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tkoal\OneDrive - European Commission\JAF2R\"/>
    </mc:Choice>
  </mc:AlternateContent>
  <xr:revisionPtr revIDLastSave="0" documentId="13_ncr:1_{562045C2-5D52-4428-AD86-EFF95AEC782F}" xr6:coauthVersionLast="47" xr6:coauthVersionMax="47" xr10:uidLastSave="{00000000-0000-0000-0000-000000000000}"/>
  <bookViews>
    <workbookView xWindow="-103" yWindow="-103" windowWidth="33120" windowHeight="21429" xr2:uid="{00000000-000D-0000-FFFF-FFFF00000000}"/>
  </bookViews>
  <sheets>
    <sheet name="TEMPLATE" sheetId="19" r:id="rId1"/>
  </sheets>
  <externalReferences>
    <externalReference r:id="rId2"/>
    <externalReference r:id="rId3"/>
    <externalReference r:id="rId4"/>
  </externalReferences>
  <definedNames>
    <definedName name="ABBREV">#REF!</definedName>
    <definedName name="CF_A_10">TEMPLATE!$D$10,TEMPLATE!$H$10,TEMPLATE!$L$10,TEMPLATE!$P$10,TEMPLATE!$T$10,TEMPLATE!$Y$10,TEMPLATE!$AC$10,TEMPLATE!$AG$10,TEMPLATE!$AK$10,TEMPLATE!$AO$10</definedName>
    <definedName name="CF_A_11">TEMPLATE!$D$11,TEMPLATE!$H$11,TEMPLATE!$L$11,TEMPLATE!$P$11,TEMPLATE!$T$11,TEMPLATE!$Y$11,TEMPLATE!$AC$11,TEMPLATE!$AG$11,TEMPLATE!$AK$11,TEMPLATE!$AO$11</definedName>
    <definedName name="CF_A_12">TEMPLATE!$D$12,TEMPLATE!$H$12,TEMPLATE!$L$12,TEMPLATE!$P$12,TEMPLATE!$T$12,TEMPLATE!$Y$12,TEMPLATE!$AC$12,TEMPLATE!$AG$12,TEMPLATE!$AK$12,TEMPLATE!$AO$12</definedName>
    <definedName name="CF_A_13">TEMPLATE!$D$13,TEMPLATE!$H$13,TEMPLATE!$L$13,TEMPLATE!$P$13,TEMPLATE!$T$13,TEMPLATE!$Y$13,TEMPLATE!$AC$13,TEMPLATE!$AG$13,TEMPLATE!$AK$13,TEMPLATE!$AO$13</definedName>
    <definedName name="CF_A_14">TEMPLATE!$D$14,TEMPLATE!$H$14,TEMPLATE!$L$14,TEMPLATE!$P$14,TEMPLATE!$T$14,TEMPLATE!$Y$14,TEMPLATE!$AC$14,TEMPLATE!$AG$14,TEMPLATE!$AK$14,TEMPLATE!$AO$14</definedName>
    <definedName name="CF_A_15">TEMPLATE!$D$15,TEMPLATE!$H$15,TEMPLATE!$L$15,TEMPLATE!$P$15,TEMPLATE!$T$15,TEMPLATE!$Y$15,TEMPLATE!$AC$15,TEMPLATE!$AG$15,TEMPLATE!$AK$15,TEMPLATE!$AO$15</definedName>
    <definedName name="CF_A_16">TEMPLATE!$D$16,TEMPLATE!$H$16,TEMPLATE!$L$16,TEMPLATE!$P$16,TEMPLATE!$T$16,TEMPLATE!$Y$16,TEMPLATE!$AC$16,TEMPLATE!$AG$16,TEMPLATE!$AK$16,TEMPLATE!$AO$16</definedName>
    <definedName name="CF_A_17">TEMPLATE!$D$17,TEMPLATE!$H$17,TEMPLATE!$L$17,TEMPLATE!$P$17,TEMPLATE!$T$17,TEMPLATE!$Y$17,TEMPLATE!$AC$17,TEMPLATE!$AG$17,TEMPLATE!$AK$17,TEMPLATE!$AO$17</definedName>
    <definedName name="CF_A_18">TEMPLATE!$D$18,TEMPLATE!$H$18,TEMPLATE!$L$18,TEMPLATE!$P$18,TEMPLATE!$T$18,TEMPLATE!$Y$18,TEMPLATE!$AC$18,TEMPLATE!$AG$18,TEMPLATE!$AK$18,TEMPLATE!$AO$18</definedName>
    <definedName name="CF_A_19">TEMPLATE!$D$19,TEMPLATE!$H$19,TEMPLATE!$L$19,TEMPLATE!$P$19,TEMPLATE!$T$19,TEMPLATE!$Y$19,TEMPLATE!$AC$19,TEMPLATE!$AG$19,TEMPLATE!$AK$19,TEMPLATE!$AO$19</definedName>
    <definedName name="CF_A_20">TEMPLATE!$D$20,TEMPLATE!$H$20,TEMPLATE!$L$20,TEMPLATE!$P$20,TEMPLATE!$T$20,TEMPLATE!$Y$20,TEMPLATE!$AC$20,TEMPLATE!$AG$20,TEMPLATE!$AK$20,TEMPLATE!$AO$20</definedName>
    <definedName name="CF_A_21">TEMPLATE!$D$21,TEMPLATE!$H$21,TEMPLATE!$L$21,TEMPLATE!$P$21,TEMPLATE!$T$21,TEMPLATE!$Y$21,TEMPLATE!$AC$21,TEMPLATE!$AG$21,TEMPLATE!$AK$21,TEMPLATE!$AO$21</definedName>
    <definedName name="CF_A_22">TEMPLATE!$D$22,TEMPLATE!$H$22,TEMPLATE!$L$22,TEMPLATE!$P$22,TEMPLATE!$T$22,TEMPLATE!$Y$22,TEMPLATE!$AC$22,TEMPLATE!$AG$22,TEMPLATE!$AK$22,TEMPLATE!$AO$22</definedName>
    <definedName name="CF_A_23">TEMPLATE!$D$23,TEMPLATE!$H$23,TEMPLATE!$L$23,TEMPLATE!$P$23,TEMPLATE!$T$23,TEMPLATE!$Y$23,TEMPLATE!$AC$23,TEMPLATE!$AG$23,TEMPLATE!$AK$23,TEMPLATE!$AO$23</definedName>
    <definedName name="CF_A_24">TEMPLATE!$D$24,TEMPLATE!$H$24,TEMPLATE!$L$24,TEMPLATE!$P$24,TEMPLATE!$T$24,TEMPLATE!$Y$24,TEMPLATE!$AC$24,TEMPLATE!$AG$24,TEMPLATE!$AK$24,TEMPLATE!$AO$24</definedName>
    <definedName name="CF_A_25">TEMPLATE!$D$25,TEMPLATE!$H$25,TEMPLATE!$L$25,TEMPLATE!$P$25,TEMPLATE!$T$25,TEMPLATE!$Y$25,TEMPLATE!$AC$25,TEMPLATE!$AG$25,TEMPLATE!$AK$25,TEMPLATE!$AO$25</definedName>
    <definedName name="CF_A_26">TEMPLATE!$D$26,TEMPLATE!$H$26,TEMPLATE!$L$26,TEMPLATE!$P$26,TEMPLATE!$T$26,TEMPLATE!$Y$26,TEMPLATE!$AC$26,TEMPLATE!$AG$26,TEMPLATE!$AK$26,TEMPLATE!$AO$26</definedName>
    <definedName name="CF_A_27">TEMPLATE!$D$27,TEMPLATE!$H$27,TEMPLATE!$L$27,TEMPLATE!$P$27,TEMPLATE!$T$27,TEMPLATE!$Y$27,TEMPLATE!$AC$27,TEMPLATE!$AG$27,TEMPLATE!$AK$27,TEMPLATE!$AO$27</definedName>
    <definedName name="CF_A_28">TEMPLATE!$D$28,TEMPLATE!$H$28,TEMPLATE!$L$28,TEMPLATE!$P$28,TEMPLATE!$T$28,TEMPLATE!$Y$28,TEMPLATE!$AC$28,TEMPLATE!$AG$28,TEMPLATE!$AK$28,TEMPLATE!$AO$28</definedName>
    <definedName name="CF_A_29">TEMPLATE!$D$29,TEMPLATE!$H$29,TEMPLATE!$L$29,TEMPLATE!$P$29,TEMPLATE!$T$29,TEMPLATE!$Y$29,TEMPLATE!$AC$29,TEMPLATE!$AG$29,TEMPLATE!$AK$29,TEMPLATE!$AO$29</definedName>
    <definedName name="CF_A_30">TEMPLATE!$D$30,TEMPLATE!$H$30,TEMPLATE!$L$30,TEMPLATE!$P$30,TEMPLATE!$T$30,TEMPLATE!$Y$30,TEMPLATE!$AC$30,TEMPLATE!$AG$30,TEMPLATE!$AK$30,TEMPLATE!$AO$30</definedName>
    <definedName name="CF_A_31">TEMPLATE!$D$31,TEMPLATE!$H$31,TEMPLATE!$L$31,TEMPLATE!$P$31,TEMPLATE!$T$31,TEMPLATE!$Y$31,TEMPLATE!$AC$31,TEMPLATE!$AG$31,TEMPLATE!$AK$31,TEMPLATE!$AO$31</definedName>
    <definedName name="CF_A_32">TEMPLATE!$D$32,TEMPLATE!$H$32,TEMPLATE!$L$32,TEMPLATE!$P$32,TEMPLATE!$T$32,TEMPLATE!$Y$32,TEMPLATE!$AC$32,TEMPLATE!$AG$32,TEMPLATE!$AK$32,TEMPLATE!$AO$32</definedName>
    <definedName name="CF_A_40">TEMPLATE!$D$40,TEMPLATE!$H$40,TEMPLATE!$L$40,TEMPLATE!$P$40,TEMPLATE!$T$40,TEMPLATE!$Y$40,TEMPLATE!$AC$40,TEMPLATE!$AG$40,TEMPLATE!$AK$40,TEMPLATE!$AO$40</definedName>
    <definedName name="CF_A_41">TEMPLATE!$D$41,TEMPLATE!$H$41,TEMPLATE!$L$41,TEMPLATE!$P$41,TEMPLATE!$T$41,TEMPLATE!$Y$41,TEMPLATE!$AC$41,TEMPLATE!$AG$41,TEMPLATE!$AK$41,TEMPLATE!$AO$41</definedName>
    <definedName name="CF_A_42">TEMPLATE!$D$42,TEMPLATE!$H$42,TEMPLATE!$L$42,TEMPLATE!$P$42,TEMPLATE!$T$42,TEMPLATE!$Y$42,TEMPLATE!$AC$42,TEMPLATE!$AG$42,TEMPLATE!$AK$42,TEMPLATE!$AO$42</definedName>
    <definedName name="CF_A_43">TEMPLATE!$D$43,TEMPLATE!$H$43,TEMPLATE!$L$43,TEMPLATE!$P$43,TEMPLATE!$T$43,TEMPLATE!$Y$43,TEMPLATE!$AC$43,TEMPLATE!$AG$43,TEMPLATE!$AK$43,TEMPLATE!$AO$43</definedName>
    <definedName name="CF_A_44">TEMPLATE!$D$44,TEMPLATE!$H$44,TEMPLATE!$L$44,TEMPLATE!$P$44,TEMPLATE!$T$44,TEMPLATE!$Y$44,TEMPLATE!$AC$44,TEMPLATE!$AG$44,TEMPLATE!$AK$44,TEMPLATE!$AO$44</definedName>
    <definedName name="CF_A_45">TEMPLATE!$D$45,TEMPLATE!$H$45,TEMPLATE!$L$45,TEMPLATE!$P$45,TEMPLATE!$T$45,TEMPLATE!$Y$45,TEMPLATE!$AC$45,TEMPLATE!$AG$45,TEMPLATE!$AK$45,TEMPLATE!$AO$45</definedName>
    <definedName name="CF_A_46">TEMPLATE!$D$46,TEMPLATE!$H$46,TEMPLATE!$L$46,TEMPLATE!$P$46,TEMPLATE!$T$46,TEMPLATE!$Y$46,TEMPLATE!$AC$46,TEMPLATE!$AG$46,TEMPLATE!$AK$46,TEMPLATE!$AO$46</definedName>
    <definedName name="CF_A_47">TEMPLATE!$D$47,TEMPLATE!$H$47,TEMPLATE!$L$47,TEMPLATE!$P$47,TEMPLATE!$T$47,TEMPLATE!$Y$47,TEMPLATE!$AC$47,TEMPLATE!$AG$47,TEMPLATE!$AK$47,TEMPLATE!$AO$47</definedName>
    <definedName name="CF_A_48">TEMPLATE!$D$48,TEMPLATE!$H$48,TEMPLATE!$L$48,TEMPLATE!$P$48,TEMPLATE!$T$48,TEMPLATE!$Y$48,TEMPLATE!$AC$48,TEMPLATE!$AG$48,TEMPLATE!$AK$48,TEMPLATE!$AO$48</definedName>
    <definedName name="CF_A_49">TEMPLATE!$D$49,TEMPLATE!$H$49,TEMPLATE!$L$49,TEMPLATE!$P$49,TEMPLATE!$T$49,TEMPLATE!$Y$49,TEMPLATE!$AC$49,TEMPLATE!$AG$49,TEMPLATE!$AK$49,TEMPLATE!$AO$49</definedName>
    <definedName name="CF_A_50">TEMPLATE!$D$50,TEMPLATE!$H$50,TEMPLATE!$L$50,TEMPLATE!$P$50,TEMPLATE!$T$50,TEMPLATE!$Y$50,TEMPLATE!$AC$50,TEMPLATE!$AG$50,TEMPLATE!$AK$50,TEMPLATE!$AO$50</definedName>
    <definedName name="CF_A_51">TEMPLATE!$D$51,TEMPLATE!$H$51,TEMPLATE!$L$51,TEMPLATE!$P$51,TEMPLATE!$T$51,TEMPLATE!$Y$51,TEMPLATE!$AC$51,TEMPLATE!$AG$51,TEMPLATE!$AK$51,TEMPLATE!$AO$51</definedName>
    <definedName name="CF_A_52">TEMPLATE!$D$52,TEMPLATE!$H$52,TEMPLATE!$L$52,TEMPLATE!$P$52,TEMPLATE!$T$52,TEMPLATE!$Y$52,TEMPLATE!$AC$52,TEMPLATE!$AG$52,TEMPLATE!$AK$52,TEMPLATE!$AO$52</definedName>
    <definedName name="CF_A_53">TEMPLATE!$D$53,TEMPLATE!$H$53,TEMPLATE!$L$53,TEMPLATE!$P$53,TEMPLATE!$T$53,TEMPLATE!$Y$53,TEMPLATE!$AC$53,TEMPLATE!$AG$53,TEMPLATE!$AK$53,TEMPLATE!$AO$53</definedName>
    <definedName name="CF_A_54">TEMPLATE!$D$54,TEMPLATE!$H$54,TEMPLATE!$L$54,TEMPLATE!$P$54,TEMPLATE!$T$54,TEMPLATE!$Y$54,TEMPLATE!$AC$54,TEMPLATE!$AG$54,TEMPLATE!$AK$54,TEMPLATE!$AO$54</definedName>
    <definedName name="CF_A_55">TEMPLATE!$D$55,TEMPLATE!$H$55,TEMPLATE!$L$55,TEMPLATE!$P$55,TEMPLATE!$T$55,TEMPLATE!$Y$55,TEMPLATE!$AC$55,TEMPLATE!$AG$55,TEMPLATE!$AK$55,TEMPLATE!$AO$55</definedName>
    <definedName name="CF_A_56">TEMPLATE!$D$56,TEMPLATE!$H$56,TEMPLATE!$L$56,TEMPLATE!$P$56,TEMPLATE!$T$56,TEMPLATE!$Y$56,TEMPLATE!$AC$56,TEMPLATE!$AG$56,TEMPLATE!$AK$56,TEMPLATE!$AO$56</definedName>
    <definedName name="CF_A_57">TEMPLATE!$D$57,TEMPLATE!$H$57,TEMPLATE!$L$57,TEMPLATE!$P$57,TEMPLATE!$T$57,TEMPLATE!$Y$57,TEMPLATE!$AC$57,TEMPLATE!$AG$57,TEMPLATE!$AK$57,TEMPLATE!$AO$57</definedName>
    <definedName name="CF_A_58">TEMPLATE!$D$58,TEMPLATE!$H$58,TEMPLATE!$L$58,TEMPLATE!$P$58,TEMPLATE!$T$58,TEMPLATE!$Y$58,TEMPLATE!$AC$58,TEMPLATE!$AG$58,TEMPLATE!$AK$58,TEMPLATE!$AO$58</definedName>
    <definedName name="CF_A_59">TEMPLATE!$D$59,TEMPLATE!$H$59,TEMPLATE!$L$59,TEMPLATE!$P$59,TEMPLATE!$T$59,TEMPLATE!$Y$59,TEMPLATE!$AC$59,TEMPLATE!$AG$59,TEMPLATE!$AK$59,TEMPLATE!$AO$59</definedName>
    <definedName name="CF_A_6">TEMPLATE!$D$6,TEMPLATE!$H$6,TEMPLATE!$L$6,TEMPLATE!$P$6,TEMPLATE!$T$6,TEMPLATE!$Y$6,TEMPLATE!$AC$6,TEMPLATE!$AG$6,TEMPLATE!$AK$6,TEMPLATE!$AO$6</definedName>
    <definedName name="CF_A_60">TEMPLATE!$D$60,TEMPLATE!$H$60,TEMPLATE!$L$60,TEMPLATE!$P$60,TEMPLATE!$T$60,TEMPLATE!$Y$60,TEMPLATE!$AC$60,TEMPLATE!$AG$60,TEMPLATE!$AK$60,TEMPLATE!$AO$60</definedName>
    <definedName name="CF_A_61">TEMPLATE!$D$61,TEMPLATE!$H$61,TEMPLATE!$L$61,TEMPLATE!$P$61,TEMPLATE!$T$61,TEMPLATE!$Y$61,TEMPLATE!$AC$61,TEMPLATE!$AG$61,TEMPLATE!$AK$61,TEMPLATE!$AO$61</definedName>
    <definedName name="CF_A_62">TEMPLATE!$D$62,TEMPLATE!$H$62,TEMPLATE!$L$62,TEMPLATE!$P$62,TEMPLATE!$T$62,TEMPLATE!$Y$62,TEMPLATE!$AC$62,TEMPLATE!$AG$62,TEMPLATE!$AK$62,TEMPLATE!$AO$62</definedName>
    <definedName name="CF_A_63">TEMPLATE!$D$63,TEMPLATE!$H$63,TEMPLATE!$L$63,TEMPLATE!$P$63,TEMPLATE!$T$63,TEMPLATE!$Y$63,TEMPLATE!$AC$63,TEMPLATE!$AG$63,TEMPLATE!$AK$63,TEMPLATE!$AO$63</definedName>
    <definedName name="CF_A_64">TEMPLATE!$D$64,TEMPLATE!$H$64,TEMPLATE!$L$64,TEMPLATE!$P$64,TEMPLATE!$T$64,TEMPLATE!$Y$64,TEMPLATE!$AC$64,TEMPLATE!$AG$64,TEMPLATE!$AK$64,TEMPLATE!$AO$64</definedName>
    <definedName name="CF_A_65">TEMPLATE!$D$65,TEMPLATE!$H$65,TEMPLATE!$L$65,TEMPLATE!$P$65,TEMPLATE!$T$65,TEMPLATE!$Y$65,TEMPLATE!$AC$65,TEMPLATE!$AG$65,TEMPLATE!$AK$65,TEMPLATE!$AO$65</definedName>
    <definedName name="CF_A_66">TEMPLATE!$D$66,TEMPLATE!$H$66,TEMPLATE!$L$66,TEMPLATE!$P$66,TEMPLATE!$T$66,TEMPLATE!$Y$66,TEMPLATE!$AC$66,TEMPLATE!$AG$66,TEMPLATE!$AK$66,TEMPLATE!$AO$66</definedName>
    <definedName name="CF_A_7">TEMPLATE!$D$7,TEMPLATE!$H$7,TEMPLATE!$L$7,TEMPLATE!$P$7,TEMPLATE!$T$7,TEMPLATE!$Y$7,TEMPLATE!$AC$7,TEMPLATE!$AG$7,TEMPLATE!$AK$7,TEMPLATE!$AO$7</definedName>
    <definedName name="CF_A_8">TEMPLATE!$D$8,TEMPLATE!$H$8,TEMPLATE!$L$8,TEMPLATE!$P$8,TEMPLATE!$T$8,TEMPLATE!$Y$8,TEMPLATE!$AC$8,TEMPLATE!$AG$8,TEMPLATE!$AK$8,TEMPLATE!$AO$8</definedName>
    <definedName name="CF_A_9">TEMPLATE!$D$9,TEMPLATE!$H$9,TEMPLATE!$L$9,TEMPLATE!$P$9,TEMPLATE!$T$9,TEMPLATE!$Y$9,TEMPLATE!$AC$9,TEMPLATE!$AG$9,TEMPLATE!$AK$9,TEMPLATE!$AO$9</definedName>
    <definedName name="CF_B_10">TEMPLATE!$E$10,TEMPLATE!$I$10,TEMPLATE!$M$10,TEMPLATE!$Q$10,TEMPLATE!$U$10,TEMPLATE!$Z$10,TEMPLATE!$AD$10,TEMPLATE!$AH$10,TEMPLATE!$AL$10,TEMPLATE!$AP$10</definedName>
    <definedName name="CF_B_11">TEMPLATE!$E$11,TEMPLATE!$I$11,TEMPLATE!$M$11,TEMPLATE!$Q$11,TEMPLATE!$U$11,TEMPLATE!$Z$11,TEMPLATE!$AD$11,TEMPLATE!$AH$11,TEMPLATE!$AL$11,TEMPLATE!$AP$11</definedName>
    <definedName name="CF_B_12">TEMPLATE!$E$12,TEMPLATE!$I$12,TEMPLATE!$M$12,TEMPLATE!$Q$12,TEMPLATE!$U$12,TEMPLATE!$Z$12,TEMPLATE!$AD$12,TEMPLATE!$AH$12,TEMPLATE!$AL$12,TEMPLATE!$AP$12</definedName>
    <definedName name="CF_B_13">TEMPLATE!$E$13,TEMPLATE!$I$13,TEMPLATE!$M$13,TEMPLATE!$Q$13,TEMPLATE!$U$13,TEMPLATE!$Z$13,TEMPLATE!$AD$13,TEMPLATE!$AH$13,TEMPLATE!$AL$13,TEMPLATE!$AP$13</definedName>
    <definedName name="CF_B_14">TEMPLATE!$E$14,TEMPLATE!$I$14,TEMPLATE!$M$14,TEMPLATE!$Q$14,TEMPLATE!$U$14,TEMPLATE!$Z$14,TEMPLATE!$AD$14,TEMPLATE!$AH$14,TEMPLATE!$AL$14,TEMPLATE!$AP$14</definedName>
    <definedName name="CF_B_15">TEMPLATE!$E$15,TEMPLATE!$I$15,TEMPLATE!$M$15,TEMPLATE!$Q$15,TEMPLATE!$U$15,TEMPLATE!$Z$15,TEMPLATE!$AD$15,TEMPLATE!$AH$15,TEMPLATE!$AL$15,TEMPLATE!$AP$15</definedName>
    <definedName name="CF_B_16">TEMPLATE!$E$16,TEMPLATE!$I$16,TEMPLATE!$M$16,TEMPLATE!$Q$16,TEMPLATE!$U$16,TEMPLATE!$Z$16,TEMPLATE!$AD$16,TEMPLATE!$AH$16,TEMPLATE!$AL$16,TEMPLATE!$AP$16</definedName>
    <definedName name="CF_B_17">TEMPLATE!$E$17,TEMPLATE!$I$17,TEMPLATE!$M$17,TEMPLATE!$Q$17,TEMPLATE!$U$17,TEMPLATE!$Z$17,TEMPLATE!$AD$17,TEMPLATE!$AH$17,TEMPLATE!$AL$17,TEMPLATE!$AP$17</definedName>
    <definedName name="CF_B_18">TEMPLATE!$E$18,TEMPLATE!$I$18,TEMPLATE!$M$18,TEMPLATE!$Q$18,TEMPLATE!$U$18,TEMPLATE!$Z$18,TEMPLATE!$AD$18,TEMPLATE!$AH$18,TEMPLATE!$AL$18,TEMPLATE!$AP$18</definedName>
    <definedName name="CF_B_19">TEMPLATE!$E$19,TEMPLATE!$I$19,TEMPLATE!$M$19,TEMPLATE!$Q$19,TEMPLATE!$U$19,TEMPLATE!$Z$19,TEMPLATE!$AD$19,TEMPLATE!$AH$19,TEMPLATE!$AL$19,TEMPLATE!$AP$19</definedName>
    <definedName name="CF_B_20">TEMPLATE!$E$20,TEMPLATE!$I$20,TEMPLATE!$M$20,TEMPLATE!$Q$20,TEMPLATE!$U$20,TEMPLATE!$Z$20,TEMPLATE!$AD$20,TEMPLATE!$AH$20,TEMPLATE!$AL$20,TEMPLATE!$AP$20</definedName>
    <definedName name="CF_B_21">TEMPLATE!$E$21,TEMPLATE!$I$21,TEMPLATE!$M$21,TEMPLATE!$Q$21,TEMPLATE!$U$21,TEMPLATE!$Z$21,TEMPLATE!$AD$21,TEMPLATE!$AH$21,TEMPLATE!$AL$21,TEMPLATE!$AP$21</definedName>
    <definedName name="CF_B_22">TEMPLATE!$E$22,TEMPLATE!$I$22,TEMPLATE!$M$22,TEMPLATE!$Q$22,TEMPLATE!$U$22,TEMPLATE!$Z$22,TEMPLATE!$AD$22,TEMPLATE!$AH$22,TEMPLATE!$AL$22,TEMPLATE!$AP$22</definedName>
    <definedName name="CF_B_23">TEMPLATE!$E$23,TEMPLATE!$I$23,TEMPLATE!$M$23,TEMPLATE!$Q$23,TEMPLATE!$U$23,TEMPLATE!$Z$23,TEMPLATE!$AD$23,TEMPLATE!$AH$23,TEMPLATE!$AL$23,TEMPLATE!$AP$23</definedName>
    <definedName name="CF_B_24">TEMPLATE!$E$24,TEMPLATE!$I$24,TEMPLATE!$M$24,TEMPLATE!$Q$24,TEMPLATE!$U$24,TEMPLATE!$Z$24,TEMPLATE!$AD$24,TEMPLATE!$AH$24,TEMPLATE!$AL$24,TEMPLATE!$AP$24</definedName>
    <definedName name="CF_B_25">TEMPLATE!$E$25,TEMPLATE!$I$25,TEMPLATE!$M$25,TEMPLATE!$Q$25,TEMPLATE!$U$25,TEMPLATE!$Z$25,TEMPLATE!$AD$25,TEMPLATE!$AH$25,TEMPLATE!$AL$25,TEMPLATE!$AP$25</definedName>
    <definedName name="CF_B_26">TEMPLATE!$E$26,TEMPLATE!$I$26,TEMPLATE!$M$26,TEMPLATE!$Q$26,TEMPLATE!$U$26,TEMPLATE!$Z$26,TEMPLATE!$AD$26,TEMPLATE!$AH$26,TEMPLATE!$AL$26,TEMPLATE!$AP$26</definedName>
    <definedName name="CF_B_27">TEMPLATE!$E$27,TEMPLATE!$I$27,TEMPLATE!$M$27,TEMPLATE!$Q$27,TEMPLATE!$U$27,TEMPLATE!$Z$27,TEMPLATE!$AD$27,TEMPLATE!$AH$27,TEMPLATE!$AL$27,TEMPLATE!$AP$27</definedName>
    <definedName name="CF_B_28">TEMPLATE!$E$28,TEMPLATE!$I$28,TEMPLATE!$M$28,TEMPLATE!$Q$28,TEMPLATE!$U$28,TEMPLATE!$Z$28,TEMPLATE!$AD$28,TEMPLATE!$AH$28,TEMPLATE!$AL$28,TEMPLATE!$AP$28</definedName>
    <definedName name="CF_B_29">TEMPLATE!$E$29,TEMPLATE!$I$29,TEMPLATE!$M$29,TEMPLATE!$Q$29,TEMPLATE!$U$29,TEMPLATE!$Z$29,TEMPLATE!$AD$29,TEMPLATE!$AH$29,TEMPLATE!$AL$29,TEMPLATE!$AP$29</definedName>
    <definedName name="CF_B_30">TEMPLATE!$E$30,TEMPLATE!$I$30,TEMPLATE!$M$30,TEMPLATE!$Q$30,TEMPLATE!$U$30,TEMPLATE!$Z$30,TEMPLATE!$AD$30,TEMPLATE!$AH$30,TEMPLATE!$AL$30,TEMPLATE!$AP$30</definedName>
    <definedName name="CF_B_31">TEMPLATE!$E$31,TEMPLATE!$I$31,TEMPLATE!$M$31,TEMPLATE!$Q$31,TEMPLATE!$U$31,TEMPLATE!$Z$31,TEMPLATE!$AD$31,TEMPLATE!$AH$31,TEMPLATE!$AL$31,TEMPLATE!$AP$31</definedName>
    <definedName name="CF_B_32">TEMPLATE!$E$32,TEMPLATE!$I$32,TEMPLATE!$M$32,TEMPLATE!$Q$32,TEMPLATE!$U$32,TEMPLATE!$Z$32,TEMPLATE!$AD$32,TEMPLATE!$AH$32,TEMPLATE!$AL$32,TEMPLATE!$AP$32</definedName>
    <definedName name="CF_B_40">TEMPLATE!$E$40,TEMPLATE!$I$40,TEMPLATE!$M$40,TEMPLATE!$Q$40,TEMPLATE!$U$40,TEMPLATE!$Z$40,TEMPLATE!$AD$40,TEMPLATE!$AH$40,TEMPLATE!$AL$40,TEMPLATE!$AP$40</definedName>
    <definedName name="CF_B_41">TEMPLATE!$E$41,TEMPLATE!$I$41,TEMPLATE!$M$41,TEMPLATE!$Q$41,TEMPLATE!$U$41,TEMPLATE!$Z$41,TEMPLATE!$AD$41,TEMPLATE!$AH$41,TEMPLATE!$AL$41,TEMPLATE!$AP$41</definedName>
    <definedName name="CF_B_42">TEMPLATE!$E$42,TEMPLATE!$I$42,TEMPLATE!$M$42,TEMPLATE!$Q$42,TEMPLATE!$U$42,TEMPLATE!$Z$42,TEMPLATE!$AD$42,TEMPLATE!$AH$42,TEMPLATE!$AL$42,TEMPLATE!$AP$42</definedName>
    <definedName name="CF_B_43">TEMPLATE!$E$43,TEMPLATE!$I$43,TEMPLATE!$M$43,TEMPLATE!$Q$43,TEMPLATE!$U$43,TEMPLATE!$Z$43,TEMPLATE!$AD$43,TEMPLATE!$AH$43,TEMPLATE!$AL$43,TEMPLATE!$AP$43</definedName>
    <definedName name="CF_B_44">TEMPLATE!$E$44,TEMPLATE!$I$44,TEMPLATE!$M$44,TEMPLATE!$Q$44,TEMPLATE!$U$44,TEMPLATE!$Z$44,TEMPLATE!$AD$44,TEMPLATE!$AH$44,TEMPLATE!$AL$44,TEMPLATE!$AP$44</definedName>
    <definedName name="CF_B_45">TEMPLATE!$E$45,TEMPLATE!$I$45,TEMPLATE!$M$45,TEMPLATE!$Q$45,TEMPLATE!$U$45,TEMPLATE!$Z$45,TEMPLATE!$AD$45,TEMPLATE!$AH$45,TEMPLATE!$AL$45,TEMPLATE!$AP$45</definedName>
    <definedName name="CF_B_46">TEMPLATE!$E$46,TEMPLATE!$I$46,TEMPLATE!$M$46,TEMPLATE!$Q$46,TEMPLATE!$U$46,TEMPLATE!$Z$46,TEMPLATE!$AD$46,TEMPLATE!$AH$46,TEMPLATE!$AL$46,TEMPLATE!$AP$46</definedName>
    <definedName name="CF_B_47">TEMPLATE!$E$47,TEMPLATE!$I$47,TEMPLATE!$M$47,TEMPLATE!$Q$47,TEMPLATE!$U$47,TEMPLATE!$Z$47,TEMPLATE!$AD$47,TEMPLATE!$AH$47,TEMPLATE!$AL$47,TEMPLATE!$AP$47</definedName>
    <definedName name="CF_B_48">TEMPLATE!$E$48,TEMPLATE!$I$48,TEMPLATE!$M$48,TEMPLATE!$Q$48,TEMPLATE!$U$48,TEMPLATE!$Z$48,TEMPLATE!$AD$48,TEMPLATE!$AH$48,TEMPLATE!$AL$48,TEMPLATE!$AP$48</definedName>
    <definedName name="CF_B_49">TEMPLATE!$E$49,TEMPLATE!$I$49,TEMPLATE!$M$49,TEMPLATE!$Q$49,TEMPLATE!$U$49,TEMPLATE!$Z$49,TEMPLATE!$AD$49,TEMPLATE!$AH$49,TEMPLATE!$AL$49,TEMPLATE!$AP$49</definedName>
    <definedName name="CF_B_50">TEMPLATE!$E$50,TEMPLATE!$I$50,TEMPLATE!$M$50,TEMPLATE!$Q$50,TEMPLATE!$U$50,TEMPLATE!$Z$50,TEMPLATE!$AD$50,TEMPLATE!$AH$50,TEMPLATE!$AL$50,TEMPLATE!$AP$50</definedName>
    <definedName name="CF_B_51">TEMPLATE!$E$51,TEMPLATE!$I$51,TEMPLATE!$M$51,TEMPLATE!$Q$51,TEMPLATE!$U$51,TEMPLATE!$Z$51,TEMPLATE!$AD$51,TEMPLATE!$AH$51,TEMPLATE!$AL$51,TEMPLATE!$AP$51</definedName>
    <definedName name="CF_B_52">TEMPLATE!$E$52,TEMPLATE!$I$52,TEMPLATE!$M$52,TEMPLATE!$Q$52,TEMPLATE!$U$52,TEMPLATE!$Z$52,TEMPLATE!$AD$52,TEMPLATE!$AH$52,TEMPLATE!$AL$52,TEMPLATE!$AP$52</definedName>
    <definedName name="CF_B_53">TEMPLATE!$E$53,TEMPLATE!$I$53,TEMPLATE!$M$53,TEMPLATE!$Q$53,TEMPLATE!$U$53,TEMPLATE!$Z$53,TEMPLATE!$AD$53,TEMPLATE!$AH$53,TEMPLATE!$AL$53,TEMPLATE!$AP$53</definedName>
    <definedName name="CF_B_54">TEMPLATE!$E$54,TEMPLATE!$I$54,TEMPLATE!$M$54,TEMPLATE!$Q$54,TEMPLATE!$U$54,TEMPLATE!$Z$54,TEMPLATE!$AD$54,TEMPLATE!$AH$54,TEMPLATE!$AL$54,TEMPLATE!$AP$54</definedName>
    <definedName name="CF_B_55">TEMPLATE!$E$55,TEMPLATE!$I$55,TEMPLATE!$M$55,TEMPLATE!$Q$55,TEMPLATE!$U$55,TEMPLATE!$Z$55,TEMPLATE!$AD$55,TEMPLATE!$AH$55,TEMPLATE!$AL$55,TEMPLATE!$AP$55</definedName>
    <definedName name="CF_B_56">TEMPLATE!$E$56,TEMPLATE!$I$56,TEMPLATE!$M$56,TEMPLATE!$Q$56,TEMPLATE!$U$56,TEMPLATE!$Z$56,TEMPLATE!$AD$56,TEMPLATE!$AH$56,TEMPLATE!$AL$56,TEMPLATE!$AP$56</definedName>
    <definedName name="CF_B_57">TEMPLATE!$E$57,TEMPLATE!$I$57,TEMPLATE!$M$57,TEMPLATE!$Q$57,TEMPLATE!$U$57,TEMPLATE!$Z$57,TEMPLATE!$AD$57,TEMPLATE!$AH$57,TEMPLATE!$AL$57,TEMPLATE!$AP$57</definedName>
    <definedName name="CF_B_58">TEMPLATE!$E$58,TEMPLATE!$I$58,TEMPLATE!$M$58,TEMPLATE!$Q$58,TEMPLATE!$U$58,TEMPLATE!$Z$58,TEMPLATE!$AD$58,TEMPLATE!$AH$58,TEMPLATE!$AL$58,TEMPLATE!$AP$58</definedName>
    <definedName name="CF_B_59">TEMPLATE!$E$59,TEMPLATE!$I$59,TEMPLATE!$M$59,TEMPLATE!$Q$59,TEMPLATE!$U$59,TEMPLATE!$Z$59,TEMPLATE!$AD$59,TEMPLATE!$AH$59,TEMPLATE!$AL$59,TEMPLATE!$AP$59</definedName>
    <definedName name="CF_B_6">TEMPLATE!$E$6,TEMPLATE!$I$6,TEMPLATE!$M$6,TEMPLATE!$Q$6,TEMPLATE!$U$6,TEMPLATE!$Z$6,TEMPLATE!$AD$6,TEMPLATE!$AH$6,TEMPLATE!$AL$6,TEMPLATE!$AP$6</definedName>
    <definedName name="CF_B_60">TEMPLATE!$E$60,TEMPLATE!$I$60,TEMPLATE!$M$60,TEMPLATE!$Q$60,TEMPLATE!$U$60,TEMPLATE!$Z$60,TEMPLATE!$AD$60,TEMPLATE!$AH$60,TEMPLATE!$AL$60,TEMPLATE!$AP$60</definedName>
    <definedName name="CF_B_61">TEMPLATE!$E$61,TEMPLATE!$I$61,TEMPLATE!$M$61,TEMPLATE!$Q$61,TEMPLATE!$U$61,TEMPLATE!$Z$61,TEMPLATE!$AD$61,TEMPLATE!$AH$61,TEMPLATE!$AL$61,TEMPLATE!$AP$61</definedName>
    <definedName name="CF_B_62">TEMPLATE!$E$62,TEMPLATE!$I$62,TEMPLATE!$M$62,TEMPLATE!$Q$62,TEMPLATE!$U$62,TEMPLATE!$Z$62,TEMPLATE!$AD$62,TEMPLATE!$AH$62,TEMPLATE!$AL$62,TEMPLATE!$AP$62</definedName>
    <definedName name="CF_B_63">TEMPLATE!$E$63,TEMPLATE!$I$63,TEMPLATE!$M$63,TEMPLATE!$Q$63,TEMPLATE!$U$63,TEMPLATE!$Z$63,TEMPLATE!$AD$63,TEMPLATE!$AH$63,TEMPLATE!$AL$63,TEMPLATE!$AP$63</definedName>
    <definedName name="CF_B_64">TEMPLATE!$E$64,TEMPLATE!$I$64,TEMPLATE!$M$64,TEMPLATE!$Q$64,TEMPLATE!$U$64,TEMPLATE!$Z$64,TEMPLATE!$AD$64,TEMPLATE!$AH$64,TEMPLATE!$AL$64,TEMPLATE!$AP$64</definedName>
    <definedName name="CF_B_65">TEMPLATE!$E$65,TEMPLATE!$I$65,TEMPLATE!$M$65,TEMPLATE!$Q$65,TEMPLATE!$U$65,TEMPLATE!$Z$65,TEMPLATE!$AD$65,TEMPLATE!$AH$65,TEMPLATE!$AL$65,TEMPLATE!$AP$65</definedName>
    <definedName name="CF_B_66">TEMPLATE!$E$66,TEMPLATE!$I$66,TEMPLATE!$M$66,TEMPLATE!$Q$66,TEMPLATE!$U$66,TEMPLATE!$Z$66,TEMPLATE!$AD$66,TEMPLATE!$AH$66,TEMPLATE!$AL$66,TEMPLATE!$AP$66</definedName>
    <definedName name="CF_B_7">TEMPLATE!$E$7,TEMPLATE!$I$7,TEMPLATE!$M$7,TEMPLATE!$Q$7,TEMPLATE!$U$7,TEMPLATE!$Z$7,TEMPLATE!$AD$7,TEMPLATE!$AH$7,TEMPLATE!$AL$7,TEMPLATE!$AP$7</definedName>
    <definedName name="CF_B_8">TEMPLATE!$E$8,TEMPLATE!$I$8,TEMPLATE!$M$8,TEMPLATE!$Q$8,TEMPLATE!$U$8,TEMPLATE!$Z$8,TEMPLATE!$AD$8,TEMPLATE!$AH$8,TEMPLATE!$AL$8,TEMPLATE!$AP$8</definedName>
    <definedName name="CF_B_9">TEMPLATE!$E$9,TEMPLATE!$I$9,TEMPLATE!$M$9,TEMPLATE!$Q$9,TEMPLATE!$U$9,TEMPLATE!$Z$9,TEMPLATE!$AD$9,TEMPLATE!$AH$9,TEMPLATE!$AL$9,TEMPLATE!$AP$9</definedName>
    <definedName name="CF_TEMPLATE_A_10">CHOOSE({1,2,3,4,5,6,7,8,9,10},TEMPLATE!$D10,TEMPLATE!$H10,TEMPLATE!$L10,TEMPLATE!$P10,TEMPLATE!$T10,TEMPLATE!$Y10,TEMPLATE!$AC10,TEMPLATE!$AG10,TEMPLATE!$AK10,TEMPLATE!$AO10)</definedName>
    <definedName name="CF_TEMPLATE_A_11">CHOOSE({1,2,3,4,5,6,7,8,9,10},TEMPLATE!$D11,TEMPLATE!$H11,TEMPLATE!$L11,TEMPLATE!$P11,TEMPLATE!$T11,TEMPLATE!$Y11,TEMPLATE!$AC11,TEMPLATE!$AG11,TEMPLATE!$AK11,TEMPLATE!$AO11)</definedName>
    <definedName name="CF_TEMPLATE_A_12">CHOOSE({1,2,3,4,5,6,7,8,9,10},TEMPLATE!$D12,TEMPLATE!$H12,TEMPLATE!$L12,TEMPLATE!$P12,TEMPLATE!$T12,TEMPLATE!$Y12,TEMPLATE!$AC12,TEMPLATE!$AG12,TEMPLATE!$AK12,TEMPLATE!$AO12)</definedName>
    <definedName name="CF_TEMPLATE_A_13">CHOOSE({1,2,3,4,5,6,7,8,9,10},TEMPLATE!$D13,TEMPLATE!$H13,TEMPLATE!$L13,TEMPLATE!$P13,TEMPLATE!$T13,TEMPLATE!$Y13,TEMPLATE!$AC13,TEMPLATE!$AG13,TEMPLATE!$AK13,TEMPLATE!$AO13)</definedName>
    <definedName name="CF_TEMPLATE_A_14">CHOOSE({1,2,3,4,5,6,7,8,9,10},TEMPLATE!$D14,TEMPLATE!$H14,TEMPLATE!$L14,TEMPLATE!$P14,TEMPLATE!$T14,TEMPLATE!$Y14,TEMPLATE!$AC14,TEMPLATE!$AG14,TEMPLATE!$AK14,TEMPLATE!$AO14)</definedName>
    <definedName name="CF_TEMPLATE_A_15">CHOOSE({1,2,3,4,5,6,7,8,9,10},TEMPLATE!$D15,TEMPLATE!$H15,TEMPLATE!$L15,TEMPLATE!$P15,TEMPLATE!$T15,TEMPLATE!$Y15,TEMPLATE!$AC15,TEMPLATE!$AG15,TEMPLATE!$AK15,TEMPLATE!$AO15)</definedName>
    <definedName name="CF_TEMPLATE_A_16">CHOOSE({1,2,3,4,5,6,7,8,9,10},TEMPLATE!$D16,TEMPLATE!$H16,TEMPLATE!$L16,TEMPLATE!$P16,TEMPLATE!$T16,TEMPLATE!$Y16,TEMPLATE!$AC16,TEMPLATE!$AG16,TEMPLATE!$AK16,TEMPLATE!$AO16)</definedName>
    <definedName name="CF_TEMPLATE_A_17">CHOOSE({1,2,3,4,5,6,7,8,9,10},TEMPLATE!$D17,TEMPLATE!$H17,TEMPLATE!$L17,TEMPLATE!$P17,TEMPLATE!$T17,TEMPLATE!$Y17,TEMPLATE!$AC17,TEMPLATE!$AG17,TEMPLATE!$AK17,TEMPLATE!$AO17)</definedName>
    <definedName name="CF_TEMPLATE_A_18">CHOOSE({1,2,3,4,5,6,7,8,9,10},TEMPLATE!$D18,TEMPLATE!$H18,TEMPLATE!$L18,TEMPLATE!$P18,TEMPLATE!$T18,TEMPLATE!$Y18,TEMPLATE!$AC18,TEMPLATE!$AG18,TEMPLATE!$AK18,TEMPLATE!$AO18)</definedName>
    <definedName name="CF_TEMPLATE_A_19">CHOOSE({1,2,3,4,5,6,7,8,9,10},TEMPLATE!$D19,TEMPLATE!$H19,TEMPLATE!$L19,TEMPLATE!$P19,TEMPLATE!$T19,TEMPLATE!$Y19,TEMPLATE!$AC19,TEMPLATE!$AG19,TEMPLATE!$AK19,TEMPLATE!$AO19)</definedName>
    <definedName name="CF_TEMPLATE_A_20">CHOOSE({1,2,3,4,5,6,7,8,9,10},TEMPLATE!$D20,TEMPLATE!$H20,TEMPLATE!$L20,TEMPLATE!$P20,TEMPLATE!$T20,TEMPLATE!$Y20,TEMPLATE!$AC20,TEMPLATE!$AG20,TEMPLATE!$AK20,TEMPLATE!$AO20)</definedName>
    <definedName name="CF_TEMPLATE_A_21">CHOOSE({1,2,3,4,5,6,7,8,9,10},TEMPLATE!$D21,TEMPLATE!$H21,TEMPLATE!$L21,TEMPLATE!$P21,TEMPLATE!$T21,TEMPLATE!$Y21,TEMPLATE!$AC21,TEMPLATE!$AG21,TEMPLATE!$AK21,TEMPLATE!$AO21)</definedName>
    <definedName name="CF_TEMPLATE_A_22">CHOOSE({1,2,3,4,5,6,7,8,9,10},TEMPLATE!$D22,TEMPLATE!$H22,TEMPLATE!$L22,TEMPLATE!$P22,TEMPLATE!$T22,TEMPLATE!$Y22,TEMPLATE!$AC22,TEMPLATE!$AG22,TEMPLATE!$AK22,TEMPLATE!$AO22)</definedName>
    <definedName name="CF_TEMPLATE_A_23">CHOOSE({1,2,3,4,5,6,7,8,9,10},TEMPLATE!$D23,TEMPLATE!$H23,TEMPLATE!$L23,TEMPLATE!$P23,TEMPLATE!$T23,TEMPLATE!$Y23,TEMPLATE!$AC23,TEMPLATE!$AG23,TEMPLATE!$AK23,TEMPLATE!$AO23)</definedName>
    <definedName name="CF_TEMPLATE_A_24">CHOOSE({1,2,3,4,5,6,7,8,9,10},TEMPLATE!$D24,TEMPLATE!$H24,TEMPLATE!$L24,TEMPLATE!$P24,TEMPLATE!$T24,TEMPLATE!$Y24,TEMPLATE!$AC24,TEMPLATE!$AG24,TEMPLATE!$AK24,TEMPLATE!$AO24)</definedName>
    <definedName name="CF_TEMPLATE_A_25">CHOOSE({1,2,3,4,5,6,7,8,9,10},TEMPLATE!$D25,TEMPLATE!$H25,TEMPLATE!$L25,TEMPLATE!$P25,TEMPLATE!$T25,TEMPLATE!$Y25,TEMPLATE!$AC25,TEMPLATE!$AG25,TEMPLATE!$AK25,TEMPLATE!$AO25)</definedName>
    <definedName name="CF_TEMPLATE_A_26">CHOOSE({1,2,3,4,5,6,7,8,9,10},TEMPLATE!$D26,TEMPLATE!$H26,TEMPLATE!$L26,TEMPLATE!$P26,TEMPLATE!$T26,TEMPLATE!$Y26,TEMPLATE!$AC26,TEMPLATE!$AG26,TEMPLATE!$AK26,TEMPLATE!$AO26)</definedName>
    <definedName name="CF_TEMPLATE_A_27">CHOOSE({1,2,3,4,5,6,7,8,9,10},TEMPLATE!$D27,TEMPLATE!$H27,TEMPLATE!$L27,TEMPLATE!$P27,TEMPLATE!$T27,TEMPLATE!$Y27,TEMPLATE!$AC27,TEMPLATE!$AG27,TEMPLATE!$AK27,TEMPLATE!$AO27)</definedName>
    <definedName name="CF_TEMPLATE_A_28">CHOOSE({1,2,3,4,5,6,7,8,9,10},TEMPLATE!$D28,TEMPLATE!$H28,TEMPLATE!$L28,TEMPLATE!$P28,TEMPLATE!$T28,TEMPLATE!$Y28,TEMPLATE!$AC28,TEMPLATE!$AG28,TEMPLATE!$AK28,TEMPLATE!$AO28)</definedName>
    <definedName name="CF_TEMPLATE_A_29">CHOOSE({1,2,3,4,5,6,7,8,9,10},TEMPLATE!$D29,TEMPLATE!$H29,TEMPLATE!$L29,TEMPLATE!$P29,TEMPLATE!$T29,TEMPLATE!$Y29,TEMPLATE!$AC29,TEMPLATE!$AG29,TEMPLATE!$AK29,TEMPLATE!$AO29)</definedName>
    <definedName name="CF_TEMPLATE_A_30">CHOOSE({1,2,3,4,5,6,7,8,9,10},TEMPLATE!$D30,TEMPLATE!$H30,TEMPLATE!$L30,TEMPLATE!$P30,TEMPLATE!$T30,TEMPLATE!$Y30,TEMPLATE!$AC30,TEMPLATE!$AG30,TEMPLATE!$AK30,TEMPLATE!$AO30)</definedName>
    <definedName name="CF_TEMPLATE_A_31">CHOOSE({1,2,3,4,5,6,7,8,9,10},TEMPLATE!$D31,TEMPLATE!$H31,TEMPLATE!$L31,TEMPLATE!$P31,TEMPLATE!$T31,TEMPLATE!$Y31,TEMPLATE!$AC31,TEMPLATE!$AG31,TEMPLATE!$AK31,TEMPLATE!$AO31)</definedName>
    <definedName name="CF_TEMPLATE_A_32">CHOOSE({1,2,3,4,5,6,7,8,9,10},TEMPLATE!$D32,TEMPLATE!$H32,TEMPLATE!$L32,TEMPLATE!$P32,TEMPLATE!$T32,TEMPLATE!$Y32,TEMPLATE!$AC32,TEMPLATE!$AG32,TEMPLATE!$AK32,TEMPLATE!$AO32)</definedName>
    <definedName name="CF_TEMPLATE_A_40">CHOOSE({1,2,3,4,5,6,7,8,9,10},TEMPLATE!$D40,TEMPLATE!$H40,TEMPLATE!$L40,TEMPLATE!$P40,TEMPLATE!$T40,TEMPLATE!$Y40,TEMPLATE!$AC40,TEMPLATE!$AG40,TEMPLATE!$AK40,TEMPLATE!$AO40)</definedName>
    <definedName name="CF_TEMPLATE_A_41">CHOOSE({1,2,3,4,5,6,7,8,9,10},TEMPLATE!$D41,TEMPLATE!$H41,TEMPLATE!$L41,TEMPLATE!$P41,TEMPLATE!$T41,TEMPLATE!$Y41,TEMPLATE!$AC41,TEMPLATE!$AG41,TEMPLATE!$AK41,TEMPLATE!$AO41)</definedName>
    <definedName name="CF_TEMPLATE_A_42">CHOOSE({1,2,3,4,5,6,7,8,9,10},TEMPLATE!$D42,TEMPLATE!$H42,TEMPLATE!$L42,TEMPLATE!$P42,TEMPLATE!$T42,TEMPLATE!$Y42,TEMPLATE!$AC42,TEMPLATE!$AG42,TEMPLATE!$AK42,TEMPLATE!$AO42)</definedName>
    <definedName name="CF_TEMPLATE_A_43">CHOOSE({1,2,3,4,5,6,7,8,9,10},TEMPLATE!$D43,TEMPLATE!$H43,TEMPLATE!$L43,TEMPLATE!$P43,TEMPLATE!$T43,TEMPLATE!$Y43,TEMPLATE!$AC43,TEMPLATE!$AG43,TEMPLATE!$AK43,TEMPLATE!$AO43)</definedName>
    <definedName name="CF_TEMPLATE_A_44">CHOOSE({1,2,3,4,5,6,7,8,9,10},TEMPLATE!$D44,TEMPLATE!$H44,TEMPLATE!$L44,TEMPLATE!$P44,TEMPLATE!$T44,TEMPLATE!$Y44,TEMPLATE!$AC44,TEMPLATE!$AG44,TEMPLATE!$AK44,TEMPLATE!$AO44)</definedName>
    <definedName name="CF_TEMPLATE_A_45">CHOOSE({1,2,3,4,5,6,7,8,9,10},TEMPLATE!$D45,TEMPLATE!$H45,TEMPLATE!$L45,TEMPLATE!$P45,TEMPLATE!$T45,TEMPLATE!$Y45,TEMPLATE!$AC45,TEMPLATE!$AG45,TEMPLATE!$AK45,TEMPLATE!$AO45)</definedName>
    <definedName name="CF_TEMPLATE_A_46">CHOOSE({1,2,3,4,5,6,7,8,9,10},TEMPLATE!$D46,TEMPLATE!$H46,TEMPLATE!$L46,TEMPLATE!$P46,TEMPLATE!$T46,TEMPLATE!$Y46,TEMPLATE!$AC46,TEMPLATE!$AG46,TEMPLATE!$AK46,TEMPLATE!$AO46)</definedName>
    <definedName name="CF_TEMPLATE_A_47">CHOOSE({1,2,3,4,5,6,7,8,9,10},TEMPLATE!$D47,TEMPLATE!$H47,TEMPLATE!$L47,TEMPLATE!$P47,TEMPLATE!$T47,TEMPLATE!$Y47,TEMPLATE!$AC47,TEMPLATE!$AG47,TEMPLATE!$AK47,TEMPLATE!$AO47)</definedName>
    <definedName name="CF_TEMPLATE_A_48">CHOOSE({1,2,3,4,5,6,7,8,9,10},TEMPLATE!$D48,TEMPLATE!$H48,TEMPLATE!$L48,TEMPLATE!$P48,TEMPLATE!$T48,TEMPLATE!$Y48,TEMPLATE!$AC48,TEMPLATE!$AG48,TEMPLATE!$AK48,TEMPLATE!$AO48)</definedName>
    <definedName name="CF_TEMPLATE_A_49">CHOOSE({1,2,3,4,5,6,7,8,9,10},TEMPLATE!$D49,TEMPLATE!$H49,TEMPLATE!$L49,TEMPLATE!$P49,TEMPLATE!$T49,TEMPLATE!$Y49,TEMPLATE!$AC49,TEMPLATE!$AG49,TEMPLATE!$AK49,TEMPLATE!$AO49)</definedName>
    <definedName name="CF_TEMPLATE_A_50">CHOOSE({1,2,3,4,5,6,7,8,9,10},TEMPLATE!$D50,TEMPLATE!$H50,TEMPLATE!$L50,TEMPLATE!$P50,TEMPLATE!$T50,TEMPLATE!$Y50,TEMPLATE!$AC50,TEMPLATE!$AG50,TEMPLATE!$AK50,TEMPLATE!$AO50)</definedName>
    <definedName name="CF_TEMPLATE_A_51">CHOOSE({1,2,3,4,5,6,7,8,9,10},TEMPLATE!$D51,TEMPLATE!$H51,TEMPLATE!$L51,TEMPLATE!$P51,TEMPLATE!$T51,TEMPLATE!$Y51,TEMPLATE!$AC51,TEMPLATE!$AG51,TEMPLATE!$AK51,TEMPLATE!$AO51)</definedName>
    <definedName name="CF_TEMPLATE_A_52">CHOOSE({1,2,3,4,5,6,7,8,9,10},TEMPLATE!$D52,TEMPLATE!$H52,TEMPLATE!$L52,TEMPLATE!$P52,TEMPLATE!$T52,TEMPLATE!$Y52,TEMPLATE!$AC52,TEMPLATE!$AG52,TEMPLATE!$AK52,TEMPLATE!$AO52)</definedName>
    <definedName name="CF_TEMPLATE_A_53">CHOOSE({1,2,3,4,5,6,7,8,9,10},TEMPLATE!$D53,TEMPLATE!$H53,TEMPLATE!$L53,TEMPLATE!$P53,TEMPLATE!$T53,TEMPLATE!$Y53,TEMPLATE!$AC53,TEMPLATE!$AG53,TEMPLATE!$AK53,TEMPLATE!$AO53)</definedName>
    <definedName name="CF_TEMPLATE_A_54">CHOOSE({1,2,3,4,5,6,7,8,9,10},TEMPLATE!$D54,TEMPLATE!$H54,TEMPLATE!$L54,TEMPLATE!$P54,TEMPLATE!$T54,TEMPLATE!$Y54,TEMPLATE!$AC54,TEMPLATE!$AG54,TEMPLATE!$AK54,TEMPLATE!$AO54)</definedName>
    <definedName name="CF_TEMPLATE_A_55">CHOOSE({1,2,3,4,5,6,7,8,9,10},TEMPLATE!$D55,TEMPLATE!$H55,TEMPLATE!$L55,TEMPLATE!$P55,TEMPLATE!$T55,TEMPLATE!$Y55,TEMPLATE!$AC55,TEMPLATE!$AG55,TEMPLATE!$AK55,TEMPLATE!$AO55)</definedName>
    <definedName name="CF_TEMPLATE_A_56">CHOOSE({1,2,3,4,5,6,7,8,9,10},TEMPLATE!$D56,TEMPLATE!$H56,TEMPLATE!$L56,TEMPLATE!$P56,TEMPLATE!$T56,TEMPLATE!$Y56,TEMPLATE!$AC56,TEMPLATE!$AG56,TEMPLATE!$AK56,TEMPLATE!$AO56)</definedName>
    <definedName name="CF_TEMPLATE_A_57">CHOOSE({1,2,3,4,5,6,7,8,9,10},TEMPLATE!$D57,TEMPLATE!$H57,TEMPLATE!$L57,TEMPLATE!$P57,TEMPLATE!$T57,TEMPLATE!$Y57,TEMPLATE!$AC57,TEMPLATE!$AG57,TEMPLATE!$AK57,TEMPLATE!$AO57)</definedName>
    <definedName name="CF_TEMPLATE_A_58">CHOOSE({1,2,3,4,5,6,7,8,9,10},TEMPLATE!$D58,TEMPLATE!$H58,TEMPLATE!$L58,TEMPLATE!$P58,TEMPLATE!$T58,TEMPLATE!$Y58,TEMPLATE!$AC58,TEMPLATE!$AG58,TEMPLATE!$AK58,TEMPLATE!$AO58)</definedName>
    <definedName name="CF_TEMPLATE_A_59">CHOOSE({1,2,3,4,5,6,7,8,9,10},TEMPLATE!$D59,TEMPLATE!$H59,TEMPLATE!$L59,TEMPLATE!$P59,TEMPLATE!$T59,TEMPLATE!$Y59,TEMPLATE!$AC59,TEMPLATE!$AG59,TEMPLATE!$AK59,TEMPLATE!$AO59)</definedName>
    <definedName name="CF_TEMPLATE_A_6">CHOOSE({1,2,3,4,5,6,7,8,9,10},TEMPLATE!$D6,TEMPLATE!$H6,TEMPLATE!$L6,TEMPLATE!$P6,TEMPLATE!$T6,TEMPLATE!$Y6,TEMPLATE!$AC6,TEMPLATE!$AG6,TEMPLATE!$AK6,TEMPLATE!$AO6)</definedName>
    <definedName name="CF_TEMPLATE_A_60">CHOOSE({1,2,3,4,5,6,7,8,9,10},TEMPLATE!$D60,TEMPLATE!$H60,TEMPLATE!$L60,TEMPLATE!$P60,TEMPLATE!$T60,TEMPLATE!$Y60,TEMPLATE!$AC60,TEMPLATE!$AG60,TEMPLATE!$AK60,TEMPLATE!$AO60)</definedName>
    <definedName name="CF_TEMPLATE_A_61">CHOOSE({1,2,3,4,5,6,7,8,9,10},TEMPLATE!$D61,TEMPLATE!$H61,TEMPLATE!$L61,TEMPLATE!$P61,TEMPLATE!$T61,TEMPLATE!$Y61,TEMPLATE!$AC61,TEMPLATE!$AG61,TEMPLATE!$AK61,TEMPLATE!$AO61)</definedName>
    <definedName name="CF_TEMPLATE_A_62">CHOOSE({1,2,3,4,5,6,7,8,9,10},TEMPLATE!$D62,TEMPLATE!$H62,TEMPLATE!$L62,TEMPLATE!$P62,TEMPLATE!$T62,TEMPLATE!$Y62,TEMPLATE!$AC62,TEMPLATE!$AG62,TEMPLATE!$AK62,TEMPLATE!$AO62)</definedName>
    <definedName name="CF_TEMPLATE_A_63">CHOOSE({1,2,3,4,5,6,7,8,9,10},TEMPLATE!$D63,TEMPLATE!$H63,TEMPLATE!$L63,TEMPLATE!$P63,TEMPLATE!$T63,TEMPLATE!$Y63,TEMPLATE!$AC63,TEMPLATE!$AG63,TEMPLATE!$AK63,TEMPLATE!$AO63)</definedName>
    <definedName name="CF_TEMPLATE_A_64">CHOOSE({1,2,3,4,5,6,7,8,9,10},TEMPLATE!$D64,TEMPLATE!$H64,TEMPLATE!$L64,TEMPLATE!$P64,TEMPLATE!$T64,TEMPLATE!$Y64,TEMPLATE!$AC64,TEMPLATE!$AG64,TEMPLATE!$AK64,TEMPLATE!$AO64)</definedName>
    <definedName name="CF_TEMPLATE_A_65">CHOOSE({1,2,3,4,5,6,7,8,9,10},TEMPLATE!$D65,TEMPLATE!$H65,TEMPLATE!$L65,TEMPLATE!$P65,TEMPLATE!$T65,TEMPLATE!$Y65,TEMPLATE!$AC65,TEMPLATE!$AG65,TEMPLATE!$AK65,TEMPLATE!$AO65)</definedName>
    <definedName name="CF_TEMPLATE_A_66">CHOOSE({1,2,3,4,5,6,7,8,9,10},TEMPLATE!$D66,TEMPLATE!$H66,TEMPLATE!$L66,TEMPLATE!$P66,TEMPLATE!$T66,TEMPLATE!$Y66,TEMPLATE!$AC66,TEMPLATE!$AG66,TEMPLATE!$AK66,TEMPLATE!$AO66)</definedName>
    <definedName name="CF_TEMPLATE_A_7">CHOOSE({1,2,3,4,5,6,7,8,9,10},TEMPLATE!$D7,TEMPLATE!$H7,TEMPLATE!$L7,TEMPLATE!$P7,TEMPLATE!$T7,TEMPLATE!$Y7,TEMPLATE!$AC7,TEMPLATE!$AG7,TEMPLATE!$AK7,TEMPLATE!$AO7)</definedName>
    <definedName name="CF_TEMPLATE_A_8">CHOOSE({1,2,3,4,5,6,7,8,9,10},TEMPLATE!$D8,TEMPLATE!$H8,TEMPLATE!$L8,TEMPLATE!$P8,TEMPLATE!$T8,TEMPLATE!$Y8,TEMPLATE!$AC8,TEMPLATE!$AG8,TEMPLATE!$AK8,TEMPLATE!$AO8)</definedName>
    <definedName name="CF_TEMPLATE_A_9">CHOOSE({1,2,3,4,5,6,7,8,9,10},TEMPLATE!$D9,TEMPLATE!$H9,TEMPLATE!$L9,TEMPLATE!$P9,TEMPLATE!$T9,TEMPLATE!$Y9,TEMPLATE!$AC9,TEMPLATE!$AG9,TEMPLATE!$AK9,TEMPLATE!$AO9)</definedName>
    <definedName name="CF_TEMPLATE_B_10">CHOOSE({1,2,3,4,5,6,7,8,9,10},TEMPLATE!$E10,TEMPLATE!$I10,TEMPLATE!$M10,TEMPLATE!$Q10,TEMPLATE!$U10,TEMPLATE!$Z10,TEMPLATE!$AD10,TEMPLATE!$AH10,TEMPLATE!$AL10,TEMPLATE!$AP10)</definedName>
    <definedName name="CF_TEMPLATE_B_11">CHOOSE({1,2,3,4,5,6,7,8,9,10},TEMPLATE!$E11,TEMPLATE!$I11,TEMPLATE!$M11,TEMPLATE!$Q11,TEMPLATE!$U11,TEMPLATE!$Z11,TEMPLATE!$AD11,TEMPLATE!$AH11,TEMPLATE!$AL11,TEMPLATE!$AP11)</definedName>
    <definedName name="CF_TEMPLATE_B_12">CHOOSE({1,2,3,4,5,6,7,8,9,10},TEMPLATE!$E12,TEMPLATE!$I12,TEMPLATE!$M12,TEMPLATE!$Q12,TEMPLATE!$U12,TEMPLATE!$Z12,TEMPLATE!$AD12,TEMPLATE!$AH12,TEMPLATE!$AL12,TEMPLATE!$AP12)</definedName>
    <definedName name="CF_TEMPLATE_B_13">CHOOSE({1,2,3,4,5,6,7,8,9,10},TEMPLATE!$E13,TEMPLATE!$I13,TEMPLATE!$M13,TEMPLATE!$Q13,TEMPLATE!$U13,TEMPLATE!$Z13,TEMPLATE!$AD13,TEMPLATE!$AH13,TEMPLATE!$AL13,TEMPLATE!$AP13)</definedName>
    <definedName name="CF_TEMPLATE_B_14">CHOOSE({1,2,3,4,5,6,7,8,9,10},TEMPLATE!$E14,TEMPLATE!$I14,TEMPLATE!$M14,TEMPLATE!$Q14,TEMPLATE!$U14,TEMPLATE!$Z14,TEMPLATE!$AD14,TEMPLATE!$AH14,TEMPLATE!$AL14,TEMPLATE!$AP14)</definedName>
    <definedName name="CF_TEMPLATE_B_15">CHOOSE({1,2,3,4,5,6,7,8,9,10},TEMPLATE!$E15,TEMPLATE!$I15,TEMPLATE!$M15,TEMPLATE!$Q15,TEMPLATE!$U15,TEMPLATE!$Z15,TEMPLATE!$AD15,TEMPLATE!$AH15,TEMPLATE!$AL15,TEMPLATE!$AP15)</definedName>
    <definedName name="CF_TEMPLATE_B_16">CHOOSE({1,2,3,4,5,6,7,8,9,10},TEMPLATE!$E16,TEMPLATE!$I16,TEMPLATE!$M16,TEMPLATE!$Q16,TEMPLATE!$U16,TEMPLATE!$Z16,TEMPLATE!$AD16,TEMPLATE!$AH16,TEMPLATE!$AL16,TEMPLATE!$AP16)</definedName>
    <definedName name="CF_TEMPLATE_B_17">CHOOSE({1,2,3,4,5,6,7,8,9,10},TEMPLATE!$E17,TEMPLATE!$I17,TEMPLATE!$M17,TEMPLATE!$Q17,TEMPLATE!$U17,TEMPLATE!$Z17,TEMPLATE!$AD17,TEMPLATE!$AH17,TEMPLATE!$AL17,TEMPLATE!$AP17)</definedName>
    <definedName name="CF_TEMPLATE_B_18">CHOOSE({1,2,3,4,5,6,7,8,9,10},TEMPLATE!$E18,TEMPLATE!$I18,TEMPLATE!$M18,TEMPLATE!$Q18,TEMPLATE!$U18,TEMPLATE!$Z18,TEMPLATE!$AD18,TEMPLATE!$AH18,TEMPLATE!$AL18,TEMPLATE!$AP18)</definedName>
    <definedName name="CF_TEMPLATE_B_19">CHOOSE({1,2,3,4,5,6,7,8,9,10},TEMPLATE!$E19,TEMPLATE!$I19,TEMPLATE!$M19,TEMPLATE!$Q19,TEMPLATE!$U19,TEMPLATE!$Z19,TEMPLATE!$AD19,TEMPLATE!$AH19,TEMPLATE!$AL19,TEMPLATE!$AP19)</definedName>
    <definedName name="CF_TEMPLATE_B_20">CHOOSE({1,2,3,4,5,6,7,8,9,10},TEMPLATE!$E20,TEMPLATE!$I20,TEMPLATE!$M20,TEMPLATE!$Q20,TEMPLATE!$U20,TEMPLATE!$Z20,TEMPLATE!$AD20,TEMPLATE!$AH20,TEMPLATE!$AL20,TEMPLATE!$AP20)</definedName>
    <definedName name="CF_TEMPLATE_B_21">CHOOSE({1,2,3,4,5,6,7,8,9,10},TEMPLATE!$E21,TEMPLATE!$I21,TEMPLATE!$M21,TEMPLATE!$Q21,TEMPLATE!$U21,TEMPLATE!$Z21,TEMPLATE!$AD21,TEMPLATE!$AH21,TEMPLATE!$AL21,TEMPLATE!$AP21)</definedName>
    <definedName name="CF_TEMPLATE_B_22">CHOOSE({1,2,3,4,5,6,7,8,9,10},TEMPLATE!$E22,TEMPLATE!$I22,TEMPLATE!$M22,TEMPLATE!$Q22,TEMPLATE!$U22,TEMPLATE!$Z22,TEMPLATE!$AD22,TEMPLATE!$AH22,TEMPLATE!$AL22,TEMPLATE!$AP22)</definedName>
    <definedName name="CF_TEMPLATE_B_23">CHOOSE({1,2,3,4,5,6,7,8,9,10},TEMPLATE!$E23,TEMPLATE!$I23,TEMPLATE!$M23,TEMPLATE!$Q23,TEMPLATE!$U23,TEMPLATE!$Z23,TEMPLATE!$AD23,TEMPLATE!$AH23,TEMPLATE!$AL23,TEMPLATE!$AP23)</definedName>
    <definedName name="CF_TEMPLATE_B_24">CHOOSE({1,2,3,4,5,6,7,8,9,10},TEMPLATE!$E24,TEMPLATE!$I24,TEMPLATE!$M24,TEMPLATE!$Q24,TEMPLATE!$U24,TEMPLATE!$Z24,TEMPLATE!$AD24,TEMPLATE!$AH24,TEMPLATE!$AL24,TEMPLATE!$AP24)</definedName>
    <definedName name="CF_TEMPLATE_B_25">CHOOSE({1,2,3,4,5,6,7,8,9,10},TEMPLATE!$E25,TEMPLATE!$I25,TEMPLATE!$M25,TEMPLATE!$Q25,TEMPLATE!$U25,TEMPLATE!$Z25,TEMPLATE!$AD25,TEMPLATE!$AH25,TEMPLATE!$AL25,TEMPLATE!$AP25)</definedName>
    <definedName name="CF_TEMPLATE_B_26">CHOOSE({1,2,3,4,5,6,7,8,9,10},TEMPLATE!$E26,TEMPLATE!$I26,TEMPLATE!$M26,TEMPLATE!$Q26,TEMPLATE!$U26,TEMPLATE!$Z26,TEMPLATE!$AD26,TEMPLATE!$AH26,TEMPLATE!$AL26,TEMPLATE!$AP26)</definedName>
    <definedName name="CF_TEMPLATE_B_27">CHOOSE({1,2,3,4,5,6,7,8,9,10},TEMPLATE!$E27,TEMPLATE!$I27,TEMPLATE!$M27,TEMPLATE!$Q27,TEMPLATE!$U27,TEMPLATE!$Z27,TEMPLATE!$AD27,TEMPLATE!$AH27,TEMPLATE!$AL27,TEMPLATE!$AP27)</definedName>
    <definedName name="CF_TEMPLATE_B_28">CHOOSE({1,2,3,4,5,6,7,8,9,10},TEMPLATE!$E28,TEMPLATE!$I28,TEMPLATE!$M28,TEMPLATE!$Q28,TEMPLATE!$U28,TEMPLATE!$Z28,TEMPLATE!$AD28,TEMPLATE!$AH28,TEMPLATE!$AL28,TEMPLATE!$AP28)</definedName>
    <definedName name="CF_TEMPLATE_B_29">CHOOSE({1,2,3,4,5,6,7,8,9,10},TEMPLATE!$E29,TEMPLATE!$I29,TEMPLATE!$M29,TEMPLATE!$Q29,TEMPLATE!$U29,TEMPLATE!$Z29,TEMPLATE!$AD29,TEMPLATE!$AH29,TEMPLATE!$AL29,TEMPLATE!$AP29)</definedName>
    <definedName name="CF_TEMPLATE_B_30">CHOOSE({1,2,3,4,5,6,7,8,9,10},TEMPLATE!$E30,TEMPLATE!$I30,TEMPLATE!$M30,TEMPLATE!$Q30,TEMPLATE!$U30,TEMPLATE!$Z30,TEMPLATE!$AD30,TEMPLATE!$AH30,TEMPLATE!$AL30,TEMPLATE!$AP30)</definedName>
    <definedName name="CF_TEMPLATE_B_31">CHOOSE({1,2,3,4,5,6,7,8,9,10},TEMPLATE!$E31,TEMPLATE!$I31,TEMPLATE!$M31,TEMPLATE!$Q31,TEMPLATE!$U31,TEMPLATE!$Z31,TEMPLATE!$AD31,TEMPLATE!$AH31,TEMPLATE!$AL31,TEMPLATE!$AP31)</definedName>
    <definedName name="CF_TEMPLATE_B_32">CHOOSE({1,2,3,4,5,6,7,8,9,10},TEMPLATE!$E32,TEMPLATE!$I32,TEMPLATE!$M32,TEMPLATE!$Q32,TEMPLATE!$U32,TEMPLATE!$Z32,TEMPLATE!$AD32,TEMPLATE!$AH32,TEMPLATE!$AL32,TEMPLATE!$AP32)</definedName>
    <definedName name="CF_TEMPLATE_B_40">CHOOSE({1,2,3,4,5,6,7,8,9,10},TEMPLATE!$E40,TEMPLATE!$I40,TEMPLATE!$M40,TEMPLATE!$Q40,TEMPLATE!$U40,TEMPLATE!$Z40,TEMPLATE!$AD40,TEMPLATE!$AH40,TEMPLATE!$AL40,TEMPLATE!$AP40)</definedName>
    <definedName name="CF_TEMPLATE_B_41">CHOOSE({1,2,3,4,5,6,7,8,9,10},TEMPLATE!$E41,TEMPLATE!$I41,TEMPLATE!$M41,TEMPLATE!$Q41,TEMPLATE!$U41,TEMPLATE!$Z41,TEMPLATE!$AD41,TEMPLATE!$AH41,TEMPLATE!$AL41,TEMPLATE!$AP41)</definedName>
    <definedName name="CF_TEMPLATE_B_42">CHOOSE({1,2,3,4,5,6,7,8,9,10},TEMPLATE!$E42,TEMPLATE!$I42,TEMPLATE!$M42,TEMPLATE!$Q42,TEMPLATE!$U42,TEMPLATE!$Z42,TEMPLATE!$AD42,TEMPLATE!$AH42,TEMPLATE!$AL42,TEMPLATE!$AP42)</definedName>
    <definedName name="CF_TEMPLATE_B_43">CHOOSE({1,2,3,4,5,6,7,8,9,10},TEMPLATE!$E43,TEMPLATE!$I43,TEMPLATE!$M43,TEMPLATE!$Q43,TEMPLATE!$U43,TEMPLATE!$Z43,TEMPLATE!$AD43,TEMPLATE!$AH43,TEMPLATE!$AL43,TEMPLATE!$AP43)</definedName>
    <definedName name="CF_TEMPLATE_B_44">CHOOSE({1,2,3,4,5,6,7,8,9,10},TEMPLATE!$E44,TEMPLATE!$I44,TEMPLATE!$M44,TEMPLATE!$Q44,TEMPLATE!$U44,TEMPLATE!$Z44,TEMPLATE!$AD44,TEMPLATE!$AH44,TEMPLATE!$AL44,TEMPLATE!$AP44)</definedName>
    <definedName name="CF_TEMPLATE_B_45">CHOOSE({1,2,3,4,5,6,7,8,9,10},TEMPLATE!$E45,TEMPLATE!$I45,TEMPLATE!$M45,TEMPLATE!$Q45,TEMPLATE!$U45,TEMPLATE!$Z45,TEMPLATE!$AD45,TEMPLATE!$AH45,TEMPLATE!$AL45,TEMPLATE!$AP45)</definedName>
    <definedName name="CF_TEMPLATE_B_46">CHOOSE({1,2,3,4,5,6,7,8,9,10},TEMPLATE!$E46,TEMPLATE!$I46,TEMPLATE!$M46,TEMPLATE!$Q46,TEMPLATE!$U46,TEMPLATE!$Z46,TEMPLATE!$AD46,TEMPLATE!$AH46,TEMPLATE!$AL46,TEMPLATE!$AP46)</definedName>
    <definedName name="CF_TEMPLATE_B_47">CHOOSE({1,2,3,4,5,6,7,8,9,10},TEMPLATE!$E47,TEMPLATE!$I47,TEMPLATE!$M47,TEMPLATE!$Q47,TEMPLATE!$U47,TEMPLATE!$Z47,TEMPLATE!$AD47,TEMPLATE!$AH47,TEMPLATE!$AL47,TEMPLATE!$AP47)</definedName>
    <definedName name="CF_TEMPLATE_B_48">CHOOSE({1,2,3,4,5,6,7,8,9,10},TEMPLATE!$E48,TEMPLATE!$I48,TEMPLATE!$M48,TEMPLATE!$Q48,TEMPLATE!$U48,TEMPLATE!$Z48,TEMPLATE!$AD48,TEMPLATE!$AH48,TEMPLATE!$AL48,TEMPLATE!$AP48)</definedName>
    <definedName name="CF_TEMPLATE_B_49">CHOOSE({1,2,3,4,5,6,7,8,9,10},TEMPLATE!$E49,TEMPLATE!$I49,TEMPLATE!$M49,TEMPLATE!$Q49,TEMPLATE!$U49,TEMPLATE!$Z49,TEMPLATE!$AD49,TEMPLATE!$AH49,TEMPLATE!$AL49,TEMPLATE!$AP49)</definedName>
    <definedName name="CF_TEMPLATE_B_50">CHOOSE({1,2,3,4,5,6,7,8,9,10},TEMPLATE!$E50,TEMPLATE!$I50,TEMPLATE!$M50,TEMPLATE!$Q50,TEMPLATE!$U50,TEMPLATE!$Z50,TEMPLATE!$AD50,TEMPLATE!$AH50,TEMPLATE!$AL50,TEMPLATE!$AP50)</definedName>
    <definedName name="CF_TEMPLATE_B_51">CHOOSE({1,2,3,4,5,6,7,8,9,10},TEMPLATE!$E51,TEMPLATE!$I51,TEMPLATE!$M51,TEMPLATE!$Q51,TEMPLATE!$U51,TEMPLATE!$Z51,TEMPLATE!$AD51,TEMPLATE!$AH51,TEMPLATE!$AL51,TEMPLATE!$AP51)</definedName>
    <definedName name="CF_TEMPLATE_B_52">CHOOSE({1,2,3,4,5,6,7,8,9,10},TEMPLATE!$E52,TEMPLATE!$I52,TEMPLATE!$M52,TEMPLATE!$Q52,TEMPLATE!$U52,TEMPLATE!$Z52,TEMPLATE!$AD52,TEMPLATE!$AH52,TEMPLATE!$AL52,TEMPLATE!$AP52)</definedName>
    <definedName name="CF_TEMPLATE_B_53">CHOOSE({1,2,3,4,5,6,7,8,9,10},TEMPLATE!$E53,TEMPLATE!$I53,TEMPLATE!$M53,TEMPLATE!$Q53,TEMPLATE!$U53,TEMPLATE!$Z53,TEMPLATE!$AD53,TEMPLATE!$AH53,TEMPLATE!$AL53,TEMPLATE!$AP53)</definedName>
    <definedName name="CF_TEMPLATE_B_54">CHOOSE({1,2,3,4,5,6,7,8,9,10},TEMPLATE!$E54,TEMPLATE!$I54,TEMPLATE!$M54,TEMPLATE!$Q54,TEMPLATE!$U54,TEMPLATE!$Z54,TEMPLATE!$AD54,TEMPLATE!$AH54,TEMPLATE!$AL54,TEMPLATE!$AP54)</definedName>
    <definedName name="CF_TEMPLATE_B_55">CHOOSE({1,2,3,4,5,6,7,8,9,10},TEMPLATE!$E55,TEMPLATE!$I55,TEMPLATE!$M55,TEMPLATE!$Q55,TEMPLATE!$U55,TEMPLATE!$Z55,TEMPLATE!$AD55,TEMPLATE!$AH55,TEMPLATE!$AL55,TEMPLATE!$AP55)</definedName>
    <definedName name="CF_TEMPLATE_B_56">CHOOSE({1,2,3,4,5,6,7,8,9,10},TEMPLATE!$E56,TEMPLATE!$I56,TEMPLATE!$M56,TEMPLATE!$Q56,TEMPLATE!$U56,TEMPLATE!$Z56,TEMPLATE!$AD56,TEMPLATE!$AH56,TEMPLATE!$AL56,TEMPLATE!$AP56)</definedName>
    <definedName name="CF_TEMPLATE_B_57">CHOOSE({1,2,3,4,5,6,7,8,9,10},TEMPLATE!$E57,TEMPLATE!$I57,TEMPLATE!$M57,TEMPLATE!$Q57,TEMPLATE!$U57,TEMPLATE!$Z57,TEMPLATE!$AD57,TEMPLATE!$AH57,TEMPLATE!$AL57,TEMPLATE!$AP57)</definedName>
    <definedName name="CF_TEMPLATE_B_58">CHOOSE({1,2,3,4,5,6,7,8,9,10},TEMPLATE!$E58,TEMPLATE!$I58,TEMPLATE!$M58,TEMPLATE!$Q58,TEMPLATE!$U58,TEMPLATE!$Z58,TEMPLATE!$AD58,TEMPLATE!$AH58,TEMPLATE!$AL58,TEMPLATE!$AP58)</definedName>
    <definedName name="CF_TEMPLATE_B_59">CHOOSE({1,2,3,4,5,6,7,8,9,10},TEMPLATE!$E59,TEMPLATE!$I59,TEMPLATE!$M59,TEMPLATE!$Q59,TEMPLATE!$U59,TEMPLATE!$Z59,TEMPLATE!$AD59,TEMPLATE!$AH59,TEMPLATE!$AL59,TEMPLATE!$AP59)</definedName>
    <definedName name="CF_TEMPLATE_B_6">CHOOSE({1,2,3,4,5,6,7,8,9,10},TEMPLATE!$E6,TEMPLATE!$I6,TEMPLATE!$M6,TEMPLATE!$Q6,TEMPLATE!$U6,TEMPLATE!$Z6,TEMPLATE!$AD6,TEMPLATE!$AH6,TEMPLATE!$AL6,TEMPLATE!$AP6)</definedName>
    <definedName name="CF_TEMPLATE_B_60">CHOOSE({1,2,3,4,5,6,7,8,9,10},TEMPLATE!$E60,TEMPLATE!$I60,TEMPLATE!$M60,TEMPLATE!$Q60,TEMPLATE!$U60,TEMPLATE!$Z60,TEMPLATE!$AD60,TEMPLATE!$AH60,TEMPLATE!$AL60,TEMPLATE!$AP60)</definedName>
    <definedName name="CF_TEMPLATE_B_61">CHOOSE({1,2,3,4,5,6,7,8,9,10},TEMPLATE!$E61,TEMPLATE!$I61,TEMPLATE!$M61,TEMPLATE!$Q61,TEMPLATE!$U61,TEMPLATE!$Z61,TEMPLATE!$AD61,TEMPLATE!$AH61,TEMPLATE!$AL61,TEMPLATE!$AP61)</definedName>
    <definedName name="CF_TEMPLATE_B_62">CHOOSE({1,2,3,4,5,6,7,8,9,10},TEMPLATE!$E62,TEMPLATE!$I62,TEMPLATE!$M62,TEMPLATE!$Q62,TEMPLATE!$U62,TEMPLATE!$Z62,TEMPLATE!$AD62,TEMPLATE!$AH62,TEMPLATE!$AL62,TEMPLATE!$AP62)</definedName>
    <definedName name="CF_TEMPLATE_B_63">CHOOSE({1,2,3,4,5,6,7,8,9,10},TEMPLATE!$E63,TEMPLATE!$I63,TEMPLATE!$M63,TEMPLATE!$Q63,TEMPLATE!$U63,TEMPLATE!$Z63,TEMPLATE!$AD63,TEMPLATE!$AH63,TEMPLATE!$AL63,TEMPLATE!$AP63)</definedName>
    <definedName name="CF_TEMPLATE_B_64">CHOOSE({1,2,3,4,5,6,7,8,9,10},TEMPLATE!$E64,TEMPLATE!$I64,TEMPLATE!$M64,TEMPLATE!$Q64,TEMPLATE!$U64,TEMPLATE!$Z64,TEMPLATE!$AD64,TEMPLATE!$AH64,TEMPLATE!$AL64,TEMPLATE!$AP64)</definedName>
    <definedName name="CF_TEMPLATE_B_65">CHOOSE({1,2,3,4,5,6,7,8,9,10},TEMPLATE!$E65,TEMPLATE!$I65,TEMPLATE!$M65,TEMPLATE!$Q65,TEMPLATE!$U65,TEMPLATE!$Z65,TEMPLATE!$AD65,TEMPLATE!$AH65,TEMPLATE!$AL65,TEMPLATE!$AP65)</definedName>
    <definedName name="CF_TEMPLATE_B_66">CHOOSE({1,2,3,4,5,6,7,8,9,10},TEMPLATE!$E66,TEMPLATE!$I66,TEMPLATE!$M66,TEMPLATE!$Q66,TEMPLATE!$U66,TEMPLATE!$Z66,TEMPLATE!$AD66,TEMPLATE!$AH66,TEMPLATE!$AL66,TEMPLATE!$AP66)</definedName>
    <definedName name="CF_TEMPLATE_B_7">CHOOSE({1,2,3,4,5,6,7,8,9,10},TEMPLATE!$E7,TEMPLATE!$I7,TEMPLATE!$M7,TEMPLATE!$Q7,TEMPLATE!$U7,TEMPLATE!$Z7,TEMPLATE!$AD7,TEMPLATE!$AH7,TEMPLATE!$AL7,TEMPLATE!$AP7)</definedName>
    <definedName name="CF_TEMPLATE_B_8">CHOOSE({1,2,3,4,5,6,7,8,9,10},TEMPLATE!$E8,TEMPLATE!$I8,TEMPLATE!$M8,TEMPLATE!$Q8,TEMPLATE!$U8,TEMPLATE!$Z8,TEMPLATE!$AD8,TEMPLATE!$AH8,TEMPLATE!$AL8,TEMPLATE!$AP8)</definedName>
    <definedName name="CF_TEMPLATE_B_9">CHOOSE({1,2,3,4,5,6,7,8,9,10},TEMPLATE!$E9,TEMPLATE!$I9,TEMPLATE!$M9,TEMPLATE!$Q9,TEMPLATE!$U9,TEMPLATE!$Z9,TEMPLATE!$AD9,TEMPLATE!$AH9,TEMPLATE!$AL9,TEMPLATE!$AP9)</definedName>
    <definedName name="COUNTR">#REF!</definedName>
    <definedName name="COUNTRY_MN">#REF!</definedName>
    <definedName name="DEMOGR">#REF!</definedName>
    <definedName name="EDUC">#REF!</definedName>
    <definedName name="EMPL">[1]Employment!$A$11:$Q$2400</definedName>
    <definedName name="EUROPOP" localSheetId="0">#REF!</definedName>
    <definedName name="EUROPOP">#REF!</definedName>
    <definedName name="EUROPOP2010" localSheetId="0">#REF!</definedName>
    <definedName name="EUROPOP2010">#REF!</definedName>
    <definedName name="FEMALE">[2]quotas!$A$157:$EE$299</definedName>
    <definedName name="FEMALE1">'[2]progress 25-29 FEMALE'!$B$4:$AS$288</definedName>
    <definedName name="FEMALE2">'[2]progress 30-34 FEMALE'!$B$4:$AS$288</definedName>
    <definedName name="LFS_POP_F">#REF!</definedName>
    <definedName name="LFS_POP_M">#REF!</definedName>
    <definedName name="LFS_POP_T">#REF!</definedName>
    <definedName name="LFSPOP">'[3]LFS POP'!$A$12:$O$431</definedName>
    <definedName name="LFSPOPM">'[3]LFS POP'!$Q$12:$AE$431</definedName>
    <definedName name="M_2011">#REF!</definedName>
    <definedName name="M_2020">#REF!</definedName>
    <definedName name="M_AGESEX">#REF!</definedName>
    <definedName name="M_DEMOG">#REF!</definedName>
    <definedName name="M_DEMOGR">#REF!</definedName>
    <definedName name="M_LOW">#REF!</definedName>
    <definedName name="M_MIGR">#REF!</definedName>
    <definedName name="M_TOTDEMOGR">#REF!</definedName>
    <definedName name="MALE">[2]quotas!$A$8:$IV$150</definedName>
    <definedName name="MALE1">'[2]progress 25-29 MALE'!$B$4:$AT$146</definedName>
    <definedName name="MALE2">'[2]progress 30-34 MALE'!$B$4:$AT$147</definedName>
    <definedName name="NATIONAL">#REF!</definedName>
    <definedName name="POP">[1]Population!$A$11:$Q$2402</definedName>
    <definedName name="POP_F">[2]EUROPOP!$N$315:$Z$615</definedName>
    <definedName name="POP_M">[2]EUROPOP!$N$9:$Z$311</definedName>
    <definedName name="_xlnm.Print_Area" localSheetId="0">TEMPLATE!#REF!</definedName>
    <definedName name="SEXAGE">#REF!</definedName>
    <definedName name="SHARE_MALE" localSheetId="0">#REF!</definedName>
    <definedName name="SHARE_MALE">#REF!</definedName>
    <definedName name="SYMBOLS">#REF!</definedName>
    <definedName name="UNEMPL">[1]Unemp!$B$5:$R$466</definedName>
  </definedName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9" l="1"/>
  <c r="E6" i="19"/>
  <c r="H6" i="19"/>
  <c r="I6" i="19"/>
  <c r="L6" i="19"/>
  <c r="M6" i="19"/>
  <c r="P6" i="19"/>
  <c r="Q6" i="19"/>
  <c r="T6" i="19"/>
  <c r="U6" i="19"/>
  <c r="Y6" i="19"/>
  <c r="Z6" i="19"/>
  <c r="AC6" i="19"/>
  <c r="AD6" i="19"/>
  <c r="AG6" i="19"/>
  <c r="AH6" i="19"/>
  <c r="AK6" i="19"/>
  <c r="AL6" i="19"/>
  <c r="AO6" i="19"/>
  <c r="AP6" i="19"/>
  <c r="D7" i="19"/>
  <c r="E7" i="19"/>
  <c r="H7" i="19"/>
  <c r="I7" i="19"/>
  <c r="L7" i="19"/>
  <c r="M7" i="19"/>
  <c r="P7" i="19"/>
  <c r="Q7" i="19"/>
  <c r="T7" i="19"/>
  <c r="U7" i="19"/>
  <c r="Y7" i="19"/>
  <c r="Z7" i="19"/>
  <c r="AC7" i="19"/>
  <c r="AD7" i="19"/>
  <c r="AG7" i="19"/>
  <c r="AH7" i="19"/>
  <c r="AK7" i="19"/>
  <c r="AL7" i="19"/>
  <c r="AO7" i="19"/>
  <c r="AP7" i="19"/>
  <c r="D8" i="19"/>
  <c r="E8" i="19"/>
  <c r="H8" i="19"/>
  <c r="I8" i="19"/>
  <c r="L8" i="19"/>
  <c r="M8" i="19"/>
  <c r="P8" i="19"/>
  <c r="Q8" i="19"/>
  <c r="T8" i="19"/>
  <c r="U8" i="19"/>
  <c r="Y8" i="19"/>
  <c r="Z8" i="19"/>
  <c r="AC8" i="19"/>
  <c r="AD8" i="19"/>
  <c r="AG8" i="19"/>
  <c r="AH8" i="19"/>
  <c r="AK8" i="19"/>
  <c r="AL8" i="19"/>
  <c r="AO8" i="19"/>
  <c r="AP8" i="19"/>
  <c r="D9" i="19"/>
  <c r="E9" i="19"/>
  <c r="H9" i="19"/>
  <c r="I9" i="19"/>
  <c r="L9" i="19"/>
  <c r="M9" i="19"/>
  <c r="P9" i="19"/>
  <c r="Q9" i="19"/>
  <c r="T9" i="19"/>
  <c r="U9" i="19"/>
  <c r="Y9" i="19"/>
  <c r="Z9" i="19"/>
  <c r="AC9" i="19"/>
  <c r="AD9" i="19"/>
  <c r="AG9" i="19"/>
  <c r="AH9" i="19"/>
  <c r="AK9" i="19"/>
  <c r="AL9" i="19"/>
  <c r="AO9" i="19"/>
  <c r="AP9" i="19"/>
  <c r="D10" i="19"/>
  <c r="E10" i="19"/>
  <c r="H10" i="19"/>
  <c r="I10" i="19"/>
  <c r="L10" i="19"/>
  <c r="M10" i="19"/>
  <c r="P10" i="19"/>
  <c r="Q10" i="19"/>
  <c r="T10" i="19"/>
  <c r="U10" i="19"/>
  <c r="Y10" i="19"/>
  <c r="Z10" i="19"/>
  <c r="AC10" i="19"/>
  <c r="AD10" i="19"/>
  <c r="AG10" i="19"/>
  <c r="AH10" i="19"/>
  <c r="AK10" i="19"/>
  <c r="AL10" i="19"/>
  <c r="AO10" i="19"/>
  <c r="AP10" i="19"/>
  <c r="D11" i="19"/>
  <c r="E11" i="19"/>
  <c r="H11" i="19"/>
  <c r="I11" i="19"/>
  <c r="L11" i="19"/>
  <c r="M11" i="19"/>
  <c r="P11" i="19"/>
  <c r="Q11" i="19"/>
  <c r="T11" i="19"/>
  <c r="U11" i="19"/>
  <c r="Y11" i="19"/>
  <c r="Z11" i="19"/>
  <c r="AC11" i="19"/>
  <c r="AD11" i="19"/>
  <c r="AG11" i="19"/>
  <c r="AH11" i="19"/>
  <c r="AK11" i="19"/>
  <c r="AL11" i="19"/>
  <c r="AO11" i="19"/>
  <c r="AP11" i="19"/>
  <c r="D12" i="19"/>
  <c r="E12" i="19"/>
  <c r="H12" i="19"/>
  <c r="I12" i="19"/>
  <c r="L12" i="19"/>
  <c r="M12" i="19"/>
  <c r="P12" i="19"/>
  <c r="Q12" i="19"/>
  <c r="T12" i="19"/>
  <c r="U12" i="19"/>
  <c r="Y12" i="19"/>
  <c r="Z12" i="19"/>
  <c r="AC12" i="19"/>
  <c r="AD12" i="19"/>
  <c r="AG12" i="19"/>
  <c r="AH12" i="19"/>
  <c r="AK12" i="19"/>
  <c r="AL12" i="19"/>
  <c r="AO12" i="19"/>
  <c r="AP12" i="19"/>
  <c r="D13" i="19"/>
  <c r="E13" i="19"/>
  <c r="H13" i="19"/>
  <c r="I13" i="19"/>
  <c r="L13" i="19"/>
  <c r="M13" i="19"/>
  <c r="P13" i="19"/>
  <c r="Q13" i="19"/>
  <c r="T13" i="19"/>
  <c r="U13" i="19"/>
  <c r="Y13" i="19"/>
  <c r="Z13" i="19"/>
  <c r="AC13" i="19"/>
  <c r="AD13" i="19"/>
  <c r="AG13" i="19"/>
  <c r="AH13" i="19"/>
  <c r="AK13" i="19"/>
  <c r="AL13" i="19"/>
  <c r="AO13" i="19"/>
  <c r="AP13" i="19"/>
  <c r="D14" i="19"/>
  <c r="E14" i="19"/>
  <c r="H14" i="19"/>
  <c r="I14" i="19"/>
  <c r="L14" i="19"/>
  <c r="M14" i="19"/>
  <c r="P14" i="19"/>
  <c r="Q14" i="19"/>
  <c r="T14" i="19"/>
  <c r="U14" i="19"/>
  <c r="Y14" i="19"/>
  <c r="Z14" i="19"/>
  <c r="AC14" i="19"/>
  <c r="AD14" i="19"/>
  <c r="AG14" i="19"/>
  <c r="AH14" i="19"/>
  <c r="AK14" i="19"/>
  <c r="AL14" i="19"/>
  <c r="AO14" i="19"/>
  <c r="AP14" i="19"/>
  <c r="D15" i="19"/>
  <c r="E15" i="19"/>
  <c r="H15" i="19"/>
  <c r="I15" i="19"/>
  <c r="L15" i="19"/>
  <c r="M15" i="19"/>
  <c r="P15" i="19"/>
  <c r="Q15" i="19"/>
  <c r="T15" i="19"/>
  <c r="U15" i="19"/>
  <c r="Y15" i="19"/>
  <c r="Z15" i="19"/>
  <c r="AC15" i="19"/>
  <c r="AD15" i="19"/>
  <c r="AG15" i="19"/>
  <c r="AH15" i="19"/>
  <c r="AK15" i="19"/>
  <c r="AL15" i="19"/>
  <c r="AO15" i="19"/>
  <c r="AP15" i="19"/>
  <c r="D16" i="19"/>
  <c r="E16" i="19"/>
  <c r="H16" i="19"/>
  <c r="I16" i="19"/>
  <c r="L16" i="19"/>
  <c r="M16" i="19"/>
  <c r="P16" i="19"/>
  <c r="Q16" i="19"/>
  <c r="T16" i="19"/>
  <c r="U16" i="19"/>
  <c r="Y16" i="19"/>
  <c r="Z16" i="19"/>
  <c r="AC16" i="19"/>
  <c r="AD16" i="19"/>
  <c r="AG16" i="19"/>
  <c r="AH16" i="19"/>
  <c r="AK16" i="19"/>
  <c r="AL16" i="19"/>
  <c r="AO16" i="19"/>
  <c r="AP16" i="19"/>
  <c r="D17" i="19"/>
  <c r="E17" i="19"/>
  <c r="H17" i="19"/>
  <c r="I17" i="19"/>
  <c r="L17" i="19"/>
  <c r="M17" i="19"/>
  <c r="P17" i="19"/>
  <c r="Q17" i="19"/>
  <c r="T17" i="19"/>
  <c r="U17" i="19"/>
  <c r="Y17" i="19"/>
  <c r="Z17" i="19"/>
  <c r="AC17" i="19"/>
  <c r="AD17" i="19"/>
  <c r="AG17" i="19"/>
  <c r="AH17" i="19"/>
  <c r="AK17" i="19"/>
  <c r="AL17" i="19"/>
  <c r="AO17" i="19"/>
  <c r="AP17" i="19"/>
  <c r="D18" i="19"/>
  <c r="E18" i="19"/>
  <c r="H18" i="19"/>
  <c r="I18" i="19"/>
  <c r="L18" i="19"/>
  <c r="M18" i="19"/>
  <c r="P18" i="19"/>
  <c r="Q18" i="19"/>
  <c r="T18" i="19"/>
  <c r="U18" i="19"/>
  <c r="Y18" i="19"/>
  <c r="Z18" i="19"/>
  <c r="AC18" i="19"/>
  <c r="AD18" i="19"/>
  <c r="AG18" i="19"/>
  <c r="AH18" i="19"/>
  <c r="AK18" i="19"/>
  <c r="AL18" i="19"/>
  <c r="AO18" i="19"/>
  <c r="AP18" i="19"/>
  <c r="D19" i="19"/>
  <c r="E19" i="19"/>
  <c r="H19" i="19"/>
  <c r="I19" i="19"/>
  <c r="L19" i="19"/>
  <c r="M19" i="19"/>
  <c r="P19" i="19"/>
  <c r="Q19" i="19"/>
  <c r="T19" i="19"/>
  <c r="U19" i="19"/>
  <c r="Y19" i="19"/>
  <c r="Z19" i="19"/>
  <c r="AC19" i="19"/>
  <c r="AD19" i="19"/>
  <c r="AG19" i="19"/>
  <c r="AH19" i="19"/>
  <c r="AK19" i="19"/>
  <c r="AL19" i="19"/>
  <c r="AO19" i="19"/>
  <c r="AP19" i="19"/>
  <c r="D20" i="19"/>
  <c r="E20" i="19"/>
  <c r="H20" i="19"/>
  <c r="I20" i="19"/>
  <c r="L20" i="19"/>
  <c r="M20" i="19"/>
  <c r="P20" i="19"/>
  <c r="Q20" i="19"/>
  <c r="T20" i="19"/>
  <c r="U20" i="19"/>
  <c r="Y20" i="19"/>
  <c r="Z20" i="19"/>
  <c r="AC20" i="19"/>
  <c r="AD20" i="19"/>
  <c r="AG20" i="19"/>
  <c r="AH20" i="19"/>
  <c r="AK20" i="19"/>
  <c r="AL20" i="19"/>
  <c r="AO20" i="19"/>
  <c r="AP20" i="19"/>
  <c r="D21" i="19"/>
  <c r="E21" i="19"/>
  <c r="H21" i="19"/>
  <c r="I21" i="19"/>
  <c r="L21" i="19"/>
  <c r="M21" i="19"/>
  <c r="P21" i="19"/>
  <c r="Q21" i="19"/>
  <c r="T21" i="19"/>
  <c r="U21" i="19"/>
  <c r="Y21" i="19"/>
  <c r="Z21" i="19"/>
  <c r="AC21" i="19"/>
  <c r="AD21" i="19"/>
  <c r="AG21" i="19"/>
  <c r="AH21" i="19"/>
  <c r="AK21" i="19"/>
  <c r="AL21" i="19"/>
  <c r="AO21" i="19"/>
  <c r="AP21" i="19"/>
  <c r="D22" i="19"/>
  <c r="E22" i="19"/>
  <c r="H22" i="19"/>
  <c r="I22" i="19"/>
  <c r="L22" i="19"/>
  <c r="M22" i="19"/>
  <c r="P22" i="19"/>
  <c r="Q22" i="19"/>
  <c r="T22" i="19"/>
  <c r="U22" i="19"/>
  <c r="Y22" i="19"/>
  <c r="Z22" i="19"/>
  <c r="AC22" i="19"/>
  <c r="AD22" i="19"/>
  <c r="AG22" i="19"/>
  <c r="AH22" i="19"/>
  <c r="AK22" i="19"/>
  <c r="AL22" i="19"/>
  <c r="AO22" i="19"/>
  <c r="AP22" i="19"/>
  <c r="D23" i="19"/>
  <c r="E23" i="19"/>
  <c r="H23" i="19"/>
  <c r="I23" i="19"/>
  <c r="L23" i="19"/>
  <c r="M23" i="19"/>
  <c r="P23" i="19"/>
  <c r="Q23" i="19"/>
  <c r="T23" i="19"/>
  <c r="U23" i="19"/>
  <c r="Y23" i="19"/>
  <c r="Z23" i="19"/>
  <c r="AC23" i="19"/>
  <c r="AD23" i="19"/>
  <c r="AG23" i="19"/>
  <c r="AH23" i="19"/>
  <c r="AK23" i="19"/>
  <c r="AL23" i="19"/>
  <c r="AO23" i="19"/>
  <c r="AP23" i="19"/>
  <c r="D24" i="19"/>
  <c r="E24" i="19"/>
  <c r="H24" i="19"/>
  <c r="I24" i="19"/>
  <c r="L24" i="19"/>
  <c r="M24" i="19"/>
  <c r="P24" i="19"/>
  <c r="Q24" i="19"/>
  <c r="T24" i="19"/>
  <c r="U24" i="19"/>
  <c r="Y24" i="19"/>
  <c r="Z24" i="19"/>
  <c r="AC24" i="19"/>
  <c r="AD24" i="19"/>
  <c r="AG24" i="19"/>
  <c r="AH24" i="19"/>
  <c r="AK24" i="19"/>
  <c r="AL24" i="19"/>
  <c r="AO24" i="19"/>
  <c r="AP24" i="19"/>
  <c r="D25" i="19"/>
  <c r="E25" i="19"/>
  <c r="H25" i="19"/>
  <c r="I25" i="19"/>
  <c r="L25" i="19"/>
  <c r="M25" i="19"/>
  <c r="P25" i="19"/>
  <c r="Q25" i="19"/>
  <c r="T25" i="19"/>
  <c r="U25" i="19"/>
  <c r="Y25" i="19"/>
  <c r="Z25" i="19"/>
  <c r="AC25" i="19"/>
  <c r="AD25" i="19"/>
  <c r="AG25" i="19"/>
  <c r="AH25" i="19"/>
  <c r="AK25" i="19"/>
  <c r="AL25" i="19"/>
  <c r="AO25" i="19"/>
  <c r="AP25" i="19"/>
  <c r="D26" i="19"/>
  <c r="E26" i="19"/>
  <c r="H26" i="19"/>
  <c r="I26" i="19"/>
  <c r="L26" i="19"/>
  <c r="M26" i="19"/>
  <c r="P26" i="19"/>
  <c r="Q26" i="19"/>
  <c r="T26" i="19"/>
  <c r="U26" i="19"/>
  <c r="Y26" i="19"/>
  <c r="Z26" i="19"/>
  <c r="AC26" i="19"/>
  <c r="AD26" i="19"/>
  <c r="AG26" i="19"/>
  <c r="AH26" i="19"/>
  <c r="AK26" i="19"/>
  <c r="AL26" i="19"/>
  <c r="AO26" i="19"/>
  <c r="AP26" i="19"/>
  <c r="D27" i="19"/>
  <c r="E27" i="19"/>
  <c r="H27" i="19"/>
  <c r="I27" i="19"/>
  <c r="L27" i="19"/>
  <c r="M27" i="19"/>
  <c r="P27" i="19"/>
  <c r="Q27" i="19"/>
  <c r="T27" i="19"/>
  <c r="U27" i="19"/>
  <c r="Y27" i="19"/>
  <c r="Z27" i="19"/>
  <c r="AC27" i="19"/>
  <c r="AD27" i="19"/>
  <c r="AG27" i="19"/>
  <c r="AH27" i="19"/>
  <c r="AK27" i="19"/>
  <c r="AL27" i="19"/>
  <c r="AO27" i="19"/>
  <c r="AP27" i="19"/>
  <c r="D28" i="19"/>
  <c r="E28" i="19"/>
  <c r="H28" i="19"/>
  <c r="I28" i="19"/>
  <c r="L28" i="19"/>
  <c r="M28" i="19"/>
  <c r="P28" i="19"/>
  <c r="Q28" i="19"/>
  <c r="T28" i="19"/>
  <c r="U28" i="19"/>
  <c r="Y28" i="19"/>
  <c r="Z28" i="19"/>
  <c r="AC28" i="19"/>
  <c r="AD28" i="19"/>
  <c r="AG28" i="19"/>
  <c r="AH28" i="19"/>
  <c r="AK28" i="19"/>
  <c r="AL28" i="19"/>
  <c r="AO28" i="19"/>
  <c r="AP28" i="19"/>
  <c r="D29" i="19"/>
  <c r="E29" i="19"/>
  <c r="H29" i="19"/>
  <c r="I29" i="19"/>
  <c r="L29" i="19"/>
  <c r="M29" i="19"/>
  <c r="P29" i="19"/>
  <c r="Q29" i="19"/>
  <c r="T29" i="19"/>
  <c r="U29" i="19"/>
  <c r="Y29" i="19"/>
  <c r="Z29" i="19"/>
  <c r="AC29" i="19"/>
  <c r="AD29" i="19"/>
  <c r="AG29" i="19"/>
  <c r="AH29" i="19"/>
  <c r="AK29" i="19"/>
  <c r="AL29" i="19"/>
  <c r="AO29" i="19"/>
  <c r="AP29" i="19"/>
  <c r="D30" i="19"/>
  <c r="E30" i="19"/>
  <c r="H30" i="19"/>
  <c r="I30" i="19"/>
  <c r="L30" i="19"/>
  <c r="M30" i="19"/>
  <c r="P30" i="19"/>
  <c r="Q30" i="19"/>
  <c r="T30" i="19"/>
  <c r="U30" i="19"/>
  <c r="Y30" i="19"/>
  <c r="Z30" i="19"/>
  <c r="AC30" i="19"/>
  <c r="AD30" i="19"/>
  <c r="AG30" i="19"/>
  <c r="AH30" i="19"/>
  <c r="AK30" i="19"/>
  <c r="AL30" i="19"/>
  <c r="AO30" i="19"/>
  <c r="AP30" i="19"/>
  <c r="D31" i="19"/>
  <c r="E31" i="19"/>
  <c r="H31" i="19"/>
  <c r="I31" i="19"/>
  <c r="L31" i="19"/>
  <c r="M31" i="19"/>
  <c r="P31" i="19"/>
  <c r="Q31" i="19"/>
  <c r="T31" i="19"/>
  <c r="U31" i="19"/>
  <c r="Y31" i="19"/>
  <c r="Z31" i="19"/>
  <c r="AC31" i="19"/>
  <c r="AD31" i="19"/>
  <c r="AG31" i="19"/>
  <c r="AH31" i="19"/>
  <c r="AK31" i="19"/>
  <c r="AL31" i="19"/>
  <c r="AO31" i="19"/>
  <c r="AP31" i="19"/>
  <c r="D32" i="19"/>
  <c r="E32" i="19"/>
  <c r="H32" i="19"/>
  <c r="I32" i="19"/>
  <c r="L32" i="19"/>
  <c r="M32" i="19"/>
  <c r="P32" i="19"/>
  <c r="Q32" i="19"/>
  <c r="T32" i="19"/>
  <c r="U32" i="19"/>
  <c r="Y32" i="19"/>
  <c r="Z32" i="19"/>
  <c r="AC32" i="19"/>
  <c r="AD32" i="19"/>
  <c r="AG32" i="19"/>
  <c r="AH32" i="19"/>
  <c r="AK32" i="19"/>
  <c r="AL32" i="19"/>
  <c r="AO32" i="19"/>
  <c r="AP32" i="19"/>
  <c r="AM66" i="19"/>
  <c r="AP66" i="19"/>
  <c r="AO66" i="19"/>
  <c r="AM65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56" i="19"/>
  <c r="AM57" i="19"/>
  <c r="AM58" i="19"/>
  <c r="AM59" i="19"/>
  <c r="AM60" i="19"/>
  <c r="AM61" i="19"/>
  <c r="AM62" i="19"/>
  <c r="AM63" i="19"/>
  <c r="AM64" i="19"/>
  <c r="AM68" i="19"/>
  <c r="AM69" i="19"/>
  <c r="AM70" i="19"/>
  <c r="AM72" i="19"/>
  <c r="AN65" i="19"/>
  <c r="AP65" i="19"/>
  <c r="AO65" i="19"/>
  <c r="AN64" i="19"/>
  <c r="AP64" i="19"/>
  <c r="AO64" i="19"/>
  <c r="AP63" i="19"/>
  <c r="AO63" i="19"/>
  <c r="AN62" i="19"/>
  <c r="AP62" i="19"/>
  <c r="AO62" i="19"/>
  <c r="AN61" i="19"/>
  <c r="AP61" i="19"/>
  <c r="AO61" i="19"/>
  <c r="AN60" i="19"/>
  <c r="AP60" i="19"/>
  <c r="AO60" i="19"/>
  <c r="AN59" i="19"/>
  <c r="AP59" i="19"/>
  <c r="AO59" i="19"/>
  <c r="AN58" i="19"/>
  <c r="AP58" i="19"/>
  <c r="AO58" i="19"/>
  <c r="AN57" i="19"/>
  <c r="AP57" i="19"/>
  <c r="AO57" i="19"/>
  <c r="AN56" i="19"/>
  <c r="AP56" i="19"/>
  <c r="AO56" i="19"/>
  <c r="AN55" i="19"/>
  <c r="AP55" i="19"/>
  <c r="AO55" i="19"/>
  <c r="AN54" i="19"/>
  <c r="AP54" i="19"/>
  <c r="AO54" i="19"/>
  <c r="AN53" i="19"/>
  <c r="AP53" i="19"/>
  <c r="AO53" i="19"/>
  <c r="AN52" i="19"/>
  <c r="AP52" i="19"/>
  <c r="AO52" i="19"/>
  <c r="AN51" i="19"/>
  <c r="AP51" i="19"/>
  <c r="AO51" i="19"/>
  <c r="AN50" i="19"/>
  <c r="AP50" i="19"/>
  <c r="AO50" i="19"/>
  <c r="AN49" i="19"/>
  <c r="AP49" i="19"/>
  <c r="AO49" i="19"/>
  <c r="AN48" i="19"/>
  <c r="AP48" i="19"/>
  <c r="AO48" i="19"/>
  <c r="AN47" i="19"/>
  <c r="AP47" i="19"/>
  <c r="AO47" i="19"/>
  <c r="AN46" i="19"/>
  <c r="AP46" i="19"/>
  <c r="AO46" i="19"/>
  <c r="AN45" i="19"/>
  <c r="AP45" i="19"/>
  <c r="AO45" i="19"/>
  <c r="AN44" i="19"/>
  <c r="AP44" i="19"/>
  <c r="AO44" i="19"/>
  <c r="AN43" i="19"/>
  <c r="AP43" i="19"/>
  <c r="AO43" i="19"/>
  <c r="AP42" i="19"/>
  <c r="AO42" i="19"/>
  <c r="AN41" i="19"/>
  <c r="AP41" i="19"/>
  <c r="AO41" i="19"/>
  <c r="AN40" i="19"/>
  <c r="AP40" i="19"/>
  <c r="AO40" i="19"/>
  <c r="AI66" i="19"/>
  <c r="AI40" i="19"/>
  <c r="AI41" i="19"/>
  <c r="AI42" i="19"/>
  <c r="AI43" i="19"/>
  <c r="AI44" i="19"/>
  <c r="AI45" i="19"/>
  <c r="AI46" i="19"/>
  <c r="AI47" i="19"/>
  <c r="AI48" i="19"/>
  <c r="AI49" i="19"/>
  <c r="AI50" i="19"/>
  <c r="AI51" i="19"/>
  <c r="AI52" i="19"/>
  <c r="AI53" i="19"/>
  <c r="AI54" i="19"/>
  <c r="AI55" i="19"/>
  <c r="AI56" i="19"/>
  <c r="AI57" i="19"/>
  <c r="AI58" i="19"/>
  <c r="AI59" i="19"/>
  <c r="AI60" i="19"/>
  <c r="AI61" i="19"/>
  <c r="AI62" i="19"/>
  <c r="AI63" i="19"/>
  <c r="AI64" i="19"/>
  <c r="AI65" i="19"/>
  <c r="AI68" i="19"/>
  <c r="AI69" i="19"/>
  <c r="AI70" i="19"/>
  <c r="AI72" i="19"/>
  <c r="AJ66" i="19"/>
  <c r="AL66" i="19"/>
  <c r="AK66" i="19"/>
  <c r="AJ65" i="19"/>
  <c r="AL65" i="19"/>
  <c r="AK65" i="19"/>
  <c r="AJ64" i="19"/>
  <c r="AL64" i="19"/>
  <c r="AK64" i="19"/>
  <c r="AJ63" i="19"/>
  <c r="AL63" i="19"/>
  <c r="AK63" i="19"/>
  <c r="AJ62" i="19"/>
  <c r="AL62" i="19"/>
  <c r="AK62" i="19"/>
  <c r="AJ61" i="19"/>
  <c r="AL61" i="19"/>
  <c r="AK61" i="19"/>
  <c r="AJ60" i="19"/>
  <c r="AL60" i="19"/>
  <c r="AK60" i="19"/>
  <c r="AJ59" i="19"/>
  <c r="AL59" i="19"/>
  <c r="AK59" i="19"/>
  <c r="AJ58" i="19"/>
  <c r="AL58" i="19"/>
  <c r="AK58" i="19"/>
  <c r="AJ57" i="19"/>
  <c r="AL57" i="19"/>
  <c r="AK57" i="19"/>
  <c r="AJ56" i="19"/>
  <c r="AL56" i="19"/>
  <c r="AK56" i="19"/>
  <c r="AJ55" i="19"/>
  <c r="AL55" i="19"/>
  <c r="AK55" i="19"/>
  <c r="AJ54" i="19"/>
  <c r="AL54" i="19"/>
  <c r="AK54" i="19"/>
  <c r="AJ53" i="19"/>
  <c r="AL53" i="19"/>
  <c r="AK53" i="19"/>
  <c r="AJ52" i="19"/>
  <c r="AL52" i="19"/>
  <c r="AK52" i="19"/>
  <c r="AJ51" i="19"/>
  <c r="AL51" i="19"/>
  <c r="AK51" i="19"/>
  <c r="AJ50" i="19"/>
  <c r="AL50" i="19"/>
  <c r="AK50" i="19"/>
  <c r="AJ49" i="19"/>
  <c r="AL49" i="19"/>
  <c r="AK49" i="19"/>
  <c r="AJ48" i="19"/>
  <c r="AL48" i="19"/>
  <c r="AK48" i="19"/>
  <c r="AJ47" i="19"/>
  <c r="AL47" i="19"/>
  <c r="AK47" i="19"/>
  <c r="AJ46" i="19"/>
  <c r="AL46" i="19"/>
  <c r="AK46" i="19"/>
  <c r="AJ45" i="19"/>
  <c r="AL45" i="19"/>
  <c r="AK45" i="19"/>
  <c r="AJ44" i="19"/>
  <c r="AL44" i="19"/>
  <c r="AK44" i="19"/>
  <c r="AJ43" i="19"/>
  <c r="AL43" i="19"/>
  <c r="AK43" i="19"/>
  <c r="AJ42" i="19"/>
  <c r="AL42" i="19"/>
  <c r="AK42" i="19"/>
  <c r="AJ41" i="19"/>
  <c r="AL41" i="19"/>
  <c r="AK41" i="19"/>
  <c r="AJ40" i="19"/>
  <c r="AL40" i="19"/>
  <c r="AK40" i="19"/>
  <c r="AE66" i="19"/>
  <c r="AE40" i="19"/>
  <c r="AE41" i="19"/>
  <c r="AE42" i="19"/>
  <c r="AE43" i="19"/>
  <c r="AE44" i="19"/>
  <c r="AE45" i="19"/>
  <c r="AE46" i="19"/>
  <c r="AE47" i="19"/>
  <c r="AE48" i="19"/>
  <c r="AE49" i="19"/>
  <c r="AE50" i="19"/>
  <c r="AE51" i="19"/>
  <c r="AE52" i="19"/>
  <c r="AE53" i="19"/>
  <c r="AE54" i="19"/>
  <c r="AE55" i="19"/>
  <c r="AE56" i="19"/>
  <c r="AE57" i="19"/>
  <c r="AE58" i="19"/>
  <c r="AE59" i="19"/>
  <c r="AE60" i="19"/>
  <c r="AE61" i="19"/>
  <c r="AE62" i="19"/>
  <c r="AE63" i="19"/>
  <c r="AE64" i="19"/>
  <c r="AE65" i="19"/>
  <c r="AE68" i="19"/>
  <c r="AE69" i="19"/>
  <c r="AE70" i="19"/>
  <c r="AE72" i="19"/>
  <c r="AF66" i="19"/>
  <c r="AH66" i="19"/>
  <c r="AG66" i="19"/>
  <c r="AF65" i="19"/>
  <c r="AH65" i="19"/>
  <c r="AG65" i="19"/>
  <c r="AF64" i="19"/>
  <c r="AH64" i="19"/>
  <c r="AG64" i="19"/>
  <c r="AF63" i="19"/>
  <c r="AH63" i="19"/>
  <c r="AG63" i="19"/>
  <c r="AF62" i="19"/>
  <c r="AH62" i="19"/>
  <c r="AG62" i="19"/>
  <c r="AF61" i="19"/>
  <c r="AH61" i="19"/>
  <c r="AG61" i="19"/>
  <c r="AF60" i="19"/>
  <c r="AH60" i="19"/>
  <c r="AG60" i="19"/>
  <c r="AF59" i="19"/>
  <c r="AH59" i="19"/>
  <c r="AG59" i="19"/>
  <c r="AF58" i="19"/>
  <c r="AH58" i="19"/>
  <c r="AG58" i="19"/>
  <c r="AF57" i="19"/>
  <c r="AH57" i="19"/>
  <c r="AG57" i="19"/>
  <c r="AF56" i="19"/>
  <c r="AH56" i="19"/>
  <c r="AG56" i="19"/>
  <c r="AF55" i="19"/>
  <c r="AH55" i="19"/>
  <c r="AG55" i="19"/>
  <c r="AF54" i="19"/>
  <c r="AH54" i="19"/>
  <c r="AG54" i="19"/>
  <c r="AF53" i="19"/>
  <c r="AH53" i="19"/>
  <c r="AG53" i="19"/>
  <c r="AF52" i="19"/>
  <c r="AH52" i="19"/>
  <c r="AG52" i="19"/>
  <c r="AF51" i="19"/>
  <c r="AH51" i="19"/>
  <c r="AG51" i="19"/>
  <c r="AF50" i="19"/>
  <c r="AH50" i="19"/>
  <c r="AG50" i="19"/>
  <c r="AF49" i="19"/>
  <c r="AH49" i="19"/>
  <c r="AG49" i="19"/>
  <c r="AF48" i="19"/>
  <c r="AH48" i="19"/>
  <c r="AG48" i="19"/>
  <c r="AF47" i="19"/>
  <c r="AH47" i="19"/>
  <c r="AG47" i="19"/>
  <c r="AF46" i="19"/>
  <c r="AH46" i="19"/>
  <c r="AG46" i="19"/>
  <c r="AF45" i="19"/>
  <c r="AH45" i="19"/>
  <c r="AG45" i="19"/>
  <c r="AF44" i="19"/>
  <c r="AH44" i="19"/>
  <c r="AG44" i="19"/>
  <c r="AF43" i="19"/>
  <c r="AH43" i="19"/>
  <c r="AG43" i="19"/>
  <c r="AF42" i="19"/>
  <c r="AH42" i="19"/>
  <c r="AG42" i="19"/>
  <c r="AF41" i="19"/>
  <c r="AH41" i="19"/>
  <c r="AG41" i="19"/>
  <c r="AF40" i="19"/>
  <c r="AH40" i="19"/>
  <c r="AG40" i="19"/>
  <c r="AA66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8" i="19"/>
  <c r="AA69" i="19"/>
  <c r="AA70" i="19"/>
  <c r="AA72" i="19"/>
  <c r="AB66" i="19"/>
  <c r="AD66" i="19"/>
  <c r="AC66" i="19"/>
  <c r="AB65" i="19"/>
  <c r="AD65" i="19"/>
  <c r="AC65" i="19"/>
  <c r="AB64" i="19"/>
  <c r="AD64" i="19"/>
  <c r="AC64" i="19"/>
  <c r="AB63" i="19"/>
  <c r="AD63" i="19"/>
  <c r="AC63" i="19"/>
  <c r="AB62" i="19"/>
  <c r="AD62" i="19"/>
  <c r="AC62" i="19"/>
  <c r="AB61" i="19"/>
  <c r="AD61" i="19"/>
  <c r="AC61" i="19"/>
  <c r="AB60" i="19"/>
  <c r="AD60" i="19"/>
  <c r="AC60" i="19"/>
  <c r="AB59" i="19"/>
  <c r="AD59" i="19"/>
  <c r="AC59" i="19"/>
  <c r="AB58" i="19"/>
  <c r="AD58" i="19"/>
  <c r="AC58" i="19"/>
  <c r="AB57" i="19"/>
  <c r="AD57" i="19"/>
  <c r="AC57" i="19"/>
  <c r="AB56" i="19"/>
  <c r="AD56" i="19"/>
  <c r="AC56" i="19"/>
  <c r="AB55" i="19"/>
  <c r="AD55" i="19"/>
  <c r="AC55" i="19"/>
  <c r="AB54" i="19"/>
  <c r="AD54" i="19"/>
  <c r="AC54" i="19"/>
  <c r="AB53" i="19"/>
  <c r="AD53" i="19"/>
  <c r="AC53" i="19"/>
  <c r="AB52" i="19"/>
  <c r="AD52" i="19"/>
  <c r="AC52" i="19"/>
  <c r="AB51" i="19"/>
  <c r="AD51" i="19"/>
  <c r="AC51" i="19"/>
  <c r="AB50" i="19"/>
  <c r="AD50" i="19"/>
  <c r="AC50" i="19"/>
  <c r="AB49" i="19"/>
  <c r="AD49" i="19"/>
  <c r="AC49" i="19"/>
  <c r="AB48" i="19"/>
  <c r="AD48" i="19"/>
  <c r="AC48" i="19"/>
  <c r="AB47" i="19"/>
  <c r="AD47" i="19"/>
  <c r="AC47" i="19"/>
  <c r="AB46" i="19"/>
  <c r="AD46" i="19"/>
  <c r="AC46" i="19"/>
  <c r="AB45" i="19"/>
  <c r="AD45" i="19"/>
  <c r="AC45" i="19"/>
  <c r="AB44" i="19"/>
  <c r="AD44" i="19"/>
  <c r="AC44" i="19"/>
  <c r="AB43" i="19"/>
  <c r="AD43" i="19"/>
  <c r="AC43" i="19"/>
  <c r="AB42" i="19"/>
  <c r="AD42" i="19"/>
  <c r="AC42" i="19"/>
  <c r="AB41" i="19"/>
  <c r="AD41" i="19"/>
  <c r="AC41" i="19"/>
  <c r="AB40" i="19"/>
  <c r="AD40" i="19"/>
  <c r="AC40" i="19"/>
  <c r="W66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8" i="19"/>
  <c r="W69" i="19"/>
  <c r="W70" i="19"/>
  <c r="W72" i="19"/>
  <c r="X66" i="19"/>
  <c r="Z66" i="19"/>
  <c r="Y66" i="19"/>
  <c r="X65" i="19"/>
  <c r="Z65" i="19"/>
  <c r="Y65" i="19"/>
  <c r="X64" i="19"/>
  <c r="Z64" i="19"/>
  <c r="Y64" i="19"/>
  <c r="X63" i="19"/>
  <c r="Z63" i="19"/>
  <c r="Y63" i="19"/>
  <c r="X62" i="19"/>
  <c r="Z62" i="19"/>
  <c r="Y62" i="19"/>
  <c r="X61" i="19"/>
  <c r="Z61" i="19"/>
  <c r="Y61" i="19"/>
  <c r="X60" i="19"/>
  <c r="Z60" i="19"/>
  <c r="Y60" i="19"/>
  <c r="X59" i="19"/>
  <c r="Z59" i="19"/>
  <c r="Y59" i="19"/>
  <c r="X58" i="19"/>
  <c r="Z58" i="19"/>
  <c r="Y58" i="19"/>
  <c r="X57" i="19"/>
  <c r="Z57" i="19"/>
  <c r="Y57" i="19"/>
  <c r="X56" i="19"/>
  <c r="Z56" i="19"/>
  <c r="Y56" i="19"/>
  <c r="X55" i="19"/>
  <c r="Z55" i="19"/>
  <c r="Y55" i="19"/>
  <c r="X54" i="19"/>
  <c r="Z54" i="19"/>
  <c r="Y54" i="19"/>
  <c r="X53" i="19"/>
  <c r="Z53" i="19"/>
  <c r="Y53" i="19"/>
  <c r="X52" i="19"/>
  <c r="Z52" i="19"/>
  <c r="Y52" i="19"/>
  <c r="X51" i="19"/>
  <c r="Z51" i="19"/>
  <c r="Y51" i="19"/>
  <c r="X50" i="19"/>
  <c r="Z50" i="19"/>
  <c r="Y50" i="19"/>
  <c r="X49" i="19"/>
  <c r="Z49" i="19"/>
  <c r="Y49" i="19"/>
  <c r="X48" i="19"/>
  <c r="Z48" i="19"/>
  <c r="Y48" i="19"/>
  <c r="X47" i="19"/>
  <c r="Z47" i="19"/>
  <c r="Y47" i="19"/>
  <c r="X46" i="19"/>
  <c r="Z46" i="19"/>
  <c r="Y46" i="19"/>
  <c r="X45" i="19"/>
  <c r="Z45" i="19"/>
  <c r="Y45" i="19"/>
  <c r="X44" i="19"/>
  <c r="Z44" i="19"/>
  <c r="Y44" i="19"/>
  <c r="X43" i="19"/>
  <c r="Z43" i="19"/>
  <c r="Y43" i="19"/>
  <c r="X42" i="19"/>
  <c r="Z42" i="19"/>
  <c r="Y42" i="19"/>
  <c r="X41" i="19"/>
  <c r="Z41" i="19"/>
  <c r="Y41" i="19"/>
  <c r="X40" i="19"/>
  <c r="Z40" i="19"/>
  <c r="Y40" i="19"/>
  <c r="R66" i="19"/>
  <c r="U66" i="19"/>
  <c r="T66" i="19"/>
  <c r="R65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8" i="19"/>
  <c r="R69" i="19"/>
  <c r="R70" i="19"/>
  <c r="R72" i="19"/>
  <c r="S65" i="19"/>
  <c r="U65" i="19"/>
  <c r="T65" i="19"/>
  <c r="S64" i="19"/>
  <c r="U64" i="19"/>
  <c r="T64" i="19"/>
  <c r="S63" i="19"/>
  <c r="U63" i="19"/>
  <c r="T63" i="19"/>
  <c r="S62" i="19"/>
  <c r="U62" i="19"/>
  <c r="T62" i="19"/>
  <c r="S61" i="19"/>
  <c r="U61" i="19"/>
  <c r="T61" i="19"/>
  <c r="S60" i="19"/>
  <c r="U60" i="19"/>
  <c r="T60" i="19"/>
  <c r="S59" i="19"/>
  <c r="U59" i="19"/>
  <c r="T59" i="19"/>
  <c r="S58" i="19"/>
  <c r="U58" i="19"/>
  <c r="T58" i="19"/>
  <c r="S57" i="19"/>
  <c r="U57" i="19"/>
  <c r="T57" i="19"/>
  <c r="S56" i="19"/>
  <c r="U56" i="19"/>
  <c r="T56" i="19"/>
  <c r="S55" i="19"/>
  <c r="U55" i="19"/>
  <c r="T55" i="19"/>
  <c r="S54" i="19"/>
  <c r="U54" i="19"/>
  <c r="T54" i="19"/>
  <c r="S53" i="19"/>
  <c r="U53" i="19"/>
  <c r="T53" i="19"/>
  <c r="S52" i="19"/>
  <c r="U52" i="19"/>
  <c r="T52" i="19"/>
  <c r="S51" i="19"/>
  <c r="U51" i="19"/>
  <c r="T51" i="19"/>
  <c r="S50" i="19"/>
  <c r="U50" i="19"/>
  <c r="T50" i="19"/>
  <c r="S49" i="19"/>
  <c r="U49" i="19"/>
  <c r="T49" i="19"/>
  <c r="S48" i="19"/>
  <c r="U48" i="19"/>
  <c r="T48" i="19"/>
  <c r="S47" i="19"/>
  <c r="U47" i="19"/>
  <c r="T47" i="19"/>
  <c r="S46" i="19"/>
  <c r="U46" i="19"/>
  <c r="T46" i="19"/>
  <c r="S45" i="19"/>
  <c r="U45" i="19"/>
  <c r="T45" i="19"/>
  <c r="S44" i="19"/>
  <c r="U44" i="19"/>
  <c r="T44" i="19"/>
  <c r="S43" i="19"/>
  <c r="U43" i="19"/>
  <c r="T43" i="19"/>
  <c r="S42" i="19"/>
  <c r="U42" i="19"/>
  <c r="T42" i="19"/>
  <c r="S41" i="19"/>
  <c r="U41" i="19"/>
  <c r="T41" i="19"/>
  <c r="S40" i="19"/>
  <c r="U40" i="19"/>
  <c r="T40" i="19"/>
  <c r="N66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8" i="19"/>
  <c r="N69" i="19"/>
  <c r="N70" i="19"/>
  <c r="N72" i="19"/>
  <c r="O66" i="19"/>
  <c r="Q66" i="19"/>
  <c r="P66" i="19"/>
  <c r="O65" i="19"/>
  <c r="Q65" i="19"/>
  <c r="P65" i="19"/>
  <c r="O64" i="19"/>
  <c r="Q64" i="19"/>
  <c r="P64" i="19"/>
  <c r="O63" i="19"/>
  <c r="Q63" i="19"/>
  <c r="P63" i="19"/>
  <c r="O62" i="19"/>
  <c r="Q62" i="19"/>
  <c r="P62" i="19"/>
  <c r="O61" i="19"/>
  <c r="Q61" i="19"/>
  <c r="P61" i="19"/>
  <c r="O60" i="19"/>
  <c r="Q60" i="19"/>
  <c r="P60" i="19"/>
  <c r="O59" i="19"/>
  <c r="Q59" i="19"/>
  <c r="P59" i="19"/>
  <c r="O58" i="19"/>
  <c r="Q58" i="19"/>
  <c r="P58" i="19"/>
  <c r="O57" i="19"/>
  <c r="Q57" i="19"/>
  <c r="P57" i="19"/>
  <c r="O56" i="19"/>
  <c r="Q56" i="19"/>
  <c r="P56" i="19"/>
  <c r="O55" i="19"/>
  <c r="Q55" i="19"/>
  <c r="P55" i="19"/>
  <c r="O54" i="19"/>
  <c r="Q54" i="19"/>
  <c r="P54" i="19"/>
  <c r="O53" i="19"/>
  <c r="Q53" i="19"/>
  <c r="P53" i="19"/>
  <c r="O52" i="19"/>
  <c r="Q52" i="19"/>
  <c r="P52" i="19"/>
  <c r="O51" i="19"/>
  <c r="Q51" i="19"/>
  <c r="P51" i="19"/>
  <c r="O50" i="19"/>
  <c r="Q50" i="19"/>
  <c r="P50" i="19"/>
  <c r="O49" i="19"/>
  <c r="Q49" i="19"/>
  <c r="P49" i="19"/>
  <c r="O48" i="19"/>
  <c r="Q48" i="19"/>
  <c r="P48" i="19"/>
  <c r="O47" i="19"/>
  <c r="Q47" i="19"/>
  <c r="P47" i="19"/>
  <c r="O46" i="19"/>
  <c r="Q46" i="19"/>
  <c r="P46" i="19"/>
  <c r="O45" i="19"/>
  <c r="Q45" i="19"/>
  <c r="P45" i="19"/>
  <c r="O44" i="19"/>
  <c r="Q44" i="19"/>
  <c r="P44" i="19"/>
  <c r="O43" i="19"/>
  <c r="Q43" i="19"/>
  <c r="P43" i="19"/>
  <c r="O42" i="19"/>
  <c r="Q42" i="19"/>
  <c r="P42" i="19"/>
  <c r="O41" i="19"/>
  <c r="Q41" i="19"/>
  <c r="P41" i="19"/>
  <c r="O40" i="19"/>
  <c r="Q40" i="19"/>
  <c r="P40" i="19"/>
  <c r="J66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8" i="19"/>
  <c r="J69" i="19"/>
  <c r="J70" i="19"/>
  <c r="J72" i="19"/>
  <c r="K66" i="19"/>
  <c r="M66" i="19"/>
  <c r="L66" i="19"/>
  <c r="K65" i="19"/>
  <c r="M65" i="19"/>
  <c r="L65" i="19"/>
  <c r="K64" i="19"/>
  <c r="M64" i="19"/>
  <c r="L64" i="19"/>
  <c r="K63" i="19"/>
  <c r="M63" i="19"/>
  <c r="L63" i="19"/>
  <c r="K62" i="19"/>
  <c r="M62" i="19"/>
  <c r="L62" i="19"/>
  <c r="K61" i="19"/>
  <c r="M61" i="19"/>
  <c r="L61" i="19"/>
  <c r="K60" i="19"/>
  <c r="M60" i="19"/>
  <c r="L60" i="19"/>
  <c r="K59" i="19"/>
  <c r="M59" i="19"/>
  <c r="L59" i="19"/>
  <c r="K58" i="19"/>
  <c r="M58" i="19"/>
  <c r="L58" i="19"/>
  <c r="K57" i="19"/>
  <c r="M57" i="19"/>
  <c r="L57" i="19"/>
  <c r="K56" i="19"/>
  <c r="M56" i="19"/>
  <c r="L56" i="19"/>
  <c r="K55" i="19"/>
  <c r="M55" i="19"/>
  <c r="L55" i="19"/>
  <c r="K54" i="19"/>
  <c r="M54" i="19"/>
  <c r="L54" i="19"/>
  <c r="K53" i="19"/>
  <c r="M53" i="19"/>
  <c r="L53" i="19"/>
  <c r="K52" i="19"/>
  <c r="M52" i="19"/>
  <c r="L52" i="19"/>
  <c r="K51" i="19"/>
  <c r="M51" i="19"/>
  <c r="L51" i="19"/>
  <c r="K50" i="19"/>
  <c r="M50" i="19"/>
  <c r="L50" i="19"/>
  <c r="K49" i="19"/>
  <c r="M49" i="19"/>
  <c r="L49" i="19"/>
  <c r="K48" i="19"/>
  <c r="M48" i="19"/>
  <c r="L48" i="19"/>
  <c r="K47" i="19"/>
  <c r="M47" i="19"/>
  <c r="L47" i="19"/>
  <c r="K46" i="19"/>
  <c r="M46" i="19"/>
  <c r="L46" i="19"/>
  <c r="K45" i="19"/>
  <c r="M45" i="19"/>
  <c r="L45" i="19"/>
  <c r="K44" i="19"/>
  <c r="M44" i="19"/>
  <c r="L44" i="19"/>
  <c r="K43" i="19"/>
  <c r="M43" i="19"/>
  <c r="L43" i="19"/>
  <c r="K42" i="19"/>
  <c r="M42" i="19"/>
  <c r="L42" i="19"/>
  <c r="K41" i="19"/>
  <c r="M41" i="19"/>
  <c r="L41" i="19"/>
  <c r="K40" i="19"/>
  <c r="M40" i="19"/>
  <c r="L40" i="19"/>
  <c r="F66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8" i="19"/>
  <c r="F69" i="19"/>
  <c r="F70" i="19"/>
  <c r="F72" i="19"/>
  <c r="G66" i="19"/>
  <c r="I66" i="19"/>
  <c r="H66" i="19"/>
  <c r="G65" i="19"/>
  <c r="I65" i="19"/>
  <c r="H65" i="19"/>
  <c r="G64" i="19"/>
  <c r="I64" i="19"/>
  <c r="H64" i="19"/>
  <c r="G63" i="19"/>
  <c r="I63" i="19"/>
  <c r="H63" i="19"/>
  <c r="G62" i="19"/>
  <c r="I62" i="19"/>
  <c r="H62" i="19"/>
  <c r="G61" i="19"/>
  <c r="I61" i="19"/>
  <c r="H61" i="19"/>
  <c r="G60" i="19"/>
  <c r="I60" i="19"/>
  <c r="H60" i="19"/>
  <c r="G59" i="19"/>
  <c r="I59" i="19"/>
  <c r="H59" i="19"/>
  <c r="G58" i="19"/>
  <c r="I58" i="19"/>
  <c r="H58" i="19"/>
  <c r="G57" i="19"/>
  <c r="I57" i="19"/>
  <c r="H57" i="19"/>
  <c r="G56" i="19"/>
  <c r="I56" i="19"/>
  <c r="H56" i="19"/>
  <c r="G55" i="19"/>
  <c r="I55" i="19"/>
  <c r="H55" i="19"/>
  <c r="G54" i="19"/>
  <c r="I54" i="19"/>
  <c r="H54" i="19"/>
  <c r="G53" i="19"/>
  <c r="I53" i="19"/>
  <c r="H53" i="19"/>
  <c r="G52" i="19"/>
  <c r="I52" i="19"/>
  <c r="H52" i="19"/>
  <c r="G51" i="19"/>
  <c r="I51" i="19"/>
  <c r="H51" i="19"/>
  <c r="G50" i="19"/>
  <c r="I50" i="19"/>
  <c r="H50" i="19"/>
  <c r="G49" i="19"/>
  <c r="I49" i="19"/>
  <c r="H49" i="19"/>
  <c r="G48" i="19"/>
  <c r="I48" i="19"/>
  <c r="H48" i="19"/>
  <c r="G47" i="19"/>
  <c r="I47" i="19"/>
  <c r="H47" i="19"/>
  <c r="G46" i="19"/>
  <c r="I46" i="19"/>
  <c r="H46" i="19"/>
  <c r="G45" i="19"/>
  <c r="I45" i="19"/>
  <c r="H45" i="19"/>
  <c r="G44" i="19"/>
  <c r="I44" i="19"/>
  <c r="H44" i="19"/>
  <c r="G43" i="19"/>
  <c r="I43" i="19"/>
  <c r="H43" i="19"/>
  <c r="G42" i="19"/>
  <c r="I42" i="19"/>
  <c r="H42" i="19"/>
  <c r="G41" i="19"/>
  <c r="I41" i="19"/>
  <c r="H41" i="19"/>
  <c r="G40" i="19"/>
  <c r="I40" i="19"/>
  <c r="H40" i="19"/>
  <c r="B66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8" i="19"/>
  <c r="B69" i="19"/>
  <c r="B70" i="19"/>
  <c r="B72" i="19"/>
  <c r="C66" i="19"/>
  <c r="E66" i="19"/>
  <c r="D66" i="19"/>
  <c r="C65" i="19"/>
  <c r="E65" i="19"/>
  <c r="D65" i="19"/>
  <c r="C64" i="19"/>
  <c r="E64" i="19"/>
  <c r="D64" i="19"/>
  <c r="C63" i="19"/>
  <c r="E63" i="19"/>
  <c r="D63" i="19"/>
  <c r="C62" i="19"/>
  <c r="E62" i="19"/>
  <c r="D62" i="19"/>
  <c r="C61" i="19"/>
  <c r="E61" i="19"/>
  <c r="D61" i="19"/>
  <c r="C60" i="19"/>
  <c r="E60" i="19"/>
  <c r="D60" i="19"/>
  <c r="C59" i="19"/>
  <c r="E59" i="19"/>
  <c r="D59" i="19"/>
  <c r="C58" i="19"/>
  <c r="E58" i="19"/>
  <c r="D58" i="19"/>
  <c r="C57" i="19"/>
  <c r="E57" i="19"/>
  <c r="D57" i="19"/>
  <c r="C56" i="19"/>
  <c r="E56" i="19"/>
  <c r="D56" i="19"/>
  <c r="C55" i="19"/>
  <c r="E55" i="19"/>
  <c r="D55" i="19"/>
  <c r="C54" i="19"/>
  <c r="E54" i="19"/>
  <c r="D54" i="19"/>
  <c r="C53" i="19"/>
  <c r="E53" i="19"/>
  <c r="D53" i="19"/>
  <c r="C52" i="19"/>
  <c r="E52" i="19"/>
  <c r="D52" i="19"/>
  <c r="C51" i="19"/>
  <c r="E51" i="19"/>
  <c r="D51" i="19"/>
  <c r="C50" i="19"/>
  <c r="E50" i="19"/>
  <c r="D50" i="19"/>
  <c r="C49" i="19"/>
  <c r="E49" i="19"/>
  <c r="D49" i="19"/>
  <c r="C48" i="19"/>
  <c r="E48" i="19"/>
  <c r="D48" i="19"/>
  <c r="C47" i="19"/>
  <c r="E47" i="19"/>
  <c r="D47" i="19"/>
  <c r="C46" i="19"/>
  <c r="E46" i="19"/>
  <c r="D46" i="19"/>
  <c r="C45" i="19"/>
  <c r="E45" i="19"/>
  <c r="D45" i="19"/>
  <c r="C44" i="19"/>
  <c r="E44" i="19"/>
  <c r="D44" i="19"/>
  <c r="C43" i="19"/>
  <c r="E43" i="19"/>
  <c r="D43" i="19"/>
  <c r="C42" i="19"/>
  <c r="E42" i="19"/>
  <c r="D42" i="19"/>
  <c r="C41" i="19"/>
  <c r="E41" i="19"/>
  <c r="D41" i="19"/>
  <c r="C40" i="19"/>
  <c r="E40" i="19"/>
  <c r="D40" i="19"/>
  <c r="AN66" i="19"/>
  <c r="S66" i="19"/>
  <c r="AN63" i="19"/>
  <c r="AN42" i="19"/>
</calcChain>
</file>

<file path=xl/sharedStrings.xml><?xml version="1.0" encoding="utf-8"?>
<sst xmlns="http://schemas.openxmlformats.org/spreadsheetml/2006/main" count="217" uniqueCount="42">
  <si>
    <t>MS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</si>
  <si>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</si>
  <si>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</si>
  <si>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</si>
  <si>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</si>
  <si>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</si>
  <si>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</si>
  <si>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</si>
  <si>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</si>
  <si>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</si>
  <si>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</si>
  <si>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</si>
  <si>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</si>
  <si>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</si>
  <si>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</si>
  <si>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</si>
  <si>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</si>
  <si>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</si>
  <si>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</si>
  <si>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</si>
  <si>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</si>
  <si>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</si>
  <si>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</si>
  <si>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</si>
  <si>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</si>
  <si>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</si>
  <si>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Men</t>
  </si>
  <si>
    <t>Women</t>
  </si>
  <si>
    <t>HR</t>
  </si>
  <si>
    <t>EL</t>
  </si>
  <si>
    <t>Older (55-64)</t>
  </si>
  <si>
    <t>Low-skilled (20-64)</t>
  </si>
  <si>
    <t>Non-EU nationals (20-64)</t>
  </si>
  <si>
    <t>national ER</t>
  </si>
  <si>
    <t>EU average</t>
  </si>
  <si>
    <t>Diff.</t>
  </si>
  <si>
    <t>Young (20-29)</t>
  </si>
  <si>
    <t>Prime Age (30-54)</t>
  </si>
  <si>
    <t>% of EU average</t>
  </si>
  <si>
    <t>avg</t>
  </si>
  <si>
    <t>EU 3 highest</t>
  </si>
  <si>
    <t>% of EU 3 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</si>
</sst>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"/>
    <numFmt numFmtId="166" formatCode="_-* #,##0.0_-;\-* #,##0.0_-;_-* &quot;-&quot;??_-;_-@_-"/>
  </numFmts>
  <fonts count="28" x14ac:knownFonts="1">
    <font>
      <sz val="11"/>
      <name val="Arial"/>
      <charset val="238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7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15" fillId="0" borderId="2" applyNumberFormat="0" applyFill="0" applyAlignment="0" applyProtection="0"/>
    <xf numFmtId="0" fontId="8" fillId="21" borderId="3" applyNumberFormat="0" applyAlignment="0" applyProtection="0"/>
    <xf numFmtId="0" fontId="23" fillId="22" borderId="4" applyNumberFormat="0" applyFont="0" applyAlignment="0" applyProtection="0"/>
    <xf numFmtId="0" fontId="14" fillId="7" borderId="1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6" fillId="3" borderId="0" applyNumberFormat="0" applyBorder="0" applyAlignment="0" applyProtection="0"/>
    <xf numFmtId="0" fontId="15" fillId="0" borderId="2" applyNumberFormat="0" applyFill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3" fillId="0" borderId="0"/>
    <xf numFmtId="0" fontId="3" fillId="22" borderId="4" applyNumberFormat="0" applyFont="0" applyAlignment="0" applyProtection="0"/>
    <xf numFmtId="0" fontId="17" fillId="20" borderId="8" applyNumberFormat="0" applyAlignment="0" applyProtection="0"/>
    <xf numFmtId="0" fontId="10" fillId="4" borderId="0" applyNumberFormat="0" applyBorder="0" applyAlignment="0" applyProtection="0"/>
    <xf numFmtId="0" fontId="17" fillId="20" borderId="8" applyNumberFormat="0" applyAlignment="0" applyProtection="0"/>
    <xf numFmtId="0" fontId="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8" fillId="21" borderId="3" applyNumberFormat="0" applyAlignment="0" applyProtection="0"/>
    <xf numFmtId="0" fontId="20" fillId="0" borderId="0" applyNumberFormat="0" applyFill="0" applyBorder="0" applyAlignment="0" applyProtection="0"/>
    <xf numFmtId="0" fontId="24" fillId="0" borderId="0"/>
    <xf numFmtId="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165" fontId="0" fillId="0" borderId="0" xfId="0" applyNumberFormat="1"/>
    <xf numFmtId="0" fontId="0" fillId="0" borderId="0" xfId="0" applyFill="1"/>
    <xf numFmtId="0" fontId="0" fillId="0" borderId="0" xfId="0"/>
    <xf numFmtId="0" fontId="2" fillId="0" borderId="0" xfId="0" applyFont="1"/>
    <xf numFmtId="0" fontId="25" fillId="0" borderId="11" xfId="62" applyFont="1" applyBorder="1" applyAlignment="1">
      <alignment horizontal="center" vertical="center" wrapText="1"/>
    </xf>
    <xf numFmtId="0" fontId="0" fillId="0" borderId="0" xfId="0" applyBorder="1"/>
    <xf numFmtId="0" fontId="3" fillId="25" borderId="18" xfId="62" applyFont="1" applyFill="1" applyBorder="1" applyAlignment="1">
      <alignment horizontal="center"/>
    </xf>
    <xf numFmtId="0" fontId="3" fillId="25" borderId="16" xfId="62" applyFont="1" applyFill="1" applyBorder="1" applyAlignment="1">
      <alignment horizontal="center"/>
    </xf>
    <xf numFmtId="9" fontId="22" fillId="0" borderId="22" xfId="78" applyFont="1" applyFill="1" applyBorder="1"/>
    <xf numFmtId="9" fontId="22" fillId="0" borderId="20" xfId="78" applyFont="1" applyFill="1" applyBorder="1"/>
    <xf numFmtId="165" fontId="3" fillId="0" borderId="20" xfId="0" applyNumberFormat="1" applyFont="1" applyFill="1" applyBorder="1"/>
    <xf numFmtId="165" fontId="3" fillId="0" borderId="22" xfId="0" applyNumberFormat="1" applyFont="1" applyFill="1" applyBorder="1"/>
    <xf numFmtId="9" fontId="22" fillId="0" borderId="21" xfId="78" applyFont="1" applyFill="1" applyBorder="1"/>
    <xf numFmtId="164" fontId="3" fillId="0" borderId="20" xfId="78" applyNumberFormat="1" applyFont="1" applyFill="1" applyBorder="1"/>
    <xf numFmtId="164" fontId="3" fillId="0" borderId="22" xfId="78" applyNumberFormat="1" applyFont="1" applyFill="1" applyBorder="1"/>
    <xf numFmtId="164" fontId="3" fillId="0" borderId="21" xfId="78" applyNumberFormat="1" applyFont="1" applyFill="1" applyBorder="1"/>
    <xf numFmtId="164" fontId="3" fillId="0" borderId="22" xfId="0" applyNumberFormat="1" applyFont="1" applyFill="1" applyBorder="1" applyAlignment="1"/>
    <xf numFmtId="164" fontId="3" fillId="0" borderId="20" xfId="0" applyNumberFormat="1" applyFont="1" applyFill="1" applyBorder="1" applyAlignment="1"/>
    <xf numFmtId="166" fontId="22" fillId="0" borderId="20" xfId="79" applyNumberFormat="1" applyFont="1" applyFill="1" applyBorder="1"/>
    <xf numFmtId="166" fontId="22" fillId="0" borderId="22" xfId="79" applyNumberFormat="1" applyFont="1" applyFill="1" applyBorder="1"/>
    <xf numFmtId="166" fontId="22" fillId="0" borderId="21" xfId="79" applyNumberFormat="1" applyFont="1" applyFill="1" applyBorder="1"/>
    <xf numFmtId="166" fontId="3" fillId="0" borderId="20" xfId="79" applyNumberFormat="1" applyFont="1" applyFill="1" applyBorder="1"/>
    <xf numFmtId="166" fontId="3" fillId="0" borderId="22" xfId="79" applyNumberFormat="1" applyFont="1" applyFill="1" applyBorder="1"/>
    <xf numFmtId="166" fontId="3" fillId="0" borderId="21" xfId="79" applyNumberFormat="1" applyFont="1" applyFill="1" applyBorder="1"/>
    <xf numFmtId="165" fontId="3" fillId="0" borderId="21" xfId="0" applyNumberFormat="1" applyFont="1" applyFill="1" applyBorder="1"/>
    <xf numFmtId="0" fontId="3" fillId="0" borderId="20" xfId="0" applyFont="1" applyFill="1" applyBorder="1"/>
    <xf numFmtId="0" fontId="3" fillId="0" borderId="22" xfId="0" applyFont="1" applyFill="1" applyBorder="1"/>
    <xf numFmtId="0" fontId="3" fillId="0" borderId="21" xfId="0" applyFont="1" applyFill="1" applyBorder="1"/>
    <xf numFmtId="164" fontId="3" fillId="0" borderId="20" xfId="78" applyNumberFormat="1" applyFont="1" applyFill="1" applyBorder="1" applyAlignment="1">
      <alignment horizontal="right"/>
    </xf>
    <xf numFmtId="0" fontId="3" fillId="0" borderId="22" xfId="78" applyNumberFormat="1" applyFont="1" applyFill="1" applyBorder="1" applyAlignment="1">
      <alignment horizontal="right"/>
    </xf>
    <xf numFmtId="164" fontId="3" fillId="0" borderId="22" xfId="78" applyNumberFormat="1" applyFont="1" applyFill="1" applyBorder="1" applyAlignment="1">
      <alignment horizontal="right"/>
    </xf>
    <xf numFmtId="164" fontId="3" fillId="0" borderId="21" xfId="78" applyNumberFormat="1" applyFont="1" applyFill="1" applyBorder="1" applyAlignment="1">
      <alignment horizontal="right"/>
    </xf>
    <xf numFmtId="166" fontId="3" fillId="0" borderId="22" xfId="78" applyNumberFormat="1" applyFont="1" applyFill="1" applyBorder="1"/>
    <xf numFmtId="166" fontId="3" fillId="0" borderId="21" xfId="78" applyNumberFormat="1" applyFont="1" applyFill="1" applyBorder="1"/>
    <xf numFmtId="0" fontId="27" fillId="0" borderId="0" xfId="80" applyAlignment="1">
      <alignment vertical="center"/>
    </xf>
    <xf numFmtId="0" fontId="2" fillId="24" borderId="0" xfId="0" applyFont="1" applyFill="1"/>
    <xf numFmtId="0" fontId="0" fillId="24" borderId="0" xfId="0" applyFill="1"/>
    <xf numFmtId="164" fontId="3" fillId="0" borderId="21" xfId="0" applyNumberFormat="1" applyFont="1" applyFill="1" applyBorder="1" applyAlignment="1"/>
    <xf numFmtId="0" fontId="3" fillId="0" borderId="20" xfId="62" applyFont="1" applyFill="1" applyBorder="1" applyAlignment="1">
      <alignment horizontal="center"/>
    </xf>
    <xf numFmtId="0" fontId="3" fillId="0" borderId="22" xfId="62" applyFont="1" applyFill="1" applyBorder="1" applyAlignment="1">
      <alignment horizontal="center"/>
    </xf>
    <xf numFmtId="0" fontId="3" fillId="0" borderId="21" xfId="62" applyFont="1" applyFill="1" applyBorder="1" applyAlignment="1">
      <alignment horizontal="center"/>
    </xf>
    <xf numFmtId="0" fontId="3" fillId="0" borderId="18" xfId="62" applyFont="1" applyFill="1" applyBorder="1" applyAlignment="1">
      <alignment horizontal="center"/>
    </xf>
    <xf numFmtId="0" fontId="3" fillId="0" borderId="16" xfId="62" applyFont="1" applyFill="1" applyBorder="1" applyAlignment="1">
      <alignment horizontal="center"/>
    </xf>
    <xf numFmtId="0" fontId="3" fillId="0" borderId="14" xfId="62" applyFont="1" applyFill="1" applyBorder="1" applyAlignment="1">
      <alignment horizontal="center"/>
    </xf>
    <xf numFmtId="0" fontId="25" fillId="0" borderId="20" xfId="62" applyFont="1" applyFill="1" applyBorder="1" applyAlignment="1">
      <alignment horizontal="center" vertical="center" wrapText="1"/>
    </xf>
    <xf numFmtId="0" fontId="22" fillId="0" borderId="11" xfId="62" applyFont="1" applyBorder="1" applyAlignment="1">
      <alignment horizontal="center" vertical="center" wrapText="1"/>
    </xf>
    <xf numFmtId="0" fontId="22" fillId="0" borderId="12" xfId="62" applyFont="1" applyBorder="1" applyAlignment="1">
      <alignment horizontal="center" vertical="center" wrapText="1"/>
    </xf>
    <xf numFmtId="0" fontId="22" fillId="0" borderId="10" xfId="62" applyFont="1" applyBorder="1" applyAlignment="1">
      <alignment horizontal="center" vertical="center" wrapText="1"/>
    </xf>
    <xf numFmtId="0" fontId="22" fillId="0" borderId="13" xfId="62" applyFont="1" applyBorder="1" applyAlignment="1">
      <alignment horizontal="center" vertical="center" wrapText="1"/>
    </xf>
    <xf numFmtId="0" fontId="3" fillId="0" borderId="20" xfId="62" applyFont="1" applyFill="1" applyBorder="1" applyAlignment="1">
      <alignment horizontal="center" vertical="center" wrapText="1"/>
    </xf>
    <xf numFmtId="0" fontId="3" fillId="0" borderId="22" xfId="62" applyFont="1" applyFill="1" applyBorder="1" applyAlignment="1">
      <alignment horizontal="center" vertical="center" wrapText="1"/>
    </xf>
    <xf numFmtId="0" fontId="3" fillId="0" borderId="21" xfId="62" applyFont="1" applyFill="1" applyBorder="1" applyAlignment="1">
      <alignment horizontal="center" vertical="center" wrapText="1"/>
    </xf>
    <xf numFmtId="0" fontId="21" fillId="0" borderId="12" xfId="62" applyFont="1" applyFill="1" applyBorder="1" applyAlignment="1">
      <alignment horizontal="center" vertical="center" wrapText="1"/>
    </xf>
    <xf numFmtId="0" fontId="21" fillId="0" borderId="10" xfId="62" applyFont="1" applyFill="1" applyBorder="1" applyAlignment="1">
      <alignment horizontal="center" vertical="center" wrapText="1"/>
    </xf>
    <xf numFmtId="0" fontId="21" fillId="0" borderId="13" xfId="62" applyFont="1" applyFill="1" applyBorder="1" applyAlignment="1">
      <alignment horizontal="center" vertical="center" wrapText="1"/>
    </xf>
    <xf numFmtId="0" fontId="3" fillId="0" borderId="19" xfId="62" applyFont="1" applyFill="1" applyBorder="1" applyAlignment="1">
      <alignment horizontal="center" vertical="center" wrapText="1"/>
    </xf>
    <xf numFmtId="0" fontId="3" fillId="0" borderId="17" xfId="62" applyFont="1" applyFill="1" applyBorder="1" applyAlignment="1">
      <alignment horizontal="center" vertical="center" wrapText="1"/>
    </xf>
    <xf numFmtId="0" fontId="3" fillId="0" borderId="15" xfId="62" applyFont="1" applyFill="1" applyBorder="1" applyAlignment="1">
      <alignment horizontal="center" vertical="center" wrapText="1"/>
    </xf>
    <xf numFmtId="0" fontId="22" fillId="0" borderId="11" xfId="62" applyFont="1" applyFill="1" applyBorder="1" applyAlignment="1">
      <alignment horizontal="center" vertical="center" wrapText="1"/>
    </xf>
    <xf numFmtId="0" fontId="3" fillId="0" borderId="20" xfId="62" applyBorder="1" applyAlignment="1">
      <alignment horizontal="center" vertical="center" wrapText="1"/>
    </xf>
    <xf numFmtId="0" fontId="3" fillId="0" borderId="22" xfId="62" applyBorder="1" applyAlignment="1">
      <alignment horizontal="center" vertical="center" wrapText="1"/>
    </xf>
    <xf numFmtId="0" fontId="3" fillId="0" borderId="21" xfId="62" applyBorder="1" applyAlignment="1">
      <alignment horizontal="center" vertical="center" wrapText="1"/>
    </xf>
    <xf numFmtId="0" fontId="22" fillId="0" borderId="12" xfId="62" applyFont="1" applyFill="1" applyBorder="1" applyAlignment="1">
      <alignment horizontal="center" vertical="center" wrapText="1"/>
    </xf>
    <xf numFmtId="0" fontId="22" fillId="0" borderId="10" xfId="62" applyFont="1" applyFill="1" applyBorder="1" applyAlignment="1">
      <alignment horizontal="center" vertical="center" wrapText="1"/>
    </xf>
    <xf numFmtId="0" fontId="22" fillId="0" borderId="13" xfId="62" applyFont="1" applyFill="1" applyBorder="1" applyAlignment="1">
      <alignment horizontal="center" vertical="center" wrapText="1"/>
    </xf>
  </cellXfs>
  <cellStyles count="83">
    <cellStyle name="20 % - Accent1" xfId="1" xr:uid="{00000000-0005-0000-0000-000000000000}"/>
    <cellStyle name="20 % - Accent2" xfId="2" xr:uid="{00000000-0005-0000-0000-000001000000}"/>
    <cellStyle name="20 % - Accent3" xfId="3" xr:uid="{00000000-0005-0000-0000-000002000000}"/>
    <cellStyle name="20 % - Accent4" xfId="4" xr:uid="{00000000-0005-0000-0000-000003000000}"/>
    <cellStyle name="20 % - Accent5" xfId="5" xr:uid="{00000000-0005-0000-0000-000004000000}"/>
    <cellStyle name="20 % - Accent6" xfId="6" xr:uid="{00000000-0005-0000-0000-000005000000}"/>
    <cellStyle name="20% - Accent1" xfId="7" builtinId="30" customBuiltin="1"/>
    <cellStyle name="20% - Accent2" xfId="8" builtinId="34" customBuiltin="1"/>
    <cellStyle name="20% - Accent3" xfId="9" builtinId="38" customBuiltin="1"/>
    <cellStyle name="20% - Accent4" xfId="10" builtinId="42" customBuiltin="1"/>
    <cellStyle name="20% - Accent5" xfId="11" builtinId="46" customBuiltin="1"/>
    <cellStyle name="20% - Accent6" xfId="12" builtinId="50" customBuiltin="1"/>
    <cellStyle name="40 % - Accent1" xfId="13" xr:uid="{00000000-0005-0000-0000-00000C000000}"/>
    <cellStyle name="40 % - Accent2" xfId="14" xr:uid="{00000000-0005-0000-0000-00000D000000}"/>
    <cellStyle name="40 % - Accent3" xfId="15" xr:uid="{00000000-0005-0000-0000-00000E000000}"/>
    <cellStyle name="40 % - Accent4" xfId="16" xr:uid="{00000000-0005-0000-0000-00000F000000}"/>
    <cellStyle name="40 % - Accent5" xfId="17" xr:uid="{00000000-0005-0000-0000-000010000000}"/>
    <cellStyle name="40 % - Accent6" xfId="18" xr:uid="{00000000-0005-0000-0000-000011000000}"/>
    <cellStyle name="40% - Accent1" xfId="19" builtinId="31" customBuiltin="1"/>
    <cellStyle name="40% - Accent2" xfId="20" builtinId="35" customBuiltin="1"/>
    <cellStyle name="40% - Accent3" xfId="21" builtinId="39" customBuiltin="1"/>
    <cellStyle name="40% - Accent4" xfId="22" builtinId="43" customBuiltin="1"/>
    <cellStyle name="40% - Accent5" xfId="23" builtinId="47" customBuiltin="1"/>
    <cellStyle name="40% - Accent6" xfId="24" builtinId="51" customBuiltin="1"/>
    <cellStyle name="60 % - Accent1" xfId="25" xr:uid="{00000000-0005-0000-0000-000018000000}"/>
    <cellStyle name="60 % - Accent2" xfId="26" xr:uid="{00000000-0005-0000-0000-000019000000}"/>
    <cellStyle name="60 % - Accent3" xfId="27" xr:uid="{00000000-0005-0000-0000-00001A000000}"/>
    <cellStyle name="60 % - Accent4" xfId="28" xr:uid="{00000000-0005-0000-0000-00001B000000}"/>
    <cellStyle name="60 % - Accent5" xfId="29" xr:uid="{00000000-0005-0000-0000-00001C000000}"/>
    <cellStyle name="60 % - Accent6" xfId="30" xr:uid="{00000000-0005-0000-0000-00001D000000}"/>
    <cellStyle name="60% - Accent1" xfId="31" builtinId="32" customBuiltin="1"/>
    <cellStyle name="60% - Accent2" xfId="32" builtinId="36" customBuiltin="1"/>
    <cellStyle name="60% - Accent3" xfId="33" builtinId="40" customBuiltin="1"/>
    <cellStyle name="60% - Accent4" xfId="34" builtinId="44" customBuiltin="1"/>
    <cellStyle name="60% - Accent5" xfId="35" builtinId="48" customBuiltin="1"/>
    <cellStyle name="60% - Accent6" xfId="36" builtinId="52" customBuiltin="1"/>
    <cellStyle name="Accent1" xfId="37" builtinId="29" customBuiltin="1"/>
    <cellStyle name="Accent2" xfId="38" builtinId="33" customBuiltin="1"/>
    <cellStyle name="Accent3" xfId="39" builtinId="37" customBuiltin="1"/>
    <cellStyle name="Accent4" xfId="40" builtinId="41" customBuiltin="1"/>
    <cellStyle name="Accent5" xfId="41" builtinId="45" customBuiltin="1"/>
    <cellStyle name="Accent6" xfId="42" builtinId="49" customBuiltin="1"/>
    <cellStyle name="Avertissement" xfId="43" xr:uid="{00000000-0005-0000-0000-00002A000000}"/>
    <cellStyle name="Bad" xfId="44" builtinId="27" customBuiltin="1"/>
    <cellStyle name="Calcul" xfId="45" xr:uid="{00000000-0005-0000-0000-00002C000000}"/>
    <cellStyle name="Calculation" xfId="46" builtinId="22" customBuiltin="1"/>
    <cellStyle name="Cellule liée" xfId="47" xr:uid="{00000000-0005-0000-0000-00002E000000}"/>
    <cellStyle name="Check Cell" xfId="48" builtinId="23" customBuiltin="1"/>
    <cellStyle name="Comma" xfId="79" builtinId="3"/>
    <cellStyle name="Commentaire" xfId="49" xr:uid="{00000000-0005-0000-0000-000031000000}"/>
    <cellStyle name="Entrée" xfId="50" xr:uid="{00000000-0005-0000-0000-000032000000}"/>
    <cellStyle name="Explanatory Text" xfId="51" builtinId="53" customBuiltin="1"/>
    <cellStyle name="Good" xfId="52" builtinId="26" customBuiltin="1"/>
    <cellStyle name="Heading 1" xfId="53" builtinId="16" customBuiltin="1"/>
    <cellStyle name="Heading 2" xfId="54" builtinId="17" customBuiltin="1"/>
    <cellStyle name="Heading 3" xfId="55" builtinId="18" customBuiltin="1"/>
    <cellStyle name="Heading 4" xfId="56" builtinId="19" customBuiltin="1"/>
    <cellStyle name="Hyperlink" xfId="80" builtinId="8"/>
    <cellStyle name="Input" xfId="57" builtinId="20" customBuiltin="1"/>
    <cellStyle name="Insatisfaisant" xfId="58" xr:uid="{00000000-0005-0000-0000-00003A000000}"/>
    <cellStyle name="Linked Cell" xfId="59" builtinId="24" customBuiltin="1"/>
    <cellStyle name="Neutral" xfId="60" builtinId="28" customBuiltin="1"/>
    <cellStyle name="Neutre" xfId="61" xr:uid="{00000000-0005-0000-0000-00003D000000}"/>
    <cellStyle name="Normal" xfId="0" builtinId="0"/>
    <cellStyle name="Normal 2" xfId="77" xr:uid="{00000000-0005-0000-0000-00003F000000}"/>
    <cellStyle name="Normal 3" xfId="81" xr:uid="{6F86F264-34C8-45FE-A0DB-A150D06C028F}"/>
    <cellStyle name="Normal_Employment gaps - calculations_1" xfId="62" xr:uid="{00000000-0005-0000-0000-000040000000}"/>
    <cellStyle name="Note" xfId="63" builtinId="10" customBuiltin="1"/>
    <cellStyle name="Output" xfId="64" builtinId="21" customBuiltin="1"/>
    <cellStyle name="Percent" xfId="78" builtinId="5"/>
    <cellStyle name="Percent 2" xfId="82" xr:uid="{E99BA853-1046-4672-B792-9252664BDC21}"/>
    <cellStyle name="Satisfaisant" xfId="65" xr:uid="{00000000-0005-0000-0000-000047000000}"/>
    <cellStyle name="Sortie" xfId="66" xr:uid="{00000000-0005-0000-0000-000048000000}"/>
    <cellStyle name="Texte explicatif" xfId="67" xr:uid="{00000000-0005-0000-0000-000049000000}"/>
    <cellStyle name="Title" xfId="68" builtinId="15" customBuiltin="1"/>
    <cellStyle name="Titre" xfId="69" xr:uid="{00000000-0005-0000-0000-00004B000000}"/>
    <cellStyle name="Titre 1" xfId="70" xr:uid="{00000000-0005-0000-0000-00004C000000}"/>
    <cellStyle name="Titre 2" xfId="71" xr:uid="{00000000-0005-0000-0000-00004D000000}"/>
    <cellStyle name="Titre 3" xfId="72" xr:uid="{00000000-0005-0000-0000-00004E000000}"/>
    <cellStyle name="Titre 4" xfId="73" xr:uid="{00000000-0005-0000-0000-00004F000000}"/>
    <cellStyle name="Total" xfId="74" builtinId="25" customBuiltin="1"/>
    <cellStyle name="Vérification" xfId="75" xr:uid="{00000000-0005-0000-0000-000051000000}"/>
    <cellStyle name="Warning Text" xfId="76" builtinId="11" customBuiltin="1"/>
  </cellStyles>
  <dxfs count="2160"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empl-nas2a\backup_users\Eigene%20Dateien\Mode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empl-nas2a\backup_users\Eigene%20Dateien\LFS_EDU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empl-nas2a\backup_users\peschjo\Update%20National%20Model\Potential%20Workforce%20Model%20Nov%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Male"/>
      <sheetName val="EUROPOP2010"/>
      <sheetName val="EUROPOP2010 provisional"/>
      <sheetName val="Population"/>
      <sheetName val="Employment"/>
      <sheetName val="ActivePop"/>
      <sheetName val="Unemp"/>
    </sheetNames>
    <sheetDataSet>
      <sheetData sheetId="0"/>
      <sheetData sheetId="1"/>
      <sheetData sheetId="2"/>
      <sheetData sheetId="3">
        <row r="11">
          <cell r="A11" t="str">
            <v>European Union (27 countries)From 15 to 19 yearsMalesPre-primary, primary and lower secondary education (levels 0-2)</v>
          </cell>
          <cell r="B11" t="str">
            <v>European Union (27 countries)</v>
          </cell>
          <cell r="C11" t="str">
            <v>From 15 to 19 years</v>
          </cell>
          <cell r="D11" t="str">
            <v>:</v>
          </cell>
          <cell r="E11" t="str">
            <v>:</v>
          </cell>
          <cell r="F11">
            <v>10295.799999999999</v>
          </cell>
          <cell r="G11">
            <v>11668.4</v>
          </cell>
          <cell r="H11">
            <v>11695.7</v>
          </cell>
          <cell r="I11">
            <v>11763.4</v>
          </cell>
          <cell r="J11">
            <v>11738.6</v>
          </cell>
          <cell r="K11">
            <v>11826.5</v>
          </cell>
          <cell r="L11">
            <v>11763.6</v>
          </cell>
          <cell r="M11">
            <v>11651.6</v>
          </cell>
          <cell r="N11">
            <v>11394.3</v>
          </cell>
          <cell r="O11">
            <v>11110.3</v>
          </cell>
          <cell r="P11">
            <v>10798.7</v>
          </cell>
          <cell r="Q11">
            <v>10450.700000000001</v>
          </cell>
        </row>
        <row r="12">
          <cell r="A12" t="str">
            <v>European Union (27 countries)From 20 to 24 yearsMalesPre-primary, primary and lower secondary education (levels 0-2)</v>
          </cell>
          <cell r="B12" t="str">
            <v>European Union (27 countries)</v>
          </cell>
          <cell r="C12" t="str">
            <v>From 20 to 24 years</v>
          </cell>
          <cell r="D12" t="str">
            <v>:</v>
          </cell>
          <cell r="E12" t="str">
            <v>:</v>
          </cell>
          <cell r="F12">
            <v>3987.5</v>
          </cell>
          <cell r="G12">
            <v>4016.2</v>
          </cell>
          <cell r="H12">
            <v>4052.1</v>
          </cell>
          <cell r="I12">
            <v>3960.1</v>
          </cell>
          <cell r="J12">
            <v>3990.1</v>
          </cell>
          <cell r="K12">
            <v>3937.9</v>
          </cell>
          <cell r="L12">
            <v>3892.9</v>
          </cell>
          <cell r="M12">
            <v>3813.8</v>
          </cell>
          <cell r="N12">
            <v>3787.2</v>
          </cell>
          <cell r="O12">
            <v>3741.9</v>
          </cell>
          <cell r="P12">
            <v>3678.3</v>
          </cell>
          <cell r="Q12">
            <v>3598.7</v>
          </cell>
        </row>
        <row r="13">
          <cell r="A13" t="str">
            <v>European Union (27 countries)From 25 to 29 yearsMalesPre-primary, primary and lower secondary education (levels 0-2)</v>
          </cell>
          <cell r="B13" t="str">
            <v>European Union (27 countries)</v>
          </cell>
          <cell r="C13" t="str">
            <v>From 25 to 29 years</v>
          </cell>
          <cell r="D13" t="str">
            <v>:</v>
          </cell>
          <cell r="E13" t="str">
            <v>:</v>
          </cell>
          <cell r="F13">
            <v>4121.1000000000004</v>
          </cell>
          <cell r="G13">
            <v>4110.3999999999996</v>
          </cell>
          <cell r="H13">
            <v>3935.8</v>
          </cell>
          <cell r="I13">
            <v>3842.4</v>
          </cell>
          <cell r="J13">
            <v>3729.4</v>
          </cell>
          <cell r="K13">
            <v>3714.6</v>
          </cell>
          <cell r="L13">
            <v>3672.4</v>
          </cell>
          <cell r="M13">
            <v>3624.1</v>
          </cell>
          <cell r="N13">
            <v>3554.1</v>
          </cell>
          <cell r="O13">
            <v>3456.9</v>
          </cell>
          <cell r="P13">
            <v>3409.1</v>
          </cell>
          <cell r="Q13">
            <v>3352.6</v>
          </cell>
        </row>
        <row r="14">
          <cell r="A14" t="str">
            <v>European Union (27 countries)From 30 to 34 yearsMalesPre-primary, primary and lower secondary education (levels 0-2)</v>
          </cell>
          <cell r="B14" t="str">
            <v>European Union (27 countries)</v>
          </cell>
          <cell r="C14" t="str">
            <v>From 30 to 34 years</v>
          </cell>
          <cell r="D14" t="str">
            <v>:</v>
          </cell>
          <cell r="E14" t="str">
            <v>:</v>
          </cell>
          <cell r="F14">
            <v>4893.7</v>
          </cell>
          <cell r="G14">
            <v>4813.5</v>
          </cell>
          <cell r="H14">
            <v>4748.2</v>
          </cell>
          <cell r="I14">
            <v>4593.3999999999996</v>
          </cell>
          <cell r="J14">
            <v>4358.8</v>
          </cell>
          <cell r="K14">
            <v>4238.6000000000004</v>
          </cell>
          <cell r="L14">
            <v>4199.8999999999996</v>
          </cell>
          <cell r="M14">
            <v>4031.3</v>
          </cell>
          <cell r="N14">
            <v>3944.2</v>
          </cell>
          <cell r="O14">
            <v>3897</v>
          </cell>
          <cell r="P14">
            <v>3712.8</v>
          </cell>
          <cell r="Q14">
            <v>3648.2</v>
          </cell>
        </row>
        <row r="15">
          <cell r="A15" t="str">
            <v>European Union (27 countries)From 35 to 39 yearsMalesPre-primary, primary and lower secondary education (levels 0-2)</v>
          </cell>
          <cell r="B15" t="str">
            <v>European Union (27 countries)</v>
          </cell>
          <cell r="C15" t="str">
            <v>From 35 to 39 years</v>
          </cell>
          <cell r="D15" t="str">
            <v>:</v>
          </cell>
          <cell r="E15" t="str">
            <v>:</v>
          </cell>
          <cell r="F15">
            <v>5075.3999999999996</v>
          </cell>
          <cell r="G15">
            <v>5125.8</v>
          </cell>
          <cell r="H15">
            <v>5058.5</v>
          </cell>
          <cell r="I15">
            <v>4987.7</v>
          </cell>
          <cell r="J15">
            <v>4916.6000000000004</v>
          </cell>
          <cell r="K15">
            <v>4803.3999999999996</v>
          </cell>
          <cell r="L15">
            <v>4724.3999999999996</v>
          </cell>
          <cell r="M15">
            <v>4627.7</v>
          </cell>
          <cell r="N15">
            <v>4529.2</v>
          </cell>
          <cell r="O15">
            <v>4355.2</v>
          </cell>
          <cell r="P15">
            <v>4228.1000000000004</v>
          </cell>
          <cell r="Q15">
            <v>4133.5</v>
          </cell>
        </row>
        <row r="16">
          <cell r="A16" t="str">
            <v>European Union (27 countries)From 40 to 44 yearsMalesPre-primary, primary and lower secondary education (levels 0-2)</v>
          </cell>
          <cell r="B16" t="str">
            <v>European Union (27 countries)</v>
          </cell>
          <cell r="C16" t="str">
            <v>From 40 to 44 years</v>
          </cell>
          <cell r="D16" t="str">
            <v>:</v>
          </cell>
          <cell r="E16" t="str">
            <v>:</v>
          </cell>
          <cell r="F16">
            <v>4946.3999999999996</v>
          </cell>
          <cell r="G16">
            <v>4986.3999999999996</v>
          </cell>
          <cell r="H16">
            <v>5044.3999999999996</v>
          </cell>
          <cell r="I16">
            <v>4988.8</v>
          </cell>
          <cell r="J16">
            <v>4899.6000000000004</v>
          </cell>
          <cell r="K16">
            <v>5005.5</v>
          </cell>
          <cell r="L16">
            <v>5030.2</v>
          </cell>
          <cell r="M16">
            <v>4977.3999999999996</v>
          </cell>
          <cell r="N16">
            <v>4932.5</v>
          </cell>
          <cell r="O16">
            <v>4926.8</v>
          </cell>
          <cell r="P16">
            <v>4778.8999999999996</v>
          </cell>
          <cell r="Q16">
            <v>4628.7</v>
          </cell>
        </row>
        <row r="17">
          <cell r="A17" t="str">
            <v>European Union (27 countries)From 45 to 49 yearsMalesPre-primary, primary and lower secondary education (levels 0-2)</v>
          </cell>
          <cell r="B17" t="str">
            <v>European Union (27 countries)</v>
          </cell>
          <cell r="C17" t="str">
            <v>From 45 to 49 years</v>
          </cell>
          <cell r="D17" t="str">
            <v>:</v>
          </cell>
          <cell r="E17" t="str">
            <v>:</v>
          </cell>
          <cell r="F17">
            <v>5182</v>
          </cell>
          <cell r="G17">
            <v>5138.3999999999996</v>
          </cell>
          <cell r="H17">
            <v>5030.2</v>
          </cell>
          <cell r="I17">
            <v>4893.1000000000004</v>
          </cell>
          <cell r="J17">
            <v>4909.5</v>
          </cell>
          <cell r="K17">
            <v>4874.2</v>
          </cell>
          <cell r="L17">
            <v>4844.5</v>
          </cell>
          <cell r="M17">
            <v>4868.3</v>
          </cell>
          <cell r="N17">
            <v>4896.2</v>
          </cell>
          <cell r="O17">
            <v>4878</v>
          </cell>
          <cell r="P17">
            <v>4855.2</v>
          </cell>
          <cell r="Q17">
            <v>4828.8</v>
          </cell>
        </row>
        <row r="18">
          <cell r="A18" t="str">
            <v>European Union (27 countries)From 50 to 54 yearsMalesPre-primary, primary and lower secondary education (levels 0-2)</v>
          </cell>
          <cell r="B18" t="str">
            <v>European Union (27 countries)</v>
          </cell>
          <cell r="C18" t="str">
            <v>From 50 to 54 years</v>
          </cell>
          <cell r="D18" t="str">
            <v>:</v>
          </cell>
          <cell r="E18" t="str">
            <v>:</v>
          </cell>
          <cell r="F18">
            <v>5534.1</v>
          </cell>
          <cell r="G18">
            <v>5571.4</v>
          </cell>
          <cell r="H18">
            <v>5486.6</v>
          </cell>
          <cell r="I18">
            <v>5305.1</v>
          </cell>
          <cell r="J18">
            <v>5100.3</v>
          </cell>
          <cell r="K18">
            <v>4939.7</v>
          </cell>
          <cell r="L18">
            <v>4921.3</v>
          </cell>
          <cell r="M18">
            <v>4885.5</v>
          </cell>
          <cell r="N18">
            <v>4845</v>
          </cell>
          <cell r="O18">
            <v>4808</v>
          </cell>
          <cell r="P18">
            <v>4753.7</v>
          </cell>
          <cell r="Q18">
            <v>4730.3999999999996</v>
          </cell>
        </row>
        <row r="19">
          <cell r="A19" t="str">
            <v>European Union (27 countries)From 55 to 59 yearsMalesPre-primary, primary and lower secondary education (levels 0-2)</v>
          </cell>
          <cell r="B19" t="str">
            <v>European Union (27 countries)</v>
          </cell>
          <cell r="C19" t="str">
            <v>From 55 to 59 years</v>
          </cell>
          <cell r="D19" t="str">
            <v>:</v>
          </cell>
          <cell r="E19" t="str">
            <v>:</v>
          </cell>
          <cell r="F19">
            <v>5212</v>
          </cell>
          <cell r="G19">
            <v>5233.3999999999996</v>
          </cell>
          <cell r="H19">
            <v>5256.4</v>
          </cell>
          <cell r="I19">
            <v>5278.1</v>
          </cell>
          <cell r="J19">
            <v>5304.2</v>
          </cell>
          <cell r="K19">
            <v>5303.4</v>
          </cell>
          <cell r="L19">
            <v>5321.4</v>
          </cell>
          <cell r="M19">
            <v>5159.2</v>
          </cell>
          <cell r="N19">
            <v>4954.3999999999996</v>
          </cell>
          <cell r="O19">
            <v>4856.7</v>
          </cell>
          <cell r="P19">
            <v>4739.5</v>
          </cell>
          <cell r="Q19">
            <v>4653.8</v>
          </cell>
        </row>
        <row r="20">
          <cell r="A20" t="str">
            <v>European Union (27 countries)From 60 to 64 yearsMalesPre-primary, primary and lower secondary education (levels 0-2)</v>
          </cell>
          <cell r="B20" t="str">
            <v>European Union (27 countries)</v>
          </cell>
          <cell r="C20" t="str">
            <v>From 60 to 64 years</v>
          </cell>
          <cell r="D20" t="str">
            <v>:</v>
          </cell>
          <cell r="E20" t="str">
            <v>:</v>
          </cell>
          <cell r="F20">
            <v>5653.7</v>
          </cell>
          <cell r="G20">
            <v>5676.9</v>
          </cell>
          <cell r="H20">
            <v>5526.7</v>
          </cell>
          <cell r="I20">
            <v>5325.7</v>
          </cell>
          <cell r="J20">
            <v>5133.3999999999996</v>
          </cell>
          <cell r="K20">
            <v>4940.8999999999996</v>
          </cell>
          <cell r="L20">
            <v>4873.3</v>
          </cell>
          <cell r="M20">
            <v>4954.3</v>
          </cell>
          <cell r="N20">
            <v>5012</v>
          </cell>
          <cell r="O20">
            <v>5036.6000000000004</v>
          </cell>
          <cell r="P20">
            <v>5112.1000000000004</v>
          </cell>
          <cell r="Q20">
            <v>5032.2</v>
          </cell>
        </row>
        <row r="21">
          <cell r="A21" t="str">
            <v>European Union (27 countries)From 65 to 69 yearsMalesPre-primary, primary and lower secondary education (levels 0-2)</v>
          </cell>
          <cell r="B21" t="str">
            <v>European Union (27 countries)</v>
          </cell>
          <cell r="C21" t="str">
            <v>From 65 to 69 years</v>
          </cell>
          <cell r="D21" t="str">
            <v>:</v>
          </cell>
          <cell r="E21" t="str">
            <v>:</v>
          </cell>
          <cell r="F21">
            <v>5201.8999999999996</v>
          </cell>
          <cell r="G21">
            <v>5281.2</v>
          </cell>
          <cell r="H21">
            <v>5238.2</v>
          </cell>
          <cell r="I21">
            <v>5138.3999999999996</v>
          </cell>
          <cell r="J21">
            <v>5011.8999999999996</v>
          </cell>
          <cell r="K21">
            <v>4964.1000000000004</v>
          </cell>
          <cell r="L21">
            <v>4801.7</v>
          </cell>
          <cell r="M21">
            <v>4598.6000000000004</v>
          </cell>
          <cell r="N21">
            <v>4867.8999999999996</v>
          </cell>
          <cell r="O21">
            <v>4753.1000000000004</v>
          </cell>
          <cell r="P21">
            <v>4601.3</v>
          </cell>
          <cell r="Q21">
            <v>4383.8999999999996</v>
          </cell>
        </row>
        <row r="22">
          <cell r="A22" t="str">
            <v>European Union (15 countries)From 15 to 19 yearsMalesPre-primary, primary and lower secondary education (levels 0-2)</v>
          </cell>
          <cell r="B22" t="str">
            <v>European Union (15 countries)</v>
          </cell>
          <cell r="C22" t="str">
            <v>From 15 to 19 years</v>
          </cell>
          <cell r="D22">
            <v>5672.1</v>
          </cell>
          <cell r="E22">
            <v>7105.3</v>
          </cell>
          <cell r="F22">
            <v>7115.6</v>
          </cell>
          <cell r="G22">
            <v>8374.7999999999993</v>
          </cell>
          <cell r="H22">
            <v>8350.1</v>
          </cell>
          <cell r="I22">
            <v>8370.1</v>
          </cell>
          <cell r="J22">
            <v>8366</v>
          </cell>
          <cell r="K22">
            <v>8520.7999999999993</v>
          </cell>
          <cell r="L22">
            <v>8512.1</v>
          </cell>
          <cell r="M22">
            <v>8490.7999999999993</v>
          </cell>
          <cell r="N22">
            <v>8318.4</v>
          </cell>
          <cell r="O22">
            <v>8175.2</v>
          </cell>
          <cell r="P22">
            <v>8008.2</v>
          </cell>
          <cell r="Q22">
            <v>7779.9</v>
          </cell>
        </row>
        <row r="23">
          <cell r="A23" t="str">
            <v>European Union (15 countries)From 20 to 24 yearsMalesPre-primary, primary and lower secondary education (levels 0-2)</v>
          </cell>
          <cell r="B23" t="str">
            <v>European Union (15 countries)</v>
          </cell>
          <cell r="C23" t="str">
            <v>From 20 to 24 years</v>
          </cell>
          <cell r="D23">
            <v>2535.9</v>
          </cell>
          <cell r="E23">
            <v>3369.3</v>
          </cell>
          <cell r="F23">
            <v>3255.2</v>
          </cell>
          <cell r="G23">
            <v>3353.1</v>
          </cell>
          <cell r="H23">
            <v>3340.3</v>
          </cell>
          <cell r="I23">
            <v>3273.1</v>
          </cell>
          <cell r="J23">
            <v>3318.1</v>
          </cell>
          <cell r="K23">
            <v>3315.6</v>
          </cell>
          <cell r="L23">
            <v>3305.7</v>
          </cell>
          <cell r="M23">
            <v>3246.4</v>
          </cell>
          <cell r="N23">
            <v>3221.8</v>
          </cell>
          <cell r="O23">
            <v>3183.4</v>
          </cell>
          <cell r="P23">
            <v>3104.9</v>
          </cell>
          <cell r="Q23">
            <v>3029.3</v>
          </cell>
        </row>
        <row r="24">
          <cell r="A24" t="str">
            <v>European Union (15 countries)From 25 to 29 yearsMalesPre-primary, primary and lower secondary education (levels 0-2)</v>
          </cell>
          <cell r="B24" t="str">
            <v>European Union (15 countries)</v>
          </cell>
          <cell r="C24" t="str">
            <v>From 25 to 29 years</v>
          </cell>
          <cell r="D24">
            <v>3034.7</v>
          </cell>
          <cell r="E24">
            <v>3889.9</v>
          </cell>
          <cell r="F24">
            <v>3613.8</v>
          </cell>
          <cell r="G24">
            <v>3582.8</v>
          </cell>
          <cell r="H24">
            <v>3371.3</v>
          </cell>
          <cell r="I24">
            <v>3220.7</v>
          </cell>
          <cell r="J24">
            <v>3111.9</v>
          </cell>
          <cell r="K24">
            <v>3108.1</v>
          </cell>
          <cell r="L24">
            <v>3115.8</v>
          </cell>
          <cell r="M24">
            <v>3101.3</v>
          </cell>
          <cell r="N24">
            <v>3051.1</v>
          </cell>
          <cell r="O24">
            <v>2972.1</v>
          </cell>
          <cell r="P24">
            <v>2916.7</v>
          </cell>
          <cell r="Q24">
            <v>2875.6</v>
          </cell>
        </row>
        <row r="25">
          <cell r="A25" t="str">
            <v>European Union (15 countries)From 30 to 34 yearsMalesPre-primary, primary and lower secondary education (levels 0-2)</v>
          </cell>
          <cell r="B25" t="str">
            <v>European Union (15 countries)</v>
          </cell>
          <cell r="C25" t="str">
            <v>From 30 to 34 years</v>
          </cell>
          <cell r="D25">
            <v>3604.8</v>
          </cell>
          <cell r="E25">
            <v>4545.8999999999996</v>
          </cell>
          <cell r="F25">
            <v>4436.2</v>
          </cell>
          <cell r="G25">
            <v>4359.8</v>
          </cell>
          <cell r="H25">
            <v>4285.6000000000004</v>
          </cell>
          <cell r="I25">
            <v>4128.3</v>
          </cell>
          <cell r="J25">
            <v>3923.8</v>
          </cell>
          <cell r="K25">
            <v>3791.8</v>
          </cell>
          <cell r="L25">
            <v>3712.6</v>
          </cell>
          <cell r="M25">
            <v>3515.6</v>
          </cell>
          <cell r="N25">
            <v>3422</v>
          </cell>
          <cell r="O25">
            <v>3354.6</v>
          </cell>
          <cell r="P25">
            <v>3178.1</v>
          </cell>
          <cell r="Q25">
            <v>3127.3</v>
          </cell>
        </row>
        <row r="26">
          <cell r="A26" t="str">
            <v>European Union (15 countries)From 35 to 39 yearsMalesPre-primary, primary and lower secondary education (levels 0-2)</v>
          </cell>
          <cell r="B26" t="str">
            <v>European Union (15 countries)</v>
          </cell>
          <cell r="C26" t="str">
            <v>From 35 to 39 years</v>
          </cell>
          <cell r="D26">
            <v>3556</v>
          </cell>
          <cell r="E26">
            <v>4662</v>
          </cell>
          <cell r="F26">
            <v>4632.5</v>
          </cell>
          <cell r="G26">
            <v>4720.6000000000004</v>
          </cell>
          <cell r="H26">
            <v>4659.3</v>
          </cell>
          <cell r="I26">
            <v>4586.8</v>
          </cell>
          <cell r="J26">
            <v>4496.3999999999996</v>
          </cell>
          <cell r="K26">
            <v>4381.3999999999996</v>
          </cell>
          <cell r="L26">
            <v>4308.7</v>
          </cell>
          <cell r="M26">
            <v>4221.8999999999996</v>
          </cell>
          <cell r="N26">
            <v>4106</v>
          </cell>
          <cell r="O26">
            <v>3921.5</v>
          </cell>
          <cell r="P26">
            <v>3772.5</v>
          </cell>
          <cell r="Q26">
            <v>3650.4</v>
          </cell>
        </row>
        <row r="27">
          <cell r="A27" t="str">
            <v>European Union (15 countries)From 40 to 44 yearsMalesPre-primary, primary and lower secondary education (levels 0-2)</v>
          </cell>
          <cell r="B27" t="str">
            <v>European Union (15 countries)</v>
          </cell>
          <cell r="C27" t="str">
            <v>From 40 to 44 years</v>
          </cell>
          <cell r="D27">
            <v>3541.8</v>
          </cell>
          <cell r="E27">
            <v>4379</v>
          </cell>
          <cell r="F27">
            <v>4378</v>
          </cell>
          <cell r="G27">
            <v>4450.6000000000004</v>
          </cell>
          <cell r="H27">
            <v>4542.6000000000004</v>
          </cell>
          <cell r="I27">
            <v>4544.3</v>
          </cell>
          <cell r="J27">
            <v>4482.2</v>
          </cell>
          <cell r="K27">
            <v>4607.6000000000004</v>
          </cell>
          <cell r="L27">
            <v>4642.3</v>
          </cell>
          <cell r="M27">
            <v>4595.1000000000004</v>
          </cell>
          <cell r="N27">
            <v>4562.8</v>
          </cell>
          <cell r="O27">
            <v>4530.3</v>
          </cell>
          <cell r="P27">
            <v>4373.3</v>
          </cell>
          <cell r="Q27">
            <v>4226.3999999999996</v>
          </cell>
        </row>
        <row r="28">
          <cell r="A28" t="str">
            <v>European Union (15 countries)From 45 to 49 yearsMalesPre-primary, primary and lower secondary education (levels 0-2)</v>
          </cell>
          <cell r="B28" t="str">
            <v>European Union (15 countries)</v>
          </cell>
          <cell r="C28" t="str">
            <v>From 45 to 49 years</v>
          </cell>
          <cell r="D28">
            <v>3728.6</v>
          </cell>
          <cell r="E28">
            <v>4488.7</v>
          </cell>
          <cell r="F28">
            <v>4382.7</v>
          </cell>
          <cell r="G28">
            <v>4377.6000000000004</v>
          </cell>
          <cell r="H28">
            <v>4322.6000000000004</v>
          </cell>
          <cell r="I28">
            <v>4250.2</v>
          </cell>
          <cell r="J28">
            <v>4296.5</v>
          </cell>
          <cell r="K28">
            <v>4332.5</v>
          </cell>
          <cell r="L28">
            <v>4359.1000000000004</v>
          </cell>
          <cell r="M28">
            <v>4425.8999999999996</v>
          </cell>
          <cell r="N28">
            <v>4481.7</v>
          </cell>
          <cell r="O28">
            <v>4481.2</v>
          </cell>
          <cell r="P28">
            <v>4480.5</v>
          </cell>
          <cell r="Q28">
            <v>4466.2</v>
          </cell>
        </row>
        <row r="29">
          <cell r="A29" t="str">
            <v>European Union (15 countries)From 50 to 54 yearsMalesPre-primary, primary and lower secondary education (levels 0-2)</v>
          </cell>
          <cell r="B29" t="str">
            <v>European Union (15 countries)</v>
          </cell>
          <cell r="C29" t="str">
            <v>From 50 to 54 years</v>
          </cell>
          <cell r="D29">
            <v>3780.5</v>
          </cell>
          <cell r="E29">
            <v>4702.2</v>
          </cell>
          <cell r="F29">
            <v>4726.3999999999996</v>
          </cell>
          <cell r="G29">
            <v>4777.7</v>
          </cell>
          <cell r="H29">
            <v>4718.1000000000004</v>
          </cell>
          <cell r="I29">
            <v>4546.2</v>
          </cell>
          <cell r="J29">
            <v>4368.3999999999996</v>
          </cell>
          <cell r="K29">
            <v>4249.6000000000004</v>
          </cell>
          <cell r="L29">
            <v>4275.1000000000004</v>
          </cell>
          <cell r="M29">
            <v>4283.3</v>
          </cell>
          <cell r="N29">
            <v>4264.1000000000004</v>
          </cell>
          <cell r="O29">
            <v>4258.6000000000004</v>
          </cell>
          <cell r="P29">
            <v>4247</v>
          </cell>
          <cell r="Q29">
            <v>4275.2</v>
          </cell>
        </row>
        <row r="30">
          <cell r="A30" t="str">
            <v>European Union (15 countries)From 55 to 59 yearsMalesPre-primary, primary and lower secondary education (levels 0-2)</v>
          </cell>
          <cell r="B30" t="str">
            <v>European Union (15 countries)</v>
          </cell>
          <cell r="C30" t="str">
            <v>From 55 to 59 years</v>
          </cell>
          <cell r="D30">
            <v>3603.5</v>
          </cell>
          <cell r="E30">
            <v>4506.7</v>
          </cell>
          <cell r="F30">
            <v>4342.5</v>
          </cell>
          <cell r="G30">
            <v>4378.2</v>
          </cell>
          <cell r="H30">
            <v>4440.2</v>
          </cell>
          <cell r="I30">
            <v>4519.3</v>
          </cell>
          <cell r="J30">
            <v>4576.1000000000004</v>
          </cell>
          <cell r="K30">
            <v>4606.3999999999996</v>
          </cell>
          <cell r="L30">
            <v>4642</v>
          </cell>
          <cell r="M30">
            <v>4488.2</v>
          </cell>
          <cell r="N30">
            <v>4310.5</v>
          </cell>
          <cell r="O30">
            <v>4219.1000000000004</v>
          </cell>
          <cell r="P30">
            <v>4133.8</v>
          </cell>
          <cell r="Q30">
            <v>4067</v>
          </cell>
        </row>
        <row r="31">
          <cell r="A31" t="str">
            <v>European Union (15 countries)From 60 to 64 yearsMalesPre-primary, primary and lower secondary education (levels 0-2)</v>
          </cell>
          <cell r="B31" t="str">
            <v>European Union (15 countries)</v>
          </cell>
          <cell r="C31" t="str">
            <v>From 60 to 64 years</v>
          </cell>
          <cell r="D31">
            <v>3780</v>
          </cell>
          <cell r="E31">
            <v>4723.7</v>
          </cell>
          <cell r="F31">
            <v>4565.7</v>
          </cell>
          <cell r="G31">
            <v>4615.3999999999996</v>
          </cell>
          <cell r="H31">
            <v>4541.3</v>
          </cell>
          <cell r="I31">
            <v>4374.8999999999996</v>
          </cell>
          <cell r="J31">
            <v>4257.7</v>
          </cell>
          <cell r="K31">
            <v>4154.3</v>
          </cell>
          <cell r="L31">
            <v>4161.8999999999996</v>
          </cell>
          <cell r="M31">
            <v>4286.7</v>
          </cell>
          <cell r="N31">
            <v>4369.5</v>
          </cell>
          <cell r="O31">
            <v>4413.3999999999996</v>
          </cell>
          <cell r="P31">
            <v>4477.8</v>
          </cell>
          <cell r="Q31">
            <v>4396.3999999999996</v>
          </cell>
        </row>
        <row r="32">
          <cell r="A32" t="str">
            <v>European Union (15 countries)From 65 to 69 yearsMalesPre-primary, primary and lower secondary education (levels 0-2)</v>
          </cell>
          <cell r="B32" t="str">
            <v>European Union (15 countries)</v>
          </cell>
          <cell r="C32" t="str">
            <v>From 65 to 69 years</v>
          </cell>
          <cell r="D32">
            <v>3679.2</v>
          </cell>
          <cell r="E32">
            <v>4098.8</v>
          </cell>
          <cell r="F32">
            <v>4078.6</v>
          </cell>
          <cell r="G32">
            <v>4186.8</v>
          </cell>
          <cell r="H32">
            <v>4160.3</v>
          </cell>
          <cell r="I32">
            <v>4144.8</v>
          </cell>
          <cell r="J32">
            <v>4081.8</v>
          </cell>
          <cell r="K32">
            <v>4046.1</v>
          </cell>
          <cell r="L32">
            <v>3939.6</v>
          </cell>
          <cell r="M32">
            <v>3781.7</v>
          </cell>
          <cell r="N32">
            <v>4060.7</v>
          </cell>
          <cell r="O32">
            <v>4011.4</v>
          </cell>
          <cell r="P32">
            <v>3933.9</v>
          </cell>
          <cell r="Q32">
            <v>3765.2</v>
          </cell>
        </row>
        <row r="33">
          <cell r="A33" t="str">
            <v>BelgiumFrom 15 to 19 yearsMalesPre-primary, primary and lower secondary education (levels 0-2)</v>
          </cell>
          <cell r="B33" t="str">
            <v>Belgium</v>
          </cell>
          <cell r="C33" t="str">
            <v>From 15 to 19 years</v>
          </cell>
          <cell r="D33">
            <v>253.5</v>
          </cell>
          <cell r="E33">
            <v>267.2</v>
          </cell>
          <cell r="F33">
            <v>259.89999999999998</v>
          </cell>
          <cell r="G33">
            <v>251.2</v>
          </cell>
          <cell r="H33">
            <v>248.8</v>
          </cell>
          <cell r="I33">
            <v>262.10000000000002</v>
          </cell>
          <cell r="J33">
            <v>265.3</v>
          </cell>
          <cell r="K33">
            <v>250.4</v>
          </cell>
          <cell r="L33">
            <v>260</v>
          </cell>
          <cell r="M33">
            <v>259.7</v>
          </cell>
          <cell r="N33">
            <v>266.10000000000002</v>
          </cell>
          <cell r="O33">
            <v>259.7</v>
          </cell>
          <cell r="P33">
            <v>256.60000000000002</v>
          </cell>
          <cell r="Q33">
            <v>254.3</v>
          </cell>
        </row>
        <row r="34">
          <cell r="A34" t="str">
            <v>BelgiumFrom 20 to 24 yearsMalesPre-primary, primary and lower secondary education (levels 0-2)</v>
          </cell>
          <cell r="B34" t="str">
            <v>Belgium</v>
          </cell>
          <cell r="C34" t="str">
            <v>From 20 to 24 years</v>
          </cell>
          <cell r="D34">
            <v>75.599999999999994</v>
          </cell>
          <cell r="E34">
            <v>87.7</v>
          </cell>
          <cell r="F34">
            <v>73.900000000000006</v>
          </cell>
          <cell r="G34">
            <v>74.2</v>
          </cell>
          <cell r="H34">
            <v>72.7</v>
          </cell>
          <cell r="I34">
            <v>71.7</v>
          </cell>
          <cell r="J34">
            <v>73.5</v>
          </cell>
          <cell r="K34">
            <v>69.5</v>
          </cell>
          <cell r="L34">
            <v>66.7</v>
          </cell>
          <cell r="M34">
            <v>62.8</v>
          </cell>
          <cell r="N34">
            <v>63</v>
          </cell>
          <cell r="O34">
            <v>62.9</v>
          </cell>
          <cell r="P34">
            <v>66.099999999999994</v>
          </cell>
          <cell r="Q34">
            <v>74.3</v>
          </cell>
        </row>
        <row r="35">
          <cell r="A35" t="str">
            <v>BelgiumFrom 25 to 29 yearsMalesPre-primary, primary and lower secondary education (levels 0-2)</v>
          </cell>
          <cell r="B35" t="str">
            <v>Belgium</v>
          </cell>
          <cell r="C35" t="str">
            <v>From 25 to 29 years</v>
          </cell>
          <cell r="D35">
            <v>93.6</v>
          </cell>
          <cell r="E35">
            <v>98.2</v>
          </cell>
          <cell r="F35">
            <v>79.099999999999994</v>
          </cell>
          <cell r="G35">
            <v>84.3</v>
          </cell>
          <cell r="H35">
            <v>80.7</v>
          </cell>
          <cell r="I35">
            <v>74.3</v>
          </cell>
          <cell r="J35">
            <v>63.3</v>
          </cell>
          <cell r="K35">
            <v>61.1</v>
          </cell>
          <cell r="L35">
            <v>63.8</v>
          </cell>
          <cell r="M35">
            <v>66.400000000000006</v>
          </cell>
          <cell r="N35">
            <v>66.5</v>
          </cell>
          <cell r="O35">
            <v>60.7</v>
          </cell>
          <cell r="P35">
            <v>69</v>
          </cell>
          <cell r="Q35">
            <v>66.400000000000006</v>
          </cell>
        </row>
        <row r="36">
          <cell r="A36" t="str">
            <v>BelgiumFrom 30 to 34 yearsMalesPre-primary, primary and lower secondary education (levels 0-2)</v>
          </cell>
          <cell r="B36" t="str">
            <v>Belgium</v>
          </cell>
          <cell r="C36" t="str">
            <v>From 30 to 34 years</v>
          </cell>
          <cell r="D36">
            <v>131.80000000000001</v>
          </cell>
          <cell r="E36">
            <v>128.80000000000001</v>
          </cell>
          <cell r="F36">
            <v>126</v>
          </cell>
          <cell r="G36">
            <v>106.3</v>
          </cell>
          <cell r="H36">
            <v>109.8</v>
          </cell>
          <cell r="I36">
            <v>101.1</v>
          </cell>
          <cell r="J36">
            <v>89.2</v>
          </cell>
          <cell r="K36">
            <v>83.9</v>
          </cell>
          <cell r="L36">
            <v>76.099999999999994</v>
          </cell>
          <cell r="M36">
            <v>68.5</v>
          </cell>
          <cell r="N36">
            <v>68.3</v>
          </cell>
          <cell r="O36">
            <v>63.8</v>
          </cell>
          <cell r="P36">
            <v>67.7</v>
          </cell>
          <cell r="Q36">
            <v>72.099999999999994</v>
          </cell>
        </row>
        <row r="37">
          <cell r="A37" t="str">
            <v>BelgiumFrom 35 to 39 yearsMalesPre-primary, primary and lower secondary education (levels 0-2)</v>
          </cell>
          <cell r="B37" t="str">
            <v>Belgium</v>
          </cell>
          <cell r="C37" t="str">
            <v>From 35 to 39 years</v>
          </cell>
          <cell r="D37">
            <v>152.19999999999999</v>
          </cell>
          <cell r="E37">
            <v>158.19999999999999</v>
          </cell>
          <cell r="F37">
            <v>146.1</v>
          </cell>
          <cell r="G37">
            <v>148.19999999999999</v>
          </cell>
          <cell r="H37">
            <v>135.80000000000001</v>
          </cell>
          <cell r="I37">
            <v>120.6</v>
          </cell>
          <cell r="J37">
            <v>117.6</v>
          </cell>
          <cell r="K37">
            <v>105.2</v>
          </cell>
          <cell r="L37">
            <v>98.1</v>
          </cell>
          <cell r="M37">
            <v>91.1</v>
          </cell>
          <cell r="N37">
            <v>81.3</v>
          </cell>
          <cell r="O37">
            <v>85.6</v>
          </cell>
          <cell r="P37">
            <v>82.5</v>
          </cell>
          <cell r="Q37">
            <v>82</v>
          </cell>
        </row>
        <row r="38">
          <cell r="A38" t="str">
            <v>BelgiumFrom 40 to 44 yearsMalesPre-primary, primary and lower secondary education (levels 0-2)</v>
          </cell>
          <cell r="B38" t="str">
            <v>Belgium</v>
          </cell>
          <cell r="C38" t="str">
            <v>From 40 to 44 years</v>
          </cell>
          <cell r="D38">
            <v>159.9</v>
          </cell>
          <cell r="E38">
            <v>161.9</v>
          </cell>
          <cell r="F38">
            <v>173.9</v>
          </cell>
          <cell r="G38">
            <v>161.9</v>
          </cell>
          <cell r="H38">
            <v>151.80000000000001</v>
          </cell>
          <cell r="I38">
            <v>159.19999999999999</v>
          </cell>
          <cell r="J38">
            <v>155.9</v>
          </cell>
          <cell r="K38">
            <v>135.80000000000001</v>
          </cell>
          <cell r="L38">
            <v>126.6</v>
          </cell>
          <cell r="M38">
            <v>118.9</v>
          </cell>
          <cell r="N38">
            <v>108.7</v>
          </cell>
          <cell r="O38">
            <v>102.5</v>
          </cell>
          <cell r="P38">
            <v>100.2</v>
          </cell>
          <cell r="Q38">
            <v>92.9</v>
          </cell>
        </row>
        <row r="39">
          <cell r="A39" t="str">
            <v>BelgiumFrom 45 to 49 yearsMalesPre-primary, primary and lower secondary education (levels 0-2)</v>
          </cell>
          <cell r="B39" t="str">
            <v>Belgium</v>
          </cell>
          <cell r="C39" t="str">
            <v>From 45 to 49 years</v>
          </cell>
          <cell r="D39">
            <v>163.5</v>
          </cell>
          <cell r="E39">
            <v>160.6</v>
          </cell>
          <cell r="F39">
            <v>169.7</v>
          </cell>
          <cell r="G39">
            <v>158.19999999999999</v>
          </cell>
          <cell r="H39">
            <v>158</v>
          </cell>
          <cell r="I39">
            <v>169.2</v>
          </cell>
          <cell r="J39">
            <v>155.19999999999999</v>
          </cell>
          <cell r="K39">
            <v>142.9</v>
          </cell>
          <cell r="L39">
            <v>147.4</v>
          </cell>
          <cell r="M39">
            <v>140.1</v>
          </cell>
          <cell r="N39">
            <v>134</v>
          </cell>
          <cell r="O39">
            <v>132.5</v>
          </cell>
          <cell r="P39">
            <v>131.19999999999999</v>
          </cell>
          <cell r="Q39">
            <v>126.8</v>
          </cell>
        </row>
        <row r="40">
          <cell r="A40" t="str">
            <v>BelgiumFrom 50 to 54 yearsMalesPre-primary, primary and lower secondary education (levels 0-2)</v>
          </cell>
          <cell r="B40" t="str">
            <v>Belgium</v>
          </cell>
          <cell r="C40" t="str">
            <v>From 50 to 54 years</v>
          </cell>
          <cell r="D40">
            <v>152.6</v>
          </cell>
          <cell r="E40">
            <v>162.1</v>
          </cell>
          <cell r="F40">
            <v>166.5</v>
          </cell>
          <cell r="G40">
            <v>157.4</v>
          </cell>
          <cell r="H40">
            <v>162.69999999999999</v>
          </cell>
          <cell r="I40">
            <v>152.69999999999999</v>
          </cell>
          <cell r="J40">
            <v>145.5</v>
          </cell>
          <cell r="K40">
            <v>145.30000000000001</v>
          </cell>
          <cell r="L40">
            <v>152.80000000000001</v>
          </cell>
          <cell r="M40">
            <v>146.9</v>
          </cell>
          <cell r="N40">
            <v>143.9</v>
          </cell>
          <cell r="O40">
            <v>137.69999999999999</v>
          </cell>
          <cell r="P40">
            <v>146.1</v>
          </cell>
          <cell r="Q40">
            <v>143.4</v>
          </cell>
        </row>
        <row r="41">
          <cell r="A41" t="str">
            <v>BelgiumFrom 55 to 59 yearsMalesPre-primary, primary and lower secondary education (levels 0-2)</v>
          </cell>
          <cell r="B41" t="str">
            <v>Belgium</v>
          </cell>
          <cell r="C41" t="str">
            <v>From 55 to 59 years</v>
          </cell>
          <cell r="D41">
            <v>149.6</v>
          </cell>
          <cell r="E41">
            <v>143.6</v>
          </cell>
          <cell r="F41">
            <v>139.9</v>
          </cell>
          <cell r="G41">
            <v>127.4</v>
          </cell>
          <cell r="H41">
            <v>145.4</v>
          </cell>
          <cell r="I41">
            <v>156.9</v>
          </cell>
          <cell r="J41">
            <v>150.69999999999999</v>
          </cell>
          <cell r="K41">
            <v>151.4</v>
          </cell>
          <cell r="L41">
            <v>148.9</v>
          </cell>
          <cell r="M41">
            <v>148.1</v>
          </cell>
          <cell r="N41">
            <v>142.5</v>
          </cell>
          <cell r="O41">
            <v>142.30000000000001</v>
          </cell>
          <cell r="P41">
            <v>144.69999999999999</v>
          </cell>
          <cell r="Q41">
            <v>144.1</v>
          </cell>
        </row>
        <row r="42">
          <cell r="A42" t="str">
            <v>BelgiumFrom 60 to 64 yearsMalesPre-primary, primary and lower secondary education (levels 0-2)</v>
          </cell>
          <cell r="B42" t="str">
            <v>Belgium</v>
          </cell>
          <cell r="C42" t="str">
            <v>From 60 to 64 years</v>
          </cell>
          <cell r="D42">
            <v>167.7</v>
          </cell>
          <cell r="E42">
            <v>165.4</v>
          </cell>
          <cell r="F42">
            <v>163.1</v>
          </cell>
          <cell r="G42">
            <v>159.1</v>
          </cell>
          <cell r="H42">
            <v>148.4</v>
          </cell>
          <cell r="I42">
            <v>142.30000000000001</v>
          </cell>
          <cell r="J42">
            <v>133.9</v>
          </cell>
          <cell r="K42">
            <v>125.3</v>
          </cell>
          <cell r="L42">
            <v>128.6</v>
          </cell>
          <cell r="M42">
            <v>136.6</v>
          </cell>
          <cell r="N42">
            <v>138.4</v>
          </cell>
          <cell r="O42">
            <v>138.69999999999999</v>
          </cell>
          <cell r="P42">
            <v>141.6</v>
          </cell>
          <cell r="Q42">
            <v>140.69999999999999</v>
          </cell>
        </row>
        <row r="43">
          <cell r="A43" t="str">
            <v>BelgiumFrom 65 to 69 yearsMalesPre-primary, primary and lower secondary education (levels 0-2)</v>
          </cell>
          <cell r="B43" t="str">
            <v>Belgium</v>
          </cell>
          <cell r="C43" t="str">
            <v>From 65 to 69 years</v>
          </cell>
          <cell r="D43">
            <v>176</v>
          </cell>
          <cell r="E43">
            <v>165.5</v>
          </cell>
          <cell r="F43">
            <v>160.69999999999999</v>
          </cell>
          <cell r="G43">
            <v>161.69999999999999</v>
          </cell>
          <cell r="H43">
            <v>154.1</v>
          </cell>
          <cell r="I43">
            <v>156.1</v>
          </cell>
          <cell r="J43">
            <v>148.69999999999999</v>
          </cell>
          <cell r="K43">
            <v>141.4</v>
          </cell>
          <cell r="L43">
            <v>134.5</v>
          </cell>
          <cell r="M43">
            <v>124.1</v>
          </cell>
          <cell r="N43">
            <v>118.9</v>
          </cell>
          <cell r="O43">
            <v>117.3</v>
          </cell>
          <cell r="P43">
            <v>119.1</v>
          </cell>
          <cell r="Q43">
            <v>117.4</v>
          </cell>
        </row>
        <row r="44">
          <cell r="A44" t="str">
            <v>BulgariaFrom 15 to 19 yearsMalesPre-primary, primary and lower secondary education (levels 0-2)</v>
          </cell>
          <cell r="B44" t="str">
            <v>Bulgaria</v>
          </cell>
          <cell r="C44" t="str">
            <v>From 15 to 19 years</v>
          </cell>
          <cell r="D44" t="str">
            <v>:</v>
          </cell>
          <cell r="E44" t="str">
            <v>:</v>
          </cell>
          <cell r="F44">
            <v>205.6</v>
          </cell>
          <cell r="G44">
            <v>217.7</v>
          </cell>
          <cell r="H44">
            <v>234.8</v>
          </cell>
          <cell r="I44">
            <v>239.5</v>
          </cell>
          <cell r="J44">
            <v>250.1</v>
          </cell>
          <cell r="K44">
            <v>247.7</v>
          </cell>
          <cell r="L44">
            <v>248.7</v>
          </cell>
          <cell r="M44">
            <v>245.8</v>
          </cell>
          <cell r="N44">
            <v>238.2</v>
          </cell>
          <cell r="O44">
            <v>213.9</v>
          </cell>
          <cell r="P44">
            <v>196.2</v>
          </cell>
          <cell r="Q44">
            <v>184.8</v>
          </cell>
        </row>
        <row r="45">
          <cell r="A45" t="str">
            <v>BulgariaFrom 20 to 24 yearsMalesPre-primary, primary and lower secondary education (levels 0-2)</v>
          </cell>
          <cell r="B45" t="str">
            <v>Bulgaria</v>
          </cell>
          <cell r="C45" t="str">
            <v>From 20 to 24 years</v>
          </cell>
          <cell r="D45" t="str">
            <v>:</v>
          </cell>
          <cell r="E45" t="str">
            <v>:</v>
          </cell>
          <cell r="F45">
            <v>81.3</v>
          </cell>
          <cell r="G45">
            <v>61.4</v>
          </cell>
          <cell r="H45">
            <v>69.2</v>
          </cell>
          <cell r="I45">
            <v>68.7</v>
          </cell>
          <cell r="J45">
            <v>64.7</v>
          </cell>
          <cell r="K45">
            <v>59.3</v>
          </cell>
          <cell r="L45">
            <v>47.7</v>
          </cell>
          <cell r="M45">
            <v>40.299999999999997</v>
          </cell>
          <cell r="N45">
            <v>37.1</v>
          </cell>
          <cell r="O45">
            <v>36.1</v>
          </cell>
          <cell r="P45">
            <v>36.1</v>
          </cell>
          <cell r="Q45">
            <v>32.700000000000003</v>
          </cell>
        </row>
        <row r="46">
          <cell r="A46" t="str">
            <v>BulgariaFrom 25 to 29 yearsMalesPre-primary, primary and lower secondary education (levels 0-2)</v>
          </cell>
          <cell r="B46" t="str">
            <v>Bulgaria</v>
          </cell>
          <cell r="C46" t="str">
            <v>From 25 to 29 years</v>
          </cell>
          <cell r="D46" t="str">
            <v>:</v>
          </cell>
          <cell r="E46" t="str">
            <v>:</v>
          </cell>
          <cell r="F46">
            <v>79.099999999999994</v>
          </cell>
          <cell r="G46">
            <v>68</v>
          </cell>
          <cell r="H46">
            <v>62.4</v>
          </cell>
          <cell r="I46">
            <v>71.5</v>
          </cell>
          <cell r="J46">
            <v>66.2</v>
          </cell>
          <cell r="K46">
            <v>62.1</v>
          </cell>
          <cell r="L46">
            <v>47</v>
          </cell>
          <cell r="M46">
            <v>43.9</v>
          </cell>
          <cell r="N46">
            <v>43.6</v>
          </cell>
          <cell r="O46">
            <v>39.799999999999997</v>
          </cell>
          <cell r="P46">
            <v>36</v>
          </cell>
          <cell r="Q46">
            <v>31.3</v>
          </cell>
        </row>
        <row r="47">
          <cell r="A47" t="str">
            <v>BulgariaFrom 30 to 34 yearsMalesPre-primary, primary and lower secondary education (levels 0-2)</v>
          </cell>
          <cell r="B47" t="str">
            <v>Bulgaria</v>
          </cell>
          <cell r="C47" t="str">
            <v>From 30 to 34 years</v>
          </cell>
          <cell r="D47" t="str">
            <v>:</v>
          </cell>
          <cell r="E47" t="str">
            <v>:</v>
          </cell>
          <cell r="F47">
            <v>62.6</v>
          </cell>
          <cell r="G47">
            <v>48.1</v>
          </cell>
          <cell r="H47">
            <v>55.6</v>
          </cell>
          <cell r="I47">
            <v>58.9</v>
          </cell>
          <cell r="J47">
            <v>54.7</v>
          </cell>
          <cell r="K47">
            <v>59.6</v>
          </cell>
          <cell r="L47">
            <v>54.8</v>
          </cell>
          <cell r="M47">
            <v>46.7</v>
          </cell>
          <cell r="N47">
            <v>50.4</v>
          </cell>
          <cell r="O47">
            <v>54.3</v>
          </cell>
          <cell r="P47">
            <v>47.6</v>
          </cell>
          <cell r="Q47">
            <v>43.8</v>
          </cell>
        </row>
        <row r="48">
          <cell r="A48" t="str">
            <v>BulgariaFrom 35 to 39 yearsMalesPre-primary, primary and lower secondary education (levels 0-2)</v>
          </cell>
          <cell r="B48" t="str">
            <v>Bulgaria</v>
          </cell>
          <cell r="C48" t="str">
            <v>From 35 to 39 years</v>
          </cell>
          <cell r="D48" t="str">
            <v>:</v>
          </cell>
          <cell r="E48" t="str">
            <v>:</v>
          </cell>
          <cell r="F48">
            <v>71</v>
          </cell>
          <cell r="G48">
            <v>59.1</v>
          </cell>
          <cell r="H48">
            <v>56.4</v>
          </cell>
          <cell r="I48">
            <v>54.2</v>
          </cell>
          <cell r="J48">
            <v>51.7</v>
          </cell>
          <cell r="K48">
            <v>58.9</v>
          </cell>
          <cell r="L48">
            <v>57.9</v>
          </cell>
          <cell r="M48">
            <v>53.7</v>
          </cell>
          <cell r="N48">
            <v>57.8</v>
          </cell>
          <cell r="O48">
            <v>59.8</v>
          </cell>
          <cell r="P48">
            <v>55.3</v>
          </cell>
          <cell r="Q48">
            <v>52.7</v>
          </cell>
        </row>
        <row r="49">
          <cell r="A49" t="str">
            <v>BulgariaFrom 40 to 44 yearsMalesPre-primary, primary and lower secondary education (levels 0-2)</v>
          </cell>
          <cell r="B49" t="str">
            <v>Bulgaria</v>
          </cell>
          <cell r="C49" t="str">
            <v>From 40 to 44 years</v>
          </cell>
          <cell r="D49" t="str">
            <v>:</v>
          </cell>
          <cell r="E49" t="str">
            <v>:</v>
          </cell>
          <cell r="F49">
            <v>73.2</v>
          </cell>
          <cell r="G49">
            <v>57.2</v>
          </cell>
          <cell r="H49">
            <v>60.1</v>
          </cell>
          <cell r="I49">
            <v>60.4</v>
          </cell>
          <cell r="J49">
            <v>64.400000000000006</v>
          </cell>
          <cell r="K49">
            <v>56.7</v>
          </cell>
          <cell r="L49">
            <v>51.1</v>
          </cell>
          <cell r="M49">
            <v>46.5</v>
          </cell>
          <cell r="N49">
            <v>49.6</v>
          </cell>
          <cell r="O49">
            <v>52.8</v>
          </cell>
          <cell r="P49">
            <v>49.5</v>
          </cell>
          <cell r="Q49">
            <v>51.7</v>
          </cell>
        </row>
        <row r="50">
          <cell r="A50" t="str">
            <v>BulgariaFrom 45 to 49 yearsMalesPre-primary, primary and lower secondary education (levels 0-2)</v>
          </cell>
          <cell r="B50" t="str">
            <v>Bulgaria</v>
          </cell>
          <cell r="C50" t="str">
            <v>From 45 to 49 years</v>
          </cell>
          <cell r="D50" t="str">
            <v>:</v>
          </cell>
          <cell r="E50" t="str">
            <v>:</v>
          </cell>
          <cell r="F50">
            <v>96.1</v>
          </cell>
          <cell r="G50">
            <v>80.2</v>
          </cell>
          <cell r="H50">
            <v>76</v>
          </cell>
          <cell r="I50">
            <v>78.7</v>
          </cell>
          <cell r="J50">
            <v>79</v>
          </cell>
          <cell r="K50">
            <v>74.2</v>
          </cell>
          <cell r="L50">
            <v>66</v>
          </cell>
          <cell r="M50">
            <v>60.3</v>
          </cell>
          <cell r="N50">
            <v>57.1</v>
          </cell>
          <cell r="O50">
            <v>55.4</v>
          </cell>
          <cell r="P50">
            <v>55.5</v>
          </cell>
          <cell r="Q50">
            <v>56.5</v>
          </cell>
        </row>
        <row r="51">
          <cell r="A51" t="str">
            <v>BulgariaFrom 50 to 54 yearsMalesPre-primary, primary and lower secondary education (levels 0-2)</v>
          </cell>
          <cell r="B51" t="str">
            <v>Bulgaria</v>
          </cell>
          <cell r="C51" t="str">
            <v>From 50 to 54 years</v>
          </cell>
          <cell r="D51" t="str">
            <v>:</v>
          </cell>
          <cell r="E51" t="str">
            <v>:</v>
          </cell>
          <cell r="F51">
            <v>108.1</v>
          </cell>
          <cell r="G51">
            <v>91.5</v>
          </cell>
          <cell r="H51">
            <v>97</v>
          </cell>
          <cell r="I51">
            <v>88.3</v>
          </cell>
          <cell r="J51">
            <v>86.3</v>
          </cell>
          <cell r="K51">
            <v>79.2</v>
          </cell>
          <cell r="L51">
            <v>63</v>
          </cell>
          <cell r="M51">
            <v>53.5</v>
          </cell>
          <cell r="N51">
            <v>52.4</v>
          </cell>
          <cell r="O51">
            <v>49.6</v>
          </cell>
          <cell r="P51">
            <v>43.8</v>
          </cell>
          <cell r="Q51">
            <v>41.1</v>
          </cell>
        </row>
        <row r="52">
          <cell r="A52" t="str">
            <v>BulgariaFrom 55 to 59 yearsMalesPre-primary, primary and lower secondary education (levels 0-2)</v>
          </cell>
          <cell r="B52" t="str">
            <v>Bulgaria</v>
          </cell>
          <cell r="C52" t="str">
            <v>From 55 to 59 years</v>
          </cell>
          <cell r="D52" t="str">
            <v>:</v>
          </cell>
          <cell r="E52" t="str">
            <v>:</v>
          </cell>
          <cell r="F52">
            <v>104.4</v>
          </cell>
          <cell r="G52">
            <v>107.9</v>
          </cell>
          <cell r="H52">
            <v>102.3</v>
          </cell>
          <cell r="I52">
            <v>100.1</v>
          </cell>
          <cell r="J52">
            <v>101.9</v>
          </cell>
          <cell r="K52">
            <v>95.4</v>
          </cell>
          <cell r="L52">
            <v>79.3</v>
          </cell>
          <cell r="M52">
            <v>74.900000000000006</v>
          </cell>
          <cell r="N52">
            <v>66.3</v>
          </cell>
          <cell r="O52">
            <v>60.4</v>
          </cell>
          <cell r="P52">
            <v>56.8</v>
          </cell>
          <cell r="Q52">
            <v>54.2</v>
          </cell>
        </row>
        <row r="53">
          <cell r="A53" t="str">
            <v>BulgariaFrom 60 to 64 yearsMalesPre-primary, primary and lower secondary education (levels 0-2)</v>
          </cell>
          <cell r="B53" t="str">
            <v>Bulgaria</v>
          </cell>
          <cell r="C53" t="str">
            <v>From 60 to 64 years</v>
          </cell>
          <cell r="D53" t="str">
            <v>:</v>
          </cell>
          <cell r="E53" t="str">
            <v>:</v>
          </cell>
          <cell r="F53">
            <v>117.4</v>
          </cell>
          <cell r="G53">
            <v>108.9</v>
          </cell>
          <cell r="H53">
            <v>106.9</v>
          </cell>
          <cell r="I53">
            <v>106.7</v>
          </cell>
          <cell r="J53">
            <v>101.2</v>
          </cell>
          <cell r="K53">
            <v>96.9</v>
          </cell>
          <cell r="L53">
            <v>88.2</v>
          </cell>
          <cell r="M53">
            <v>85.3</v>
          </cell>
          <cell r="N53">
            <v>82.2</v>
          </cell>
          <cell r="O53">
            <v>80.2</v>
          </cell>
          <cell r="P53">
            <v>76.2</v>
          </cell>
          <cell r="Q53">
            <v>70.400000000000006</v>
          </cell>
        </row>
        <row r="54">
          <cell r="A54" t="str">
            <v>BulgariaFrom 65 to 69 yearsMalesPre-primary, primary and lower secondary education (levels 0-2)</v>
          </cell>
          <cell r="B54" t="str">
            <v>Bulgaria</v>
          </cell>
          <cell r="C54" t="str">
            <v>From 65 to 69 years</v>
          </cell>
          <cell r="D54" t="str">
            <v>:</v>
          </cell>
          <cell r="E54" t="str">
            <v>:</v>
          </cell>
          <cell r="F54">
            <v>139.1</v>
          </cell>
          <cell r="G54">
            <v>125.8</v>
          </cell>
          <cell r="H54">
            <v>120.3</v>
          </cell>
          <cell r="I54">
            <v>124.2</v>
          </cell>
          <cell r="J54">
            <v>110.4</v>
          </cell>
          <cell r="K54">
            <v>101.5</v>
          </cell>
          <cell r="L54">
            <v>94.4</v>
          </cell>
          <cell r="M54">
            <v>91.2</v>
          </cell>
          <cell r="N54">
            <v>88.5</v>
          </cell>
          <cell r="O54">
            <v>87.9</v>
          </cell>
          <cell r="P54">
            <v>81.8</v>
          </cell>
          <cell r="Q54">
            <v>77.099999999999994</v>
          </cell>
        </row>
        <row r="55">
          <cell r="A55" t="str">
            <v>Czech RepublicFrom 15 to 19 yearsMalesPre-primary, primary and lower secondary education (levels 0-2)</v>
          </cell>
          <cell r="B55" t="str">
            <v>Czech Republic</v>
          </cell>
          <cell r="C55" t="str">
            <v>From 15 to 19 years</v>
          </cell>
          <cell r="D55">
            <v>264.8</v>
          </cell>
          <cell r="E55">
            <v>245.6</v>
          </cell>
          <cell r="F55">
            <v>272.39999999999998</v>
          </cell>
          <cell r="G55">
            <v>287.3</v>
          </cell>
          <cell r="H55">
            <v>297.3</v>
          </cell>
          <cell r="I55">
            <v>297</v>
          </cell>
          <cell r="J55">
            <v>303.5</v>
          </cell>
          <cell r="K55">
            <v>289.39999999999998</v>
          </cell>
          <cell r="L55">
            <v>286.2</v>
          </cell>
          <cell r="M55">
            <v>287.39999999999998</v>
          </cell>
          <cell r="N55">
            <v>287.89999999999998</v>
          </cell>
          <cell r="O55">
            <v>280.7</v>
          </cell>
          <cell r="P55">
            <v>263.10000000000002</v>
          </cell>
          <cell r="Q55">
            <v>251.8</v>
          </cell>
        </row>
        <row r="56">
          <cell r="A56" t="str">
            <v>Czech RepublicFrom 20 to 24 yearsMalesPre-primary, primary and lower secondary education (levels 0-2)</v>
          </cell>
          <cell r="B56" t="str">
            <v>Czech Republic</v>
          </cell>
          <cell r="C56" t="str">
            <v>From 20 to 24 years</v>
          </cell>
          <cell r="D56">
            <v>32</v>
          </cell>
          <cell r="E56">
            <v>34.799999999999997</v>
          </cell>
          <cell r="F56">
            <v>38.1</v>
          </cell>
          <cell r="G56">
            <v>40.6</v>
          </cell>
          <cell r="H56">
            <v>31.4</v>
          </cell>
          <cell r="I56">
            <v>26.8</v>
          </cell>
          <cell r="J56">
            <v>33.9</v>
          </cell>
          <cell r="K56">
            <v>31.4</v>
          </cell>
          <cell r="L56">
            <v>31.6</v>
          </cell>
          <cell r="M56">
            <v>31</v>
          </cell>
          <cell r="N56">
            <v>32.5</v>
          </cell>
          <cell r="O56">
            <v>30.7</v>
          </cell>
          <cell r="P56">
            <v>32.1</v>
          </cell>
          <cell r="Q56">
            <v>33.1</v>
          </cell>
        </row>
        <row r="57">
          <cell r="A57" t="str">
            <v>Czech RepublicFrom 25 to 29 yearsMalesPre-primary, primary and lower secondary education (levels 0-2)</v>
          </cell>
          <cell r="B57" t="str">
            <v>Czech Republic</v>
          </cell>
          <cell r="C57" t="str">
            <v>From 25 to 29 years</v>
          </cell>
          <cell r="D57">
            <v>22.8</v>
          </cell>
          <cell r="E57">
            <v>24</v>
          </cell>
          <cell r="F57">
            <v>24.1</v>
          </cell>
          <cell r="G57">
            <v>29.6</v>
          </cell>
          <cell r="H57">
            <v>27.9</v>
          </cell>
          <cell r="I57">
            <v>27.6</v>
          </cell>
          <cell r="J57">
            <v>30.7</v>
          </cell>
          <cell r="K57">
            <v>27.1</v>
          </cell>
          <cell r="L57">
            <v>22.9</v>
          </cell>
          <cell r="M57">
            <v>24.1</v>
          </cell>
          <cell r="N57">
            <v>24.9</v>
          </cell>
          <cell r="O57">
            <v>24.5</v>
          </cell>
          <cell r="P57">
            <v>21.1</v>
          </cell>
          <cell r="Q57">
            <v>21.8</v>
          </cell>
        </row>
        <row r="58">
          <cell r="A58" t="str">
            <v>Czech RepublicFrom 30 to 34 yearsMalesPre-primary, primary and lower secondary education (levels 0-2)</v>
          </cell>
          <cell r="B58" t="str">
            <v>Czech Republic</v>
          </cell>
          <cell r="C58" t="str">
            <v>From 30 to 34 years</v>
          </cell>
          <cell r="D58">
            <v>27.4</v>
          </cell>
          <cell r="E58">
            <v>27.7</v>
          </cell>
          <cell r="F58">
            <v>25.7</v>
          </cell>
          <cell r="G58">
            <v>21.9</v>
          </cell>
          <cell r="H58">
            <v>18.8</v>
          </cell>
          <cell r="I58">
            <v>20.8</v>
          </cell>
          <cell r="J58">
            <v>19.899999999999999</v>
          </cell>
          <cell r="K58">
            <v>21.5</v>
          </cell>
          <cell r="L58">
            <v>24.7</v>
          </cell>
          <cell r="M58">
            <v>23.5</v>
          </cell>
          <cell r="N58">
            <v>22.9</v>
          </cell>
          <cell r="O58">
            <v>20.6</v>
          </cell>
          <cell r="P58">
            <v>21.8</v>
          </cell>
          <cell r="Q58">
            <v>22.8</v>
          </cell>
        </row>
        <row r="59">
          <cell r="A59" t="str">
            <v>Czech RepublicFrom 35 to 39 yearsMalesPre-primary, primary and lower secondary education (levels 0-2)</v>
          </cell>
          <cell r="B59" t="str">
            <v>Czech Republic</v>
          </cell>
          <cell r="C59" t="str">
            <v>From 35 to 39 years</v>
          </cell>
          <cell r="D59">
            <v>23.6</v>
          </cell>
          <cell r="E59">
            <v>22.1</v>
          </cell>
          <cell r="F59">
            <v>22.4</v>
          </cell>
          <cell r="G59">
            <v>23.6</v>
          </cell>
          <cell r="H59">
            <v>22.8</v>
          </cell>
          <cell r="I59">
            <v>21.4</v>
          </cell>
          <cell r="J59">
            <v>18.899999999999999</v>
          </cell>
          <cell r="K59">
            <v>18</v>
          </cell>
          <cell r="L59">
            <v>16.2</v>
          </cell>
          <cell r="M59">
            <v>16.600000000000001</v>
          </cell>
          <cell r="N59">
            <v>20.100000000000001</v>
          </cell>
          <cell r="O59">
            <v>17.3</v>
          </cell>
          <cell r="P59">
            <v>17</v>
          </cell>
          <cell r="Q59">
            <v>17.600000000000001</v>
          </cell>
        </row>
        <row r="60">
          <cell r="A60" t="str">
            <v>Czech RepublicFrom 40 to 44 yearsMalesPre-primary, primary and lower secondary education (levels 0-2)</v>
          </cell>
          <cell r="B60" t="str">
            <v>Czech Republic</v>
          </cell>
          <cell r="C60" t="str">
            <v>From 40 to 44 years</v>
          </cell>
          <cell r="D60">
            <v>35.200000000000003</v>
          </cell>
          <cell r="E60">
            <v>30.3</v>
          </cell>
          <cell r="F60">
            <v>28.2</v>
          </cell>
          <cell r="G60">
            <v>25.7</v>
          </cell>
          <cell r="H60">
            <v>20.399999999999999</v>
          </cell>
          <cell r="I60">
            <v>19.8</v>
          </cell>
          <cell r="J60">
            <v>14.7</v>
          </cell>
          <cell r="K60">
            <v>18.7</v>
          </cell>
          <cell r="L60">
            <v>18.2</v>
          </cell>
          <cell r="M60">
            <v>19.5</v>
          </cell>
          <cell r="N60">
            <v>18</v>
          </cell>
          <cell r="O60">
            <v>22.1</v>
          </cell>
          <cell r="P60">
            <v>15.8</v>
          </cell>
          <cell r="Q60">
            <v>14.7</v>
          </cell>
        </row>
        <row r="61">
          <cell r="A61" t="str">
            <v>Czech RepublicFrom 45 to 49 yearsMalesPre-primary, primary and lower secondary education (levels 0-2)</v>
          </cell>
          <cell r="B61" t="str">
            <v>Czech Republic</v>
          </cell>
          <cell r="C61" t="str">
            <v>From 45 to 49 years</v>
          </cell>
          <cell r="D61">
            <v>37.4</v>
          </cell>
          <cell r="E61">
            <v>40.799999999999997</v>
          </cell>
          <cell r="F61">
            <v>40.6</v>
          </cell>
          <cell r="G61">
            <v>39.700000000000003</v>
          </cell>
          <cell r="H61">
            <v>32.299999999999997</v>
          </cell>
          <cell r="I61">
            <v>25.4</v>
          </cell>
          <cell r="J61">
            <v>24.3</v>
          </cell>
          <cell r="K61">
            <v>19.8</v>
          </cell>
          <cell r="L61">
            <v>19.100000000000001</v>
          </cell>
          <cell r="M61">
            <v>16.600000000000001</v>
          </cell>
          <cell r="N61">
            <v>16.100000000000001</v>
          </cell>
          <cell r="O61">
            <v>16</v>
          </cell>
          <cell r="P61">
            <v>14.8</v>
          </cell>
          <cell r="Q61">
            <v>14.3</v>
          </cell>
        </row>
        <row r="62">
          <cell r="A62" t="str">
            <v>Czech RepublicFrom 50 to 54 yearsMalesPre-primary, primary and lower secondary education (levels 0-2)</v>
          </cell>
          <cell r="B62" t="str">
            <v>Czech Republic</v>
          </cell>
          <cell r="C62" t="str">
            <v>From 50 to 54 years</v>
          </cell>
          <cell r="D62">
            <v>35.299999999999997</v>
          </cell>
          <cell r="E62">
            <v>31.3</v>
          </cell>
          <cell r="F62">
            <v>33.799999999999997</v>
          </cell>
          <cell r="G62">
            <v>37.9</v>
          </cell>
          <cell r="H62">
            <v>34.299999999999997</v>
          </cell>
          <cell r="I62">
            <v>35</v>
          </cell>
          <cell r="J62">
            <v>30.2</v>
          </cell>
          <cell r="K62">
            <v>28.1</v>
          </cell>
          <cell r="L62">
            <v>31.2</v>
          </cell>
          <cell r="M62">
            <v>29.8</v>
          </cell>
          <cell r="N62">
            <v>23.2</v>
          </cell>
          <cell r="O62">
            <v>21</v>
          </cell>
          <cell r="P62">
            <v>18.8</v>
          </cell>
          <cell r="Q62">
            <v>14.1</v>
          </cell>
        </row>
        <row r="63">
          <cell r="A63" t="str">
            <v>Czech RepublicFrom 55 to 59 yearsMalesPre-primary, primary and lower secondary education (levels 0-2)</v>
          </cell>
          <cell r="B63" t="str">
            <v>Czech Republic</v>
          </cell>
          <cell r="C63" t="str">
            <v>From 55 to 59 years</v>
          </cell>
          <cell r="D63">
            <v>32.1</v>
          </cell>
          <cell r="E63">
            <v>36.5</v>
          </cell>
          <cell r="F63">
            <v>36.6</v>
          </cell>
          <cell r="G63">
            <v>36.700000000000003</v>
          </cell>
          <cell r="H63">
            <v>28.9</v>
          </cell>
          <cell r="I63">
            <v>28.9</v>
          </cell>
          <cell r="J63">
            <v>28.4</v>
          </cell>
          <cell r="K63">
            <v>27</v>
          </cell>
          <cell r="L63">
            <v>28.5</v>
          </cell>
          <cell r="M63">
            <v>31.4</v>
          </cell>
          <cell r="N63">
            <v>31.7</v>
          </cell>
          <cell r="O63">
            <v>29.8</v>
          </cell>
          <cell r="P63">
            <v>25.6</v>
          </cell>
          <cell r="Q63">
            <v>25.1</v>
          </cell>
        </row>
        <row r="64">
          <cell r="A64" t="str">
            <v>Czech RepublicFrom 60 to 64 yearsMalesPre-primary, primary and lower secondary education (levels 0-2)</v>
          </cell>
          <cell r="B64" t="str">
            <v>Czech Republic</v>
          </cell>
          <cell r="C64" t="str">
            <v>From 60 to 64 years</v>
          </cell>
          <cell r="D64">
            <v>31.4</v>
          </cell>
          <cell r="E64">
            <v>31.9</v>
          </cell>
          <cell r="F64">
            <v>33.1</v>
          </cell>
          <cell r="G64">
            <v>39.700000000000003</v>
          </cell>
          <cell r="H64">
            <v>32.799999999999997</v>
          </cell>
          <cell r="I64">
            <v>33.6</v>
          </cell>
          <cell r="J64">
            <v>28.3</v>
          </cell>
          <cell r="K64">
            <v>28.4</v>
          </cell>
          <cell r="L64">
            <v>25.9</v>
          </cell>
          <cell r="M64">
            <v>22.9</v>
          </cell>
          <cell r="N64">
            <v>22.3</v>
          </cell>
          <cell r="O64">
            <v>24.5</v>
          </cell>
          <cell r="P64">
            <v>25.6</v>
          </cell>
          <cell r="Q64">
            <v>23.9</v>
          </cell>
        </row>
        <row r="65">
          <cell r="A65" t="str">
            <v>Czech RepublicFrom 65 to 69 yearsMalesPre-primary, primary and lower secondary education (levels 0-2)</v>
          </cell>
          <cell r="B65" t="str">
            <v>Czech Republic</v>
          </cell>
          <cell r="C65" t="str">
            <v>From 65 to 69 years</v>
          </cell>
          <cell r="D65">
            <v>36.4</v>
          </cell>
          <cell r="E65">
            <v>36.700000000000003</v>
          </cell>
          <cell r="F65">
            <v>36.9</v>
          </cell>
          <cell r="G65">
            <v>30.3</v>
          </cell>
          <cell r="H65">
            <v>27.9</v>
          </cell>
          <cell r="I65">
            <v>24.9</v>
          </cell>
          <cell r="J65">
            <v>22.9</v>
          </cell>
          <cell r="K65">
            <v>21.3</v>
          </cell>
          <cell r="L65">
            <v>24.1</v>
          </cell>
          <cell r="M65">
            <v>23</v>
          </cell>
          <cell r="N65">
            <v>24.5</v>
          </cell>
          <cell r="O65">
            <v>20.6</v>
          </cell>
          <cell r="P65">
            <v>18</v>
          </cell>
          <cell r="Q65">
            <v>17.8</v>
          </cell>
        </row>
        <row r="66">
          <cell r="A66" t="str">
            <v>DenmarkFrom 15 to 19 yearsMalesPre-primary, primary and lower secondary education (levels 0-2)</v>
          </cell>
          <cell r="B66" t="str">
            <v>Denmark</v>
          </cell>
          <cell r="C66" t="str">
            <v>From 15 to 19 years</v>
          </cell>
          <cell r="D66">
            <v>145.80000000000001</v>
          </cell>
          <cell r="E66">
            <v>134.5</v>
          </cell>
          <cell r="F66">
            <v>131</v>
          </cell>
          <cell r="G66">
            <v>94.5</v>
          </cell>
          <cell r="H66">
            <v>101.9</v>
          </cell>
          <cell r="I66">
            <v>139.1</v>
          </cell>
          <cell r="J66">
            <v>145.9</v>
          </cell>
          <cell r="K66">
            <v>150.69999999999999</v>
          </cell>
          <cell r="L66">
            <v>153.6</v>
          </cell>
          <cell r="M66">
            <v>154</v>
          </cell>
          <cell r="N66">
            <v>158.80000000000001</v>
          </cell>
          <cell r="O66">
            <v>164</v>
          </cell>
          <cell r="P66">
            <v>168.5</v>
          </cell>
          <cell r="Q66">
            <v>167.4</v>
          </cell>
        </row>
        <row r="67">
          <cell r="A67" t="str">
            <v>DenmarkFrom 20 to 24 yearsMalesPre-primary, primary and lower secondary education (levels 0-2)</v>
          </cell>
          <cell r="B67" t="str">
            <v>Denmark</v>
          </cell>
          <cell r="C67" t="str">
            <v>From 20 to 24 years</v>
          </cell>
          <cell r="D67">
            <v>42.4</v>
          </cell>
          <cell r="E67">
            <v>47.8</v>
          </cell>
          <cell r="F67">
            <v>56.2</v>
          </cell>
          <cell r="G67">
            <v>37</v>
          </cell>
          <cell r="H67">
            <v>32.200000000000003</v>
          </cell>
          <cell r="I67">
            <v>41.6</v>
          </cell>
          <cell r="J67">
            <v>36.5</v>
          </cell>
          <cell r="K67">
            <v>36.4</v>
          </cell>
          <cell r="L67">
            <v>38.5</v>
          </cell>
          <cell r="M67">
            <v>53.9</v>
          </cell>
          <cell r="N67">
            <v>59.4</v>
          </cell>
          <cell r="O67">
            <v>60.7</v>
          </cell>
          <cell r="P67">
            <v>63</v>
          </cell>
          <cell r="Q67">
            <v>61.5</v>
          </cell>
        </row>
        <row r="68">
          <cell r="A68" t="str">
            <v>DenmarkFrom 25 to 29 yearsMalesPre-primary, primary and lower secondary education (levels 0-2)</v>
          </cell>
          <cell r="B68" t="str">
            <v>Denmark</v>
          </cell>
          <cell r="C68" t="str">
            <v>From 25 to 29 years</v>
          </cell>
          <cell r="D68">
            <v>23.4</v>
          </cell>
          <cell r="E68">
            <v>17.7</v>
          </cell>
          <cell r="F68">
            <v>27.8</v>
          </cell>
          <cell r="G68">
            <v>28.1</v>
          </cell>
          <cell r="H68">
            <v>28.5</v>
          </cell>
          <cell r="I68">
            <v>23.7</v>
          </cell>
          <cell r="J68">
            <v>22.8</v>
          </cell>
          <cell r="K68">
            <v>26.8</v>
          </cell>
          <cell r="L68">
            <v>19.899999999999999</v>
          </cell>
          <cell r="M68">
            <v>33.200000000000003</v>
          </cell>
          <cell r="N68">
            <v>37.299999999999997</v>
          </cell>
          <cell r="O68">
            <v>39.5</v>
          </cell>
          <cell r="P68">
            <v>41.4</v>
          </cell>
          <cell r="Q68">
            <v>39.5</v>
          </cell>
        </row>
        <row r="69">
          <cell r="A69" t="str">
            <v>DenmarkFrom 30 to 34 yearsMalesPre-primary, primary and lower secondary education (levels 0-2)</v>
          </cell>
          <cell r="B69" t="str">
            <v>Denmark</v>
          </cell>
          <cell r="C69" t="str">
            <v>From 30 to 34 years</v>
          </cell>
          <cell r="D69">
            <v>38.6</v>
          </cell>
          <cell r="E69">
            <v>31.4</v>
          </cell>
          <cell r="F69">
            <v>21.3</v>
          </cell>
          <cell r="G69">
            <v>29.6</v>
          </cell>
          <cell r="H69">
            <v>25.6</v>
          </cell>
          <cell r="I69">
            <v>29.7</v>
          </cell>
          <cell r="J69">
            <v>23</v>
          </cell>
          <cell r="K69">
            <v>22</v>
          </cell>
          <cell r="L69">
            <v>23.2</v>
          </cell>
          <cell r="M69">
            <v>36</v>
          </cell>
          <cell r="N69">
            <v>37</v>
          </cell>
          <cell r="O69">
            <v>33.9</v>
          </cell>
          <cell r="P69">
            <v>32.700000000000003</v>
          </cell>
          <cell r="Q69">
            <v>31.6</v>
          </cell>
        </row>
        <row r="70">
          <cell r="A70" t="str">
            <v>DenmarkFrom 35 to 39 yearsMalesPre-primary, primary and lower secondary education (levels 0-2)</v>
          </cell>
          <cell r="B70" t="str">
            <v>Denmark</v>
          </cell>
          <cell r="C70" t="str">
            <v>From 35 to 39 years</v>
          </cell>
          <cell r="D70">
            <v>34.700000000000003</v>
          </cell>
          <cell r="E70">
            <v>34.5</v>
          </cell>
          <cell r="F70">
            <v>40.9</v>
          </cell>
          <cell r="G70">
            <v>34.6</v>
          </cell>
          <cell r="H70">
            <v>41.7</v>
          </cell>
          <cell r="I70">
            <v>33.700000000000003</v>
          </cell>
          <cell r="J70">
            <v>26.8</v>
          </cell>
          <cell r="K70">
            <v>32.299999999999997</v>
          </cell>
          <cell r="L70">
            <v>30.2</v>
          </cell>
          <cell r="M70">
            <v>44.5</v>
          </cell>
          <cell r="N70">
            <v>43.8</v>
          </cell>
          <cell r="O70">
            <v>38.200000000000003</v>
          </cell>
          <cell r="P70">
            <v>35.9</v>
          </cell>
          <cell r="Q70">
            <v>32.6</v>
          </cell>
        </row>
        <row r="71">
          <cell r="A71" t="str">
            <v>DenmarkFrom 40 to 44 yearsMalesPre-primary, primary and lower secondary education (levels 0-2)</v>
          </cell>
          <cell r="B71" t="str">
            <v>Denmark</v>
          </cell>
          <cell r="C71" t="str">
            <v>From 40 to 44 years</v>
          </cell>
          <cell r="D71">
            <v>39.6</v>
          </cell>
          <cell r="E71">
            <v>43.2</v>
          </cell>
          <cell r="F71">
            <v>31.9</v>
          </cell>
          <cell r="G71">
            <v>34.299999999999997</v>
          </cell>
          <cell r="H71">
            <v>36.299999999999997</v>
          </cell>
          <cell r="I71">
            <v>41.2</v>
          </cell>
          <cell r="J71">
            <v>37.700000000000003</v>
          </cell>
          <cell r="K71">
            <v>42.6</v>
          </cell>
          <cell r="L71">
            <v>38.6</v>
          </cell>
          <cell r="M71">
            <v>50.5</v>
          </cell>
          <cell r="N71">
            <v>48.6</v>
          </cell>
          <cell r="O71">
            <v>44.8</v>
          </cell>
          <cell r="P71">
            <v>43.4</v>
          </cell>
          <cell r="Q71">
            <v>42.1</v>
          </cell>
        </row>
        <row r="72">
          <cell r="A72" t="str">
            <v>DenmarkFrom 45 to 49 yearsMalesPre-primary, primary and lower secondary education (levels 0-2)</v>
          </cell>
          <cell r="B72" t="str">
            <v>Denmark</v>
          </cell>
          <cell r="C72" t="str">
            <v>From 45 to 49 years</v>
          </cell>
          <cell r="D72">
            <v>30.9</v>
          </cell>
          <cell r="E72">
            <v>32.5</v>
          </cell>
          <cell r="F72">
            <v>34.6</v>
          </cell>
          <cell r="G72">
            <v>33</v>
          </cell>
          <cell r="H72">
            <v>34.5</v>
          </cell>
          <cell r="I72">
            <v>34.5</v>
          </cell>
          <cell r="J72">
            <v>41.1</v>
          </cell>
          <cell r="K72">
            <v>42.1</v>
          </cell>
          <cell r="L72">
            <v>36.6</v>
          </cell>
          <cell r="M72">
            <v>47.9</v>
          </cell>
          <cell r="N72">
            <v>50.3</v>
          </cell>
          <cell r="O72">
            <v>47.1</v>
          </cell>
          <cell r="P72">
            <v>47</v>
          </cell>
          <cell r="Q72">
            <v>47.8</v>
          </cell>
        </row>
        <row r="73">
          <cell r="A73" t="str">
            <v>DenmarkFrom 50 to 54 yearsMalesPre-primary, primary and lower secondary education (levels 0-2)</v>
          </cell>
          <cell r="B73" t="str">
            <v>Denmark</v>
          </cell>
          <cell r="C73" t="str">
            <v>From 50 to 54 years</v>
          </cell>
          <cell r="D73">
            <v>34.9</v>
          </cell>
          <cell r="E73">
            <v>32.299999999999997</v>
          </cell>
          <cell r="F73">
            <v>37</v>
          </cell>
          <cell r="G73">
            <v>30.2</v>
          </cell>
          <cell r="H73">
            <v>33.4</v>
          </cell>
          <cell r="I73">
            <v>22.8</v>
          </cell>
          <cell r="J73">
            <v>27.4</v>
          </cell>
          <cell r="K73">
            <v>31.2</v>
          </cell>
          <cell r="L73">
            <v>35.1</v>
          </cell>
          <cell r="M73">
            <v>45.6</v>
          </cell>
          <cell r="N73">
            <v>48.5</v>
          </cell>
          <cell r="O73">
            <v>52.3</v>
          </cell>
          <cell r="P73">
            <v>47.5</v>
          </cell>
          <cell r="Q73">
            <v>43.4</v>
          </cell>
        </row>
        <row r="74">
          <cell r="A74" t="str">
            <v>DenmarkFrom 55 to 59 yearsMalesPre-primary, primary and lower secondary education (levels 0-2)</v>
          </cell>
          <cell r="B74" t="str">
            <v>Denmark</v>
          </cell>
          <cell r="C74" t="str">
            <v>From 55 to 59 years</v>
          </cell>
          <cell r="D74">
            <v>36.799999999999997</v>
          </cell>
          <cell r="E74">
            <v>27.6</v>
          </cell>
          <cell r="F74">
            <v>36</v>
          </cell>
          <cell r="G74">
            <v>39.1</v>
          </cell>
          <cell r="H74">
            <v>33.9</v>
          </cell>
          <cell r="I74">
            <v>41.7</v>
          </cell>
          <cell r="J74">
            <v>32.4</v>
          </cell>
          <cell r="K74">
            <v>32.200000000000003</v>
          </cell>
          <cell r="L74">
            <v>28.6</v>
          </cell>
          <cell r="M74">
            <v>42.8</v>
          </cell>
          <cell r="N74">
            <v>41.7</v>
          </cell>
          <cell r="O74">
            <v>40.4</v>
          </cell>
          <cell r="P74">
            <v>41.9</v>
          </cell>
          <cell r="Q74">
            <v>42.9</v>
          </cell>
        </row>
        <row r="75">
          <cell r="A75" t="str">
            <v>DenmarkFrom 60 to 64 yearsMalesPre-primary, primary and lower secondary education (levels 0-2)</v>
          </cell>
          <cell r="B75" t="str">
            <v>Denmark</v>
          </cell>
          <cell r="C75" t="str">
            <v>From 60 to 64 years</v>
          </cell>
          <cell r="D75">
            <v>38.4</v>
          </cell>
          <cell r="E75">
            <v>39.4</v>
          </cell>
          <cell r="F75">
            <v>38.6</v>
          </cell>
          <cell r="G75">
            <v>37.4</v>
          </cell>
          <cell r="H75">
            <v>39.799999999999997</v>
          </cell>
          <cell r="I75">
            <v>32.6</v>
          </cell>
          <cell r="J75">
            <v>29.2</v>
          </cell>
          <cell r="K75">
            <v>34.5</v>
          </cell>
          <cell r="L75">
            <v>35</v>
          </cell>
          <cell r="M75">
            <v>55.5</v>
          </cell>
          <cell r="N75">
            <v>56.1</v>
          </cell>
          <cell r="O75">
            <v>50</v>
          </cell>
          <cell r="P75">
            <v>48.3</v>
          </cell>
          <cell r="Q75">
            <v>44.8</v>
          </cell>
        </row>
        <row r="76">
          <cell r="A76" t="str">
            <v>DenmarkFrom 65 to 69 yearsMalesPre-primary, primary and lower secondary education (levels 0-2)</v>
          </cell>
          <cell r="B76" t="str">
            <v>Denmark</v>
          </cell>
          <cell r="C76" t="str">
            <v>From 65 to 69 years</v>
          </cell>
          <cell r="D76">
            <v>49.5</v>
          </cell>
          <cell r="E76">
            <v>16.3</v>
          </cell>
          <cell r="F76">
            <v>39.799999999999997</v>
          </cell>
          <cell r="G76">
            <v>34.6</v>
          </cell>
          <cell r="H76">
            <v>28</v>
          </cell>
          <cell r="I76">
            <v>29.4</v>
          </cell>
          <cell r="J76">
            <v>29.5</v>
          </cell>
          <cell r="K76">
            <v>31</v>
          </cell>
          <cell r="L76">
            <v>34.1</v>
          </cell>
          <cell r="M76">
            <v>45</v>
          </cell>
          <cell r="N76">
            <v>49.8</v>
          </cell>
          <cell r="O76">
            <v>54.5</v>
          </cell>
          <cell r="P76">
            <v>51.5</v>
          </cell>
          <cell r="Q76">
            <v>54</v>
          </cell>
        </row>
        <row r="77">
          <cell r="A77" t="str">
            <v>Germany (including  former GDR from 1991)From 15 to 19 yearsMalesPre-primary, primary and lower secondary education (levels 0-2)</v>
          </cell>
          <cell r="B77" t="str">
            <v>Germany (including  former GDR from 1991)</v>
          </cell>
          <cell r="C77" t="str">
            <v>From 15 to 19 years</v>
          </cell>
          <cell r="D77" t="str">
            <v>:</v>
          </cell>
          <cell r="E77">
            <v>777.9</v>
          </cell>
          <cell r="F77">
            <v>782.2</v>
          </cell>
          <cell r="G77">
            <v>2111.3000000000002</v>
          </cell>
          <cell r="H77">
            <v>2108.6999999999998</v>
          </cell>
          <cell r="I77">
            <v>2136.1999999999998</v>
          </cell>
          <cell r="J77">
            <v>2118.3000000000002</v>
          </cell>
          <cell r="K77">
            <v>2392</v>
          </cell>
          <cell r="L77">
            <v>2355.4</v>
          </cell>
          <cell r="M77">
            <v>2350.6</v>
          </cell>
          <cell r="N77">
            <v>2231.4</v>
          </cell>
          <cell r="O77">
            <v>2133.8000000000002</v>
          </cell>
          <cell r="P77">
            <v>2029.3</v>
          </cell>
          <cell r="Q77">
            <v>1943.9</v>
          </cell>
        </row>
        <row r="78">
          <cell r="A78" t="str">
            <v>Germany (including  former GDR from 1991)From 20 to 24 yearsMalesPre-primary, primary and lower secondary education (levels 0-2)</v>
          </cell>
          <cell r="B78" t="str">
            <v>Germany (including  former GDR from 1991)</v>
          </cell>
          <cell r="C78" t="str">
            <v>From 20 to 24 years</v>
          </cell>
          <cell r="D78" t="str">
            <v>:</v>
          </cell>
          <cell r="E78">
            <v>485.5</v>
          </cell>
          <cell r="F78">
            <v>498.6</v>
          </cell>
          <cell r="G78">
            <v>554.1</v>
          </cell>
          <cell r="H78">
            <v>590.9</v>
          </cell>
          <cell r="I78">
            <v>612.79999999999995</v>
          </cell>
          <cell r="J78">
            <v>632.1</v>
          </cell>
          <cell r="K78">
            <v>719.7</v>
          </cell>
          <cell r="L78">
            <v>725.9</v>
          </cell>
          <cell r="M78">
            <v>704.9</v>
          </cell>
          <cell r="N78">
            <v>680.3</v>
          </cell>
          <cell r="O78">
            <v>682.2</v>
          </cell>
          <cell r="P78">
            <v>672.9</v>
          </cell>
          <cell r="Q78">
            <v>661.5</v>
          </cell>
        </row>
        <row r="79">
          <cell r="A79" t="str">
            <v>Germany (including  former GDR from 1991)From 25 to 29 yearsMalesPre-primary, primary and lower secondary education (levels 0-2)</v>
          </cell>
          <cell r="B79" t="str">
            <v>Germany (including  former GDR from 1991)</v>
          </cell>
          <cell r="C79" t="str">
            <v>From 25 to 29 years</v>
          </cell>
          <cell r="D79" t="str">
            <v>:</v>
          </cell>
          <cell r="E79">
            <v>398.6</v>
          </cell>
          <cell r="F79">
            <v>338.7</v>
          </cell>
          <cell r="G79">
            <v>329.3</v>
          </cell>
          <cell r="H79">
            <v>311.89999999999998</v>
          </cell>
          <cell r="I79">
            <v>316.10000000000002</v>
          </cell>
          <cell r="J79">
            <v>326.3</v>
          </cell>
          <cell r="K79">
            <v>366.9</v>
          </cell>
          <cell r="L79">
            <v>389.9</v>
          </cell>
          <cell r="M79">
            <v>352.8</v>
          </cell>
          <cell r="N79">
            <v>346.1</v>
          </cell>
          <cell r="O79">
            <v>348.3</v>
          </cell>
          <cell r="P79">
            <v>340.5</v>
          </cell>
          <cell r="Q79">
            <v>327.39999999999998</v>
          </cell>
        </row>
        <row r="80">
          <cell r="A80" t="str">
            <v>Germany (including  former GDR from 1991)From 30 to 34 yearsMalesPre-primary, primary and lower secondary education (levels 0-2)</v>
          </cell>
          <cell r="B80" t="str">
            <v>Germany (including  former GDR from 1991)</v>
          </cell>
          <cell r="C80" t="str">
            <v>From 30 to 34 years</v>
          </cell>
          <cell r="D80" t="str">
            <v>:</v>
          </cell>
          <cell r="E80">
            <v>451</v>
          </cell>
          <cell r="F80">
            <v>411.7</v>
          </cell>
          <cell r="G80">
            <v>365.9</v>
          </cell>
          <cell r="H80">
            <v>381</v>
          </cell>
          <cell r="I80">
            <v>350.5</v>
          </cell>
          <cell r="J80">
            <v>310.10000000000002</v>
          </cell>
          <cell r="K80">
            <v>359.6</v>
          </cell>
          <cell r="L80">
            <v>350</v>
          </cell>
          <cell r="M80">
            <v>328.9</v>
          </cell>
          <cell r="N80">
            <v>310.3</v>
          </cell>
          <cell r="O80">
            <v>314.8</v>
          </cell>
          <cell r="P80">
            <v>308.3</v>
          </cell>
          <cell r="Q80">
            <v>306.89999999999998</v>
          </cell>
        </row>
        <row r="81">
          <cell r="A81" t="str">
            <v>Germany (including  former GDR from 1991)From 35 to 39 yearsMalesPre-primary, primary and lower secondary education (levels 0-2)</v>
          </cell>
          <cell r="B81" t="str">
            <v>Germany (including  former GDR from 1991)</v>
          </cell>
          <cell r="C81" t="str">
            <v>From 35 to 39 years</v>
          </cell>
          <cell r="D81" t="str">
            <v>:</v>
          </cell>
          <cell r="E81">
            <v>476.9</v>
          </cell>
          <cell r="F81">
            <v>447.2</v>
          </cell>
          <cell r="G81">
            <v>433</v>
          </cell>
          <cell r="H81">
            <v>411.3</v>
          </cell>
          <cell r="I81">
            <v>393.8</v>
          </cell>
          <cell r="J81">
            <v>388.3</v>
          </cell>
          <cell r="K81">
            <v>430.8</v>
          </cell>
          <cell r="L81">
            <v>410.5</v>
          </cell>
          <cell r="M81">
            <v>377.6</v>
          </cell>
          <cell r="N81">
            <v>348.2</v>
          </cell>
          <cell r="O81">
            <v>333.6</v>
          </cell>
          <cell r="P81">
            <v>323.2</v>
          </cell>
          <cell r="Q81">
            <v>314.60000000000002</v>
          </cell>
        </row>
        <row r="82">
          <cell r="A82" t="str">
            <v>Germany (including  former GDR from 1991)From 40 to 44 yearsMalesPre-primary, primary and lower secondary education (levels 0-2)</v>
          </cell>
          <cell r="B82" t="str">
            <v>Germany (including  former GDR from 1991)</v>
          </cell>
          <cell r="C82" t="str">
            <v>From 40 to 44 years</v>
          </cell>
          <cell r="D82" t="str">
            <v>:</v>
          </cell>
          <cell r="E82">
            <v>401.6</v>
          </cell>
          <cell r="F82">
            <v>391.2</v>
          </cell>
          <cell r="G82">
            <v>367.7</v>
          </cell>
          <cell r="H82">
            <v>390</v>
          </cell>
          <cell r="I82">
            <v>400.4</v>
          </cell>
          <cell r="J82">
            <v>398</v>
          </cell>
          <cell r="K82">
            <v>478.9</v>
          </cell>
          <cell r="L82">
            <v>473</v>
          </cell>
          <cell r="M82">
            <v>447.1</v>
          </cell>
          <cell r="N82">
            <v>406.8</v>
          </cell>
          <cell r="O82">
            <v>402.5</v>
          </cell>
          <cell r="P82">
            <v>385.9</v>
          </cell>
          <cell r="Q82">
            <v>361.1</v>
          </cell>
        </row>
        <row r="83">
          <cell r="A83" t="str">
            <v>Germany (including  former GDR from 1991)From 45 to 49 yearsMalesPre-primary, primary and lower secondary education (levels 0-2)</v>
          </cell>
          <cell r="B83" t="str">
            <v>Germany (including  former GDR from 1991)</v>
          </cell>
          <cell r="C83" t="str">
            <v>From 45 to 49 years</v>
          </cell>
          <cell r="D83" t="str">
            <v>:</v>
          </cell>
          <cell r="E83">
            <v>367.4</v>
          </cell>
          <cell r="F83">
            <v>354.3</v>
          </cell>
          <cell r="G83">
            <v>319.2</v>
          </cell>
          <cell r="H83">
            <v>322.10000000000002</v>
          </cell>
          <cell r="I83">
            <v>324.89999999999998</v>
          </cell>
          <cell r="J83">
            <v>352.3</v>
          </cell>
          <cell r="K83">
            <v>388.4</v>
          </cell>
          <cell r="L83">
            <v>419</v>
          </cell>
          <cell r="M83">
            <v>380.2</v>
          </cell>
          <cell r="N83">
            <v>376.5</v>
          </cell>
          <cell r="O83">
            <v>385.8</v>
          </cell>
          <cell r="P83">
            <v>377.7</v>
          </cell>
          <cell r="Q83">
            <v>380.4</v>
          </cell>
        </row>
        <row r="84">
          <cell r="A84" t="str">
            <v>Germany (including  former GDR from 1991)From 50 to 54 yearsMalesPre-primary, primary and lower secondary education (levels 0-2)</v>
          </cell>
          <cell r="B84" t="str">
            <v>Germany (including  former GDR from 1991)</v>
          </cell>
          <cell r="C84" t="str">
            <v>From 50 to 54 years</v>
          </cell>
          <cell r="D84" t="str">
            <v>:</v>
          </cell>
          <cell r="E84">
            <v>336</v>
          </cell>
          <cell r="F84">
            <v>329.9</v>
          </cell>
          <cell r="G84">
            <v>331.8</v>
          </cell>
          <cell r="H84">
            <v>305.8</v>
          </cell>
          <cell r="I84">
            <v>305.2</v>
          </cell>
          <cell r="J84">
            <v>313.2</v>
          </cell>
          <cell r="K84">
            <v>335.3</v>
          </cell>
          <cell r="L84">
            <v>341.7</v>
          </cell>
          <cell r="M84">
            <v>326.2</v>
          </cell>
          <cell r="N84">
            <v>318</v>
          </cell>
          <cell r="O84">
            <v>327.8</v>
          </cell>
          <cell r="P84">
            <v>339.1</v>
          </cell>
          <cell r="Q84">
            <v>336.4</v>
          </cell>
        </row>
        <row r="85">
          <cell r="A85" t="str">
            <v>Germany (including  former GDR from 1991)From 55 to 59 yearsMalesPre-primary, primary and lower secondary education (levels 0-2)</v>
          </cell>
          <cell r="B85" t="str">
            <v>Germany (including  former GDR from 1991)</v>
          </cell>
          <cell r="C85" t="str">
            <v>From 55 to 59 years</v>
          </cell>
          <cell r="D85" t="str">
            <v>:</v>
          </cell>
          <cell r="E85">
            <v>475.1</v>
          </cell>
          <cell r="F85">
            <v>372.2</v>
          </cell>
          <cell r="G85">
            <v>316.60000000000002</v>
          </cell>
          <cell r="H85">
            <v>292.2</v>
          </cell>
          <cell r="I85">
            <v>290.2</v>
          </cell>
          <cell r="J85">
            <v>287</v>
          </cell>
          <cell r="K85">
            <v>335.8</v>
          </cell>
          <cell r="L85">
            <v>355.7</v>
          </cell>
          <cell r="M85">
            <v>312.7</v>
          </cell>
          <cell r="N85">
            <v>279.5</v>
          </cell>
          <cell r="O85">
            <v>279.60000000000002</v>
          </cell>
          <cell r="P85">
            <v>274.39999999999998</v>
          </cell>
          <cell r="Q85">
            <v>269.10000000000002</v>
          </cell>
        </row>
        <row r="86">
          <cell r="A86" t="str">
            <v>Germany (including  former GDR from 1991)From 60 to 64 yearsMalesPre-primary, primary and lower secondary education (levels 0-2)</v>
          </cell>
          <cell r="B86" t="str">
            <v>Germany (including  former GDR from 1991)</v>
          </cell>
          <cell r="C86" t="str">
            <v>From 60 to 64 years</v>
          </cell>
          <cell r="D86" t="str">
            <v>:</v>
          </cell>
          <cell r="E86">
            <v>500.3</v>
          </cell>
          <cell r="F86">
            <v>486.5</v>
          </cell>
          <cell r="G86">
            <v>451.9</v>
          </cell>
          <cell r="H86">
            <v>434.7</v>
          </cell>
          <cell r="I86">
            <v>384.5</v>
          </cell>
          <cell r="J86">
            <v>349.8</v>
          </cell>
          <cell r="K86">
            <v>342.4</v>
          </cell>
          <cell r="L86">
            <v>309.8</v>
          </cell>
          <cell r="M86">
            <v>287.7</v>
          </cell>
          <cell r="N86">
            <v>260.60000000000002</v>
          </cell>
          <cell r="O86">
            <v>260.10000000000002</v>
          </cell>
          <cell r="P86">
            <v>265.3</v>
          </cell>
          <cell r="Q86">
            <v>262.89999999999998</v>
          </cell>
        </row>
        <row r="87">
          <cell r="A87" t="str">
            <v>Germany (including  former GDR from 1991)From 65 to 69 yearsMalesPre-primary, primary and lower secondary education (levels 0-2)</v>
          </cell>
          <cell r="B87" t="str">
            <v>Germany (including  former GDR from 1991)</v>
          </cell>
          <cell r="C87" t="str">
            <v>From 65 to 69 years</v>
          </cell>
          <cell r="D87" t="str">
            <v>:</v>
          </cell>
          <cell r="E87">
            <v>403.8</v>
          </cell>
          <cell r="F87">
            <v>371.8</v>
          </cell>
          <cell r="G87">
            <v>350.8</v>
          </cell>
          <cell r="H87">
            <v>357.7</v>
          </cell>
          <cell r="I87">
            <v>393.2</v>
          </cell>
          <cell r="J87">
            <v>399.8</v>
          </cell>
          <cell r="K87">
            <v>430.6</v>
          </cell>
          <cell r="L87">
            <v>436.2</v>
          </cell>
          <cell r="M87">
            <v>392.3</v>
          </cell>
          <cell r="N87">
            <v>335.2</v>
          </cell>
          <cell r="O87">
            <v>302.39999999999998</v>
          </cell>
          <cell r="P87">
            <v>272.39999999999998</v>
          </cell>
          <cell r="Q87">
            <v>241.1</v>
          </cell>
        </row>
        <row r="88">
          <cell r="A88" t="str">
            <v>EstoniaFrom 15 to 19 yearsMalesPre-primary, primary and lower secondary education (levels 0-2)</v>
          </cell>
          <cell r="B88" t="str">
            <v>Estonia</v>
          </cell>
          <cell r="C88" t="str">
            <v>From 15 to 19 years</v>
          </cell>
          <cell r="D88">
            <v>36.1</v>
          </cell>
          <cell r="E88">
            <v>40.6</v>
          </cell>
          <cell r="F88">
            <v>38.299999999999997</v>
          </cell>
          <cell r="G88">
            <v>41.9</v>
          </cell>
          <cell r="H88">
            <v>46.1</v>
          </cell>
          <cell r="I88">
            <v>47.3</v>
          </cell>
          <cell r="J88">
            <v>46.5</v>
          </cell>
          <cell r="K88">
            <v>47.4</v>
          </cell>
          <cell r="L88">
            <v>48.2</v>
          </cell>
          <cell r="M88">
            <v>46</v>
          </cell>
          <cell r="N88">
            <v>45.3</v>
          </cell>
          <cell r="O88">
            <v>41.2</v>
          </cell>
          <cell r="P88">
            <v>36.5</v>
          </cell>
          <cell r="Q88">
            <v>32.200000000000003</v>
          </cell>
        </row>
        <row r="89">
          <cell r="A89" t="str">
            <v>EstoniaFrom 20 to 24 yearsMalesPre-primary, primary and lower secondary education (levels 0-2)</v>
          </cell>
          <cell r="B89" t="str">
            <v>Estonia</v>
          </cell>
          <cell r="C89" t="str">
            <v>From 20 to 24 years</v>
          </cell>
          <cell r="D89">
            <v>9</v>
          </cell>
          <cell r="E89">
            <v>10.4</v>
          </cell>
          <cell r="F89">
            <v>9</v>
          </cell>
          <cell r="G89">
            <v>12.9</v>
          </cell>
          <cell r="H89">
            <v>12.6</v>
          </cell>
          <cell r="I89">
            <v>10.199999999999999</v>
          </cell>
          <cell r="J89">
            <v>13.5</v>
          </cell>
          <cell r="K89">
            <v>11.1</v>
          </cell>
          <cell r="L89">
            <v>13.2</v>
          </cell>
          <cell r="M89">
            <v>14.4</v>
          </cell>
          <cell r="N89">
            <v>12.4</v>
          </cell>
          <cell r="O89">
            <v>11.4</v>
          </cell>
          <cell r="P89">
            <v>12.1</v>
          </cell>
          <cell r="Q89">
            <v>10.8</v>
          </cell>
        </row>
        <row r="90">
          <cell r="A90" t="str">
            <v>EstoniaFrom 25 to 29 yearsMalesPre-primary, primary and lower secondary education (levels 0-2)</v>
          </cell>
          <cell r="B90" t="str">
            <v>Estonia</v>
          </cell>
          <cell r="C90" t="str">
            <v>From 25 to 29 years</v>
          </cell>
          <cell r="D90">
            <v>5.7</v>
          </cell>
          <cell r="E90">
            <v>5.9</v>
          </cell>
          <cell r="F90">
            <v>7.9</v>
          </cell>
          <cell r="G90">
            <v>11.4</v>
          </cell>
          <cell r="H90">
            <v>8.3000000000000007</v>
          </cell>
          <cell r="I90">
            <v>7.1</v>
          </cell>
          <cell r="J90">
            <v>8.5</v>
          </cell>
          <cell r="K90">
            <v>9.3000000000000007</v>
          </cell>
          <cell r="L90">
            <v>9.3000000000000007</v>
          </cell>
          <cell r="M90">
            <v>9.1999999999999993</v>
          </cell>
          <cell r="N90">
            <v>8.6</v>
          </cell>
          <cell r="O90">
            <v>7.8</v>
          </cell>
          <cell r="P90">
            <v>9.1</v>
          </cell>
          <cell r="Q90">
            <v>10</v>
          </cell>
        </row>
        <row r="91">
          <cell r="A91" t="str">
            <v>EstoniaFrom 30 to 34 yearsMalesPre-primary, primary and lower secondary education (levels 0-2)</v>
          </cell>
          <cell r="B91" t="str">
            <v>Estonia</v>
          </cell>
          <cell r="C91" t="str">
            <v>From 30 to 34 years</v>
          </cell>
          <cell r="D91">
            <v>3.5</v>
          </cell>
          <cell r="E91">
            <v>4.2</v>
          </cell>
          <cell r="F91" t="str">
            <v>:</v>
          </cell>
          <cell r="G91">
            <v>5</v>
          </cell>
          <cell r="H91">
            <v>5.2</v>
          </cell>
          <cell r="I91" t="str">
            <v>:</v>
          </cell>
          <cell r="J91" t="str">
            <v>:</v>
          </cell>
          <cell r="K91" t="str">
            <v>:</v>
          </cell>
          <cell r="L91" t="str">
            <v>:</v>
          </cell>
          <cell r="M91">
            <v>7.3</v>
          </cell>
          <cell r="N91">
            <v>7.6</v>
          </cell>
          <cell r="O91">
            <v>8.6</v>
          </cell>
          <cell r="P91">
            <v>7.5</v>
          </cell>
          <cell r="Q91">
            <v>8.4</v>
          </cell>
        </row>
        <row r="92">
          <cell r="A92" t="str">
            <v>EstoniaFrom 35 to 39 yearsMalesPre-primary, primary and lower secondary education (levels 0-2)</v>
          </cell>
          <cell r="B92" t="str">
            <v>Estonia</v>
          </cell>
          <cell r="C92" t="str">
            <v>From 35 to 39 years</v>
          </cell>
          <cell r="D92">
            <v>4.2</v>
          </cell>
          <cell r="E92">
            <v>4.3</v>
          </cell>
          <cell r="F92" t="str">
            <v>:</v>
          </cell>
          <cell r="G92" t="str">
            <v>:</v>
          </cell>
          <cell r="H92" t="str">
            <v>:</v>
          </cell>
          <cell r="I92" t="str">
            <v>:</v>
          </cell>
          <cell r="J92" t="str">
            <v>:</v>
          </cell>
          <cell r="K92" t="str">
            <v>:</v>
          </cell>
          <cell r="L92" t="str">
            <v>:</v>
          </cell>
          <cell r="M92" t="str">
            <v>:</v>
          </cell>
          <cell r="N92" t="str">
            <v>:</v>
          </cell>
          <cell r="O92" t="str">
            <v>:</v>
          </cell>
          <cell r="P92">
            <v>6.8</v>
          </cell>
          <cell r="Q92">
            <v>8.4</v>
          </cell>
        </row>
        <row r="93">
          <cell r="A93" t="str">
            <v>EstoniaFrom 40 to 44 yearsMalesPre-primary, primary and lower secondary education (levels 0-2)</v>
          </cell>
          <cell r="B93" t="str">
            <v>Estonia</v>
          </cell>
          <cell r="C93" t="str">
            <v>From 40 to 44 years</v>
          </cell>
          <cell r="D93">
            <v>6.1</v>
          </cell>
          <cell r="E93">
            <v>4.4000000000000004</v>
          </cell>
          <cell r="F93">
            <v>5.7</v>
          </cell>
          <cell r="G93" t="str">
            <v>:</v>
          </cell>
          <cell r="H93" t="str">
            <v>:</v>
          </cell>
          <cell r="I93" t="str">
            <v>:</v>
          </cell>
          <cell r="J93" t="str">
            <v>:</v>
          </cell>
          <cell r="K93" t="str">
            <v>:</v>
          </cell>
          <cell r="L93" t="str">
            <v>:</v>
          </cell>
          <cell r="M93" t="str">
            <v>:</v>
          </cell>
          <cell r="N93" t="str">
            <v>:</v>
          </cell>
          <cell r="O93" t="str">
            <v>:</v>
          </cell>
          <cell r="P93" t="str">
            <v>:</v>
          </cell>
          <cell r="Q93" t="str">
            <v>:</v>
          </cell>
        </row>
        <row r="94">
          <cell r="A94" t="str">
            <v>EstoniaFrom 45 to 49 yearsMalesPre-primary, primary and lower secondary education (levels 0-2)</v>
          </cell>
          <cell r="B94" t="str">
            <v>Estonia</v>
          </cell>
          <cell r="C94" t="str">
            <v>From 45 to 49 years</v>
          </cell>
          <cell r="D94">
            <v>7.4</v>
          </cell>
          <cell r="E94">
            <v>7</v>
          </cell>
          <cell r="F94">
            <v>5.6</v>
          </cell>
          <cell r="G94" t="str">
            <v>:</v>
          </cell>
          <cell r="H94" t="str">
            <v>:</v>
          </cell>
          <cell r="I94" t="str">
            <v>:</v>
          </cell>
          <cell r="J94">
            <v>5.3</v>
          </cell>
          <cell r="K94" t="str">
            <v>:</v>
          </cell>
          <cell r="L94" t="str">
            <v>:</v>
          </cell>
          <cell r="M94" t="str">
            <v>:</v>
          </cell>
          <cell r="N94" t="str">
            <v>:</v>
          </cell>
          <cell r="O94" t="str">
            <v>:</v>
          </cell>
          <cell r="P94" t="str">
            <v>:</v>
          </cell>
          <cell r="Q94" t="str">
            <v>:</v>
          </cell>
        </row>
        <row r="95">
          <cell r="A95" t="str">
            <v>EstoniaFrom 50 to 54 yearsMalesPre-primary, primary and lower secondary education (levels 0-2)</v>
          </cell>
          <cell r="B95" t="str">
            <v>Estonia</v>
          </cell>
          <cell r="C95" t="str">
            <v>From 50 to 54 years</v>
          </cell>
          <cell r="D95">
            <v>7.4</v>
          </cell>
          <cell r="E95">
            <v>7.2</v>
          </cell>
          <cell r="F95">
            <v>6.9</v>
          </cell>
          <cell r="G95">
            <v>6</v>
          </cell>
          <cell r="H95">
            <v>6.6</v>
          </cell>
          <cell r="I95">
            <v>5.9</v>
          </cell>
          <cell r="J95">
            <v>5.4</v>
          </cell>
          <cell r="K95" t="str">
            <v>:</v>
          </cell>
          <cell r="L95" t="str">
            <v>:</v>
          </cell>
          <cell r="M95" t="str">
            <v>:</v>
          </cell>
          <cell r="N95" t="str">
            <v>:</v>
          </cell>
          <cell r="O95" t="str">
            <v>:</v>
          </cell>
          <cell r="P95" t="str">
            <v>:</v>
          </cell>
          <cell r="Q95" t="str">
            <v>:</v>
          </cell>
        </row>
        <row r="96">
          <cell r="A96" t="str">
            <v>EstoniaFrom 55 to 59 yearsMalesPre-primary, primary and lower secondary education (levels 0-2)</v>
          </cell>
          <cell r="B96" t="str">
            <v>Estonia</v>
          </cell>
          <cell r="C96" t="str">
            <v>From 55 to 59 years</v>
          </cell>
          <cell r="D96">
            <v>11.7</v>
          </cell>
          <cell r="E96">
            <v>10.1</v>
          </cell>
          <cell r="F96">
            <v>9.1</v>
          </cell>
          <cell r="G96">
            <v>5.2</v>
          </cell>
          <cell r="H96">
            <v>5.5</v>
          </cell>
          <cell r="I96">
            <v>8.6999999999999993</v>
          </cell>
          <cell r="J96">
            <v>5.3</v>
          </cell>
          <cell r="K96" t="str">
            <v>:</v>
          </cell>
          <cell r="L96">
            <v>7.1</v>
          </cell>
          <cell r="M96" t="str">
            <v>:</v>
          </cell>
          <cell r="N96">
            <v>6.2</v>
          </cell>
          <cell r="O96">
            <v>5.9</v>
          </cell>
          <cell r="P96" t="str">
            <v>:</v>
          </cell>
          <cell r="Q96">
            <v>5.4</v>
          </cell>
        </row>
        <row r="97">
          <cell r="A97" t="str">
            <v>EstoniaFrom 60 to 64 yearsMalesPre-primary, primary and lower secondary education (levels 0-2)</v>
          </cell>
          <cell r="B97" t="str">
            <v>Estonia</v>
          </cell>
          <cell r="C97" t="str">
            <v>From 60 to 64 years</v>
          </cell>
          <cell r="D97">
            <v>13.6</v>
          </cell>
          <cell r="E97">
            <v>13</v>
          </cell>
          <cell r="F97">
            <v>14</v>
          </cell>
          <cell r="G97">
            <v>11.9</v>
          </cell>
          <cell r="H97">
            <v>7.6</v>
          </cell>
          <cell r="I97">
            <v>7.2</v>
          </cell>
          <cell r="J97">
            <v>8.6999999999999993</v>
          </cell>
          <cell r="K97">
            <v>7.9</v>
          </cell>
          <cell r="L97">
            <v>7.2</v>
          </cell>
          <cell r="M97" t="str">
            <v>:</v>
          </cell>
          <cell r="N97">
            <v>5.9</v>
          </cell>
          <cell r="O97">
            <v>7.3</v>
          </cell>
          <cell r="P97">
            <v>6.8</v>
          </cell>
          <cell r="Q97">
            <v>5.2</v>
          </cell>
        </row>
        <row r="98">
          <cell r="A98" t="str">
            <v>EstoniaFrom 65 to 69 yearsMalesPre-primary, primary and lower secondary education (levels 0-2)</v>
          </cell>
          <cell r="B98" t="str">
            <v>Estonia</v>
          </cell>
          <cell r="C98" t="str">
            <v>From 65 to 69 years</v>
          </cell>
          <cell r="D98">
            <v>14</v>
          </cell>
          <cell r="E98">
            <v>11.7</v>
          </cell>
          <cell r="F98">
            <v>13</v>
          </cell>
          <cell r="G98">
            <v>11.2</v>
          </cell>
          <cell r="H98">
            <v>10.7</v>
          </cell>
          <cell r="I98">
            <v>10</v>
          </cell>
          <cell r="J98">
            <v>7.4</v>
          </cell>
          <cell r="K98">
            <v>7.5</v>
          </cell>
          <cell r="L98">
            <v>7.4</v>
          </cell>
          <cell r="M98">
            <v>7.1</v>
          </cell>
          <cell r="N98">
            <v>9</v>
          </cell>
          <cell r="O98">
            <v>7.9</v>
          </cell>
          <cell r="P98">
            <v>6.8</v>
          </cell>
          <cell r="Q98">
            <v>6.4</v>
          </cell>
        </row>
        <row r="99">
          <cell r="A99" t="str">
            <v>IrelandFrom 15 to 19 yearsMalesPre-primary, primary and lower secondary education (levels 0-2)</v>
          </cell>
          <cell r="B99" t="str">
            <v>Ireland</v>
          </cell>
          <cell r="C99" t="str">
            <v>From 15 to 19 years</v>
          </cell>
          <cell r="D99" t="str">
            <v>:</v>
          </cell>
          <cell r="E99">
            <v>134</v>
          </cell>
          <cell r="F99">
            <v>126.4</v>
          </cell>
          <cell r="G99">
            <v>126.2</v>
          </cell>
          <cell r="H99">
            <v>120.2</v>
          </cell>
          <cell r="I99">
            <v>118.2</v>
          </cell>
          <cell r="J99">
            <v>116.6</v>
          </cell>
          <cell r="K99">
            <v>114</v>
          </cell>
          <cell r="L99">
            <v>110.5</v>
          </cell>
          <cell r="M99">
            <v>109.7</v>
          </cell>
          <cell r="N99">
            <v>109.5</v>
          </cell>
          <cell r="O99">
            <v>106.3</v>
          </cell>
          <cell r="P99">
            <v>106.5</v>
          </cell>
          <cell r="Q99">
            <v>104.7</v>
          </cell>
        </row>
        <row r="100">
          <cell r="A100" t="str">
            <v>IrelandFrom 20 to 24 yearsMalesPre-primary, primary and lower secondary education (levels 0-2)</v>
          </cell>
          <cell r="B100" t="str">
            <v>Ireland</v>
          </cell>
          <cell r="C100" t="str">
            <v>From 20 to 24 years</v>
          </cell>
          <cell r="D100" t="str">
            <v>:</v>
          </cell>
          <cell r="E100">
            <v>31.6</v>
          </cell>
          <cell r="F100">
            <v>31.5</v>
          </cell>
          <cell r="G100">
            <v>29.7</v>
          </cell>
          <cell r="H100">
            <v>32.4</v>
          </cell>
          <cell r="I100">
            <v>29.4</v>
          </cell>
          <cell r="J100">
            <v>30</v>
          </cell>
          <cell r="K100">
            <v>28.7</v>
          </cell>
          <cell r="L100">
            <v>29.6</v>
          </cell>
          <cell r="M100">
            <v>26.8</v>
          </cell>
          <cell r="N100">
            <v>25.9</v>
          </cell>
          <cell r="O100">
            <v>24.7</v>
          </cell>
          <cell r="P100">
            <v>21.2</v>
          </cell>
          <cell r="Q100">
            <v>18.3</v>
          </cell>
        </row>
        <row r="101">
          <cell r="A101" t="str">
            <v>IrelandFrom 25 to 29 yearsMalesPre-primary, primary and lower secondary education (levels 0-2)</v>
          </cell>
          <cell r="B101" t="str">
            <v>Ireland</v>
          </cell>
          <cell r="C101" t="str">
            <v>From 25 to 29 years</v>
          </cell>
          <cell r="D101" t="str">
            <v>:</v>
          </cell>
          <cell r="E101">
            <v>37.200000000000003</v>
          </cell>
          <cell r="F101">
            <v>37.9</v>
          </cell>
          <cell r="G101">
            <v>34.5</v>
          </cell>
          <cell r="H101">
            <v>33.4</v>
          </cell>
          <cell r="I101">
            <v>32.200000000000003</v>
          </cell>
          <cell r="J101">
            <v>33.299999999999997</v>
          </cell>
          <cell r="K101">
            <v>32.5</v>
          </cell>
          <cell r="L101">
            <v>31.9</v>
          </cell>
          <cell r="M101">
            <v>31.9</v>
          </cell>
          <cell r="N101">
            <v>33.6</v>
          </cell>
          <cell r="O101">
            <v>32.200000000000003</v>
          </cell>
          <cell r="P101">
            <v>30</v>
          </cell>
          <cell r="Q101">
            <v>31.8</v>
          </cell>
        </row>
        <row r="102">
          <cell r="A102" t="str">
            <v>IrelandFrom 30 to 34 yearsMalesPre-primary, primary and lower secondary education (levels 0-2)</v>
          </cell>
          <cell r="B102" t="str">
            <v>Ireland</v>
          </cell>
          <cell r="C102" t="str">
            <v>From 30 to 34 years</v>
          </cell>
          <cell r="D102" t="str">
            <v>:</v>
          </cell>
          <cell r="E102">
            <v>45.8</v>
          </cell>
          <cell r="F102">
            <v>46.1</v>
          </cell>
          <cell r="G102">
            <v>44</v>
          </cell>
          <cell r="H102">
            <v>44.7</v>
          </cell>
          <cell r="I102">
            <v>42.9</v>
          </cell>
          <cell r="J102">
            <v>43.4</v>
          </cell>
          <cell r="K102">
            <v>40.9</v>
          </cell>
          <cell r="L102">
            <v>41.1</v>
          </cell>
          <cell r="M102">
            <v>38.1</v>
          </cell>
          <cell r="N102">
            <v>35.4</v>
          </cell>
          <cell r="O102">
            <v>31.7</v>
          </cell>
          <cell r="P102">
            <v>29.1</v>
          </cell>
          <cell r="Q102">
            <v>30.9</v>
          </cell>
        </row>
        <row r="103">
          <cell r="A103" t="str">
            <v>IrelandFrom 35 to 39 yearsMalesPre-primary, primary and lower secondary education (levels 0-2)</v>
          </cell>
          <cell r="B103" t="str">
            <v>Ireland</v>
          </cell>
          <cell r="C103" t="str">
            <v>From 35 to 39 years</v>
          </cell>
          <cell r="D103" t="str">
            <v>:</v>
          </cell>
          <cell r="E103">
            <v>54.4</v>
          </cell>
          <cell r="F103">
            <v>51.8</v>
          </cell>
          <cell r="G103">
            <v>51.5</v>
          </cell>
          <cell r="H103">
            <v>49.9</v>
          </cell>
          <cell r="I103">
            <v>47.4</v>
          </cell>
          <cell r="J103">
            <v>48.4</v>
          </cell>
          <cell r="K103">
            <v>46.4</v>
          </cell>
          <cell r="L103">
            <v>45.7</v>
          </cell>
          <cell r="M103">
            <v>45.3</v>
          </cell>
          <cell r="N103">
            <v>44.4</v>
          </cell>
          <cell r="O103">
            <v>39.700000000000003</v>
          </cell>
          <cell r="P103">
            <v>35.1</v>
          </cell>
          <cell r="Q103">
            <v>35.200000000000003</v>
          </cell>
        </row>
        <row r="104">
          <cell r="A104" t="str">
            <v>IrelandFrom 40 to 44 yearsMalesPre-primary, primary and lower secondary education (levels 0-2)</v>
          </cell>
          <cell r="B104" t="str">
            <v>Ireland</v>
          </cell>
          <cell r="C104" t="str">
            <v>From 40 to 44 years</v>
          </cell>
          <cell r="D104" t="str">
            <v>:</v>
          </cell>
          <cell r="E104">
            <v>57.5</v>
          </cell>
          <cell r="F104">
            <v>53.7</v>
          </cell>
          <cell r="G104">
            <v>54.1</v>
          </cell>
          <cell r="H104">
            <v>53.9</v>
          </cell>
          <cell r="I104">
            <v>53.8</v>
          </cell>
          <cell r="J104">
            <v>53.2</v>
          </cell>
          <cell r="K104">
            <v>52.5</v>
          </cell>
          <cell r="L104">
            <v>52.3</v>
          </cell>
          <cell r="M104">
            <v>52.9</v>
          </cell>
          <cell r="N104">
            <v>49.7</v>
          </cell>
          <cell r="O104">
            <v>45.9</v>
          </cell>
          <cell r="P104">
            <v>43.5</v>
          </cell>
          <cell r="Q104">
            <v>41</v>
          </cell>
        </row>
        <row r="105">
          <cell r="A105" t="str">
            <v>IrelandFrom 45 to 49 yearsMalesPre-primary, primary and lower secondary education (levels 0-2)</v>
          </cell>
          <cell r="B105" t="str">
            <v>Ireland</v>
          </cell>
          <cell r="C105" t="str">
            <v>From 45 to 49 years</v>
          </cell>
          <cell r="D105" t="str">
            <v>:</v>
          </cell>
          <cell r="E105">
            <v>63.1</v>
          </cell>
          <cell r="F105">
            <v>59.7</v>
          </cell>
          <cell r="G105">
            <v>58.6</v>
          </cell>
          <cell r="H105">
            <v>55.8</v>
          </cell>
          <cell r="I105">
            <v>57.9</v>
          </cell>
          <cell r="J105">
            <v>56</v>
          </cell>
          <cell r="K105">
            <v>56.1</v>
          </cell>
          <cell r="L105">
            <v>55.4</v>
          </cell>
          <cell r="M105">
            <v>54.5</v>
          </cell>
          <cell r="N105">
            <v>53.6</v>
          </cell>
          <cell r="O105">
            <v>52.8</v>
          </cell>
          <cell r="P105">
            <v>50.7</v>
          </cell>
          <cell r="Q105">
            <v>48</v>
          </cell>
        </row>
        <row r="106">
          <cell r="A106" t="str">
            <v>IrelandFrom 50 to 54 yearsMalesPre-primary, primary and lower secondary education (levels 0-2)</v>
          </cell>
          <cell r="B106" t="str">
            <v>Ireland</v>
          </cell>
          <cell r="C106" t="str">
            <v>From 50 to 54 years</v>
          </cell>
          <cell r="D106" t="str">
            <v>:</v>
          </cell>
          <cell r="E106">
            <v>65.2</v>
          </cell>
          <cell r="F106">
            <v>64</v>
          </cell>
          <cell r="G106">
            <v>63.8</v>
          </cell>
          <cell r="H106">
            <v>64.8</v>
          </cell>
          <cell r="I106">
            <v>63.4</v>
          </cell>
          <cell r="J106">
            <v>63.9</v>
          </cell>
          <cell r="K106">
            <v>61.9</v>
          </cell>
          <cell r="L106">
            <v>58.4</v>
          </cell>
          <cell r="M106">
            <v>59.3</v>
          </cell>
          <cell r="N106">
            <v>57.6</v>
          </cell>
          <cell r="O106">
            <v>53.8</v>
          </cell>
          <cell r="P106">
            <v>52.1</v>
          </cell>
          <cell r="Q106">
            <v>50.6</v>
          </cell>
        </row>
        <row r="107">
          <cell r="A107" t="str">
            <v>IrelandFrom 55 to 59 yearsMalesPre-primary, primary and lower secondary education (levels 0-2)</v>
          </cell>
          <cell r="B107" t="str">
            <v>Ireland</v>
          </cell>
          <cell r="C107" t="str">
            <v>From 55 to 59 years</v>
          </cell>
          <cell r="D107" t="str">
            <v>:</v>
          </cell>
          <cell r="E107">
            <v>53.2</v>
          </cell>
          <cell r="F107">
            <v>54.4</v>
          </cell>
          <cell r="G107">
            <v>56.7</v>
          </cell>
          <cell r="H107">
            <v>59.4</v>
          </cell>
          <cell r="I107">
            <v>62.8</v>
          </cell>
          <cell r="J107">
            <v>63.5</v>
          </cell>
          <cell r="K107">
            <v>65.3</v>
          </cell>
          <cell r="L107">
            <v>65.599999999999994</v>
          </cell>
          <cell r="M107">
            <v>65.400000000000006</v>
          </cell>
          <cell r="N107">
            <v>62.8</v>
          </cell>
          <cell r="O107">
            <v>61.1</v>
          </cell>
          <cell r="P107">
            <v>58.9</v>
          </cell>
          <cell r="Q107">
            <v>56.6</v>
          </cell>
        </row>
        <row r="108">
          <cell r="A108" t="str">
            <v>IrelandFrom 60 to 64 yearsMalesPre-primary, primary and lower secondary education (levels 0-2)</v>
          </cell>
          <cell r="B108" t="str">
            <v>Ireland</v>
          </cell>
          <cell r="C108" t="str">
            <v>From 60 to 64 years</v>
          </cell>
          <cell r="D108" t="str">
            <v>:</v>
          </cell>
          <cell r="E108">
            <v>50.7</v>
          </cell>
          <cell r="F108">
            <v>50.3</v>
          </cell>
          <cell r="G108">
            <v>51.1</v>
          </cell>
          <cell r="H108">
            <v>51.5</v>
          </cell>
          <cell r="I108">
            <v>52.4</v>
          </cell>
          <cell r="J108">
            <v>54.5</v>
          </cell>
          <cell r="K108">
            <v>56.1</v>
          </cell>
          <cell r="L108">
            <v>58.1</v>
          </cell>
          <cell r="M108">
            <v>58.9</v>
          </cell>
          <cell r="N108">
            <v>60.3</v>
          </cell>
          <cell r="O108">
            <v>60.5</v>
          </cell>
          <cell r="P108">
            <v>57.9</v>
          </cell>
          <cell r="Q108">
            <v>57.7</v>
          </cell>
        </row>
        <row r="109">
          <cell r="A109" t="str">
            <v>IrelandFrom 65 to 69 yearsMalesPre-primary, primary and lower secondary education (levels 0-2)</v>
          </cell>
          <cell r="B109" t="str">
            <v>Ireland</v>
          </cell>
          <cell r="C109" t="str">
            <v>From 65 to 69 years</v>
          </cell>
          <cell r="D109" t="str">
            <v>:</v>
          </cell>
          <cell r="E109">
            <v>10.5</v>
          </cell>
          <cell r="F109">
            <v>22.3</v>
          </cell>
          <cell r="G109">
            <v>15.4</v>
          </cell>
          <cell r="H109">
            <v>47.1</v>
          </cell>
          <cell r="I109">
            <v>46.4</v>
          </cell>
          <cell r="J109">
            <v>48.3</v>
          </cell>
          <cell r="K109">
            <v>47.3</v>
          </cell>
          <cell r="L109">
            <v>47.3</v>
          </cell>
          <cell r="M109">
            <v>47.7</v>
          </cell>
          <cell r="N109">
            <v>49.4</v>
          </cell>
          <cell r="O109">
            <v>51.2</v>
          </cell>
          <cell r="P109">
            <v>50.1</v>
          </cell>
          <cell r="Q109">
            <v>51</v>
          </cell>
        </row>
        <row r="110">
          <cell r="A110" t="str">
            <v>GreeceFrom 15 to 19 yearsMalesPre-primary, primary and lower secondary education (levels 0-2)</v>
          </cell>
          <cell r="B110" t="str">
            <v>Greece</v>
          </cell>
          <cell r="C110" t="str">
            <v>From 15 to 19 years</v>
          </cell>
          <cell r="D110">
            <v>296.5</v>
          </cell>
          <cell r="E110">
            <v>304.89999999999998</v>
          </cell>
          <cell r="F110">
            <v>295.2</v>
          </cell>
          <cell r="G110">
            <v>287.5</v>
          </cell>
          <cell r="H110">
            <v>263.2</v>
          </cell>
          <cell r="I110">
            <v>246.4</v>
          </cell>
          <cell r="J110">
            <v>226.3</v>
          </cell>
          <cell r="K110">
            <v>212.4</v>
          </cell>
          <cell r="L110">
            <v>218.9</v>
          </cell>
          <cell r="M110">
            <v>215.8</v>
          </cell>
          <cell r="N110">
            <v>208.7</v>
          </cell>
          <cell r="O110">
            <v>208.2</v>
          </cell>
          <cell r="P110">
            <v>208.2</v>
          </cell>
          <cell r="Q110">
            <v>215.7</v>
          </cell>
        </row>
        <row r="111">
          <cell r="A111" t="str">
            <v>GreeceFrom 20 to 24 yearsMalesPre-primary, primary and lower secondary education (levels 0-2)</v>
          </cell>
          <cell r="B111" t="str">
            <v>Greece</v>
          </cell>
          <cell r="C111" t="str">
            <v>From 20 to 24 years</v>
          </cell>
          <cell r="D111">
            <v>104.8</v>
          </cell>
          <cell r="E111">
            <v>90.7</v>
          </cell>
          <cell r="F111">
            <v>93.2</v>
          </cell>
          <cell r="G111">
            <v>89.2</v>
          </cell>
          <cell r="H111">
            <v>86</v>
          </cell>
          <cell r="I111">
            <v>83.5</v>
          </cell>
          <cell r="J111">
            <v>73.400000000000006</v>
          </cell>
          <cell r="K111">
            <v>67.400000000000006</v>
          </cell>
          <cell r="L111">
            <v>78.900000000000006</v>
          </cell>
          <cell r="M111">
            <v>69.400000000000006</v>
          </cell>
          <cell r="N111">
            <v>67</v>
          </cell>
          <cell r="O111">
            <v>65.3</v>
          </cell>
          <cell r="P111">
            <v>57.4</v>
          </cell>
          <cell r="Q111">
            <v>53.7</v>
          </cell>
        </row>
        <row r="112">
          <cell r="A112" t="str">
            <v>GreeceFrom 25 to 29 yearsMalesPre-primary, primary and lower secondary education (levels 0-2)</v>
          </cell>
          <cell r="B112" t="str">
            <v>Greece</v>
          </cell>
          <cell r="C112" t="str">
            <v>From 25 to 29 years</v>
          </cell>
          <cell r="D112">
            <v>129.19999999999999</v>
          </cell>
          <cell r="E112">
            <v>117.4</v>
          </cell>
          <cell r="F112">
            <v>122.7</v>
          </cell>
          <cell r="G112">
            <v>122</v>
          </cell>
          <cell r="H112">
            <v>119.6</v>
          </cell>
          <cell r="I112">
            <v>108.1</v>
          </cell>
          <cell r="J112">
            <v>109</v>
          </cell>
          <cell r="K112">
            <v>97.6</v>
          </cell>
          <cell r="L112">
            <v>118.1</v>
          </cell>
          <cell r="M112">
            <v>121.5</v>
          </cell>
          <cell r="N112">
            <v>121.9</v>
          </cell>
          <cell r="O112">
            <v>119.3</v>
          </cell>
          <cell r="P112">
            <v>109.9</v>
          </cell>
          <cell r="Q112">
            <v>103.4</v>
          </cell>
        </row>
        <row r="113">
          <cell r="A113" t="str">
            <v>GreeceFrom 30 to 34 yearsMalesPre-primary, primary and lower secondary education (levels 0-2)</v>
          </cell>
          <cell r="B113" t="str">
            <v>Greece</v>
          </cell>
          <cell r="C113" t="str">
            <v>From 30 to 34 years</v>
          </cell>
          <cell r="D113">
            <v>136.9</v>
          </cell>
          <cell r="E113">
            <v>137</v>
          </cell>
          <cell r="F113">
            <v>131.9</v>
          </cell>
          <cell r="G113">
            <v>138.80000000000001</v>
          </cell>
          <cell r="H113">
            <v>132.5</v>
          </cell>
          <cell r="I113">
            <v>129</v>
          </cell>
          <cell r="J113">
            <v>121.1</v>
          </cell>
          <cell r="K113">
            <v>121.8</v>
          </cell>
          <cell r="L113">
            <v>124.4</v>
          </cell>
          <cell r="M113">
            <v>127.7</v>
          </cell>
          <cell r="N113">
            <v>133.69999999999999</v>
          </cell>
          <cell r="O113">
            <v>128.5</v>
          </cell>
          <cell r="P113">
            <v>133.4</v>
          </cell>
          <cell r="Q113">
            <v>120.9</v>
          </cell>
        </row>
        <row r="114">
          <cell r="A114" t="str">
            <v>GreeceFrom 35 to 39 yearsMalesPre-primary, primary and lower secondary education (levels 0-2)</v>
          </cell>
          <cell r="B114" t="str">
            <v>Greece</v>
          </cell>
          <cell r="C114" t="str">
            <v>From 35 to 39 years</v>
          </cell>
          <cell r="D114">
            <v>142.19999999999999</v>
          </cell>
          <cell r="E114">
            <v>139.69999999999999</v>
          </cell>
          <cell r="F114">
            <v>136.9</v>
          </cell>
          <cell r="G114">
            <v>129.6</v>
          </cell>
          <cell r="H114">
            <v>133.19999999999999</v>
          </cell>
          <cell r="I114">
            <v>131.9</v>
          </cell>
          <cell r="J114">
            <v>133.30000000000001</v>
          </cell>
          <cell r="K114">
            <v>131.4</v>
          </cell>
          <cell r="L114">
            <v>134.1</v>
          </cell>
          <cell r="M114">
            <v>137.4</v>
          </cell>
          <cell r="N114">
            <v>138.6</v>
          </cell>
          <cell r="O114">
            <v>134.30000000000001</v>
          </cell>
          <cell r="P114">
            <v>137.6</v>
          </cell>
          <cell r="Q114">
            <v>138.80000000000001</v>
          </cell>
        </row>
        <row r="115">
          <cell r="A115" t="str">
            <v>GreeceFrom 40 to 44 yearsMalesPre-primary, primary and lower secondary education (levels 0-2)</v>
          </cell>
          <cell r="B115" t="str">
            <v>Greece</v>
          </cell>
          <cell r="C115" t="str">
            <v>From 40 to 44 years</v>
          </cell>
          <cell r="D115">
            <v>170.9</v>
          </cell>
          <cell r="E115">
            <v>165.9</v>
          </cell>
          <cell r="F115">
            <v>162.9</v>
          </cell>
          <cell r="G115">
            <v>158.19999999999999</v>
          </cell>
          <cell r="H115">
            <v>154.6</v>
          </cell>
          <cell r="I115">
            <v>151.80000000000001</v>
          </cell>
          <cell r="J115">
            <v>138</v>
          </cell>
          <cell r="K115">
            <v>133.9</v>
          </cell>
          <cell r="L115">
            <v>157.69999999999999</v>
          </cell>
          <cell r="M115">
            <v>157.19999999999999</v>
          </cell>
          <cell r="N115">
            <v>150.30000000000001</v>
          </cell>
          <cell r="O115">
            <v>152.1</v>
          </cell>
          <cell r="P115">
            <v>150</v>
          </cell>
          <cell r="Q115">
            <v>145.1</v>
          </cell>
        </row>
        <row r="116">
          <cell r="A116" t="str">
            <v>GreeceFrom 45 to 49 yearsMalesPre-primary, primary and lower secondary education (levels 0-2)</v>
          </cell>
          <cell r="B116" t="str">
            <v>Greece</v>
          </cell>
          <cell r="C116" t="str">
            <v>From 45 to 49 years</v>
          </cell>
          <cell r="D116">
            <v>179.4</v>
          </cell>
          <cell r="E116">
            <v>164.1</v>
          </cell>
          <cell r="F116">
            <v>163.5</v>
          </cell>
          <cell r="G116">
            <v>166.3</v>
          </cell>
          <cell r="H116">
            <v>157.4</v>
          </cell>
          <cell r="I116">
            <v>152.69999999999999</v>
          </cell>
          <cell r="J116">
            <v>153.69999999999999</v>
          </cell>
          <cell r="K116">
            <v>148.30000000000001</v>
          </cell>
          <cell r="L116">
            <v>162.4</v>
          </cell>
          <cell r="M116">
            <v>158.5</v>
          </cell>
          <cell r="N116">
            <v>151.5</v>
          </cell>
          <cell r="O116">
            <v>150.19999999999999</v>
          </cell>
          <cell r="P116">
            <v>143.6</v>
          </cell>
          <cell r="Q116">
            <v>132.19999999999999</v>
          </cell>
        </row>
        <row r="117">
          <cell r="A117" t="str">
            <v>GreeceFrom 50 to 54 yearsMalesPre-primary, primary and lower secondary education (levels 0-2)</v>
          </cell>
          <cell r="B117" t="str">
            <v>Greece</v>
          </cell>
          <cell r="C117" t="str">
            <v>From 50 to 54 years</v>
          </cell>
          <cell r="D117">
            <v>193.2</v>
          </cell>
          <cell r="E117">
            <v>187</v>
          </cell>
          <cell r="F117">
            <v>190.7</v>
          </cell>
          <cell r="G117">
            <v>194.1</v>
          </cell>
          <cell r="H117">
            <v>189.7</v>
          </cell>
          <cell r="I117">
            <v>184.2</v>
          </cell>
          <cell r="J117">
            <v>153.9</v>
          </cell>
          <cell r="K117">
            <v>164.5</v>
          </cell>
          <cell r="L117">
            <v>178.8</v>
          </cell>
          <cell r="M117">
            <v>174.3</v>
          </cell>
          <cell r="N117">
            <v>167.2</v>
          </cell>
          <cell r="O117">
            <v>175.6</v>
          </cell>
          <cell r="P117">
            <v>173.5</v>
          </cell>
          <cell r="Q117">
            <v>169.5</v>
          </cell>
        </row>
        <row r="118">
          <cell r="A118" t="str">
            <v>GreeceFrom 55 to 59 yearsMalesPre-primary, primary and lower secondary education (levels 0-2)</v>
          </cell>
          <cell r="B118" t="str">
            <v>Greece</v>
          </cell>
          <cell r="C118" t="str">
            <v>From 55 to 59 years</v>
          </cell>
          <cell r="D118">
            <v>180.5</v>
          </cell>
          <cell r="E118">
            <v>178.1</v>
          </cell>
          <cell r="F118">
            <v>166.8</v>
          </cell>
          <cell r="G118">
            <v>168.9</v>
          </cell>
          <cell r="H118">
            <v>185.7</v>
          </cell>
          <cell r="I118">
            <v>185.3</v>
          </cell>
          <cell r="J118">
            <v>175.6</v>
          </cell>
          <cell r="K118">
            <v>181.5</v>
          </cell>
          <cell r="L118">
            <v>186.8</v>
          </cell>
          <cell r="M118">
            <v>178.7</v>
          </cell>
          <cell r="N118">
            <v>165.6</v>
          </cell>
          <cell r="O118">
            <v>173.9</v>
          </cell>
          <cell r="P118">
            <v>169.2</v>
          </cell>
          <cell r="Q118">
            <v>156</v>
          </cell>
        </row>
        <row r="119">
          <cell r="A119" t="str">
            <v>GreeceFrom 60 to 64 yearsMalesPre-primary, primary and lower secondary education (levels 0-2)</v>
          </cell>
          <cell r="B119" t="str">
            <v>Greece</v>
          </cell>
          <cell r="C119" t="str">
            <v>From 60 to 64 years</v>
          </cell>
          <cell r="D119">
            <v>228.4</v>
          </cell>
          <cell r="E119">
            <v>223.2</v>
          </cell>
          <cell r="F119">
            <v>218.6</v>
          </cell>
          <cell r="G119">
            <v>210.9</v>
          </cell>
          <cell r="H119">
            <v>190</v>
          </cell>
          <cell r="I119">
            <v>182.9</v>
          </cell>
          <cell r="J119">
            <v>176.7</v>
          </cell>
          <cell r="K119">
            <v>165.7</v>
          </cell>
          <cell r="L119">
            <v>173.4</v>
          </cell>
          <cell r="M119">
            <v>184.8</v>
          </cell>
          <cell r="N119">
            <v>190.6</v>
          </cell>
          <cell r="O119">
            <v>193.8</v>
          </cell>
          <cell r="P119">
            <v>187.3</v>
          </cell>
          <cell r="Q119">
            <v>183.7</v>
          </cell>
        </row>
        <row r="120">
          <cell r="A120" t="str">
            <v>GreeceFrom 65 to 69 yearsMalesPre-primary, primary and lower secondary education (levels 0-2)</v>
          </cell>
          <cell r="B120" t="str">
            <v>Greece</v>
          </cell>
          <cell r="C120" t="str">
            <v>From 65 to 69 years</v>
          </cell>
          <cell r="D120">
            <v>215.1</v>
          </cell>
          <cell r="E120">
            <v>211.9</v>
          </cell>
          <cell r="F120">
            <v>214.3</v>
          </cell>
          <cell r="G120">
            <v>217.8</v>
          </cell>
          <cell r="H120">
            <v>207</v>
          </cell>
          <cell r="I120">
            <v>209.2</v>
          </cell>
          <cell r="J120">
            <v>196.7</v>
          </cell>
          <cell r="K120">
            <v>192.4</v>
          </cell>
          <cell r="L120">
            <v>189.7</v>
          </cell>
          <cell r="M120">
            <v>169.6</v>
          </cell>
          <cell r="N120">
            <v>160.80000000000001</v>
          </cell>
          <cell r="O120">
            <v>158.1</v>
          </cell>
          <cell r="P120">
            <v>161.6</v>
          </cell>
          <cell r="Q120">
            <v>163.9</v>
          </cell>
        </row>
        <row r="121">
          <cell r="A121" t="str">
            <v>SpainFrom 15 to 19 yearsMalesPre-primary, primary and lower secondary education (levels 0-2)</v>
          </cell>
          <cell r="B121" t="str">
            <v>Spain</v>
          </cell>
          <cell r="C121" t="str">
            <v>From 15 to 19 years</v>
          </cell>
          <cell r="D121">
            <v>772.3</v>
          </cell>
          <cell r="E121">
            <v>758.9</v>
          </cell>
          <cell r="F121">
            <v>781.4</v>
          </cell>
          <cell r="G121">
            <v>802.4</v>
          </cell>
          <cell r="H121">
            <v>814.2</v>
          </cell>
          <cell r="I121">
            <v>829.1</v>
          </cell>
          <cell r="J121">
            <v>788.3</v>
          </cell>
          <cell r="K121">
            <v>786.5</v>
          </cell>
          <cell r="L121">
            <v>776.2</v>
          </cell>
          <cell r="M121">
            <v>765.8</v>
          </cell>
          <cell r="N121">
            <v>771.3</v>
          </cell>
          <cell r="O121">
            <v>776.6</v>
          </cell>
          <cell r="P121">
            <v>743</v>
          </cell>
          <cell r="Q121">
            <v>703.4</v>
          </cell>
        </row>
        <row r="122">
          <cell r="A122" t="str">
            <v>SpainFrom 20 to 24 yearsMalesPre-primary, primary and lower secondary education (levels 0-2)</v>
          </cell>
          <cell r="B122" t="str">
            <v>Spain</v>
          </cell>
          <cell r="C122" t="str">
            <v>From 20 to 24 years</v>
          </cell>
          <cell r="D122">
            <v>670.3</v>
          </cell>
          <cell r="E122">
            <v>665</v>
          </cell>
          <cell r="F122">
            <v>640.9</v>
          </cell>
          <cell r="G122">
            <v>668.6</v>
          </cell>
          <cell r="H122">
            <v>685</v>
          </cell>
          <cell r="I122">
            <v>691.8</v>
          </cell>
          <cell r="J122">
            <v>706.9</v>
          </cell>
          <cell r="K122">
            <v>664.6</v>
          </cell>
          <cell r="L122">
            <v>662.1</v>
          </cell>
          <cell r="M122">
            <v>642.79999999999995</v>
          </cell>
          <cell r="N122">
            <v>664</v>
          </cell>
          <cell r="O122">
            <v>639</v>
          </cell>
          <cell r="P122">
            <v>593</v>
          </cell>
          <cell r="Q122">
            <v>576.1</v>
          </cell>
        </row>
        <row r="123">
          <cell r="A123" t="str">
            <v>SpainFrom 25 to 29 yearsMalesPre-primary, primary and lower secondary education (levels 0-2)</v>
          </cell>
          <cell r="B123" t="str">
            <v>Spain</v>
          </cell>
          <cell r="C123" t="str">
            <v>From 25 to 29 years</v>
          </cell>
          <cell r="D123">
            <v>779.9</v>
          </cell>
          <cell r="E123">
            <v>772</v>
          </cell>
          <cell r="F123">
            <v>741.1</v>
          </cell>
          <cell r="G123">
            <v>748.1</v>
          </cell>
          <cell r="H123">
            <v>746.4</v>
          </cell>
          <cell r="I123">
            <v>744.3</v>
          </cell>
          <cell r="J123">
            <v>751.8</v>
          </cell>
          <cell r="K123">
            <v>736.6</v>
          </cell>
          <cell r="L123">
            <v>745</v>
          </cell>
          <cell r="M123">
            <v>749.3</v>
          </cell>
          <cell r="N123">
            <v>725.3</v>
          </cell>
          <cell r="O123">
            <v>740.7</v>
          </cell>
          <cell r="P123">
            <v>710.2</v>
          </cell>
          <cell r="Q123">
            <v>688</v>
          </cell>
        </row>
        <row r="124">
          <cell r="A124" t="str">
            <v>SpainFrom 30 to 34 yearsMalesPre-primary, primary and lower secondary education (levels 0-2)</v>
          </cell>
          <cell r="B124" t="str">
            <v>Spain</v>
          </cell>
          <cell r="C124" t="str">
            <v>From 30 to 34 years</v>
          </cell>
          <cell r="D124">
            <v>863.1</v>
          </cell>
          <cell r="E124">
            <v>839.3</v>
          </cell>
          <cell r="F124">
            <v>841.9</v>
          </cell>
          <cell r="G124">
            <v>829.5</v>
          </cell>
          <cell r="H124">
            <v>845.3</v>
          </cell>
          <cell r="I124">
            <v>862.2</v>
          </cell>
          <cell r="J124">
            <v>835.3</v>
          </cell>
          <cell r="K124">
            <v>847.7</v>
          </cell>
          <cell r="L124">
            <v>863.2</v>
          </cell>
          <cell r="M124">
            <v>840.9</v>
          </cell>
          <cell r="N124">
            <v>849.3</v>
          </cell>
          <cell r="O124">
            <v>857.6</v>
          </cell>
          <cell r="P124">
            <v>813</v>
          </cell>
          <cell r="Q124">
            <v>770.3</v>
          </cell>
        </row>
        <row r="125">
          <cell r="A125" t="str">
            <v>SpainFrom 35 to 39 yearsMalesPre-primary, primary and lower secondary education (levels 0-2)</v>
          </cell>
          <cell r="B125" t="str">
            <v>Spain</v>
          </cell>
          <cell r="C125" t="str">
            <v>From 35 to 39 years</v>
          </cell>
          <cell r="D125">
            <v>866</v>
          </cell>
          <cell r="E125">
            <v>857.4</v>
          </cell>
          <cell r="F125">
            <v>834.9</v>
          </cell>
          <cell r="G125">
            <v>839.6</v>
          </cell>
          <cell r="H125">
            <v>843.9</v>
          </cell>
          <cell r="I125">
            <v>879.2</v>
          </cell>
          <cell r="J125">
            <v>898.4</v>
          </cell>
          <cell r="K125">
            <v>824.8</v>
          </cell>
          <cell r="L125">
            <v>856.8</v>
          </cell>
          <cell r="M125">
            <v>852.4</v>
          </cell>
          <cell r="N125">
            <v>895.9</v>
          </cell>
          <cell r="O125">
            <v>891.7</v>
          </cell>
          <cell r="P125">
            <v>854.3</v>
          </cell>
          <cell r="Q125">
            <v>834.2</v>
          </cell>
        </row>
        <row r="126">
          <cell r="A126" t="str">
            <v>SpainFrom 40 to 44 yearsMalesPre-primary, primary and lower secondary education (levels 0-2)</v>
          </cell>
          <cell r="B126" t="str">
            <v>Spain</v>
          </cell>
          <cell r="C126" t="str">
            <v>From 40 to 44 years</v>
          </cell>
          <cell r="D126">
            <v>843.1</v>
          </cell>
          <cell r="E126">
            <v>820.8</v>
          </cell>
          <cell r="F126">
            <v>847.7</v>
          </cell>
          <cell r="G126">
            <v>854.5</v>
          </cell>
          <cell r="H126">
            <v>872.9</v>
          </cell>
          <cell r="I126">
            <v>877.6</v>
          </cell>
          <cell r="J126">
            <v>837.1</v>
          </cell>
          <cell r="K126">
            <v>849.9</v>
          </cell>
          <cell r="L126">
            <v>856.9</v>
          </cell>
          <cell r="M126">
            <v>850.1</v>
          </cell>
          <cell r="N126">
            <v>861.9</v>
          </cell>
          <cell r="O126">
            <v>869.8</v>
          </cell>
          <cell r="P126">
            <v>856.2</v>
          </cell>
          <cell r="Q126">
            <v>842.5</v>
          </cell>
        </row>
        <row r="127">
          <cell r="A127" t="str">
            <v>SpainFrom 45 to 49 yearsMalesPre-primary, primary and lower secondary education (levels 0-2)</v>
          </cell>
          <cell r="B127" t="str">
            <v>Spain</v>
          </cell>
          <cell r="C127" t="str">
            <v>From 45 to 49 years</v>
          </cell>
          <cell r="D127">
            <v>834.8</v>
          </cell>
          <cell r="E127">
            <v>833</v>
          </cell>
          <cell r="F127">
            <v>810.8</v>
          </cell>
          <cell r="G127">
            <v>825.2</v>
          </cell>
          <cell r="H127">
            <v>816.7</v>
          </cell>
          <cell r="I127">
            <v>826.8</v>
          </cell>
          <cell r="J127">
            <v>841</v>
          </cell>
          <cell r="K127">
            <v>808.2</v>
          </cell>
          <cell r="L127">
            <v>811.8</v>
          </cell>
          <cell r="M127">
            <v>848.1</v>
          </cell>
          <cell r="N127">
            <v>864.6</v>
          </cell>
          <cell r="O127">
            <v>849.1</v>
          </cell>
          <cell r="P127">
            <v>839.9</v>
          </cell>
          <cell r="Q127">
            <v>839.3</v>
          </cell>
        </row>
        <row r="128">
          <cell r="A128" t="str">
            <v>SpainFrom 50 to 54 yearsMalesPre-primary, primary and lower secondary education (levels 0-2)</v>
          </cell>
          <cell r="B128" t="str">
            <v>Spain</v>
          </cell>
          <cell r="C128" t="str">
            <v>From 50 to 54 years</v>
          </cell>
          <cell r="D128">
            <v>876</v>
          </cell>
          <cell r="E128">
            <v>859.5</v>
          </cell>
          <cell r="F128">
            <v>853.4</v>
          </cell>
          <cell r="G128">
            <v>839.6</v>
          </cell>
          <cell r="H128">
            <v>831.5</v>
          </cell>
          <cell r="I128">
            <v>831.9</v>
          </cell>
          <cell r="J128">
            <v>809.7</v>
          </cell>
          <cell r="K128">
            <v>772.8</v>
          </cell>
          <cell r="L128">
            <v>774.4</v>
          </cell>
          <cell r="M128">
            <v>781.2</v>
          </cell>
          <cell r="N128">
            <v>788.5</v>
          </cell>
          <cell r="O128">
            <v>799.4</v>
          </cell>
          <cell r="P128">
            <v>823.7</v>
          </cell>
          <cell r="Q128">
            <v>814.3</v>
          </cell>
        </row>
        <row r="129">
          <cell r="A129" t="str">
            <v>SpainFrom 55 to 59 yearsMalesPre-primary, primary and lower secondary education (levels 0-2)</v>
          </cell>
          <cell r="B129" t="str">
            <v>Spain</v>
          </cell>
          <cell r="C129" t="str">
            <v>From 55 to 59 years</v>
          </cell>
          <cell r="D129">
            <v>751.1</v>
          </cell>
          <cell r="E129">
            <v>774.8</v>
          </cell>
          <cell r="F129">
            <v>783.2</v>
          </cell>
          <cell r="G129">
            <v>791.4</v>
          </cell>
          <cell r="H129">
            <v>818.5</v>
          </cell>
          <cell r="I129">
            <v>833.5</v>
          </cell>
          <cell r="J129">
            <v>837.4</v>
          </cell>
          <cell r="K129">
            <v>794.9</v>
          </cell>
          <cell r="L129">
            <v>787.8</v>
          </cell>
          <cell r="M129">
            <v>781.3</v>
          </cell>
          <cell r="N129">
            <v>791.6</v>
          </cell>
          <cell r="O129">
            <v>791</v>
          </cell>
          <cell r="P129">
            <v>775.2</v>
          </cell>
          <cell r="Q129">
            <v>761.2</v>
          </cell>
        </row>
        <row r="130">
          <cell r="A130" t="str">
            <v>SpainFrom 60 to 64 yearsMalesPre-primary, primary and lower secondary education (levels 0-2)</v>
          </cell>
          <cell r="B130" t="str">
            <v>Spain</v>
          </cell>
          <cell r="C130" t="str">
            <v>From 60 to 64 years</v>
          </cell>
          <cell r="D130">
            <v>832.1</v>
          </cell>
          <cell r="E130">
            <v>802.2</v>
          </cell>
          <cell r="F130">
            <v>762.2</v>
          </cell>
          <cell r="G130">
            <v>729.1</v>
          </cell>
          <cell r="H130">
            <v>730.9</v>
          </cell>
          <cell r="I130">
            <v>738.9</v>
          </cell>
          <cell r="J130">
            <v>734.2</v>
          </cell>
          <cell r="K130">
            <v>724.8</v>
          </cell>
          <cell r="L130">
            <v>741.1</v>
          </cell>
          <cell r="M130">
            <v>762.4</v>
          </cell>
          <cell r="N130">
            <v>771.9</v>
          </cell>
          <cell r="O130">
            <v>783.5</v>
          </cell>
          <cell r="P130">
            <v>784.9</v>
          </cell>
          <cell r="Q130">
            <v>771.7</v>
          </cell>
        </row>
        <row r="131">
          <cell r="A131" t="str">
            <v>SpainFrom 65 to 69 yearsMalesPre-primary, primary and lower secondary education (levels 0-2)</v>
          </cell>
          <cell r="B131" t="str">
            <v>Spain</v>
          </cell>
          <cell r="C131" t="str">
            <v>From 65 to 69 years</v>
          </cell>
          <cell r="D131">
            <v>825.7</v>
          </cell>
          <cell r="E131">
            <v>865.4</v>
          </cell>
          <cell r="F131">
            <v>852</v>
          </cell>
          <cell r="G131">
            <v>842.5</v>
          </cell>
          <cell r="H131">
            <v>823</v>
          </cell>
          <cell r="I131">
            <v>763.7</v>
          </cell>
          <cell r="J131">
            <v>733.8</v>
          </cell>
          <cell r="K131">
            <v>711.9</v>
          </cell>
          <cell r="L131">
            <v>680.1</v>
          </cell>
          <cell r="M131">
            <v>642.9</v>
          </cell>
          <cell r="N131">
            <v>656.6</v>
          </cell>
          <cell r="O131">
            <v>702.7</v>
          </cell>
          <cell r="P131">
            <v>704.8</v>
          </cell>
          <cell r="Q131">
            <v>719.5</v>
          </cell>
        </row>
        <row r="132">
          <cell r="A132" t="str">
            <v>FranceFrom 15 to 19 yearsMalesPre-primary, primary and lower secondary education (levels 0-2)</v>
          </cell>
          <cell r="B132" t="str">
            <v>France</v>
          </cell>
          <cell r="C132" t="str">
            <v>From 15 to 19 years</v>
          </cell>
          <cell r="D132">
            <v>1525.9</v>
          </cell>
          <cell r="E132">
            <v>1462.4</v>
          </cell>
          <cell r="F132">
            <v>1522.5</v>
          </cell>
          <cell r="G132">
            <v>1509.2</v>
          </cell>
          <cell r="H132">
            <v>1484</v>
          </cell>
          <cell r="I132">
            <v>1438.9</v>
          </cell>
          <cell r="J132">
            <v>1490.8</v>
          </cell>
          <cell r="K132">
            <v>1437</v>
          </cell>
          <cell r="L132">
            <v>1434.4</v>
          </cell>
          <cell r="M132">
            <v>1407.2</v>
          </cell>
          <cell r="N132">
            <v>1373.1</v>
          </cell>
          <cell r="O132">
            <v>1330.7</v>
          </cell>
          <cell r="P132">
            <v>1329</v>
          </cell>
          <cell r="Q132">
            <v>1328</v>
          </cell>
        </row>
        <row r="133">
          <cell r="A133" t="str">
            <v>FranceFrom 20 to 24 yearsMalesPre-primary, primary and lower secondary education (levels 0-2)</v>
          </cell>
          <cell r="B133" t="str">
            <v>France</v>
          </cell>
          <cell r="C133" t="str">
            <v>From 20 to 24 years</v>
          </cell>
          <cell r="D133">
            <v>376.5</v>
          </cell>
          <cell r="E133">
            <v>353.9</v>
          </cell>
          <cell r="F133">
            <v>330.6</v>
          </cell>
          <cell r="G133">
            <v>343.4</v>
          </cell>
          <cell r="H133">
            <v>356.4</v>
          </cell>
          <cell r="I133">
            <v>342.5</v>
          </cell>
          <cell r="J133">
            <v>354.6</v>
          </cell>
          <cell r="K133">
            <v>346</v>
          </cell>
          <cell r="L133">
            <v>343.4</v>
          </cell>
          <cell r="M133">
            <v>371.1</v>
          </cell>
          <cell r="N133">
            <v>343.9</v>
          </cell>
          <cell r="O133">
            <v>352.1</v>
          </cell>
          <cell r="P133">
            <v>374.5</v>
          </cell>
          <cell r="Q133">
            <v>345</v>
          </cell>
        </row>
        <row r="134">
          <cell r="A134" t="str">
            <v>FranceFrom 25 to 29 yearsMalesPre-primary, primary and lower secondary education (levels 0-2)</v>
          </cell>
          <cell r="B134" t="str">
            <v>France</v>
          </cell>
          <cell r="C134" t="str">
            <v>From 25 to 29 years</v>
          </cell>
          <cell r="D134">
            <v>470.3</v>
          </cell>
          <cell r="E134">
            <v>475.7</v>
          </cell>
          <cell r="F134">
            <v>424</v>
          </cell>
          <cell r="G134">
            <v>400.2</v>
          </cell>
          <cell r="H134">
            <v>373.6</v>
          </cell>
          <cell r="I134">
            <v>329.9</v>
          </cell>
          <cell r="J134">
            <v>319</v>
          </cell>
          <cell r="K134">
            <v>327.9</v>
          </cell>
          <cell r="L134">
            <v>323.60000000000002</v>
          </cell>
          <cell r="M134">
            <v>344.5</v>
          </cell>
          <cell r="N134">
            <v>351.5</v>
          </cell>
          <cell r="O134">
            <v>322.7</v>
          </cell>
          <cell r="P134">
            <v>349.2</v>
          </cell>
          <cell r="Q134">
            <v>352.9</v>
          </cell>
        </row>
        <row r="135">
          <cell r="A135" t="str">
            <v>FranceFrom 30 to 34 yearsMalesPre-primary, primary and lower secondary education (levels 0-2)</v>
          </cell>
          <cell r="B135" t="str">
            <v>France</v>
          </cell>
          <cell r="C135" t="str">
            <v>From 30 to 34 years</v>
          </cell>
          <cell r="D135">
            <v>598.70000000000005</v>
          </cell>
          <cell r="E135">
            <v>533.29999999999995</v>
          </cell>
          <cell r="F135">
            <v>541.5</v>
          </cell>
          <cell r="G135">
            <v>498.8</v>
          </cell>
          <cell r="H135">
            <v>501.9</v>
          </cell>
          <cell r="I135">
            <v>493.4</v>
          </cell>
          <cell r="J135">
            <v>507.7</v>
          </cell>
          <cell r="K135">
            <v>437.6</v>
          </cell>
          <cell r="L135">
            <v>411.2</v>
          </cell>
          <cell r="M135">
            <v>358.8</v>
          </cell>
          <cell r="N135">
            <v>344</v>
          </cell>
          <cell r="O135">
            <v>334.4</v>
          </cell>
          <cell r="P135">
            <v>302.5</v>
          </cell>
          <cell r="Q135">
            <v>332.5</v>
          </cell>
        </row>
        <row r="136">
          <cell r="A136" t="str">
            <v>FranceFrom 35 to 39 yearsMalesPre-primary, primary and lower secondary education (levels 0-2)</v>
          </cell>
          <cell r="B136" t="str">
            <v>France</v>
          </cell>
          <cell r="C136" t="str">
            <v>From 35 to 39 years</v>
          </cell>
          <cell r="D136">
            <v>692.8</v>
          </cell>
          <cell r="E136">
            <v>671.6</v>
          </cell>
          <cell r="F136">
            <v>637.20000000000005</v>
          </cell>
          <cell r="G136">
            <v>626.4</v>
          </cell>
          <cell r="H136">
            <v>619.5</v>
          </cell>
          <cell r="I136">
            <v>594.9</v>
          </cell>
          <cell r="J136">
            <v>567.29999999999995</v>
          </cell>
          <cell r="K136">
            <v>558.1</v>
          </cell>
          <cell r="L136">
            <v>524.20000000000005</v>
          </cell>
          <cell r="M136">
            <v>519.6</v>
          </cell>
          <cell r="N136">
            <v>482.2</v>
          </cell>
          <cell r="O136">
            <v>455.8</v>
          </cell>
          <cell r="P136">
            <v>452</v>
          </cell>
          <cell r="Q136">
            <v>417.9</v>
          </cell>
        </row>
        <row r="137">
          <cell r="A137" t="str">
            <v>FranceFrom 40 to 44 yearsMalesPre-primary, primary and lower secondary education (levels 0-2)</v>
          </cell>
          <cell r="B137" t="str">
            <v>France</v>
          </cell>
          <cell r="C137" t="str">
            <v>From 40 to 44 years</v>
          </cell>
          <cell r="D137">
            <v>728.3</v>
          </cell>
          <cell r="E137">
            <v>706.7</v>
          </cell>
          <cell r="F137">
            <v>711.8</v>
          </cell>
          <cell r="G137">
            <v>700.1</v>
          </cell>
          <cell r="H137">
            <v>681.9</v>
          </cell>
          <cell r="I137">
            <v>660.5</v>
          </cell>
          <cell r="J137">
            <v>628.9</v>
          </cell>
          <cell r="K137">
            <v>617.79999999999995</v>
          </cell>
          <cell r="L137">
            <v>619</v>
          </cell>
          <cell r="M137">
            <v>572.5</v>
          </cell>
          <cell r="N137">
            <v>565.79999999999995</v>
          </cell>
          <cell r="O137">
            <v>563.5</v>
          </cell>
          <cell r="P137">
            <v>530</v>
          </cell>
          <cell r="Q137">
            <v>521.29999999999995</v>
          </cell>
        </row>
        <row r="138">
          <cell r="A138" t="str">
            <v>FranceFrom 45 to 49 yearsMalesPre-primary, primary and lower secondary education (levels 0-2)</v>
          </cell>
          <cell r="B138" t="str">
            <v>France</v>
          </cell>
          <cell r="C138" t="str">
            <v>From 45 to 49 years</v>
          </cell>
          <cell r="D138">
            <v>772.9</v>
          </cell>
          <cell r="E138">
            <v>780.4</v>
          </cell>
          <cell r="F138">
            <v>750.9</v>
          </cell>
          <cell r="G138">
            <v>749.1</v>
          </cell>
          <cell r="H138">
            <v>710.9</v>
          </cell>
          <cell r="I138">
            <v>698.1</v>
          </cell>
          <cell r="J138">
            <v>691.8</v>
          </cell>
          <cell r="K138">
            <v>718.4</v>
          </cell>
          <cell r="L138">
            <v>682.1</v>
          </cell>
          <cell r="M138">
            <v>648.79999999999995</v>
          </cell>
          <cell r="N138">
            <v>643.9</v>
          </cell>
          <cell r="O138">
            <v>621.70000000000005</v>
          </cell>
          <cell r="P138">
            <v>616.9</v>
          </cell>
          <cell r="Q138">
            <v>604.79999999999995</v>
          </cell>
        </row>
        <row r="139">
          <cell r="A139" t="str">
            <v>FranceFrom 50 to 54 yearsMalesPre-primary, primary and lower secondary education (levels 0-2)</v>
          </cell>
          <cell r="B139" t="str">
            <v>France</v>
          </cell>
          <cell r="C139" t="str">
            <v>From 50 to 54 years</v>
          </cell>
          <cell r="D139">
            <v>736.7</v>
          </cell>
          <cell r="E139">
            <v>766.3</v>
          </cell>
          <cell r="F139">
            <v>801.3</v>
          </cell>
          <cell r="G139">
            <v>816.4</v>
          </cell>
          <cell r="H139">
            <v>797.4</v>
          </cell>
          <cell r="I139">
            <v>793.7</v>
          </cell>
          <cell r="J139">
            <v>790.4</v>
          </cell>
          <cell r="K139">
            <v>757</v>
          </cell>
          <cell r="L139">
            <v>763.9</v>
          </cell>
          <cell r="M139">
            <v>745.5</v>
          </cell>
          <cell r="N139">
            <v>740.5</v>
          </cell>
          <cell r="O139">
            <v>732.9</v>
          </cell>
          <cell r="P139">
            <v>679.3</v>
          </cell>
          <cell r="Q139">
            <v>659</v>
          </cell>
        </row>
        <row r="140">
          <cell r="A140" t="str">
            <v>FranceFrom 55 to 59 yearsMalesPre-primary, primary and lower secondary education (levels 0-2)</v>
          </cell>
          <cell r="B140" t="str">
            <v>France</v>
          </cell>
          <cell r="C140" t="str">
            <v>From 55 to 59 years</v>
          </cell>
          <cell r="D140">
            <v>652</v>
          </cell>
          <cell r="E140">
            <v>634.4</v>
          </cell>
          <cell r="F140">
            <v>634.6</v>
          </cell>
          <cell r="G140">
            <v>639.4</v>
          </cell>
          <cell r="H140">
            <v>690.8</v>
          </cell>
          <cell r="I140">
            <v>754.4</v>
          </cell>
          <cell r="J140">
            <v>799.4</v>
          </cell>
          <cell r="K140">
            <v>805.8</v>
          </cell>
          <cell r="L140">
            <v>835.1</v>
          </cell>
          <cell r="M140">
            <v>813.1</v>
          </cell>
          <cell r="N140">
            <v>761.4</v>
          </cell>
          <cell r="O140">
            <v>752.9</v>
          </cell>
          <cell r="P140">
            <v>724.1</v>
          </cell>
          <cell r="Q140">
            <v>709.5</v>
          </cell>
        </row>
        <row r="141">
          <cell r="A141" t="str">
            <v>FranceFrom 60 to 64 yearsMalesPre-primary, primary and lower secondary education (levels 0-2)</v>
          </cell>
          <cell r="B141" t="str">
            <v>France</v>
          </cell>
          <cell r="C141" t="str">
            <v>From 60 to 64 years</v>
          </cell>
          <cell r="D141">
            <v>765.5</v>
          </cell>
          <cell r="E141">
            <v>740.1</v>
          </cell>
          <cell r="F141">
            <v>678.4</v>
          </cell>
          <cell r="G141">
            <v>656.3</v>
          </cell>
          <cell r="H141">
            <v>635.29999999999995</v>
          </cell>
          <cell r="I141">
            <v>617.4</v>
          </cell>
          <cell r="J141">
            <v>618.5</v>
          </cell>
          <cell r="K141">
            <v>603</v>
          </cell>
          <cell r="L141">
            <v>651.5</v>
          </cell>
          <cell r="M141">
            <v>681.8</v>
          </cell>
          <cell r="N141">
            <v>722.1</v>
          </cell>
          <cell r="O141">
            <v>765.9</v>
          </cell>
          <cell r="P141">
            <v>800.7</v>
          </cell>
          <cell r="Q141">
            <v>763.8</v>
          </cell>
        </row>
        <row r="142">
          <cell r="A142" t="str">
            <v>FranceFrom 65 to 69 yearsMalesPre-primary, primary and lower secondary education (levels 0-2)</v>
          </cell>
          <cell r="B142" t="str">
            <v>France</v>
          </cell>
          <cell r="C142" t="str">
            <v>From 65 to 69 years</v>
          </cell>
          <cell r="D142">
            <v>848.8</v>
          </cell>
          <cell r="E142">
            <v>825.6</v>
          </cell>
          <cell r="F142">
            <v>801.5</v>
          </cell>
          <cell r="G142">
            <v>767.5</v>
          </cell>
          <cell r="H142">
            <v>748.9</v>
          </cell>
          <cell r="I142">
            <v>757.1</v>
          </cell>
          <cell r="J142">
            <v>728.6</v>
          </cell>
          <cell r="K142">
            <v>709.2</v>
          </cell>
          <cell r="L142">
            <v>654.5</v>
          </cell>
          <cell r="M142">
            <v>615.29999999999995</v>
          </cell>
          <cell r="N142">
            <v>589.6</v>
          </cell>
          <cell r="O142">
            <v>581</v>
          </cell>
          <cell r="P142">
            <v>577.79999999999995</v>
          </cell>
          <cell r="Q142">
            <v>590.5</v>
          </cell>
        </row>
        <row r="143">
          <cell r="A143" t="str">
            <v>ItalyFrom 15 to 19 yearsMalesPre-primary, primary and lower secondary education (levels 0-2)</v>
          </cell>
          <cell r="B143" t="str">
            <v>Italy</v>
          </cell>
          <cell r="C143" t="str">
            <v>From 15 to 19 years</v>
          </cell>
          <cell r="D143">
            <v>1445.6</v>
          </cell>
          <cell r="E143">
            <v>1404.1</v>
          </cell>
          <cell r="F143">
            <v>1370.7</v>
          </cell>
          <cell r="G143">
            <v>1379</v>
          </cell>
          <cell r="H143">
            <v>1354.7</v>
          </cell>
          <cell r="I143">
            <v>1302.7</v>
          </cell>
          <cell r="J143">
            <v>1279.8</v>
          </cell>
          <cell r="K143">
            <v>1294.5999999999999</v>
          </cell>
          <cell r="L143">
            <v>1305.2</v>
          </cell>
          <cell r="M143">
            <v>1315.7</v>
          </cell>
          <cell r="N143">
            <v>1334.5</v>
          </cell>
          <cell r="O143">
            <v>1340.1</v>
          </cell>
          <cell r="P143">
            <v>1321.7</v>
          </cell>
          <cell r="Q143">
            <v>1314.5</v>
          </cell>
        </row>
        <row r="144">
          <cell r="A144" t="str">
            <v>ItalyFrom 20 to 24 yearsMalesPre-primary, primary and lower secondary education (levels 0-2)</v>
          </cell>
          <cell r="B144" t="str">
            <v>Italy</v>
          </cell>
          <cell r="C144" t="str">
            <v>From 20 to 24 years</v>
          </cell>
          <cell r="D144">
            <v>764.3</v>
          </cell>
          <cell r="E144">
            <v>703.9</v>
          </cell>
          <cell r="F144">
            <v>650.20000000000005</v>
          </cell>
          <cell r="G144">
            <v>661.8</v>
          </cell>
          <cell r="H144">
            <v>609</v>
          </cell>
          <cell r="I144">
            <v>572.6</v>
          </cell>
          <cell r="J144">
            <v>509.5</v>
          </cell>
          <cell r="K144">
            <v>489.6</v>
          </cell>
          <cell r="L144">
            <v>454.1</v>
          </cell>
          <cell r="M144">
            <v>431.5</v>
          </cell>
          <cell r="N144">
            <v>416.3</v>
          </cell>
          <cell r="O144">
            <v>429.7</v>
          </cell>
          <cell r="P144">
            <v>433.9</v>
          </cell>
          <cell r="Q144">
            <v>422.9</v>
          </cell>
        </row>
        <row r="145">
          <cell r="A145" t="str">
            <v>ItalyFrom 25 to 29 yearsMalesPre-primary, primary and lower secondary education (levels 0-2)</v>
          </cell>
          <cell r="B145" t="str">
            <v>Italy</v>
          </cell>
          <cell r="C145" t="str">
            <v>From 25 to 29 years</v>
          </cell>
          <cell r="D145">
            <v>998.2</v>
          </cell>
          <cell r="E145">
            <v>945.7</v>
          </cell>
          <cell r="F145">
            <v>872.1</v>
          </cell>
          <cell r="G145">
            <v>905.1</v>
          </cell>
          <cell r="H145">
            <v>819.4</v>
          </cell>
          <cell r="I145">
            <v>807.3</v>
          </cell>
          <cell r="J145">
            <v>680.6</v>
          </cell>
          <cell r="K145">
            <v>683.8</v>
          </cell>
          <cell r="L145">
            <v>641.4</v>
          </cell>
          <cell r="M145">
            <v>593.79999999999995</v>
          </cell>
          <cell r="N145">
            <v>580.79999999999995</v>
          </cell>
          <cell r="O145">
            <v>528.6</v>
          </cell>
          <cell r="P145">
            <v>501.2</v>
          </cell>
          <cell r="Q145">
            <v>495.6</v>
          </cell>
        </row>
        <row r="146">
          <cell r="A146" t="str">
            <v>ItalyFrom 30 to 34 yearsMalesPre-primary, primary and lower secondary education (levels 0-2)</v>
          </cell>
          <cell r="B146" t="str">
            <v>Italy</v>
          </cell>
          <cell r="C146" t="str">
            <v>From 30 to 34 years</v>
          </cell>
          <cell r="D146">
            <v>1230.5999999999999</v>
          </cell>
          <cell r="E146">
            <v>1186.8</v>
          </cell>
          <cell r="F146">
            <v>1124.5</v>
          </cell>
          <cell r="G146">
            <v>1154</v>
          </cell>
          <cell r="H146">
            <v>1119.7</v>
          </cell>
          <cell r="I146">
            <v>1051.3</v>
          </cell>
          <cell r="J146">
            <v>1002</v>
          </cell>
          <cell r="K146">
            <v>948.7</v>
          </cell>
          <cell r="L146">
            <v>920.4</v>
          </cell>
          <cell r="M146">
            <v>879</v>
          </cell>
          <cell r="N146">
            <v>848.1</v>
          </cell>
          <cell r="O146">
            <v>794.9</v>
          </cell>
          <cell r="P146">
            <v>740</v>
          </cell>
          <cell r="Q146">
            <v>710.2</v>
          </cell>
        </row>
        <row r="147">
          <cell r="A147" t="str">
            <v>ItalyFrom 35 to 39 yearsMalesPre-primary, primary and lower secondary education (levels 0-2)</v>
          </cell>
          <cell r="B147" t="str">
            <v>Italy</v>
          </cell>
          <cell r="C147" t="str">
            <v>From 35 to 39 years</v>
          </cell>
          <cell r="D147">
            <v>1035.5</v>
          </cell>
          <cell r="E147">
            <v>1091.3</v>
          </cell>
          <cell r="F147">
            <v>1117.5</v>
          </cell>
          <cell r="G147">
            <v>1232.3</v>
          </cell>
          <cell r="H147">
            <v>1220.7</v>
          </cell>
          <cell r="I147">
            <v>1187.0999999999999</v>
          </cell>
          <cell r="J147">
            <v>1142.3</v>
          </cell>
          <cell r="K147">
            <v>1125.7</v>
          </cell>
          <cell r="L147">
            <v>1128.0999999999999</v>
          </cell>
          <cell r="M147">
            <v>1089.3</v>
          </cell>
          <cell r="N147">
            <v>1033.5</v>
          </cell>
          <cell r="O147">
            <v>989.2</v>
          </cell>
          <cell r="P147">
            <v>969.1</v>
          </cell>
          <cell r="Q147">
            <v>943.9</v>
          </cell>
        </row>
        <row r="148">
          <cell r="A148" t="str">
            <v>ItalyFrom 40 to 44 yearsMalesPre-primary, primary and lower secondary education (levels 0-2)</v>
          </cell>
          <cell r="B148" t="str">
            <v>Italy</v>
          </cell>
          <cell r="C148" t="str">
            <v>From 40 to 44 years</v>
          </cell>
          <cell r="D148">
            <v>978.8</v>
          </cell>
          <cell r="E148">
            <v>966.4</v>
          </cell>
          <cell r="F148">
            <v>943.1</v>
          </cell>
          <cell r="G148">
            <v>1044.5</v>
          </cell>
          <cell r="H148">
            <v>1087.5</v>
          </cell>
          <cell r="I148">
            <v>1054</v>
          </cell>
          <cell r="J148">
            <v>1111.7</v>
          </cell>
          <cell r="K148">
            <v>1135.0999999999999</v>
          </cell>
          <cell r="L148">
            <v>1157.5999999999999</v>
          </cell>
          <cell r="M148">
            <v>1186.0999999999999</v>
          </cell>
          <cell r="N148">
            <v>1195.5999999999999</v>
          </cell>
          <cell r="O148">
            <v>1203.4000000000001</v>
          </cell>
          <cell r="P148">
            <v>1163.5</v>
          </cell>
          <cell r="Q148">
            <v>1130.8</v>
          </cell>
        </row>
        <row r="149">
          <cell r="A149" t="str">
            <v>ItalyFrom 45 to 49 yearsMalesPre-primary, primary and lower secondary education (levels 0-2)</v>
          </cell>
          <cell r="B149" t="str">
            <v>Italy</v>
          </cell>
          <cell r="C149" t="str">
            <v>From 45 to 49 years</v>
          </cell>
          <cell r="D149">
            <v>1076.8</v>
          </cell>
          <cell r="E149">
            <v>1030.5</v>
          </cell>
          <cell r="F149">
            <v>977.7</v>
          </cell>
          <cell r="G149">
            <v>1032.4000000000001</v>
          </cell>
          <cell r="H149">
            <v>1047.5999999999999</v>
          </cell>
          <cell r="I149">
            <v>981.3</v>
          </cell>
          <cell r="J149">
            <v>979.7</v>
          </cell>
          <cell r="K149">
            <v>987.7</v>
          </cell>
          <cell r="L149">
            <v>1000</v>
          </cell>
          <cell r="M149">
            <v>1063.8</v>
          </cell>
          <cell r="N149">
            <v>1092.2</v>
          </cell>
          <cell r="O149">
            <v>1118.7</v>
          </cell>
          <cell r="P149">
            <v>1146.5</v>
          </cell>
          <cell r="Q149">
            <v>1161.8</v>
          </cell>
        </row>
        <row r="150">
          <cell r="A150" t="str">
            <v>ItalyFrom 50 to 54 yearsMalesPre-primary, primary and lower secondary education (levels 0-2)</v>
          </cell>
          <cell r="B150" t="str">
            <v>Italy</v>
          </cell>
          <cell r="C150" t="str">
            <v>From 50 to 54 years</v>
          </cell>
          <cell r="D150">
            <v>1111.9000000000001</v>
          </cell>
          <cell r="E150">
            <v>1131.8</v>
          </cell>
          <cell r="F150">
            <v>1131.0999999999999</v>
          </cell>
          <cell r="G150">
            <v>1181.4000000000001</v>
          </cell>
          <cell r="H150">
            <v>1188.5</v>
          </cell>
          <cell r="I150">
            <v>1114.9000000000001</v>
          </cell>
          <cell r="J150">
            <v>1021</v>
          </cell>
          <cell r="K150">
            <v>979.4</v>
          </cell>
          <cell r="L150">
            <v>975.3</v>
          </cell>
          <cell r="M150">
            <v>986.7</v>
          </cell>
          <cell r="N150">
            <v>978.4</v>
          </cell>
          <cell r="O150">
            <v>967.9</v>
          </cell>
          <cell r="P150">
            <v>979.1</v>
          </cell>
          <cell r="Q150">
            <v>1023.2</v>
          </cell>
        </row>
        <row r="151">
          <cell r="A151" t="str">
            <v>ItalyFrom 55 to 59 yearsMalesPre-primary, primary and lower secondary education (levels 0-2)</v>
          </cell>
          <cell r="B151" t="str">
            <v>Italy</v>
          </cell>
          <cell r="C151" t="str">
            <v>From 55 to 59 years</v>
          </cell>
          <cell r="D151">
            <v>1212</v>
          </cell>
          <cell r="E151">
            <v>1162.7</v>
          </cell>
          <cell r="F151">
            <v>1110.5999999999999</v>
          </cell>
          <cell r="G151">
            <v>1151</v>
          </cell>
          <cell r="H151">
            <v>1107.2</v>
          </cell>
          <cell r="I151">
            <v>1067.5999999999999</v>
          </cell>
          <cell r="J151">
            <v>1121.8</v>
          </cell>
          <cell r="K151">
            <v>1120.8</v>
          </cell>
          <cell r="L151">
            <v>1123.5999999999999</v>
          </cell>
          <cell r="M151">
            <v>1073.4000000000001</v>
          </cell>
          <cell r="N151">
            <v>1046.5999999999999</v>
          </cell>
          <cell r="O151">
            <v>1000.3</v>
          </cell>
          <cell r="P151">
            <v>978.6</v>
          </cell>
          <cell r="Q151">
            <v>962.4</v>
          </cell>
        </row>
        <row r="152">
          <cell r="A152" t="str">
            <v>ItalyFrom 60 to 64 yearsMalesPre-primary, primary and lower secondary education (levels 0-2)</v>
          </cell>
          <cell r="B152" t="str">
            <v>Italy</v>
          </cell>
          <cell r="C152" t="str">
            <v>From 60 to 64 years</v>
          </cell>
          <cell r="D152">
            <v>1146.4000000000001</v>
          </cell>
          <cell r="E152">
            <v>1136.5999999999999</v>
          </cell>
          <cell r="F152">
            <v>1140.0999999999999</v>
          </cell>
          <cell r="G152">
            <v>1265</v>
          </cell>
          <cell r="H152">
            <v>1252.2</v>
          </cell>
          <cell r="I152">
            <v>1196.5999999999999</v>
          </cell>
          <cell r="J152">
            <v>1141.5999999999999</v>
          </cell>
          <cell r="K152">
            <v>1083.9000000000001</v>
          </cell>
          <cell r="L152">
            <v>1037.0999999999999</v>
          </cell>
          <cell r="M152">
            <v>1052.2</v>
          </cell>
          <cell r="N152">
            <v>1074.3</v>
          </cell>
          <cell r="O152">
            <v>1091.7</v>
          </cell>
          <cell r="P152">
            <v>1110.3</v>
          </cell>
          <cell r="Q152">
            <v>1098.8</v>
          </cell>
        </row>
        <row r="153">
          <cell r="A153" t="str">
            <v>ItalyFrom 65 to 69 yearsMalesPre-primary, primary and lower secondary education (levels 0-2)</v>
          </cell>
          <cell r="B153" t="str">
            <v>Italy</v>
          </cell>
          <cell r="C153" t="str">
            <v>From 65 to 69 years</v>
          </cell>
          <cell r="D153">
            <v>995.5</v>
          </cell>
          <cell r="E153">
            <v>996.7</v>
          </cell>
          <cell r="F153">
            <v>1015.6</v>
          </cell>
          <cell r="G153">
            <v>1199.0999999999999</v>
          </cell>
          <cell r="H153">
            <v>1193</v>
          </cell>
          <cell r="I153">
            <v>1166.7</v>
          </cell>
          <cell r="J153">
            <v>1179.5</v>
          </cell>
          <cell r="K153">
            <v>1171.5</v>
          </cell>
          <cell r="L153">
            <v>1158</v>
          </cell>
          <cell r="M153">
            <v>1146.7</v>
          </cell>
          <cell r="N153">
            <v>1127.7</v>
          </cell>
          <cell r="O153">
            <v>1092</v>
          </cell>
          <cell r="P153">
            <v>1035.2</v>
          </cell>
          <cell r="Q153">
            <v>993.6</v>
          </cell>
        </row>
        <row r="154">
          <cell r="A154" t="str">
            <v>CyprusFrom 15 to 19 yearsMalesPre-primary, primary and lower secondary education (levels 0-2)</v>
          </cell>
          <cell r="B154" t="str">
            <v>Cyprus</v>
          </cell>
          <cell r="C154" t="str">
            <v>From 15 to 19 years</v>
          </cell>
          <cell r="D154" t="str">
            <v>:</v>
          </cell>
          <cell r="E154">
            <v>19.899999999999999</v>
          </cell>
          <cell r="F154">
            <v>18.100000000000001</v>
          </cell>
          <cell r="G154">
            <v>18.3</v>
          </cell>
          <cell r="H154">
            <v>18.600000000000001</v>
          </cell>
          <cell r="I154">
            <v>17.600000000000001</v>
          </cell>
          <cell r="J154">
            <v>19.600000000000001</v>
          </cell>
          <cell r="K154">
            <v>17.7</v>
          </cell>
          <cell r="L154">
            <v>18.600000000000001</v>
          </cell>
          <cell r="M154">
            <v>18.5</v>
          </cell>
          <cell r="N154">
            <v>18.7</v>
          </cell>
          <cell r="O154">
            <v>18</v>
          </cell>
          <cell r="P154">
            <v>18</v>
          </cell>
          <cell r="Q154">
            <v>18.2</v>
          </cell>
        </row>
        <row r="155">
          <cell r="A155" t="str">
            <v>CyprusFrom 20 to 24 yearsMalesPre-primary, primary and lower secondary education (levels 0-2)</v>
          </cell>
          <cell r="B155" t="str">
            <v>Cyprus</v>
          </cell>
          <cell r="C155" t="str">
            <v>From 20 to 24 years</v>
          </cell>
          <cell r="D155" t="str">
            <v>:</v>
          </cell>
          <cell r="E155">
            <v>4.4000000000000004</v>
          </cell>
          <cell r="F155">
            <v>4.9000000000000004</v>
          </cell>
          <cell r="G155">
            <v>4.9000000000000004</v>
          </cell>
          <cell r="H155">
            <v>4.5999999999999996</v>
          </cell>
          <cell r="I155">
            <v>6</v>
          </cell>
          <cell r="J155">
            <v>6.2</v>
          </cell>
          <cell r="K155">
            <v>6.9</v>
          </cell>
          <cell r="L155">
            <v>5.7</v>
          </cell>
          <cell r="M155">
            <v>4.7</v>
          </cell>
          <cell r="N155">
            <v>4.5</v>
          </cell>
          <cell r="O155">
            <v>3.5</v>
          </cell>
          <cell r="P155">
            <v>3.8</v>
          </cell>
          <cell r="Q155">
            <v>3.4</v>
          </cell>
        </row>
        <row r="156">
          <cell r="A156" t="str">
            <v>CyprusFrom 25 to 29 yearsMalesPre-primary, primary and lower secondary education (levels 0-2)</v>
          </cell>
          <cell r="B156" t="str">
            <v>Cyprus</v>
          </cell>
          <cell r="C156" t="str">
            <v>From 25 to 29 years</v>
          </cell>
          <cell r="D156" t="str">
            <v>:</v>
          </cell>
          <cell r="E156">
            <v>5</v>
          </cell>
          <cell r="F156">
            <v>5.2</v>
          </cell>
          <cell r="G156">
            <v>5.0999999999999996</v>
          </cell>
          <cell r="H156">
            <v>4.5</v>
          </cell>
          <cell r="I156">
            <v>5.2</v>
          </cell>
          <cell r="J156">
            <v>7</v>
          </cell>
          <cell r="K156">
            <v>5.7</v>
          </cell>
          <cell r="L156">
            <v>5.5</v>
          </cell>
          <cell r="M156">
            <v>6.1</v>
          </cell>
          <cell r="N156">
            <v>6.2</v>
          </cell>
          <cell r="O156">
            <v>6.3</v>
          </cell>
          <cell r="P156">
            <v>5.8</v>
          </cell>
          <cell r="Q156">
            <v>4.8</v>
          </cell>
        </row>
        <row r="157">
          <cell r="A157" t="str">
            <v>CyprusFrom 30 to 34 yearsMalesPre-primary, primary and lower secondary education (levels 0-2)</v>
          </cell>
          <cell r="B157" t="str">
            <v>Cyprus</v>
          </cell>
          <cell r="C157" t="str">
            <v>From 30 to 34 years</v>
          </cell>
          <cell r="D157" t="str">
            <v>:</v>
          </cell>
          <cell r="E157">
            <v>4.3</v>
          </cell>
          <cell r="F157">
            <v>5.4</v>
          </cell>
          <cell r="G157">
            <v>4.9000000000000004</v>
          </cell>
          <cell r="H157">
            <v>4.3</v>
          </cell>
          <cell r="I157">
            <v>3.9</v>
          </cell>
          <cell r="J157">
            <v>5.0999999999999996</v>
          </cell>
          <cell r="K157">
            <v>5.4</v>
          </cell>
          <cell r="L157">
            <v>4.4000000000000004</v>
          </cell>
          <cell r="M157">
            <v>4.7</v>
          </cell>
          <cell r="N157">
            <v>3.9</v>
          </cell>
          <cell r="O157">
            <v>5.4</v>
          </cell>
          <cell r="P157">
            <v>6.4</v>
          </cell>
          <cell r="Q157">
            <v>7.2</v>
          </cell>
        </row>
        <row r="158">
          <cell r="A158" t="str">
            <v>CyprusFrom 35 to 39 yearsMalesPre-primary, primary and lower secondary education (levels 0-2)</v>
          </cell>
          <cell r="B158" t="str">
            <v>Cyprus</v>
          </cell>
          <cell r="C158" t="str">
            <v>From 35 to 39 years</v>
          </cell>
          <cell r="D158" t="str">
            <v>:</v>
          </cell>
          <cell r="E158">
            <v>6.3</v>
          </cell>
          <cell r="F158">
            <v>6.1</v>
          </cell>
          <cell r="G158">
            <v>5.7</v>
          </cell>
          <cell r="H158">
            <v>4.5999999999999996</v>
          </cell>
          <cell r="I158">
            <v>4.7</v>
          </cell>
          <cell r="J158">
            <v>5.6</v>
          </cell>
          <cell r="K158">
            <v>5.5</v>
          </cell>
          <cell r="L158">
            <v>5.2</v>
          </cell>
          <cell r="M158">
            <v>5.3</v>
          </cell>
          <cell r="N158">
            <v>4.3</v>
          </cell>
          <cell r="O158">
            <v>4.5999999999999996</v>
          </cell>
          <cell r="P158">
            <v>4.9000000000000004</v>
          </cell>
          <cell r="Q158">
            <v>5.5</v>
          </cell>
        </row>
        <row r="159">
          <cell r="A159" t="str">
            <v>CyprusFrom 40 to 44 yearsMalesPre-primary, primary and lower secondary education (levels 0-2)</v>
          </cell>
          <cell r="B159" t="str">
            <v>Cyprus</v>
          </cell>
          <cell r="C159" t="str">
            <v>From 40 to 44 years</v>
          </cell>
          <cell r="D159" t="str">
            <v>:</v>
          </cell>
          <cell r="E159">
            <v>8.6999999999999993</v>
          </cell>
          <cell r="F159">
            <v>8.6999999999999993</v>
          </cell>
          <cell r="G159">
            <v>7.6</v>
          </cell>
          <cell r="H159">
            <v>6.5</v>
          </cell>
          <cell r="I159">
            <v>7</v>
          </cell>
          <cell r="J159">
            <v>7</v>
          </cell>
          <cell r="K159">
            <v>6.5</v>
          </cell>
          <cell r="L159">
            <v>6</v>
          </cell>
          <cell r="M159">
            <v>5.0999999999999996</v>
          </cell>
          <cell r="N159">
            <v>5.4</v>
          </cell>
          <cell r="O159">
            <v>5.2</v>
          </cell>
          <cell r="P159">
            <v>4.2</v>
          </cell>
          <cell r="Q159">
            <v>4.3</v>
          </cell>
        </row>
        <row r="160">
          <cell r="A160" t="str">
            <v>CyprusFrom 45 to 49 yearsMalesPre-primary, primary and lower secondary education (levels 0-2)</v>
          </cell>
          <cell r="B160" t="str">
            <v>Cyprus</v>
          </cell>
          <cell r="C160" t="str">
            <v>From 45 to 49 years</v>
          </cell>
          <cell r="D160" t="str">
            <v>:</v>
          </cell>
          <cell r="E160">
            <v>10</v>
          </cell>
          <cell r="F160">
            <v>9.4</v>
          </cell>
          <cell r="G160">
            <v>8.8000000000000007</v>
          </cell>
          <cell r="H160">
            <v>9.1999999999999993</v>
          </cell>
          <cell r="I160">
            <v>9.5</v>
          </cell>
          <cell r="J160">
            <v>8.8000000000000007</v>
          </cell>
          <cell r="K160">
            <v>9.1999999999999993</v>
          </cell>
          <cell r="L160">
            <v>7.5</v>
          </cell>
          <cell r="M160">
            <v>7</v>
          </cell>
          <cell r="N160">
            <v>6.9</v>
          </cell>
          <cell r="O160">
            <v>7.4</v>
          </cell>
          <cell r="P160">
            <v>6.8</v>
          </cell>
          <cell r="Q160">
            <v>6.3</v>
          </cell>
        </row>
        <row r="161">
          <cell r="A161" t="str">
            <v>CyprusFrom 50 to 54 yearsMalesPre-primary, primary and lower secondary education (levels 0-2)</v>
          </cell>
          <cell r="B161" t="str">
            <v>Cyprus</v>
          </cell>
          <cell r="C161" t="str">
            <v>From 50 to 54 years</v>
          </cell>
          <cell r="D161" t="str">
            <v>:</v>
          </cell>
          <cell r="E161">
            <v>10.1</v>
          </cell>
          <cell r="F161">
            <v>9.5</v>
          </cell>
          <cell r="G161">
            <v>9.4</v>
          </cell>
          <cell r="H161">
            <v>9.8000000000000007</v>
          </cell>
          <cell r="I161">
            <v>9.4</v>
          </cell>
          <cell r="J161">
            <v>10.1</v>
          </cell>
          <cell r="K161">
            <v>9.6999999999999993</v>
          </cell>
          <cell r="L161">
            <v>9.4</v>
          </cell>
          <cell r="M161">
            <v>8.3000000000000007</v>
          </cell>
          <cell r="N161">
            <v>8.3000000000000007</v>
          </cell>
          <cell r="O161">
            <v>8.8000000000000007</v>
          </cell>
          <cell r="P161">
            <v>7.9</v>
          </cell>
          <cell r="Q161">
            <v>7.7</v>
          </cell>
        </row>
        <row r="162">
          <cell r="A162" t="str">
            <v>CyprusFrom 55 to 59 yearsMalesPre-primary, primary and lower secondary education (levels 0-2)</v>
          </cell>
          <cell r="B162" t="str">
            <v>Cyprus</v>
          </cell>
          <cell r="C162" t="str">
            <v>From 55 to 59 years</v>
          </cell>
          <cell r="D162" t="str">
            <v>:</v>
          </cell>
          <cell r="E162">
            <v>9.5</v>
          </cell>
          <cell r="F162">
            <v>9.6999999999999993</v>
          </cell>
          <cell r="G162">
            <v>8.8000000000000007</v>
          </cell>
          <cell r="H162">
            <v>8.3000000000000007</v>
          </cell>
          <cell r="I162">
            <v>9.6</v>
          </cell>
          <cell r="J162">
            <v>9</v>
          </cell>
          <cell r="K162">
            <v>9.4</v>
          </cell>
          <cell r="L162">
            <v>10</v>
          </cell>
          <cell r="M162">
            <v>10.4</v>
          </cell>
          <cell r="N162">
            <v>9.9</v>
          </cell>
          <cell r="O162">
            <v>9.1999999999999993</v>
          </cell>
          <cell r="P162">
            <v>9.4</v>
          </cell>
          <cell r="Q162">
            <v>9.1999999999999993</v>
          </cell>
        </row>
        <row r="163">
          <cell r="A163" t="str">
            <v>CyprusFrom 60 to 64 yearsMalesPre-primary, primary and lower secondary education (levels 0-2)</v>
          </cell>
          <cell r="B163" t="str">
            <v>Cyprus</v>
          </cell>
          <cell r="C163" t="str">
            <v>From 60 to 64 years</v>
          </cell>
          <cell r="D163" t="str">
            <v>:</v>
          </cell>
          <cell r="E163">
            <v>8</v>
          </cell>
          <cell r="F163">
            <v>7.6</v>
          </cell>
          <cell r="G163">
            <v>8.6</v>
          </cell>
          <cell r="H163">
            <v>9</v>
          </cell>
          <cell r="I163">
            <v>9.4</v>
          </cell>
          <cell r="J163">
            <v>9.5</v>
          </cell>
          <cell r="K163">
            <v>9.6999999999999993</v>
          </cell>
          <cell r="L163">
            <v>9.5</v>
          </cell>
          <cell r="M163">
            <v>8.9</v>
          </cell>
          <cell r="N163">
            <v>8.9</v>
          </cell>
          <cell r="O163">
            <v>9.9</v>
          </cell>
          <cell r="P163">
            <v>9.1</v>
          </cell>
          <cell r="Q163">
            <v>9.6999999999999993</v>
          </cell>
        </row>
        <row r="164">
          <cell r="A164" t="str">
            <v>CyprusFrom 65 to 69 yearsMalesPre-primary, primary and lower secondary education (levels 0-2)</v>
          </cell>
          <cell r="B164" t="str">
            <v>Cyprus</v>
          </cell>
          <cell r="C164" t="str">
            <v>From 65 to 69 years</v>
          </cell>
          <cell r="D164" t="str">
            <v>:</v>
          </cell>
          <cell r="E164">
            <v>8.1999999999999993</v>
          </cell>
          <cell r="F164">
            <v>8.1999999999999993</v>
          </cell>
          <cell r="G164">
            <v>7.9</v>
          </cell>
          <cell r="H164">
            <v>8</v>
          </cell>
          <cell r="I164">
            <v>8.1999999999999993</v>
          </cell>
          <cell r="J164">
            <v>8.1999999999999993</v>
          </cell>
          <cell r="K164">
            <v>8.1</v>
          </cell>
          <cell r="L164">
            <v>8.1</v>
          </cell>
          <cell r="M164">
            <v>8.5</v>
          </cell>
          <cell r="N164">
            <v>9.1</v>
          </cell>
          <cell r="O164">
            <v>9.1</v>
          </cell>
          <cell r="P164">
            <v>9.1</v>
          </cell>
          <cell r="Q164">
            <v>8.6999999999999993</v>
          </cell>
        </row>
        <row r="165">
          <cell r="A165" t="str">
            <v>LatviaFrom 15 to 19 yearsMalesPre-primary, primary and lower secondary education (levels 0-2)</v>
          </cell>
          <cell r="B165" t="str">
            <v>Latvia</v>
          </cell>
          <cell r="C165" t="str">
            <v>From 15 to 19 years</v>
          </cell>
          <cell r="D165">
            <v>62.4</v>
          </cell>
          <cell r="E165">
            <v>64.400000000000006</v>
          </cell>
          <cell r="F165">
            <v>69.099999999999994</v>
          </cell>
          <cell r="G165">
            <v>72.400000000000006</v>
          </cell>
          <cell r="H165">
            <v>80.599999999999994</v>
          </cell>
          <cell r="I165">
            <v>84.1</v>
          </cell>
          <cell r="J165">
            <v>86.1</v>
          </cell>
          <cell r="K165">
            <v>82.2</v>
          </cell>
          <cell r="L165">
            <v>80.3</v>
          </cell>
          <cell r="M165">
            <v>79.3</v>
          </cell>
          <cell r="N165">
            <v>75.5</v>
          </cell>
          <cell r="O165">
            <v>70.099999999999994</v>
          </cell>
          <cell r="P165">
            <v>64.5</v>
          </cell>
          <cell r="Q165">
            <v>60.3</v>
          </cell>
        </row>
        <row r="166">
          <cell r="A166" t="str">
            <v>LatviaFrom 20 to 24 yearsMalesPre-primary, primary and lower secondary education (levels 0-2)</v>
          </cell>
          <cell r="B166" t="str">
            <v>Latvia</v>
          </cell>
          <cell r="C166" t="str">
            <v>From 20 to 24 years</v>
          </cell>
          <cell r="D166">
            <v>24.2</v>
          </cell>
          <cell r="E166">
            <v>27</v>
          </cell>
          <cell r="F166">
            <v>23.4</v>
          </cell>
          <cell r="G166">
            <v>28.8</v>
          </cell>
          <cell r="H166">
            <v>28.9</v>
          </cell>
          <cell r="I166">
            <v>26.1</v>
          </cell>
          <cell r="J166">
            <v>25.3</v>
          </cell>
          <cell r="K166">
            <v>22.4</v>
          </cell>
          <cell r="L166">
            <v>21.9</v>
          </cell>
          <cell r="M166">
            <v>22</v>
          </cell>
          <cell r="N166">
            <v>24.3</v>
          </cell>
          <cell r="O166">
            <v>22.4</v>
          </cell>
          <cell r="P166">
            <v>24.1</v>
          </cell>
          <cell r="Q166">
            <v>21.9</v>
          </cell>
        </row>
        <row r="167">
          <cell r="A167" t="str">
            <v>LatviaFrom 25 to 29 yearsMalesPre-primary, primary and lower secondary education (levels 0-2)</v>
          </cell>
          <cell r="B167" t="str">
            <v>Latvia</v>
          </cell>
          <cell r="C167" t="str">
            <v>From 25 to 29 years</v>
          </cell>
          <cell r="D167">
            <v>11</v>
          </cell>
          <cell r="E167">
            <v>10.5</v>
          </cell>
          <cell r="F167">
            <v>12.5</v>
          </cell>
          <cell r="G167">
            <v>21.2</v>
          </cell>
          <cell r="H167">
            <v>19.600000000000001</v>
          </cell>
          <cell r="I167">
            <v>21.8</v>
          </cell>
          <cell r="J167">
            <v>19.100000000000001</v>
          </cell>
          <cell r="K167">
            <v>23.2</v>
          </cell>
          <cell r="L167">
            <v>21.7</v>
          </cell>
          <cell r="M167">
            <v>20.2</v>
          </cell>
          <cell r="N167">
            <v>18.3</v>
          </cell>
          <cell r="O167">
            <v>19.399999999999999</v>
          </cell>
          <cell r="P167">
            <v>17.2</v>
          </cell>
          <cell r="Q167">
            <v>20.2</v>
          </cell>
        </row>
        <row r="168">
          <cell r="A168" t="str">
            <v>LatviaFrom 30 to 34 yearsMalesPre-primary, primary and lower secondary education (levels 0-2)</v>
          </cell>
          <cell r="B168" t="str">
            <v>Latvia</v>
          </cell>
          <cell r="C168" t="str">
            <v>From 30 to 34 years</v>
          </cell>
          <cell r="D168">
            <v>7.3</v>
          </cell>
          <cell r="E168">
            <v>7.8</v>
          </cell>
          <cell r="F168">
            <v>7.3</v>
          </cell>
          <cell r="G168">
            <v>15</v>
          </cell>
          <cell r="H168">
            <v>12.9</v>
          </cell>
          <cell r="I168">
            <v>11.6</v>
          </cell>
          <cell r="J168">
            <v>13.5</v>
          </cell>
          <cell r="K168">
            <v>15.8</v>
          </cell>
          <cell r="L168">
            <v>21.7</v>
          </cell>
          <cell r="M168">
            <v>20.2</v>
          </cell>
          <cell r="N168">
            <v>20.8</v>
          </cell>
          <cell r="O168">
            <v>22</v>
          </cell>
          <cell r="P168">
            <v>17.600000000000001</v>
          </cell>
          <cell r="Q168">
            <v>20.7</v>
          </cell>
        </row>
        <row r="169">
          <cell r="A169" t="str">
            <v>LatviaFrom 35 to 39 yearsMalesPre-primary, primary and lower secondary education (levels 0-2)</v>
          </cell>
          <cell r="B169" t="str">
            <v>Latvia</v>
          </cell>
          <cell r="C169" t="str">
            <v>From 35 to 39 years</v>
          </cell>
          <cell r="D169">
            <v>7</v>
          </cell>
          <cell r="E169">
            <v>6.8</v>
          </cell>
          <cell r="F169">
            <v>7.1</v>
          </cell>
          <cell r="G169">
            <v>10.5</v>
          </cell>
          <cell r="H169">
            <v>6.4</v>
          </cell>
          <cell r="I169">
            <v>7.9</v>
          </cell>
          <cell r="J169">
            <v>8.5</v>
          </cell>
          <cell r="K169">
            <v>6.1</v>
          </cell>
          <cell r="L169">
            <v>9.1</v>
          </cell>
          <cell r="M169">
            <v>10</v>
          </cell>
          <cell r="N169">
            <v>11.7</v>
          </cell>
          <cell r="O169">
            <v>9.3000000000000007</v>
          </cell>
          <cell r="P169">
            <v>11.4</v>
          </cell>
          <cell r="Q169">
            <v>12.9</v>
          </cell>
        </row>
        <row r="170">
          <cell r="A170" t="str">
            <v>LatviaFrom 40 to 44 yearsMalesPre-primary, primary and lower secondary education (levels 0-2)</v>
          </cell>
          <cell r="B170" t="str">
            <v>Latvia</v>
          </cell>
          <cell r="C170" t="str">
            <v>From 40 to 44 years</v>
          </cell>
          <cell r="D170">
            <v>8.4</v>
          </cell>
          <cell r="E170">
            <v>10.1</v>
          </cell>
          <cell r="F170">
            <v>10.8</v>
          </cell>
          <cell r="G170">
            <v>9.6</v>
          </cell>
          <cell r="H170">
            <v>10.1</v>
          </cell>
          <cell r="I170">
            <v>9.9</v>
          </cell>
          <cell r="J170">
            <v>7.1</v>
          </cell>
          <cell r="K170">
            <v>7.6</v>
          </cell>
          <cell r="L170">
            <v>7.6</v>
          </cell>
          <cell r="M170">
            <v>7.8</v>
          </cell>
          <cell r="N170">
            <v>6.6</v>
          </cell>
          <cell r="O170">
            <v>6.4</v>
          </cell>
          <cell r="P170">
            <v>6.1</v>
          </cell>
          <cell r="Q170">
            <v>8.1999999999999993</v>
          </cell>
        </row>
        <row r="171">
          <cell r="A171" t="str">
            <v>LatviaFrom 45 to 49 yearsMalesPre-primary, primary and lower secondary education (levels 0-2)</v>
          </cell>
          <cell r="B171" t="str">
            <v>Latvia</v>
          </cell>
          <cell r="C171" t="str">
            <v>From 45 to 49 years</v>
          </cell>
          <cell r="D171">
            <v>12.8</v>
          </cell>
          <cell r="E171">
            <v>12.3</v>
          </cell>
          <cell r="F171">
            <v>12.7</v>
          </cell>
          <cell r="G171">
            <v>17.899999999999999</v>
          </cell>
          <cell r="H171">
            <v>12.8</v>
          </cell>
          <cell r="I171">
            <v>14.3</v>
          </cell>
          <cell r="J171">
            <v>7.7</v>
          </cell>
          <cell r="K171">
            <v>10</v>
          </cell>
          <cell r="L171">
            <v>9.5</v>
          </cell>
          <cell r="M171">
            <v>9.8000000000000007</v>
          </cell>
          <cell r="N171">
            <v>8.8000000000000007</v>
          </cell>
          <cell r="O171">
            <v>7.5</v>
          </cell>
          <cell r="P171">
            <v>5.9</v>
          </cell>
          <cell r="Q171">
            <v>5.8</v>
          </cell>
        </row>
        <row r="172">
          <cell r="A172" t="str">
            <v>LatviaFrom 50 to 54 yearsMalesPre-primary, primary and lower secondary education (levels 0-2)</v>
          </cell>
          <cell r="B172" t="str">
            <v>Latvia</v>
          </cell>
          <cell r="C172" t="str">
            <v>From 50 to 54 years</v>
          </cell>
          <cell r="D172">
            <v>15.3</v>
          </cell>
          <cell r="E172">
            <v>12.9</v>
          </cell>
          <cell r="F172">
            <v>15</v>
          </cell>
          <cell r="G172">
            <v>20.5</v>
          </cell>
          <cell r="H172">
            <v>15.7</v>
          </cell>
          <cell r="I172">
            <v>13.5</v>
          </cell>
          <cell r="J172">
            <v>15.6</v>
          </cell>
          <cell r="K172">
            <v>11.8</v>
          </cell>
          <cell r="L172">
            <v>12.7</v>
          </cell>
          <cell r="M172">
            <v>8.6</v>
          </cell>
          <cell r="N172">
            <v>9.1</v>
          </cell>
          <cell r="O172">
            <v>9.8000000000000007</v>
          </cell>
          <cell r="P172">
            <v>7.6</v>
          </cell>
          <cell r="Q172">
            <v>6.9</v>
          </cell>
        </row>
        <row r="173">
          <cell r="A173" t="str">
            <v>LatviaFrom 55 to 59 yearsMalesPre-primary, primary and lower secondary education (levels 0-2)</v>
          </cell>
          <cell r="B173" t="str">
            <v>Latvia</v>
          </cell>
          <cell r="C173" t="str">
            <v>From 55 to 59 years</v>
          </cell>
          <cell r="D173">
            <v>27</v>
          </cell>
          <cell r="E173">
            <v>22.1</v>
          </cell>
          <cell r="F173">
            <v>19.5</v>
          </cell>
          <cell r="G173">
            <v>20.100000000000001</v>
          </cell>
          <cell r="H173">
            <v>21.1</v>
          </cell>
          <cell r="I173">
            <v>16.600000000000001</v>
          </cell>
          <cell r="J173">
            <v>14.9</v>
          </cell>
          <cell r="K173">
            <v>14.3</v>
          </cell>
          <cell r="L173">
            <v>14.6</v>
          </cell>
          <cell r="M173">
            <v>14.4</v>
          </cell>
          <cell r="N173">
            <v>12.3</v>
          </cell>
          <cell r="O173">
            <v>11.2</v>
          </cell>
          <cell r="P173">
            <v>10.8</v>
          </cell>
          <cell r="Q173">
            <v>9.5</v>
          </cell>
        </row>
        <row r="174">
          <cell r="A174" t="str">
            <v>LatviaFrom 60 to 64 yearsMalesPre-primary, primary and lower secondary education (levels 0-2)</v>
          </cell>
          <cell r="B174" t="str">
            <v>Latvia</v>
          </cell>
          <cell r="C174" t="str">
            <v>From 60 to 64 years</v>
          </cell>
          <cell r="D174">
            <v>25.6</v>
          </cell>
          <cell r="E174">
            <v>24.6</v>
          </cell>
          <cell r="F174">
            <v>26.9</v>
          </cell>
          <cell r="G174">
            <v>25.9</v>
          </cell>
          <cell r="H174">
            <v>21.9</v>
          </cell>
          <cell r="I174">
            <v>25.8</v>
          </cell>
          <cell r="J174">
            <v>23.1</v>
          </cell>
          <cell r="K174">
            <v>19.7</v>
          </cell>
          <cell r="L174">
            <v>17.600000000000001</v>
          </cell>
          <cell r="M174">
            <v>16.600000000000001</v>
          </cell>
          <cell r="N174">
            <v>13.6</v>
          </cell>
          <cell r="O174">
            <v>12.8</v>
          </cell>
          <cell r="P174">
            <v>11.1</v>
          </cell>
          <cell r="Q174">
            <v>11.1</v>
          </cell>
        </row>
        <row r="175">
          <cell r="A175" t="str">
            <v>LatviaFrom 65 to 69 yearsMalesPre-primary, primary and lower secondary education (levels 0-2)</v>
          </cell>
          <cell r="B175" t="str">
            <v>Latvia</v>
          </cell>
          <cell r="C175" t="str">
            <v>From 65 to 69 years</v>
          </cell>
          <cell r="D175">
            <v>23.6</v>
          </cell>
          <cell r="E175">
            <v>25</v>
          </cell>
          <cell r="F175">
            <v>23.8</v>
          </cell>
          <cell r="G175">
            <v>24.7</v>
          </cell>
          <cell r="H175">
            <v>21.3</v>
          </cell>
          <cell r="I175">
            <v>20.5</v>
          </cell>
          <cell r="J175">
            <v>23.1</v>
          </cell>
          <cell r="K175">
            <v>21.7</v>
          </cell>
          <cell r="L175">
            <v>20.6</v>
          </cell>
          <cell r="M175">
            <v>21.5</v>
          </cell>
          <cell r="N175">
            <v>19.399999999999999</v>
          </cell>
          <cell r="O175">
            <v>16.2</v>
          </cell>
          <cell r="P175">
            <v>14.6</v>
          </cell>
          <cell r="Q175">
            <v>12.6</v>
          </cell>
        </row>
        <row r="176">
          <cell r="A176" t="str">
            <v>LithuaniaFrom 15 to 19 yearsMalesPre-primary, primary and lower secondary education (levels 0-2)</v>
          </cell>
          <cell r="B176" t="str">
            <v>Lithuania</v>
          </cell>
          <cell r="C176" t="str">
            <v>From 15 to 19 years</v>
          </cell>
          <cell r="D176">
            <v>86</v>
          </cell>
          <cell r="E176">
            <v>102.4</v>
          </cell>
          <cell r="F176">
            <v>105.5</v>
          </cell>
          <cell r="G176">
            <v>114.3</v>
          </cell>
          <cell r="H176">
            <v>114.4</v>
          </cell>
          <cell r="I176">
            <v>124</v>
          </cell>
          <cell r="J176">
            <v>118.9</v>
          </cell>
          <cell r="K176">
            <v>119.7</v>
          </cell>
          <cell r="L176">
            <v>120.3</v>
          </cell>
          <cell r="M176">
            <v>116.3</v>
          </cell>
          <cell r="N176">
            <v>118.8</v>
          </cell>
          <cell r="O176">
            <v>117.1</v>
          </cell>
          <cell r="P176">
            <v>107.7</v>
          </cell>
          <cell r="Q176">
            <v>96.9</v>
          </cell>
        </row>
        <row r="177">
          <cell r="A177" t="str">
            <v>LithuaniaFrom 20 to 24 yearsMalesPre-primary, primary and lower secondary education (levels 0-2)</v>
          </cell>
          <cell r="B177" t="str">
            <v>Lithuania</v>
          </cell>
          <cell r="C177" t="str">
            <v>From 20 to 24 years</v>
          </cell>
          <cell r="D177">
            <v>24.6</v>
          </cell>
          <cell r="E177">
            <v>26.2</v>
          </cell>
          <cell r="F177">
            <v>29</v>
          </cell>
          <cell r="G177">
            <v>25.4</v>
          </cell>
          <cell r="H177">
            <v>25.3</v>
          </cell>
          <cell r="I177">
            <v>25.2</v>
          </cell>
          <cell r="J177">
            <v>21.8</v>
          </cell>
          <cell r="K177">
            <v>20.6</v>
          </cell>
          <cell r="L177">
            <v>19.399999999999999</v>
          </cell>
          <cell r="M177">
            <v>18.3</v>
          </cell>
          <cell r="N177">
            <v>19.600000000000001</v>
          </cell>
          <cell r="O177">
            <v>23.6</v>
          </cell>
          <cell r="P177">
            <v>21.5</v>
          </cell>
          <cell r="Q177">
            <v>21.8</v>
          </cell>
        </row>
        <row r="178">
          <cell r="A178" t="str">
            <v>LithuaniaFrom 25 to 29 yearsMalesPre-primary, primary and lower secondary education (levels 0-2)</v>
          </cell>
          <cell r="B178" t="str">
            <v>Lithuania</v>
          </cell>
          <cell r="C178" t="str">
            <v>From 25 to 29 years</v>
          </cell>
          <cell r="D178">
            <v>11.8</v>
          </cell>
          <cell r="E178">
            <v>13</v>
          </cell>
          <cell r="F178">
            <v>16.600000000000001</v>
          </cell>
          <cell r="G178">
            <v>18.899999999999999</v>
          </cell>
          <cell r="H178">
            <v>30.6</v>
          </cell>
          <cell r="I178">
            <v>28.9</v>
          </cell>
          <cell r="J178">
            <v>22.1</v>
          </cell>
          <cell r="K178">
            <v>23.8</v>
          </cell>
          <cell r="L178">
            <v>23.4</v>
          </cell>
          <cell r="M178">
            <v>20.100000000000001</v>
          </cell>
          <cell r="N178">
            <v>16.3</v>
          </cell>
          <cell r="O178">
            <v>12.9</v>
          </cell>
          <cell r="P178">
            <v>15</v>
          </cell>
          <cell r="Q178">
            <v>12.1</v>
          </cell>
        </row>
        <row r="179">
          <cell r="A179" t="str">
            <v>LithuaniaFrom 30 to 34 yearsMalesPre-primary, primary and lower secondary education (levels 0-2)</v>
          </cell>
          <cell r="B179" t="str">
            <v>Lithuania</v>
          </cell>
          <cell r="C179" t="str">
            <v>From 30 to 34 years</v>
          </cell>
          <cell r="D179">
            <v>7</v>
          </cell>
          <cell r="E179" t="str">
            <v>:</v>
          </cell>
          <cell r="F179">
            <v>9.1999999999999993</v>
          </cell>
          <cell r="G179">
            <v>8.1999999999999993</v>
          </cell>
          <cell r="H179">
            <v>8.6999999999999993</v>
          </cell>
          <cell r="I179">
            <v>12.9</v>
          </cell>
          <cell r="J179">
            <v>10.3</v>
          </cell>
          <cell r="K179">
            <v>14</v>
          </cell>
          <cell r="L179">
            <v>16.5</v>
          </cell>
          <cell r="M179">
            <v>18.899999999999999</v>
          </cell>
          <cell r="N179">
            <v>20.399999999999999</v>
          </cell>
          <cell r="O179">
            <v>20.6</v>
          </cell>
          <cell r="P179">
            <v>17.5</v>
          </cell>
          <cell r="Q179">
            <v>16.899999999999999</v>
          </cell>
        </row>
        <row r="180">
          <cell r="A180" t="str">
            <v>LithuaniaFrom 35 to 39 yearsMalesPre-primary, primary and lower secondary education (levels 0-2)</v>
          </cell>
          <cell r="B180" t="str">
            <v>Lithuania</v>
          </cell>
          <cell r="C180" t="str">
            <v>From 35 to 39 years</v>
          </cell>
          <cell r="D180">
            <v>6.5</v>
          </cell>
          <cell r="E180">
            <v>9.3000000000000007</v>
          </cell>
          <cell r="F180">
            <v>8.6999999999999993</v>
          </cell>
          <cell r="G180">
            <v>7.7</v>
          </cell>
          <cell r="H180">
            <v>7.7</v>
          </cell>
          <cell r="I180">
            <v>6.8</v>
          </cell>
          <cell r="J180">
            <v>10.5</v>
          </cell>
          <cell r="K180">
            <v>9.6</v>
          </cell>
          <cell r="L180">
            <v>8.6999999999999993</v>
          </cell>
          <cell r="M180">
            <v>12.9</v>
          </cell>
          <cell r="N180">
            <v>9</v>
          </cell>
          <cell r="O180">
            <v>9.9</v>
          </cell>
          <cell r="P180">
            <v>10.9</v>
          </cell>
          <cell r="Q180">
            <v>9.8000000000000007</v>
          </cell>
        </row>
        <row r="181">
          <cell r="A181" t="str">
            <v>LithuaniaFrom 40 to 44 yearsMalesPre-primary, primary and lower secondary education (levels 0-2)</v>
          </cell>
          <cell r="B181" t="str">
            <v>Lithuania</v>
          </cell>
          <cell r="C181" t="str">
            <v>From 40 to 44 years</v>
          </cell>
          <cell r="D181">
            <v>9.3000000000000007</v>
          </cell>
          <cell r="E181">
            <v>10.6</v>
          </cell>
          <cell r="F181">
            <v>6.8</v>
          </cell>
          <cell r="G181">
            <v>8.9</v>
          </cell>
          <cell r="H181">
            <v>8.1999999999999993</v>
          </cell>
          <cell r="I181">
            <v>8.1</v>
          </cell>
          <cell r="J181">
            <v>7.8</v>
          </cell>
          <cell r="K181">
            <v>7.3</v>
          </cell>
          <cell r="L181">
            <v>8.6999999999999993</v>
          </cell>
          <cell r="M181">
            <v>8.6999999999999993</v>
          </cell>
          <cell r="N181">
            <v>6.3</v>
          </cell>
          <cell r="O181">
            <v>6.2</v>
          </cell>
          <cell r="P181" t="str">
            <v>:</v>
          </cell>
          <cell r="Q181" t="str">
            <v>:</v>
          </cell>
        </row>
        <row r="182">
          <cell r="A182" t="str">
            <v>LithuaniaFrom 45 to 49 yearsMalesPre-primary, primary and lower secondary education (levels 0-2)</v>
          </cell>
          <cell r="B182" t="str">
            <v>Lithuania</v>
          </cell>
          <cell r="C182" t="str">
            <v>From 45 to 49 years</v>
          </cell>
          <cell r="D182">
            <v>14.5</v>
          </cell>
          <cell r="E182">
            <v>10.9</v>
          </cell>
          <cell r="F182">
            <v>10.6</v>
          </cell>
          <cell r="G182">
            <v>12.2</v>
          </cell>
          <cell r="H182">
            <v>10.8</v>
          </cell>
          <cell r="I182">
            <v>8.8000000000000007</v>
          </cell>
          <cell r="J182">
            <v>12.1</v>
          </cell>
          <cell r="K182">
            <v>9</v>
          </cell>
          <cell r="L182">
            <v>8</v>
          </cell>
          <cell r="M182">
            <v>6.8</v>
          </cell>
          <cell r="N182" t="str">
            <v>:</v>
          </cell>
          <cell r="O182" t="str">
            <v>:</v>
          </cell>
          <cell r="P182" t="str">
            <v>:</v>
          </cell>
          <cell r="Q182" t="str">
            <v>:</v>
          </cell>
        </row>
        <row r="183">
          <cell r="A183" t="str">
            <v>LithuaniaFrom 50 to 54 yearsMalesPre-primary, primary and lower secondary education (levels 0-2)</v>
          </cell>
          <cell r="B183" t="str">
            <v>Lithuania</v>
          </cell>
          <cell r="C183" t="str">
            <v>From 50 to 54 years</v>
          </cell>
          <cell r="D183">
            <v>22.1</v>
          </cell>
          <cell r="E183">
            <v>14.6</v>
          </cell>
          <cell r="F183">
            <v>17.899999999999999</v>
          </cell>
          <cell r="G183">
            <v>15.6</v>
          </cell>
          <cell r="H183">
            <v>13.1</v>
          </cell>
          <cell r="I183">
            <v>13.2</v>
          </cell>
          <cell r="J183">
            <v>13.7</v>
          </cell>
          <cell r="K183">
            <v>10.199999999999999</v>
          </cell>
          <cell r="L183">
            <v>7.6</v>
          </cell>
          <cell r="M183">
            <v>6.9</v>
          </cell>
          <cell r="N183" t="str">
            <v>:</v>
          </cell>
          <cell r="O183">
            <v>6.5</v>
          </cell>
          <cell r="P183">
            <v>5.6</v>
          </cell>
          <cell r="Q183" t="str">
            <v>:</v>
          </cell>
        </row>
        <row r="184">
          <cell r="A184" t="str">
            <v>LithuaniaFrom 55 to 59 yearsMalesPre-primary, primary and lower secondary education (levels 0-2)</v>
          </cell>
          <cell r="B184" t="str">
            <v>Lithuania</v>
          </cell>
          <cell r="C184" t="str">
            <v>From 55 to 59 years</v>
          </cell>
          <cell r="D184">
            <v>35.299999999999997</v>
          </cell>
          <cell r="E184">
            <v>33.700000000000003</v>
          </cell>
          <cell r="F184">
            <v>32.6</v>
          </cell>
          <cell r="G184">
            <v>29.3</v>
          </cell>
          <cell r="H184">
            <v>24.2</v>
          </cell>
          <cell r="I184">
            <v>18.899999999999999</v>
          </cell>
          <cell r="J184">
            <v>23.8</v>
          </cell>
          <cell r="K184">
            <v>15.8</v>
          </cell>
          <cell r="L184">
            <v>13.3</v>
          </cell>
          <cell r="M184">
            <v>12.3</v>
          </cell>
          <cell r="N184">
            <v>10.3</v>
          </cell>
          <cell r="O184">
            <v>8.3000000000000007</v>
          </cell>
          <cell r="P184">
            <v>6.9</v>
          </cell>
          <cell r="Q184">
            <v>6</v>
          </cell>
        </row>
        <row r="185">
          <cell r="A185" t="str">
            <v>LithuaniaFrom 60 to 64 yearsMalesPre-primary, primary and lower secondary education (levels 0-2)</v>
          </cell>
          <cell r="B185" t="str">
            <v>Lithuania</v>
          </cell>
          <cell r="C185" t="str">
            <v>From 60 to 64 years</v>
          </cell>
          <cell r="D185">
            <v>38.299999999999997</v>
          </cell>
          <cell r="E185">
            <v>40.799999999999997</v>
          </cell>
          <cell r="F185">
            <v>35.1</v>
          </cell>
          <cell r="G185">
            <v>42.6</v>
          </cell>
          <cell r="H185">
            <v>38.299999999999997</v>
          </cell>
          <cell r="I185">
            <v>34.5</v>
          </cell>
          <cell r="J185">
            <v>27</v>
          </cell>
          <cell r="K185">
            <v>25.8</v>
          </cell>
          <cell r="L185">
            <v>27</v>
          </cell>
          <cell r="M185">
            <v>22.3</v>
          </cell>
          <cell r="N185">
            <v>17.600000000000001</v>
          </cell>
          <cell r="O185">
            <v>14.3</v>
          </cell>
          <cell r="P185">
            <v>11.9</v>
          </cell>
          <cell r="Q185">
            <v>8.3000000000000007</v>
          </cell>
        </row>
        <row r="186">
          <cell r="A186" t="str">
            <v>LithuaniaFrom 65 to 69 yearsMalesPre-primary, primary and lower secondary education (levels 0-2)</v>
          </cell>
          <cell r="B186" t="str">
            <v>Lithuania</v>
          </cell>
          <cell r="C186" t="str">
            <v>From 65 to 69 years</v>
          </cell>
          <cell r="D186">
            <v>44.7</v>
          </cell>
          <cell r="E186">
            <v>44.7</v>
          </cell>
          <cell r="F186">
            <v>40.1</v>
          </cell>
          <cell r="G186">
            <v>43.3</v>
          </cell>
          <cell r="H186">
            <v>44.5</v>
          </cell>
          <cell r="I186">
            <v>35.799999999999997</v>
          </cell>
          <cell r="J186">
            <v>32.799999999999997</v>
          </cell>
          <cell r="K186">
            <v>35.299999999999997</v>
          </cell>
          <cell r="L186">
            <v>34</v>
          </cell>
          <cell r="M186">
            <v>29.3</v>
          </cell>
          <cell r="N186">
            <v>25.3</v>
          </cell>
          <cell r="O186">
            <v>22.4</v>
          </cell>
          <cell r="P186">
            <v>20.100000000000001</v>
          </cell>
          <cell r="Q186">
            <v>16.2</v>
          </cell>
        </row>
        <row r="187">
          <cell r="A187" t="str">
            <v>LuxembourgFrom 15 to 19 yearsMalesPre-primary, primary and lower secondary education (levels 0-2)</v>
          </cell>
          <cell r="B187" t="str">
            <v>Luxembourg</v>
          </cell>
          <cell r="C187" t="str">
            <v>From 15 to 19 years</v>
          </cell>
          <cell r="D187" t="str">
            <v>:</v>
          </cell>
          <cell r="E187">
            <v>6.4</v>
          </cell>
          <cell r="F187">
            <v>5.7</v>
          </cell>
          <cell r="G187">
            <v>10</v>
          </cell>
          <cell r="H187">
            <v>9.9</v>
          </cell>
          <cell r="I187">
            <v>10.7</v>
          </cell>
          <cell r="J187">
            <v>11.3</v>
          </cell>
          <cell r="K187">
            <v>12.2</v>
          </cell>
          <cell r="L187">
            <v>12.8</v>
          </cell>
          <cell r="M187">
            <v>12.5</v>
          </cell>
          <cell r="N187">
            <v>13.1</v>
          </cell>
          <cell r="O187">
            <v>12.8</v>
          </cell>
          <cell r="P187">
            <v>13.3</v>
          </cell>
          <cell r="Q187">
            <v>13.6</v>
          </cell>
        </row>
        <row r="188">
          <cell r="A188" t="str">
            <v>LuxembourgFrom 20 to 24 yearsMalesPre-primary, primary and lower secondary education (levels 0-2)</v>
          </cell>
          <cell r="B188" t="str">
            <v>Luxembourg</v>
          </cell>
          <cell r="C188" t="str">
            <v>From 20 to 24 years</v>
          </cell>
          <cell r="D188" t="str">
            <v>:</v>
          </cell>
          <cell r="E188">
            <v>3.9</v>
          </cell>
          <cell r="F188">
            <v>2.5</v>
          </cell>
          <cell r="G188">
            <v>4</v>
          </cell>
          <cell r="H188">
            <v>3.3</v>
          </cell>
          <cell r="I188">
            <v>3.8</v>
          </cell>
          <cell r="J188">
            <v>3.6</v>
          </cell>
          <cell r="K188">
            <v>4.3</v>
          </cell>
          <cell r="L188">
            <v>4.5999999999999996</v>
          </cell>
          <cell r="M188">
            <v>4.7</v>
          </cell>
          <cell r="N188">
            <v>4.2</v>
          </cell>
          <cell r="O188">
            <v>3.4</v>
          </cell>
          <cell r="P188">
            <v>4.3</v>
          </cell>
          <cell r="Q188">
            <v>4.5999999999999996</v>
          </cell>
        </row>
        <row r="189">
          <cell r="A189" t="str">
            <v>LuxembourgFrom 25 to 29 yearsMalesPre-primary, primary and lower secondary education (levels 0-2)</v>
          </cell>
          <cell r="B189" t="str">
            <v>Luxembourg</v>
          </cell>
          <cell r="C189" t="str">
            <v>From 25 to 29 years</v>
          </cell>
          <cell r="D189" t="str">
            <v>:</v>
          </cell>
          <cell r="E189">
            <v>5</v>
          </cell>
          <cell r="F189">
            <v>5</v>
          </cell>
          <cell r="G189">
            <v>4.5</v>
          </cell>
          <cell r="H189">
            <v>5.0999999999999996</v>
          </cell>
          <cell r="I189">
            <v>3.5</v>
          </cell>
          <cell r="J189">
            <v>3.3</v>
          </cell>
          <cell r="K189">
            <v>3</v>
          </cell>
          <cell r="L189">
            <v>3</v>
          </cell>
          <cell r="M189">
            <v>3</v>
          </cell>
          <cell r="N189">
            <v>3.3</v>
          </cell>
          <cell r="O189">
            <v>2.7</v>
          </cell>
          <cell r="P189">
            <v>2.5</v>
          </cell>
          <cell r="Q189">
            <v>3.1</v>
          </cell>
        </row>
        <row r="190">
          <cell r="A190" t="str">
            <v>LuxembourgFrom 30 to 34 yearsMalesPre-primary, primary and lower secondary education (levels 0-2)</v>
          </cell>
          <cell r="B190" t="str">
            <v>Luxembourg</v>
          </cell>
          <cell r="C190" t="str">
            <v>From 30 to 34 years</v>
          </cell>
          <cell r="D190" t="str">
            <v>:</v>
          </cell>
          <cell r="E190">
            <v>5.9</v>
          </cell>
          <cell r="F190">
            <v>5.6</v>
          </cell>
          <cell r="G190">
            <v>6</v>
          </cell>
          <cell r="H190">
            <v>5.5</v>
          </cell>
          <cell r="I190">
            <v>6.5</v>
          </cell>
          <cell r="J190">
            <v>5.3</v>
          </cell>
          <cell r="K190">
            <v>4.4000000000000004</v>
          </cell>
          <cell r="L190">
            <v>4.4000000000000004</v>
          </cell>
          <cell r="M190">
            <v>5</v>
          </cell>
          <cell r="N190">
            <v>3.9</v>
          </cell>
          <cell r="O190">
            <v>2.9</v>
          </cell>
          <cell r="P190">
            <v>3</v>
          </cell>
          <cell r="Q190">
            <v>3</v>
          </cell>
        </row>
        <row r="191">
          <cell r="A191" t="str">
            <v>LuxembourgFrom 35 to 39 yearsMalesPre-primary, primary and lower secondary education (levels 0-2)</v>
          </cell>
          <cell r="B191" t="str">
            <v>Luxembourg</v>
          </cell>
          <cell r="C191" t="str">
            <v>From 35 to 39 years</v>
          </cell>
          <cell r="D191" t="str">
            <v>:</v>
          </cell>
          <cell r="E191">
            <v>5.0999999999999996</v>
          </cell>
          <cell r="F191">
            <v>6.1</v>
          </cell>
          <cell r="G191">
            <v>6.3</v>
          </cell>
          <cell r="H191">
            <v>5.9</v>
          </cell>
          <cell r="I191">
            <v>7.2</v>
          </cell>
          <cell r="J191">
            <v>6.5</v>
          </cell>
          <cell r="K191">
            <v>6.1</v>
          </cell>
          <cell r="L191">
            <v>6.2</v>
          </cell>
          <cell r="M191">
            <v>6.1</v>
          </cell>
          <cell r="N191">
            <v>5.9</v>
          </cell>
          <cell r="O191">
            <v>3.5</v>
          </cell>
          <cell r="P191">
            <v>2.6</v>
          </cell>
          <cell r="Q191">
            <v>3.6</v>
          </cell>
        </row>
        <row r="192">
          <cell r="A192" t="str">
            <v>LuxembourgFrom 40 to 44 yearsMalesPre-primary, primary and lower secondary education (levels 0-2)</v>
          </cell>
          <cell r="B192" t="str">
            <v>Luxembourg</v>
          </cell>
          <cell r="C192" t="str">
            <v>From 40 to 44 years</v>
          </cell>
          <cell r="D192" t="str">
            <v>:</v>
          </cell>
          <cell r="E192">
            <v>5</v>
          </cell>
          <cell r="F192">
            <v>5.2</v>
          </cell>
          <cell r="G192">
            <v>6.1</v>
          </cell>
          <cell r="H192">
            <v>6</v>
          </cell>
          <cell r="I192">
            <v>6.6</v>
          </cell>
          <cell r="J192">
            <v>5.8</v>
          </cell>
          <cell r="K192">
            <v>5.2</v>
          </cell>
          <cell r="L192">
            <v>5.8</v>
          </cell>
          <cell r="M192">
            <v>6.4</v>
          </cell>
          <cell r="N192">
            <v>5.6</v>
          </cell>
          <cell r="O192">
            <v>4.0999999999999996</v>
          </cell>
          <cell r="P192">
            <v>3.9</v>
          </cell>
          <cell r="Q192">
            <v>4.9000000000000004</v>
          </cell>
        </row>
        <row r="193">
          <cell r="A193" t="str">
            <v>LuxembourgFrom 45 to 49 yearsMalesPre-primary, primary and lower secondary education (levels 0-2)</v>
          </cell>
          <cell r="B193" t="str">
            <v>Luxembourg</v>
          </cell>
          <cell r="C193" t="str">
            <v>From 45 to 49 years</v>
          </cell>
          <cell r="D193" t="str">
            <v>:</v>
          </cell>
          <cell r="E193">
            <v>4.5999999999999996</v>
          </cell>
          <cell r="F193">
            <v>5.0999999999999996</v>
          </cell>
          <cell r="G193">
            <v>5.8</v>
          </cell>
          <cell r="H193">
            <v>5.3</v>
          </cell>
          <cell r="I193">
            <v>6.3</v>
          </cell>
          <cell r="J193">
            <v>5.9</v>
          </cell>
          <cell r="K193">
            <v>6.2</v>
          </cell>
          <cell r="L193">
            <v>6.1</v>
          </cell>
          <cell r="M193">
            <v>5.5</v>
          </cell>
          <cell r="N193">
            <v>6.5</v>
          </cell>
          <cell r="O193">
            <v>3.7</v>
          </cell>
          <cell r="P193">
            <v>4</v>
          </cell>
          <cell r="Q193">
            <v>4</v>
          </cell>
        </row>
        <row r="194">
          <cell r="A194" t="str">
            <v>LuxembourgFrom 50 to 54 yearsMalesPre-primary, primary and lower secondary education (levels 0-2)</v>
          </cell>
          <cell r="B194" t="str">
            <v>Luxembourg</v>
          </cell>
          <cell r="C194" t="str">
            <v>From 50 to 54 years</v>
          </cell>
          <cell r="D194" t="str">
            <v>:</v>
          </cell>
          <cell r="E194">
            <v>3.7</v>
          </cell>
          <cell r="F194">
            <v>5.3</v>
          </cell>
          <cell r="G194">
            <v>5.6</v>
          </cell>
          <cell r="H194">
            <v>5.5</v>
          </cell>
          <cell r="I194">
            <v>6.4</v>
          </cell>
          <cell r="J194">
            <v>5.0999999999999996</v>
          </cell>
          <cell r="K194">
            <v>5.3</v>
          </cell>
          <cell r="L194">
            <v>5.6</v>
          </cell>
          <cell r="M194">
            <v>5.4</v>
          </cell>
          <cell r="N194">
            <v>4.9000000000000004</v>
          </cell>
          <cell r="O194">
            <v>3.7</v>
          </cell>
          <cell r="P194">
            <v>3.7</v>
          </cell>
          <cell r="Q194">
            <v>4.5999999999999996</v>
          </cell>
        </row>
        <row r="195">
          <cell r="A195" t="str">
            <v>LuxembourgFrom 55 to 59 yearsMalesPre-primary, primary and lower secondary education (levels 0-2)</v>
          </cell>
          <cell r="B195" t="str">
            <v>Luxembourg</v>
          </cell>
          <cell r="C195" t="str">
            <v>From 55 to 59 years</v>
          </cell>
          <cell r="D195" t="str">
            <v>:</v>
          </cell>
          <cell r="E195">
            <v>3.6</v>
          </cell>
          <cell r="F195">
            <v>4.2</v>
          </cell>
          <cell r="G195">
            <v>3.7</v>
          </cell>
          <cell r="H195">
            <v>4.5</v>
          </cell>
          <cell r="I195">
            <v>5.0999999999999996</v>
          </cell>
          <cell r="J195">
            <v>4.9000000000000004</v>
          </cell>
          <cell r="K195">
            <v>4.5</v>
          </cell>
          <cell r="L195">
            <v>4.5999999999999996</v>
          </cell>
          <cell r="M195">
            <v>5</v>
          </cell>
          <cell r="N195">
            <v>4.0999999999999996</v>
          </cell>
          <cell r="O195">
            <v>3.4</v>
          </cell>
          <cell r="P195">
            <v>3.1</v>
          </cell>
          <cell r="Q195">
            <v>3.5</v>
          </cell>
        </row>
        <row r="196">
          <cell r="A196" t="str">
            <v>LuxembourgFrom 60 to 64 yearsMalesPre-primary, primary and lower secondary education (levels 0-2)</v>
          </cell>
          <cell r="B196" t="str">
            <v>Luxembourg</v>
          </cell>
          <cell r="C196" t="str">
            <v>From 60 to 64 years</v>
          </cell>
          <cell r="D196" t="str">
            <v>:</v>
          </cell>
          <cell r="E196">
            <v>4.0999999999999996</v>
          </cell>
          <cell r="F196">
            <v>4.5</v>
          </cell>
          <cell r="G196">
            <v>4.5999999999999996</v>
          </cell>
          <cell r="H196">
            <v>3.6</v>
          </cell>
          <cell r="I196">
            <v>4.5999999999999996</v>
          </cell>
          <cell r="J196">
            <v>3.8</v>
          </cell>
          <cell r="K196">
            <v>3.5</v>
          </cell>
          <cell r="L196">
            <v>3.7</v>
          </cell>
          <cell r="M196">
            <v>3.7</v>
          </cell>
          <cell r="N196">
            <v>4</v>
          </cell>
          <cell r="O196">
            <v>2.2999999999999998</v>
          </cell>
          <cell r="P196">
            <v>3</v>
          </cell>
          <cell r="Q196">
            <v>2.7</v>
          </cell>
        </row>
        <row r="197">
          <cell r="A197" t="str">
            <v>LuxembourgFrom 65 to 69 yearsMalesPre-primary, primary and lower secondary education (levels 0-2)</v>
          </cell>
          <cell r="B197" t="str">
            <v>Luxembourg</v>
          </cell>
          <cell r="C197" t="str">
            <v>From 65 to 69 years</v>
          </cell>
          <cell r="D197" t="str">
            <v>:</v>
          </cell>
          <cell r="E197">
            <v>5.6</v>
          </cell>
          <cell r="F197">
            <v>4.8</v>
          </cell>
          <cell r="G197">
            <v>3.8</v>
          </cell>
          <cell r="H197">
            <v>4.0999999999999996</v>
          </cell>
          <cell r="I197">
            <v>4.5</v>
          </cell>
          <cell r="J197">
            <v>4.5999999999999996</v>
          </cell>
          <cell r="K197">
            <v>4.3</v>
          </cell>
          <cell r="L197">
            <v>5</v>
          </cell>
          <cell r="M197">
            <v>4.5</v>
          </cell>
          <cell r="N197">
            <v>3.1</v>
          </cell>
          <cell r="O197">
            <v>2.5</v>
          </cell>
          <cell r="P197">
            <v>2.5</v>
          </cell>
          <cell r="Q197">
            <v>2.9</v>
          </cell>
        </row>
        <row r="198">
          <cell r="A198" t="str">
            <v>HungaryFrom 15 to 19 yearsMalesPre-primary, primary and lower secondary education (levels 0-2)</v>
          </cell>
          <cell r="B198" t="str">
            <v>Hungary</v>
          </cell>
          <cell r="C198" t="str">
            <v>From 15 to 19 years</v>
          </cell>
          <cell r="D198">
            <v>274.39999999999998</v>
          </cell>
          <cell r="E198">
            <v>262.2</v>
          </cell>
          <cell r="F198">
            <v>258.2</v>
          </cell>
          <cell r="G198">
            <v>266.89999999999998</v>
          </cell>
          <cell r="H198">
            <v>271.8</v>
          </cell>
          <cell r="I198">
            <v>275.2</v>
          </cell>
          <cell r="J198">
            <v>275.60000000000002</v>
          </cell>
          <cell r="K198">
            <v>272.60000000000002</v>
          </cell>
          <cell r="L198">
            <v>268.89999999999998</v>
          </cell>
          <cell r="M198">
            <v>267.3</v>
          </cell>
          <cell r="N198">
            <v>264.89999999999998</v>
          </cell>
          <cell r="O198">
            <v>265</v>
          </cell>
          <cell r="P198">
            <v>259.3</v>
          </cell>
          <cell r="Q198">
            <v>254.7</v>
          </cell>
        </row>
        <row r="199">
          <cell r="A199" t="str">
            <v>HungaryFrom 20 to 24 yearsMalesPre-primary, primary and lower secondary education (levels 0-2)</v>
          </cell>
          <cell r="B199" t="str">
            <v>Hungary</v>
          </cell>
          <cell r="C199" t="str">
            <v>From 20 to 24 years</v>
          </cell>
          <cell r="D199">
            <v>79.900000000000006</v>
          </cell>
          <cell r="E199">
            <v>65.3</v>
          </cell>
          <cell r="F199">
            <v>74.099999999999994</v>
          </cell>
          <cell r="G199">
            <v>61.5</v>
          </cell>
          <cell r="H199">
            <v>54.1</v>
          </cell>
          <cell r="I199">
            <v>57.7</v>
          </cell>
          <cell r="J199">
            <v>61.3</v>
          </cell>
          <cell r="K199">
            <v>59.8</v>
          </cell>
          <cell r="L199">
            <v>60.7</v>
          </cell>
          <cell r="M199">
            <v>56</v>
          </cell>
          <cell r="N199">
            <v>57.5</v>
          </cell>
          <cell r="O199">
            <v>56.1</v>
          </cell>
          <cell r="P199">
            <v>55.8</v>
          </cell>
          <cell r="Q199">
            <v>57</v>
          </cell>
        </row>
        <row r="200">
          <cell r="A200" t="str">
            <v>HungaryFrom 25 to 29 yearsMalesPre-primary, primary and lower secondary education (levels 0-2)</v>
          </cell>
          <cell r="B200" t="str">
            <v>Hungary</v>
          </cell>
          <cell r="C200" t="str">
            <v>From 25 to 29 years</v>
          </cell>
          <cell r="D200">
            <v>66.400000000000006</v>
          </cell>
          <cell r="E200">
            <v>61.7</v>
          </cell>
          <cell r="F200">
            <v>65.400000000000006</v>
          </cell>
          <cell r="G200">
            <v>72</v>
          </cell>
          <cell r="H200">
            <v>69.2</v>
          </cell>
          <cell r="I200">
            <v>68.7</v>
          </cell>
          <cell r="J200">
            <v>68.5</v>
          </cell>
          <cell r="K200">
            <v>64.900000000000006</v>
          </cell>
          <cell r="L200">
            <v>57.6</v>
          </cell>
          <cell r="M200">
            <v>51.8</v>
          </cell>
          <cell r="N200">
            <v>51.5</v>
          </cell>
          <cell r="O200">
            <v>46.3</v>
          </cell>
          <cell r="P200">
            <v>46.5</v>
          </cell>
          <cell r="Q200">
            <v>45.7</v>
          </cell>
        </row>
        <row r="201">
          <cell r="A201" t="str">
            <v>HungaryFrom 30 to 34 yearsMalesPre-primary, primary and lower secondary education (levels 0-2)</v>
          </cell>
          <cell r="B201" t="str">
            <v>Hungary</v>
          </cell>
          <cell r="C201" t="str">
            <v>From 30 to 34 years</v>
          </cell>
          <cell r="D201">
            <v>53.6</v>
          </cell>
          <cell r="E201">
            <v>53.7</v>
          </cell>
          <cell r="F201">
            <v>59.8</v>
          </cell>
          <cell r="G201">
            <v>65.2</v>
          </cell>
          <cell r="H201">
            <v>69.099999999999994</v>
          </cell>
          <cell r="I201">
            <v>66.400000000000006</v>
          </cell>
          <cell r="J201">
            <v>60.7</v>
          </cell>
          <cell r="K201">
            <v>58.2</v>
          </cell>
          <cell r="L201">
            <v>57.9</v>
          </cell>
          <cell r="M201">
            <v>64</v>
          </cell>
          <cell r="N201">
            <v>64.099999999999994</v>
          </cell>
          <cell r="O201">
            <v>62.9</v>
          </cell>
          <cell r="P201">
            <v>59.9</v>
          </cell>
          <cell r="Q201">
            <v>50.8</v>
          </cell>
        </row>
        <row r="202">
          <cell r="A202" t="str">
            <v>HungaryFrom 35 to 39 yearsMalesPre-primary, primary and lower secondary education (levels 0-2)</v>
          </cell>
          <cell r="B202" t="str">
            <v>Hungary</v>
          </cell>
          <cell r="C202" t="str">
            <v>From 35 to 39 years</v>
          </cell>
          <cell r="D202">
            <v>55.3</v>
          </cell>
          <cell r="E202">
            <v>50.9</v>
          </cell>
          <cell r="F202">
            <v>52</v>
          </cell>
          <cell r="G202">
            <v>50.7</v>
          </cell>
          <cell r="H202">
            <v>54</v>
          </cell>
          <cell r="I202">
            <v>50.3</v>
          </cell>
          <cell r="J202">
            <v>54.1</v>
          </cell>
          <cell r="K202">
            <v>58.3</v>
          </cell>
          <cell r="L202">
            <v>57.9</v>
          </cell>
          <cell r="M202">
            <v>55.1</v>
          </cell>
          <cell r="N202">
            <v>56.6</v>
          </cell>
          <cell r="O202">
            <v>61</v>
          </cell>
          <cell r="P202">
            <v>60.9</v>
          </cell>
          <cell r="Q202">
            <v>63.8</v>
          </cell>
        </row>
        <row r="203">
          <cell r="A203" t="str">
            <v>HungaryFrom 40 to 44 yearsMalesPre-primary, primary and lower secondary education (levels 0-2)</v>
          </cell>
          <cell r="B203" t="str">
            <v>Hungary</v>
          </cell>
          <cell r="C203" t="str">
            <v>From 40 to 44 years</v>
          </cell>
          <cell r="D203">
            <v>80.099999999999994</v>
          </cell>
          <cell r="E203">
            <v>62.7</v>
          </cell>
          <cell r="F203">
            <v>64.3</v>
          </cell>
          <cell r="G203">
            <v>60.9</v>
          </cell>
          <cell r="H203">
            <v>59.9</v>
          </cell>
          <cell r="I203">
            <v>49</v>
          </cell>
          <cell r="J203">
            <v>47.1</v>
          </cell>
          <cell r="K203">
            <v>48.1</v>
          </cell>
          <cell r="L203">
            <v>48.3</v>
          </cell>
          <cell r="M203">
            <v>47.3</v>
          </cell>
          <cell r="N203">
            <v>48.4</v>
          </cell>
          <cell r="O203">
            <v>47.8</v>
          </cell>
          <cell r="P203">
            <v>50.1</v>
          </cell>
          <cell r="Q203">
            <v>51.7</v>
          </cell>
        </row>
        <row r="204">
          <cell r="A204" t="str">
            <v>HungaryFrom 45 to 49 yearsMalesPre-primary, primary and lower secondary education (levels 0-2)</v>
          </cell>
          <cell r="B204" t="str">
            <v>Hungary</v>
          </cell>
          <cell r="C204" t="str">
            <v>From 45 to 49 years</v>
          </cell>
          <cell r="D204">
            <v>79.3</v>
          </cell>
          <cell r="E204">
            <v>66.5</v>
          </cell>
          <cell r="F204">
            <v>81.8</v>
          </cell>
          <cell r="G204">
            <v>78.900000000000006</v>
          </cell>
          <cell r="H204">
            <v>73.5</v>
          </cell>
          <cell r="I204">
            <v>67.2</v>
          </cell>
          <cell r="J204">
            <v>66.3</v>
          </cell>
          <cell r="K204">
            <v>59.9</v>
          </cell>
          <cell r="L204">
            <v>51.9</v>
          </cell>
          <cell r="M204">
            <v>47.1</v>
          </cell>
          <cell r="N204">
            <v>47.4</v>
          </cell>
          <cell r="O204">
            <v>46.1</v>
          </cell>
          <cell r="P204">
            <v>43.2</v>
          </cell>
          <cell r="Q204">
            <v>42.6</v>
          </cell>
        </row>
        <row r="205">
          <cell r="A205" t="str">
            <v>HungaryFrom 50 to 54 yearsMalesPre-primary, primary and lower secondary education (levels 0-2)</v>
          </cell>
          <cell r="B205" t="str">
            <v>Hungary</v>
          </cell>
          <cell r="C205" t="str">
            <v>From 50 to 54 years</v>
          </cell>
          <cell r="D205">
            <v>77.7</v>
          </cell>
          <cell r="E205">
            <v>59.8</v>
          </cell>
          <cell r="F205">
            <v>71.099999999999994</v>
          </cell>
          <cell r="G205">
            <v>74.7</v>
          </cell>
          <cell r="H205">
            <v>75.400000000000006</v>
          </cell>
          <cell r="I205">
            <v>71.900000000000006</v>
          </cell>
          <cell r="J205">
            <v>66.900000000000006</v>
          </cell>
          <cell r="K205">
            <v>69.900000000000006</v>
          </cell>
          <cell r="L205">
            <v>70.5</v>
          </cell>
          <cell r="M205">
            <v>68.2</v>
          </cell>
          <cell r="N205">
            <v>66.900000000000006</v>
          </cell>
          <cell r="O205">
            <v>61.1</v>
          </cell>
          <cell r="P205">
            <v>55.9</v>
          </cell>
          <cell r="Q205">
            <v>55.4</v>
          </cell>
        </row>
        <row r="206">
          <cell r="A206" t="str">
            <v>HungaryFrom 55 to 59 yearsMalesPre-primary, primary and lower secondary education (levels 0-2)</v>
          </cell>
          <cell r="B206" t="str">
            <v>Hungary</v>
          </cell>
          <cell r="C206" t="str">
            <v>From 55 to 59 years</v>
          </cell>
          <cell r="D206">
            <v>131.30000000000001</v>
          </cell>
          <cell r="E206">
            <v>74.599999999999994</v>
          </cell>
          <cell r="F206">
            <v>129.30000000000001</v>
          </cell>
          <cell r="G206">
            <v>114.7</v>
          </cell>
          <cell r="H206">
            <v>89.8</v>
          </cell>
          <cell r="I206">
            <v>68.8</v>
          </cell>
          <cell r="J206">
            <v>63.7</v>
          </cell>
          <cell r="K206">
            <v>63.3</v>
          </cell>
          <cell r="L206">
            <v>61.3</v>
          </cell>
          <cell r="M206">
            <v>60.2</v>
          </cell>
          <cell r="N206">
            <v>60.1</v>
          </cell>
          <cell r="O206">
            <v>60.8</v>
          </cell>
          <cell r="P206">
            <v>59.6</v>
          </cell>
          <cell r="Q206">
            <v>58.4</v>
          </cell>
        </row>
        <row r="207">
          <cell r="A207" t="str">
            <v>HungaryFrom 60 to 64 yearsMalesPre-primary, primary and lower secondary education (levels 0-2)</v>
          </cell>
          <cell r="B207" t="str">
            <v>Hungary</v>
          </cell>
          <cell r="C207" t="str">
            <v>From 60 to 64 years</v>
          </cell>
          <cell r="D207">
            <v>117.6</v>
          </cell>
          <cell r="E207">
            <v>71.8</v>
          </cell>
          <cell r="F207">
            <v>137</v>
          </cell>
          <cell r="G207">
            <v>148.80000000000001</v>
          </cell>
          <cell r="H207">
            <v>142.9</v>
          </cell>
          <cell r="I207">
            <v>139.4</v>
          </cell>
          <cell r="J207">
            <v>129</v>
          </cell>
          <cell r="K207">
            <v>106.3</v>
          </cell>
          <cell r="L207">
            <v>87.3</v>
          </cell>
          <cell r="M207">
            <v>67.2</v>
          </cell>
          <cell r="N207">
            <v>59.9</v>
          </cell>
          <cell r="O207">
            <v>50.6</v>
          </cell>
          <cell r="P207">
            <v>49.7</v>
          </cell>
          <cell r="Q207">
            <v>51.1</v>
          </cell>
        </row>
        <row r="208">
          <cell r="A208" t="str">
            <v>HungaryFrom 65 to 69 yearsMalesPre-primary, primary and lower secondary education (levels 0-2)</v>
          </cell>
          <cell r="B208" t="str">
            <v>Hungary</v>
          </cell>
          <cell r="C208" t="str">
            <v>From 65 to 69 years</v>
          </cell>
          <cell r="D208">
            <v>139</v>
          </cell>
          <cell r="E208">
            <v>100.5</v>
          </cell>
          <cell r="F208">
            <v>138.19999999999999</v>
          </cell>
          <cell r="G208">
            <v>141.5</v>
          </cell>
          <cell r="H208">
            <v>138.6</v>
          </cell>
          <cell r="I208">
            <v>134.4</v>
          </cell>
          <cell r="J208">
            <v>120.5</v>
          </cell>
          <cell r="K208">
            <v>128.1</v>
          </cell>
          <cell r="L208">
            <v>128.30000000000001</v>
          </cell>
          <cell r="M208">
            <v>137.1</v>
          </cell>
          <cell r="N208">
            <v>125.3</v>
          </cell>
          <cell r="O208">
            <v>112.9</v>
          </cell>
          <cell r="P208">
            <v>93.1</v>
          </cell>
          <cell r="Q208">
            <v>75.5</v>
          </cell>
        </row>
        <row r="209">
          <cell r="A209" t="str">
            <v>MaltaFrom 15 to 19 yearsMalesPre-primary, primary and lower secondary education (levels 0-2)</v>
          </cell>
          <cell r="B209" t="str">
            <v>Malta</v>
          </cell>
          <cell r="C209" t="str">
            <v>From 15 to 19 years</v>
          </cell>
          <cell r="D209" t="str">
            <v>:</v>
          </cell>
          <cell r="E209" t="str">
            <v>:</v>
          </cell>
          <cell r="F209">
            <v>13.1</v>
          </cell>
          <cell r="G209">
            <v>13.6</v>
          </cell>
          <cell r="H209">
            <v>12.6</v>
          </cell>
          <cell r="I209">
            <v>14.2</v>
          </cell>
          <cell r="J209">
            <v>12.9</v>
          </cell>
          <cell r="K209">
            <v>14.2</v>
          </cell>
          <cell r="L209">
            <v>12.6</v>
          </cell>
          <cell r="M209">
            <v>13</v>
          </cell>
          <cell r="N209">
            <v>13</v>
          </cell>
          <cell r="O209">
            <v>13</v>
          </cell>
          <cell r="P209">
            <v>11.7</v>
          </cell>
          <cell r="Q209">
            <v>11.5</v>
          </cell>
        </row>
        <row r="210">
          <cell r="A210" t="str">
            <v>MaltaFrom 20 to 24 yearsMalesPre-primary, primary and lower secondary education (levels 0-2)</v>
          </cell>
          <cell r="B210" t="str">
            <v>Malta</v>
          </cell>
          <cell r="C210" t="str">
            <v>From 20 to 24 years</v>
          </cell>
          <cell r="D210" t="str">
            <v>:</v>
          </cell>
          <cell r="E210" t="str">
            <v>:</v>
          </cell>
          <cell r="F210">
            <v>8.5</v>
          </cell>
          <cell r="G210">
            <v>8.6</v>
          </cell>
          <cell r="H210">
            <v>10.199999999999999</v>
          </cell>
          <cell r="I210">
            <v>8.9</v>
          </cell>
          <cell r="J210">
            <v>7.8</v>
          </cell>
          <cell r="K210">
            <v>7.7</v>
          </cell>
          <cell r="L210">
            <v>7.7</v>
          </cell>
          <cell r="M210">
            <v>7</v>
          </cell>
          <cell r="N210">
            <v>7.7</v>
          </cell>
          <cell r="O210">
            <v>8</v>
          </cell>
          <cell r="P210">
            <v>8.6</v>
          </cell>
          <cell r="Q210">
            <v>7.6</v>
          </cell>
        </row>
        <row r="211">
          <cell r="A211" t="str">
            <v>MaltaFrom 25 to 29 yearsMalesPre-primary, primary and lower secondary education (levels 0-2)</v>
          </cell>
          <cell r="B211" t="str">
            <v>Malta</v>
          </cell>
          <cell r="C211" t="str">
            <v>From 25 to 29 years</v>
          </cell>
          <cell r="D211" t="str">
            <v>:</v>
          </cell>
          <cell r="E211" t="str">
            <v>:</v>
          </cell>
          <cell r="F211">
            <v>9</v>
          </cell>
          <cell r="G211">
            <v>9.3000000000000007</v>
          </cell>
          <cell r="H211">
            <v>10.4</v>
          </cell>
          <cell r="I211">
            <v>8.1</v>
          </cell>
          <cell r="J211">
            <v>7.8</v>
          </cell>
          <cell r="K211">
            <v>7.2</v>
          </cell>
          <cell r="L211">
            <v>8.8000000000000007</v>
          </cell>
          <cell r="M211">
            <v>8.6</v>
          </cell>
          <cell r="N211">
            <v>8</v>
          </cell>
          <cell r="O211">
            <v>9</v>
          </cell>
          <cell r="P211">
            <v>9.1</v>
          </cell>
          <cell r="Q211">
            <v>9</v>
          </cell>
        </row>
        <row r="212">
          <cell r="A212" t="str">
            <v>MaltaFrom 30 to 34 yearsMalesPre-primary, primary and lower secondary education (levels 0-2)</v>
          </cell>
          <cell r="B212" t="str">
            <v>Malta</v>
          </cell>
          <cell r="C212" t="str">
            <v>From 30 to 34 years</v>
          </cell>
          <cell r="D212" t="str">
            <v>:</v>
          </cell>
          <cell r="E212" t="str">
            <v>:</v>
          </cell>
          <cell r="F212">
            <v>8.6</v>
          </cell>
          <cell r="G212">
            <v>8.3000000000000007</v>
          </cell>
          <cell r="H212">
            <v>8.3000000000000007</v>
          </cell>
          <cell r="I212">
            <v>8.3000000000000007</v>
          </cell>
          <cell r="J212">
            <v>7.7</v>
          </cell>
          <cell r="K212">
            <v>7.1</v>
          </cell>
          <cell r="L212">
            <v>7.6</v>
          </cell>
          <cell r="M212">
            <v>8.9</v>
          </cell>
          <cell r="N212">
            <v>9.1999999999999993</v>
          </cell>
          <cell r="O212">
            <v>9.1</v>
          </cell>
          <cell r="P212">
            <v>9.5</v>
          </cell>
          <cell r="Q212">
            <v>8.6999999999999993</v>
          </cell>
        </row>
        <row r="213">
          <cell r="A213" t="str">
            <v>MaltaFrom 35 to 39 yearsMalesPre-primary, primary and lower secondary education (levels 0-2)</v>
          </cell>
          <cell r="B213" t="str">
            <v>Malta</v>
          </cell>
          <cell r="C213" t="str">
            <v>From 35 to 39 years</v>
          </cell>
          <cell r="D213" t="str">
            <v>:</v>
          </cell>
          <cell r="E213" t="str">
            <v>:</v>
          </cell>
          <cell r="F213">
            <v>9.8000000000000007</v>
          </cell>
          <cell r="G213">
            <v>8.5</v>
          </cell>
          <cell r="H213">
            <v>7.5</v>
          </cell>
          <cell r="I213">
            <v>9</v>
          </cell>
          <cell r="J213">
            <v>6.1</v>
          </cell>
          <cell r="K213">
            <v>7.8</v>
          </cell>
          <cell r="L213">
            <v>7.1</v>
          </cell>
          <cell r="M213">
            <v>6.6</v>
          </cell>
          <cell r="N213">
            <v>7</v>
          </cell>
          <cell r="O213">
            <v>8</v>
          </cell>
          <cell r="P213">
            <v>8.1</v>
          </cell>
          <cell r="Q213">
            <v>7.8</v>
          </cell>
        </row>
        <row r="214">
          <cell r="A214" t="str">
            <v>MaltaFrom 40 to 44 yearsMalesPre-primary, primary and lower secondary education (levels 0-2)</v>
          </cell>
          <cell r="B214" t="str">
            <v>Malta</v>
          </cell>
          <cell r="C214" t="str">
            <v>From 40 to 44 years</v>
          </cell>
          <cell r="D214" t="str">
            <v>:</v>
          </cell>
          <cell r="E214" t="str">
            <v>:</v>
          </cell>
          <cell r="F214">
            <v>10</v>
          </cell>
          <cell r="G214">
            <v>11.5</v>
          </cell>
          <cell r="H214">
            <v>13.2</v>
          </cell>
          <cell r="I214">
            <v>11.3</v>
          </cell>
          <cell r="J214">
            <v>12.7</v>
          </cell>
          <cell r="K214">
            <v>10.1</v>
          </cell>
          <cell r="L214">
            <v>9.5</v>
          </cell>
          <cell r="M214">
            <v>9.1999999999999993</v>
          </cell>
          <cell r="N214">
            <v>9.1</v>
          </cell>
          <cell r="O214">
            <v>8.1999999999999993</v>
          </cell>
          <cell r="P214">
            <v>8</v>
          </cell>
          <cell r="Q214">
            <v>7.7</v>
          </cell>
        </row>
        <row r="215">
          <cell r="A215" t="str">
            <v>MaltaFrom 45 to 49 yearsMalesPre-primary, primary and lower secondary education (levels 0-2)</v>
          </cell>
          <cell r="B215" t="str">
            <v>Malta</v>
          </cell>
          <cell r="C215" t="str">
            <v>From 45 to 49 years</v>
          </cell>
          <cell r="D215" t="str">
            <v>:</v>
          </cell>
          <cell r="E215" t="str">
            <v>:</v>
          </cell>
          <cell r="F215">
            <v>13.2</v>
          </cell>
          <cell r="G215">
            <v>11.6</v>
          </cell>
          <cell r="H215">
            <v>11.9</v>
          </cell>
          <cell r="I215">
            <v>13.2</v>
          </cell>
          <cell r="J215">
            <v>14.6</v>
          </cell>
          <cell r="K215">
            <v>12</v>
          </cell>
          <cell r="L215">
            <v>11.3</v>
          </cell>
          <cell r="M215">
            <v>10.7</v>
          </cell>
          <cell r="N215">
            <v>11</v>
          </cell>
          <cell r="O215">
            <v>9.9</v>
          </cell>
          <cell r="P215">
            <v>9.1</v>
          </cell>
          <cell r="Q215">
            <v>9.4</v>
          </cell>
        </row>
        <row r="216">
          <cell r="A216" t="str">
            <v>MaltaFrom 50 to 54 yearsMalesPre-primary, primary and lower secondary education (levels 0-2)</v>
          </cell>
          <cell r="B216" t="str">
            <v>Malta</v>
          </cell>
          <cell r="C216" t="str">
            <v>From 50 to 54 years</v>
          </cell>
          <cell r="D216" t="str">
            <v>:</v>
          </cell>
          <cell r="E216" t="str">
            <v>:</v>
          </cell>
          <cell r="F216">
            <v>14</v>
          </cell>
          <cell r="G216">
            <v>14.9</v>
          </cell>
          <cell r="H216">
            <v>14</v>
          </cell>
          <cell r="I216">
            <v>13.4</v>
          </cell>
          <cell r="J216">
            <v>12</v>
          </cell>
          <cell r="K216">
            <v>12.9</v>
          </cell>
          <cell r="L216">
            <v>11.6</v>
          </cell>
          <cell r="M216">
            <v>12</v>
          </cell>
          <cell r="N216">
            <v>12.2</v>
          </cell>
          <cell r="O216">
            <v>12.9</v>
          </cell>
          <cell r="P216">
            <v>12.2</v>
          </cell>
          <cell r="Q216">
            <v>10.7</v>
          </cell>
        </row>
        <row r="217">
          <cell r="A217" t="str">
            <v>MaltaFrom 55 to 59 yearsMalesPre-primary, primary and lower secondary education (levels 0-2)</v>
          </cell>
          <cell r="B217" t="str">
            <v>Malta</v>
          </cell>
          <cell r="C217" t="str">
            <v>From 55 to 59 years</v>
          </cell>
          <cell r="D217" t="str">
            <v>:</v>
          </cell>
          <cell r="E217" t="str">
            <v>:</v>
          </cell>
          <cell r="F217">
            <v>7.8</v>
          </cell>
          <cell r="G217">
            <v>9.4</v>
          </cell>
          <cell r="H217">
            <v>10.4</v>
          </cell>
          <cell r="I217">
            <v>10.6</v>
          </cell>
          <cell r="J217">
            <v>10.8</v>
          </cell>
          <cell r="K217">
            <v>9.6</v>
          </cell>
          <cell r="L217">
            <v>12.1</v>
          </cell>
          <cell r="M217">
            <v>12.2</v>
          </cell>
          <cell r="N217">
            <v>11.7</v>
          </cell>
          <cell r="O217">
            <v>11.7</v>
          </cell>
          <cell r="P217">
            <v>11.3</v>
          </cell>
          <cell r="Q217">
            <v>10.8</v>
          </cell>
        </row>
        <row r="218">
          <cell r="A218" t="str">
            <v>MaltaFrom 60 to 64 yearsMalesPre-primary, primary and lower secondary education (levels 0-2)</v>
          </cell>
          <cell r="B218" t="str">
            <v>Malta</v>
          </cell>
          <cell r="C218" t="str">
            <v>From 60 to 64 years</v>
          </cell>
          <cell r="D218" t="str">
            <v>:</v>
          </cell>
          <cell r="E218" t="str">
            <v>:</v>
          </cell>
          <cell r="F218">
            <v>7.5</v>
          </cell>
          <cell r="G218">
            <v>7</v>
          </cell>
          <cell r="H218">
            <v>6.7</v>
          </cell>
          <cell r="I218">
            <v>6.3</v>
          </cell>
          <cell r="J218">
            <v>5.3</v>
          </cell>
          <cell r="K218">
            <v>6.7</v>
          </cell>
          <cell r="L218">
            <v>9.6</v>
          </cell>
          <cell r="M218">
            <v>11.1</v>
          </cell>
          <cell r="N218">
            <v>12.4</v>
          </cell>
          <cell r="O218">
            <v>13.3</v>
          </cell>
          <cell r="P218">
            <v>12.5</v>
          </cell>
          <cell r="Q218">
            <v>12.8</v>
          </cell>
        </row>
        <row r="219">
          <cell r="A219" t="str">
            <v>MaltaFrom 65 to 69 yearsMalesPre-primary, primary and lower secondary education (levels 0-2)</v>
          </cell>
          <cell r="B219" t="str">
            <v>Malta</v>
          </cell>
          <cell r="C219" t="str">
            <v>From 65 to 69 years</v>
          </cell>
          <cell r="D219" t="str">
            <v>:</v>
          </cell>
          <cell r="E219" t="str">
            <v>:</v>
          </cell>
          <cell r="F219">
            <v>5.7</v>
          </cell>
          <cell r="G219">
            <v>7.9</v>
          </cell>
          <cell r="H219">
            <v>7</v>
          </cell>
          <cell r="I219">
            <v>7.1</v>
          </cell>
          <cell r="J219">
            <v>6.8</v>
          </cell>
          <cell r="K219">
            <v>6.6</v>
          </cell>
          <cell r="L219">
            <v>7</v>
          </cell>
          <cell r="M219">
            <v>6.4</v>
          </cell>
          <cell r="N219">
            <v>6.4</v>
          </cell>
          <cell r="O219">
            <v>6.4</v>
          </cell>
          <cell r="P219">
            <v>7.7</v>
          </cell>
          <cell r="Q219">
            <v>9.6</v>
          </cell>
        </row>
        <row r="220">
          <cell r="A220" t="str">
            <v>NetherlandsFrom 15 to 19 yearsMalesPre-primary, primary and lower secondary education (levels 0-2)</v>
          </cell>
          <cell r="B220" t="str">
            <v>Netherlands</v>
          </cell>
          <cell r="C220" t="str">
            <v>From 15 to 19 years</v>
          </cell>
          <cell r="D220">
            <v>395.6</v>
          </cell>
          <cell r="E220">
            <v>391.5</v>
          </cell>
          <cell r="F220">
            <v>379.5</v>
          </cell>
          <cell r="G220">
            <v>367.2</v>
          </cell>
          <cell r="H220">
            <v>373.3</v>
          </cell>
          <cell r="I220">
            <v>422.9</v>
          </cell>
          <cell r="J220">
            <v>417.7</v>
          </cell>
          <cell r="K220">
            <v>410.9</v>
          </cell>
          <cell r="L220">
            <v>419.1</v>
          </cell>
          <cell r="M220">
            <v>418.1</v>
          </cell>
          <cell r="N220">
            <v>417.6</v>
          </cell>
          <cell r="O220">
            <v>418.2</v>
          </cell>
          <cell r="P220">
            <v>410.2</v>
          </cell>
          <cell r="Q220">
            <v>398.7</v>
          </cell>
        </row>
        <row r="221">
          <cell r="A221" t="str">
            <v>NetherlandsFrom 20 to 24 yearsMalesPre-primary, primary and lower secondary education (levels 0-2)</v>
          </cell>
          <cell r="B221" t="str">
            <v>Netherlands</v>
          </cell>
          <cell r="C221" t="str">
            <v>From 20 to 24 years</v>
          </cell>
          <cell r="D221">
            <v>147</v>
          </cell>
          <cell r="E221">
            <v>146.80000000000001</v>
          </cell>
          <cell r="F221">
            <v>149.6</v>
          </cell>
          <cell r="G221">
            <v>146.80000000000001</v>
          </cell>
          <cell r="H221">
            <v>143.80000000000001</v>
          </cell>
          <cell r="I221">
            <v>136.9</v>
          </cell>
          <cell r="J221">
            <v>139.1</v>
          </cell>
          <cell r="K221">
            <v>136.9</v>
          </cell>
          <cell r="L221">
            <v>144.30000000000001</v>
          </cell>
          <cell r="M221">
            <v>135.80000000000001</v>
          </cell>
          <cell r="N221">
            <v>136.69999999999999</v>
          </cell>
          <cell r="O221">
            <v>137</v>
          </cell>
          <cell r="P221">
            <v>132.30000000000001</v>
          </cell>
          <cell r="Q221">
            <v>128.80000000000001</v>
          </cell>
        </row>
        <row r="222">
          <cell r="A222" t="str">
            <v>NetherlandsFrom 25 to 29 yearsMalesPre-primary, primary and lower secondary education (levels 0-2)</v>
          </cell>
          <cell r="B222" t="str">
            <v>Netherlands</v>
          </cell>
          <cell r="C222" t="str">
            <v>From 25 to 29 years</v>
          </cell>
          <cell r="D222">
            <v>162.4</v>
          </cell>
          <cell r="E222">
            <v>157.4</v>
          </cell>
          <cell r="F222">
            <v>149.4</v>
          </cell>
          <cell r="G222">
            <v>132.5</v>
          </cell>
          <cell r="H222">
            <v>113</v>
          </cell>
          <cell r="I222">
            <v>101.2</v>
          </cell>
          <cell r="J222">
            <v>100.9</v>
          </cell>
          <cell r="K222">
            <v>92.8</v>
          </cell>
          <cell r="L222">
            <v>97</v>
          </cell>
          <cell r="M222">
            <v>89.5</v>
          </cell>
          <cell r="N222">
            <v>93</v>
          </cell>
          <cell r="O222">
            <v>96</v>
          </cell>
          <cell r="P222">
            <v>102</v>
          </cell>
          <cell r="Q222">
            <v>99.1</v>
          </cell>
        </row>
        <row r="223">
          <cell r="A223" t="str">
            <v>NetherlandsFrom 30 to 34 yearsMalesPre-primary, primary and lower secondary education (levels 0-2)</v>
          </cell>
          <cell r="B223" t="str">
            <v>Netherlands</v>
          </cell>
          <cell r="C223" t="str">
            <v>From 30 to 34 years</v>
          </cell>
          <cell r="D223">
            <v>181.8</v>
          </cell>
          <cell r="E223">
            <v>182.2</v>
          </cell>
          <cell r="F223">
            <v>177.5</v>
          </cell>
          <cell r="G223">
            <v>167</v>
          </cell>
          <cell r="H223">
            <v>172.1</v>
          </cell>
          <cell r="I223">
            <v>152.5</v>
          </cell>
          <cell r="J223">
            <v>132.9</v>
          </cell>
          <cell r="K223">
            <v>113</v>
          </cell>
          <cell r="L223">
            <v>112.1</v>
          </cell>
          <cell r="M223">
            <v>100</v>
          </cell>
          <cell r="N223">
            <v>98.2</v>
          </cell>
          <cell r="O223">
            <v>95.5</v>
          </cell>
          <cell r="P223">
            <v>94.1</v>
          </cell>
          <cell r="Q223">
            <v>101.1</v>
          </cell>
        </row>
        <row r="224">
          <cell r="A224" t="str">
            <v>NetherlandsFrom 35 to 39 yearsMalesPre-primary, primary and lower secondary education (levels 0-2)</v>
          </cell>
          <cell r="B224" t="str">
            <v>Netherlands</v>
          </cell>
          <cell r="C224" t="str">
            <v>From 35 to 39 years</v>
          </cell>
          <cell r="D224">
            <v>186.7</v>
          </cell>
          <cell r="E224">
            <v>184.8</v>
          </cell>
          <cell r="F224">
            <v>190.2</v>
          </cell>
          <cell r="G224">
            <v>187.3</v>
          </cell>
          <cell r="H224">
            <v>179.8</v>
          </cell>
          <cell r="I224">
            <v>174.9</v>
          </cell>
          <cell r="J224">
            <v>158.9</v>
          </cell>
          <cell r="K224">
            <v>141.4</v>
          </cell>
          <cell r="L224">
            <v>140.30000000000001</v>
          </cell>
          <cell r="M224">
            <v>134.9</v>
          </cell>
          <cell r="N224">
            <v>138</v>
          </cell>
          <cell r="O224">
            <v>132.69999999999999</v>
          </cell>
          <cell r="P224">
            <v>127.8</v>
          </cell>
          <cell r="Q224">
            <v>117.6</v>
          </cell>
        </row>
        <row r="225">
          <cell r="A225" t="str">
            <v>NetherlandsFrom 40 to 44 yearsMalesPre-primary, primary and lower secondary education (levels 0-2)</v>
          </cell>
          <cell r="B225" t="str">
            <v>Netherlands</v>
          </cell>
          <cell r="C225" t="str">
            <v>From 40 to 44 years</v>
          </cell>
          <cell r="D225">
            <v>173.6</v>
          </cell>
          <cell r="E225">
            <v>183.3</v>
          </cell>
          <cell r="F225">
            <v>178.3</v>
          </cell>
          <cell r="G225">
            <v>167.5</v>
          </cell>
          <cell r="H225">
            <v>172.4</v>
          </cell>
          <cell r="I225">
            <v>176.4</v>
          </cell>
          <cell r="J225">
            <v>165.4</v>
          </cell>
          <cell r="K225">
            <v>163.69999999999999</v>
          </cell>
          <cell r="L225">
            <v>164.7</v>
          </cell>
          <cell r="M225">
            <v>160.5</v>
          </cell>
          <cell r="N225">
            <v>157</v>
          </cell>
          <cell r="O225">
            <v>153.4</v>
          </cell>
          <cell r="P225">
            <v>158.19999999999999</v>
          </cell>
          <cell r="Q225">
            <v>160.9</v>
          </cell>
        </row>
        <row r="226">
          <cell r="A226" t="str">
            <v>NetherlandsFrom 45 to 49 yearsMalesPre-primary, primary and lower secondary education (levels 0-2)</v>
          </cell>
          <cell r="B226" t="str">
            <v>Netherlands</v>
          </cell>
          <cell r="C226" t="str">
            <v>From 45 to 49 years</v>
          </cell>
          <cell r="D226">
            <v>176.1</v>
          </cell>
          <cell r="E226">
            <v>187.4</v>
          </cell>
          <cell r="F226">
            <v>179.8</v>
          </cell>
          <cell r="G226">
            <v>170.3</v>
          </cell>
          <cell r="H226">
            <v>171.3</v>
          </cell>
          <cell r="I226">
            <v>161.9</v>
          </cell>
          <cell r="J226">
            <v>153</v>
          </cell>
          <cell r="K226">
            <v>149.80000000000001</v>
          </cell>
          <cell r="L226">
            <v>148.6</v>
          </cell>
          <cell r="M226">
            <v>153</v>
          </cell>
          <cell r="N226">
            <v>162.6</v>
          </cell>
          <cell r="O226">
            <v>172.4</v>
          </cell>
          <cell r="P226">
            <v>183.2</v>
          </cell>
          <cell r="Q226">
            <v>174.8</v>
          </cell>
        </row>
        <row r="227">
          <cell r="A227" t="str">
            <v>NetherlandsFrom 50 to 54 yearsMalesPre-primary, primary and lower secondary education (levels 0-2)</v>
          </cell>
          <cell r="B227" t="str">
            <v>Netherlands</v>
          </cell>
          <cell r="C227" t="str">
            <v>From 50 to 54 years</v>
          </cell>
          <cell r="D227">
            <v>178.4</v>
          </cell>
          <cell r="E227">
            <v>190.8</v>
          </cell>
          <cell r="F227">
            <v>187.2</v>
          </cell>
          <cell r="G227">
            <v>194.8</v>
          </cell>
          <cell r="H227">
            <v>200.5</v>
          </cell>
          <cell r="I227">
            <v>177.6</v>
          </cell>
          <cell r="J227">
            <v>158.5</v>
          </cell>
          <cell r="K227">
            <v>148.69999999999999</v>
          </cell>
          <cell r="L227">
            <v>152</v>
          </cell>
          <cell r="M227">
            <v>147.80000000000001</v>
          </cell>
          <cell r="N227">
            <v>150.1</v>
          </cell>
          <cell r="O227">
            <v>147.80000000000001</v>
          </cell>
          <cell r="P227">
            <v>162.69999999999999</v>
          </cell>
          <cell r="Q227">
            <v>171.3</v>
          </cell>
        </row>
        <row r="228">
          <cell r="A228" t="str">
            <v>NetherlandsFrom 55 to 59 yearsMalesPre-primary, primary and lower secondary education (levels 0-2)</v>
          </cell>
          <cell r="B228" t="str">
            <v>Netherlands</v>
          </cell>
          <cell r="C228" t="str">
            <v>From 55 to 59 years</v>
          </cell>
          <cell r="D228">
            <v>154.30000000000001</v>
          </cell>
          <cell r="E228">
            <v>149.80000000000001</v>
          </cell>
          <cell r="F228">
            <v>152.1</v>
          </cell>
          <cell r="G228">
            <v>159.6</v>
          </cell>
          <cell r="H228">
            <v>154.80000000000001</v>
          </cell>
          <cell r="I228">
            <v>166.9</v>
          </cell>
          <cell r="J228">
            <v>167.5</v>
          </cell>
          <cell r="K228">
            <v>165.6</v>
          </cell>
          <cell r="L228">
            <v>163.4</v>
          </cell>
          <cell r="M228">
            <v>159.1</v>
          </cell>
          <cell r="N228">
            <v>144.9</v>
          </cell>
          <cell r="O228">
            <v>147</v>
          </cell>
          <cell r="P228">
            <v>164.2</v>
          </cell>
          <cell r="Q228">
            <v>167.7</v>
          </cell>
        </row>
        <row r="229">
          <cell r="A229" t="str">
            <v>NetherlandsFrom 60 to 64 yearsMalesPre-primary, primary and lower secondary education (levels 0-2)</v>
          </cell>
          <cell r="B229" t="str">
            <v>Netherlands</v>
          </cell>
          <cell r="C229" t="str">
            <v>From 60 to 64 years</v>
          </cell>
          <cell r="D229">
            <v>133.1</v>
          </cell>
          <cell r="E229">
            <v>137.80000000000001</v>
          </cell>
          <cell r="F229">
            <v>132.19999999999999</v>
          </cell>
          <cell r="G229">
            <v>148.4</v>
          </cell>
          <cell r="H229">
            <v>139.80000000000001</v>
          </cell>
          <cell r="I229">
            <v>125.5</v>
          </cell>
          <cell r="J229">
            <v>129.80000000000001</v>
          </cell>
          <cell r="K229">
            <v>135</v>
          </cell>
          <cell r="L229">
            <v>135.6</v>
          </cell>
          <cell r="M229">
            <v>140.4</v>
          </cell>
          <cell r="N229">
            <v>150.9</v>
          </cell>
          <cell r="O229">
            <v>159.19999999999999</v>
          </cell>
          <cell r="P229">
            <v>178.7</v>
          </cell>
          <cell r="Q229">
            <v>178.2</v>
          </cell>
        </row>
        <row r="230">
          <cell r="A230" t="str">
            <v>NetherlandsFrom 65 to 69 yearsMalesPre-primary, primary and lower secondary education (levels 0-2)</v>
          </cell>
          <cell r="B230" t="str">
            <v>Netherlands</v>
          </cell>
          <cell r="C230" t="str">
            <v>From 65 to 69 years</v>
          </cell>
          <cell r="D230">
            <v>131.6</v>
          </cell>
          <cell r="E230">
            <v>125.2</v>
          </cell>
          <cell r="F230">
            <v>125.9</v>
          </cell>
          <cell r="G230">
            <v>124.5</v>
          </cell>
          <cell r="H230">
            <v>128.6</v>
          </cell>
          <cell r="I230">
            <v>127.3</v>
          </cell>
          <cell r="J230">
            <v>134.4</v>
          </cell>
          <cell r="K230">
            <v>122.7</v>
          </cell>
          <cell r="L230">
            <v>121.7</v>
          </cell>
          <cell r="M230">
            <v>119.3</v>
          </cell>
          <cell r="N230">
            <v>119.4</v>
          </cell>
          <cell r="O230">
            <v>134.4</v>
          </cell>
          <cell r="P230">
            <v>139</v>
          </cell>
          <cell r="Q230">
            <v>158.9</v>
          </cell>
        </row>
        <row r="231">
          <cell r="A231" t="str">
            <v>AustriaFrom 15 to 19 yearsMalesPre-primary, primary and lower secondary education (levels 0-2)</v>
          </cell>
          <cell r="B231" t="str">
            <v>Austria</v>
          </cell>
          <cell r="C231" t="str">
            <v>From 15 to 19 years</v>
          </cell>
          <cell r="D231">
            <v>188.7</v>
          </cell>
          <cell r="E231">
            <v>195</v>
          </cell>
          <cell r="F231">
            <v>198.5</v>
          </cell>
          <cell r="G231">
            <v>196.3</v>
          </cell>
          <cell r="H231">
            <v>196.4</v>
          </cell>
          <cell r="I231">
            <v>199.8</v>
          </cell>
          <cell r="J231">
            <v>190.4</v>
          </cell>
          <cell r="K231">
            <v>204.1</v>
          </cell>
          <cell r="L231">
            <v>211.5</v>
          </cell>
          <cell r="M231">
            <v>214.4</v>
          </cell>
          <cell r="N231">
            <v>215</v>
          </cell>
          <cell r="O231">
            <v>215.7</v>
          </cell>
          <cell r="P231">
            <v>215.2</v>
          </cell>
          <cell r="Q231">
            <v>208</v>
          </cell>
        </row>
        <row r="232">
          <cell r="A232" t="str">
            <v>AustriaFrom 20 to 24 yearsMalesPre-primary, primary and lower secondary education (levels 0-2)</v>
          </cell>
          <cell r="B232" t="str">
            <v>Austria</v>
          </cell>
          <cell r="C232" t="str">
            <v>From 20 to 24 years</v>
          </cell>
          <cell r="D232">
            <v>30.9</v>
          </cell>
          <cell r="E232">
            <v>30.1</v>
          </cell>
          <cell r="F232">
            <v>32.700000000000003</v>
          </cell>
          <cell r="G232">
            <v>35</v>
          </cell>
          <cell r="H232">
            <v>31.5</v>
          </cell>
          <cell r="I232">
            <v>34.4</v>
          </cell>
          <cell r="J232">
            <v>39.1</v>
          </cell>
          <cell r="K232">
            <v>38.9</v>
          </cell>
          <cell r="L232">
            <v>37.799999999999997</v>
          </cell>
          <cell r="M232">
            <v>43.4</v>
          </cell>
          <cell r="N232">
            <v>39.6</v>
          </cell>
          <cell r="O232">
            <v>35.299999999999997</v>
          </cell>
          <cell r="P232">
            <v>37.700000000000003</v>
          </cell>
          <cell r="Q232">
            <v>40.4</v>
          </cell>
        </row>
        <row r="233">
          <cell r="A233" t="str">
            <v>AustriaFrom 25 to 29 yearsMalesPre-primary, primary and lower secondary education (levels 0-2)</v>
          </cell>
          <cell r="B233" t="str">
            <v>Austria</v>
          </cell>
          <cell r="C233" t="str">
            <v>From 25 to 29 years</v>
          </cell>
          <cell r="D233">
            <v>38.5</v>
          </cell>
          <cell r="E233">
            <v>33.700000000000003</v>
          </cell>
          <cell r="F233">
            <v>33.6</v>
          </cell>
          <cell r="G233">
            <v>30.3</v>
          </cell>
          <cell r="H233">
            <v>25</v>
          </cell>
          <cell r="I233">
            <v>29.3</v>
          </cell>
          <cell r="J233">
            <v>26.9</v>
          </cell>
          <cell r="K233">
            <v>24</v>
          </cell>
          <cell r="L233">
            <v>25.8</v>
          </cell>
          <cell r="M233">
            <v>31.8</v>
          </cell>
          <cell r="N233">
            <v>32.4</v>
          </cell>
          <cell r="O233">
            <v>29.2</v>
          </cell>
          <cell r="P233">
            <v>30.6</v>
          </cell>
          <cell r="Q233">
            <v>27.9</v>
          </cell>
        </row>
        <row r="234">
          <cell r="A234" t="str">
            <v>AustriaFrom 30 to 34 yearsMalesPre-primary, primary and lower secondary education (levels 0-2)</v>
          </cell>
          <cell r="B234" t="str">
            <v>Austria</v>
          </cell>
          <cell r="C234" t="str">
            <v>From 30 to 34 years</v>
          </cell>
          <cell r="D234">
            <v>40.200000000000003</v>
          </cell>
          <cell r="E234">
            <v>43.2</v>
          </cell>
          <cell r="F234">
            <v>45.3</v>
          </cell>
          <cell r="G234">
            <v>43.4</v>
          </cell>
          <cell r="H234">
            <v>39.700000000000003</v>
          </cell>
          <cell r="I234">
            <v>30.3</v>
          </cell>
          <cell r="J234">
            <v>37.5</v>
          </cell>
          <cell r="K234">
            <v>31.9</v>
          </cell>
          <cell r="L234">
            <v>29.1</v>
          </cell>
          <cell r="M234">
            <v>28.3</v>
          </cell>
          <cell r="N234">
            <v>24.4</v>
          </cell>
          <cell r="O234">
            <v>24.9</v>
          </cell>
          <cell r="P234">
            <v>28.7</v>
          </cell>
          <cell r="Q234">
            <v>28.4</v>
          </cell>
        </row>
        <row r="235">
          <cell r="A235" t="str">
            <v>AustriaFrom 35 to 39 yearsMalesPre-primary, primary and lower secondary education (levels 0-2)</v>
          </cell>
          <cell r="B235" t="str">
            <v>Austria</v>
          </cell>
          <cell r="C235" t="str">
            <v>From 35 to 39 years</v>
          </cell>
          <cell r="D235">
            <v>43.3</v>
          </cell>
          <cell r="E235">
            <v>45.1</v>
          </cell>
          <cell r="F235">
            <v>41.3</v>
          </cell>
          <cell r="G235">
            <v>45.7</v>
          </cell>
          <cell r="H235">
            <v>42.6</v>
          </cell>
          <cell r="I235">
            <v>39.299999999999997</v>
          </cell>
          <cell r="J235">
            <v>50.6</v>
          </cell>
          <cell r="K235">
            <v>41.3</v>
          </cell>
          <cell r="L235">
            <v>37.9</v>
          </cell>
          <cell r="M235">
            <v>37.1</v>
          </cell>
          <cell r="N235">
            <v>30.7</v>
          </cell>
          <cell r="O235">
            <v>29.9</v>
          </cell>
          <cell r="P235">
            <v>29.5</v>
          </cell>
          <cell r="Q235">
            <v>31.9</v>
          </cell>
        </row>
        <row r="236">
          <cell r="A236" t="str">
            <v>AustriaFrom 40 to 44 yearsMalesPre-primary, primary and lower secondary education (levels 0-2)</v>
          </cell>
          <cell r="B236" t="str">
            <v>Austria</v>
          </cell>
          <cell r="C236" t="str">
            <v>From 40 to 44 years</v>
          </cell>
          <cell r="D236">
            <v>50</v>
          </cell>
          <cell r="E236">
            <v>46.8</v>
          </cell>
          <cell r="F236">
            <v>45.3</v>
          </cell>
          <cell r="G236">
            <v>39.9</v>
          </cell>
          <cell r="H236">
            <v>39.799999999999997</v>
          </cell>
          <cell r="I236">
            <v>39.4</v>
          </cell>
          <cell r="J236">
            <v>40.9</v>
          </cell>
          <cell r="K236">
            <v>39.299999999999997</v>
          </cell>
          <cell r="L236">
            <v>40.6</v>
          </cell>
          <cell r="M236">
            <v>42.6</v>
          </cell>
          <cell r="N236">
            <v>42.8</v>
          </cell>
          <cell r="O236">
            <v>40</v>
          </cell>
          <cell r="P236">
            <v>36.6</v>
          </cell>
          <cell r="Q236">
            <v>38.4</v>
          </cell>
        </row>
        <row r="237">
          <cell r="A237" t="str">
            <v>AustriaFrom 45 to 49 yearsMalesPre-primary, primary and lower secondary education (levels 0-2)</v>
          </cell>
          <cell r="B237" t="str">
            <v>Austria</v>
          </cell>
          <cell r="C237" t="str">
            <v>From 45 to 49 years</v>
          </cell>
          <cell r="D237">
            <v>56.3</v>
          </cell>
          <cell r="E237">
            <v>52.8</v>
          </cell>
          <cell r="F237">
            <v>51.7</v>
          </cell>
          <cell r="G237">
            <v>43</v>
          </cell>
          <cell r="H237">
            <v>41.2</v>
          </cell>
          <cell r="I237">
            <v>41</v>
          </cell>
          <cell r="J237">
            <v>38.200000000000003</v>
          </cell>
          <cell r="K237">
            <v>45.2</v>
          </cell>
          <cell r="L237">
            <v>44.3</v>
          </cell>
          <cell r="M237">
            <v>38.6</v>
          </cell>
          <cell r="N237">
            <v>36.9</v>
          </cell>
          <cell r="O237">
            <v>39.5</v>
          </cell>
          <cell r="P237">
            <v>40.799999999999997</v>
          </cell>
          <cell r="Q237">
            <v>38.299999999999997</v>
          </cell>
        </row>
        <row r="238">
          <cell r="A238" t="str">
            <v>AustriaFrom 50 to 54 yearsMalesPre-primary, primary and lower secondary education (levels 0-2)</v>
          </cell>
          <cell r="B238" t="str">
            <v>Austria</v>
          </cell>
          <cell r="C238" t="str">
            <v>From 50 to 54 years</v>
          </cell>
          <cell r="D238">
            <v>50.3</v>
          </cell>
          <cell r="E238">
            <v>49.9</v>
          </cell>
          <cell r="F238">
            <v>48.7</v>
          </cell>
          <cell r="G238">
            <v>53.2</v>
          </cell>
          <cell r="H238">
            <v>50.1</v>
          </cell>
          <cell r="I238">
            <v>49.8</v>
          </cell>
          <cell r="J238">
            <v>45.7</v>
          </cell>
          <cell r="K238">
            <v>43.5</v>
          </cell>
          <cell r="L238">
            <v>40</v>
          </cell>
          <cell r="M238">
            <v>41</v>
          </cell>
          <cell r="N238">
            <v>45.7</v>
          </cell>
          <cell r="O238">
            <v>40</v>
          </cell>
          <cell r="P238">
            <v>39.6</v>
          </cell>
          <cell r="Q238">
            <v>41.3</v>
          </cell>
        </row>
        <row r="239">
          <cell r="A239" t="str">
            <v>AustriaFrom 55 to 59 yearsMalesPre-primary, primary and lower secondary education (levels 0-2)</v>
          </cell>
          <cell r="B239" t="str">
            <v>Austria</v>
          </cell>
          <cell r="C239" t="str">
            <v>From 55 to 59 years</v>
          </cell>
          <cell r="D239">
            <v>65</v>
          </cell>
          <cell r="E239">
            <v>62</v>
          </cell>
          <cell r="F239">
            <v>55.6</v>
          </cell>
          <cell r="G239">
            <v>49.3</v>
          </cell>
          <cell r="H239">
            <v>45.4</v>
          </cell>
          <cell r="I239">
            <v>46.8</v>
          </cell>
          <cell r="J239">
            <v>42</v>
          </cell>
          <cell r="K239">
            <v>47.3</v>
          </cell>
          <cell r="L239">
            <v>47.4</v>
          </cell>
          <cell r="M239">
            <v>49.3</v>
          </cell>
          <cell r="N239">
            <v>47.8</v>
          </cell>
          <cell r="O239">
            <v>44</v>
          </cell>
          <cell r="P239">
            <v>37.700000000000003</v>
          </cell>
          <cell r="Q239">
            <v>40.1</v>
          </cell>
        </row>
        <row r="240">
          <cell r="A240" t="str">
            <v>AustriaFrom 60 to 64 yearsMalesPre-primary, primary and lower secondary education (levels 0-2)</v>
          </cell>
          <cell r="B240" t="str">
            <v>Austria</v>
          </cell>
          <cell r="C240" t="str">
            <v>From 60 to 64 years</v>
          </cell>
          <cell r="D240">
            <v>63</v>
          </cell>
          <cell r="E240">
            <v>59.1</v>
          </cell>
          <cell r="F240">
            <v>57.5</v>
          </cell>
          <cell r="G240">
            <v>62.1</v>
          </cell>
          <cell r="H240">
            <v>58.5</v>
          </cell>
          <cell r="I240">
            <v>60.6</v>
          </cell>
          <cell r="J240">
            <v>59.1</v>
          </cell>
          <cell r="K240">
            <v>47.5</v>
          </cell>
          <cell r="L240">
            <v>38.799999999999997</v>
          </cell>
          <cell r="M240">
            <v>40.799999999999997</v>
          </cell>
          <cell r="N240">
            <v>42.4</v>
          </cell>
          <cell r="O240">
            <v>39.799999999999997</v>
          </cell>
          <cell r="P240">
            <v>41.9</v>
          </cell>
          <cell r="Q240">
            <v>46.3</v>
          </cell>
        </row>
        <row r="241">
          <cell r="A241" t="str">
            <v>AustriaFrom 65 to 69 yearsMalesPre-primary, primary and lower secondary education (levels 0-2)</v>
          </cell>
          <cell r="B241" t="str">
            <v>Austria</v>
          </cell>
          <cell r="C241" t="str">
            <v>From 65 to 69 years</v>
          </cell>
          <cell r="D241">
            <v>62.2</v>
          </cell>
          <cell r="E241">
            <v>61.1</v>
          </cell>
          <cell r="F241">
            <v>59.8</v>
          </cell>
          <cell r="G241">
            <v>56.6</v>
          </cell>
          <cell r="H241">
            <v>50.5</v>
          </cell>
          <cell r="I241">
            <v>50.8</v>
          </cell>
          <cell r="J241">
            <v>49</v>
          </cell>
          <cell r="K241">
            <v>53.5</v>
          </cell>
          <cell r="L241">
            <v>52.6</v>
          </cell>
          <cell r="M241">
            <v>52.3</v>
          </cell>
          <cell r="N241">
            <v>53.5</v>
          </cell>
          <cell r="O241">
            <v>45.2</v>
          </cell>
          <cell r="P241">
            <v>40.9</v>
          </cell>
          <cell r="Q241">
            <v>37.1</v>
          </cell>
        </row>
        <row r="242">
          <cell r="A242" t="str">
            <v>PolandFrom 15 to 19 yearsMalesPre-primary, primary and lower secondary education (levels 0-2)</v>
          </cell>
          <cell r="B242" t="str">
            <v>Poland</v>
          </cell>
          <cell r="C242" t="str">
            <v>From 15 to 19 years</v>
          </cell>
          <cell r="D242">
            <v>1250.5999999999999</v>
          </cell>
          <cell r="E242">
            <v>1223.9000000000001</v>
          </cell>
          <cell r="F242">
            <v>1228.2</v>
          </cell>
          <cell r="G242">
            <v>1271.5</v>
          </cell>
          <cell r="H242">
            <v>1280.7</v>
          </cell>
          <cell r="I242">
            <v>1288</v>
          </cell>
          <cell r="J242">
            <v>1266.2</v>
          </cell>
          <cell r="K242">
            <v>1223</v>
          </cell>
          <cell r="L242">
            <v>1220</v>
          </cell>
          <cell r="M242">
            <v>1194.9000000000001</v>
          </cell>
          <cell r="N242">
            <v>1163.9000000000001</v>
          </cell>
          <cell r="O242">
            <v>1121</v>
          </cell>
          <cell r="P242">
            <v>1068.0999999999999</v>
          </cell>
          <cell r="Q242">
            <v>1031</v>
          </cell>
        </row>
        <row r="243">
          <cell r="A243" t="str">
            <v>PolandFrom 20 to 24 yearsMalesPre-primary, primary and lower secondary education (levels 0-2)</v>
          </cell>
          <cell r="B243" t="str">
            <v>Poland</v>
          </cell>
          <cell r="C243" t="str">
            <v>From 20 to 24 years</v>
          </cell>
          <cell r="D243">
            <v>251.8</v>
          </cell>
          <cell r="E243">
            <v>299.10000000000002</v>
          </cell>
          <cell r="F243">
            <v>226.5</v>
          </cell>
          <cell r="G243">
            <v>202.6</v>
          </cell>
          <cell r="H243">
            <v>223.3</v>
          </cell>
          <cell r="I243">
            <v>213.8</v>
          </cell>
          <cell r="J243">
            <v>194.9</v>
          </cell>
          <cell r="K243">
            <v>174.1</v>
          </cell>
          <cell r="L243">
            <v>162</v>
          </cell>
          <cell r="M243">
            <v>152.80000000000001</v>
          </cell>
          <cell r="N243">
            <v>150.19999999999999</v>
          </cell>
          <cell r="O243">
            <v>145.6</v>
          </cell>
          <cell r="P243">
            <v>158</v>
          </cell>
          <cell r="Q243">
            <v>168.8</v>
          </cell>
        </row>
        <row r="244">
          <cell r="A244" t="str">
            <v>PolandFrom 25 to 29 yearsMalesPre-primary, primary and lower secondary education (levels 0-2)</v>
          </cell>
          <cell r="B244" t="str">
            <v>Poland</v>
          </cell>
          <cell r="C244" t="str">
            <v>From 25 to 29 years</v>
          </cell>
          <cell r="D244">
            <v>150.19999999999999</v>
          </cell>
          <cell r="E244">
            <v>166.5</v>
          </cell>
          <cell r="F244">
            <v>153</v>
          </cell>
          <cell r="G244">
            <v>130.1</v>
          </cell>
          <cell r="H244">
            <v>139.69999999999999</v>
          </cell>
          <cell r="I244">
            <v>151.19999999999999</v>
          </cell>
          <cell r="J244">
            <v>139.80000000000001</v>
          </cell>
          <cell r="K244">
            <v>134.30000000000001</v>
          </cell>
          <cell r="L244">
            <v>131.6</v>
          </cell>
          <cell r="M244">
            <v>127.5</v>
          </cell>
          <cell r="N244">
            <v>121.8</v>
          </cell>
          <cell r="O244">
            <v>110.6</v>
          </cell>
          <cell r="P244">
            <v>116.9</v>
          </cell>
          <cell r="Q244">
            <v>112.9</v>
          </cell>
        </row>
        <row r="245">
          <cell r="A245" t="str">
            <v>PolandFrom 30 to 34 yearsMalesPre-primary, primary and lower secondary education (levels 0-2)</v>
          </cell>
          <cell r="B245" t="str">
            <v>Poland</v>
          </cell>
          <cell r="C245" t="str">
            <v>From 30 to 34 years</v>
          </cell>
          <cell r="D245">
            <v>152.1</v>
          </cell>
          <cell r="E245">
            <v>157.9</v>
          </cell>
          <cell r="F245">
            <v>140.80000000000001</v>
          </cell>
          <cell r="G245">
            <v>145.6</v>
          </cell>
          <cell r="H245">
            <v>142.69999999999999</v>
          </cell>
          <cell r="I245">
            <v>141.30000000000001</v>
          </cell>
          <cell r="J245">
            <v>116.1</v>
          </cell>
          <cell r="K245">
            <v>116.7</v>
          </cell>
          <cell r="L245">
            <v>124.8</v>
          </cell>
          <cell r="M245">
            <v>137.6</v>
          </cell>
          <cell r="N245">
            <v>119</v>
          </cell>
          <cell r="O245">
            <v>115.9</v>
          </cell>
          <cell r="P245">
            <v>116.7</v>
          </cell>
          <cell r="Q245">
            <v>112.5</v>
          </cell>
        </row>
        <row r="246">
          <cell r="A246" t="str">
            <v>PolandFrom 35 to 39 yearsMalesPre-primary, primary and lower secondary education (levels 0-2)</v>
          </cell>
          <cell r="B246" t="str">
            <v>Poland</v>
          </cell>
          <cell r="C246" t="str">
            <v>From 35 to 39 years</v>
          </cell>
          <cell r="D246">
            <v>167.2</v>
          </cell>
          <cell r="E246">
            <v>160.19999999999999</v>
          </cell>
          <cell r="F246">
            <v>145.19999999999999</v>
          </cell>
          <cell r="G246">
            <v>143.69999999999999</v>
          </cell>
          <cell r="H246">
            <v>142.5</v>
          </cell>
          <cell r="I246">
            <v>127.4</v>
          </cell>
          <cell r="J246">
            <v>132.80000000000001</v>
          </cell>
          <cell r="K246">
            <v>125.6</v>
          </cell>
          <cell r="L246">
            <v>118.9</v>
          </cell>
          <cell r="M246">
            <v>103.9</v>
          </cell>
          <cell r="N246">
            <v>115.9</v>
          </cell>
          <cell r="O246">
            <v>112.3</v>
          </cell>
          <cell r="P246">
            <v>112.8</v>
          </cell>
          <cell r="Q246">
            <v>119.8</v>
          </cell>
        </row>
        <row r="247">
          <cell r="A247" t="str">
            <v>PolandFrom 40 to 44 yearsMalesPre-primary, primary and lower secondary education (levels 0-2)</v>
          </cell>
          <cell r="B247" t="str">
            <v>Poland</v>
          </cell>
          <cell r="C247" t="str">
            <v>From 40 to 44 years</v>
          </cell>
          <cell r="D247">
            <v>263.60000000000002</v>
          </cell>
          <cell r="E247">
            <v>252.5</v>
          </cell>
          <cell r="F247">
            <v>204.5</v>
          </cell>
          <cell r="G247">
            <v>203.8</v>
          </cell>
          <cell r="H247">
            <v>182.5</v>
          </cell>
          <cell r="I247">
            <v>143.1</v>
          </cell>
          <cell r="J247">
            <v>130.69999999999999</v>
          </cell>
          <cell r="K247">
            <v>124.3</v>
          </cell>
          <cell r="L247">
            <v>127.3</v>
          </cell>
          <cell r="M247">
            <v>129.4</v>
          </cell>
          <cell r="N247">
            <v>110.3</v>
          </cell>
          <cell r="O247">
            <v>103.7</v>
          </cell>
          <cell r="P247">
            <v>105.9</v>
          </cell>
          <cell r="Q247">
            <v>104.6</v>
          </cell>
        </row>
        <row r="248">
          <cell r="A248" t="str">
            <v>PolandFrom 45 to 49 yearsMalesPre-primary, primary and lower secondary education (levels 0-2)</v>
          </cell>
          <cell r="B248" t="str">
            <v>Poland</v>
          </cell>
          <cell r="C248" t="str">
            <v>From 45 to 49 years</v>
          </cell>
          <cell r="D248">
            <v>286.10000000000002</v>
          </cell>
          <cell r="E248">
            <v>314.7</v>
          </cell>
          <cell r="F248">
            <v>303.5</v>
          </cell>
          <cell r="G248">
            <v>304.7</v>
          </cell>
          <cell r="H248">
            <v>289.2</v>
          </cell>
          <cell r="I248">
            <v>249.3</v>
          </cell>
          <cell r="J248">
            <v>211.4</v>
          </cell>
          <cell r="K248">
            <v>184.8</v>
          </cell>
          <cell r="L248">
            <v>157.6</v>
          </cell>
          <cell r="M248">
            <v>140.1</v>
          </cell>
          <cell r="N248">
            <v>126.3</v>
          </cell>
          <cell r="O248">
            <v>118.8</v>
          </cell>
          <cell r="P248">
            <v>106.1</v>
          </cell>
          <cell r="Q248">
            <v>103.6</v>
          </cell>
        </row>
        <row r="249">
          <cell r="A249" t="str">
            <v>PolandFrom 50 to 54 yearsMalesPre-primary, primary and lower secondary education (levels 0-2)</v>
          </cell>
          <cell r="B249" t="str">
            <v>Poland</v>
          </cell>
          <cell r="C249" t="str">
            <v>From 50 to 54 years</v>
          </cell>
          <cell r="D249">
            <v>270.5</v>
          </cell>
          <cell r="E249">
            <v>284.60000000000002</v>
          </cell>
          <cell r="F249">
            <v>294.10000000000002</v>
          </cell>
          <cell r="G249">
            <v>281.7</v>
          </cell>
          <cell r="H249">
            <v>278.39999999999998</v>
          </cell>
          <cell r="I249">
            <v>276.2</v>
          </cell>
          <cell r="J249">
            <v>276.60000000000002</v>
          </cell>
          <cell r="K249">
            <v>256.7</v>
          </cell>
          <cell r="L249">
            <v>246</v>
          </cell>
          <cell r="M249">
            <v>228.2</v>
          </cell>
          <cell r="N249">
            <v>219.3</v>
          </cell>
          <cell r="O249">
            <v>192.5</v>
          </cell>
          <cell r="P249">
            <v>173.1</v>
          </cell>
          <cell r="Q249">
            <v>152.30000000000001</v>
          </cell>
        </row>
        <row r="250">
          <cell r="A250" t="str">
            <v>PolandFrom 55 to 59 yearsMalesPre-primary, primary and lower secondary education (levels 0-2)</v>
          </cell>
          <cell r="B250" t="str">
            <v>Poland</v>
          </cell>
          <cell r="C250" t="str">
            <v>From 55 to 59 years</v>
          </cell>
          <cell r="D250">
            <v>295.7</v>
          </cell>
          <cell r="E250">
            <v>278</v>
          </cell>
          <cell r="F250">
            <v>247.2</v>
          </cell>
          <cell r="G250">
            <v>255.4</v>
          </cell>
          <cell r="H250">
            <v>268.7</v>
          </cell>
          <cell r="I250">
            <v>261.8</v>
          </cell>
          <cell r="J250">
            <v>254.7</v>
          </cell>
          <cell r="K250">
            <v>245.1</v>
          </cell>
          <cell r="L250">
            <v>247.3</v>
          </cell>
          <cell r="M250">
            <v>250.3</v>
          </cell>
          <cell r="N250">
            <v>232.9</v>
          </cell>
          <cell r="O250">
            <v>242.8</v>
          </cell>
          <cell r="P250">
            <v>221</v>
          </cell>
          <cell r="Q250">
            <v>214.6</v>
          </cell>
        </row>
        <row r="251">
          <cell r="A251" t="str">
            <v>PolandFrom 60 to 64 yearsMalesPre-primary, primary and lower secondary education (levels 0-2)</v>
          </cell>
          <cell r="B251" t="str">
            <v>Poland</v>
          </cell>
          <cell r="C251" t="str">
            <v>From 60 to 64 years</v>
          </cell>
          <cell r="D251">
            <v>347</v>
          </cell>
          <cell r="E251">
            <v>344.2</v>
          </cell>
          <cell r="F251">
            <v>327.60000000000002</v>
          </cell>
          <cell r="G251">
            <v>313.8</v>
          </cell>
          <cell r="H251">
            <v>276.10000000000002</v>
          </cell>
          <cell r="I251">
            <v>275.2</v>
          </cell>
          <cell r="J251">
            <v>255.5</v>
          </cell>
          <cell r="K251">
            <v>229.5</v>
          </cell>
          <cell r="L251">
            <v>203.2</v>
          </cell>
          <cell r="M251">
            <v>204</v>
          </cell>
          <cell r="N251">
            <v>207.8</v>
          </cell>
          <cell r="O251">
            <v>205.7</v>
          </cell>
          <cell r="P251">
            <v>221.3</v>
          </cell>
          <cell r="Q251">
            <v>227.2</v>
          </cell>
        </row>
        <row r="252">
          <cell r="A252" t="str">
            <v>PolandFrom 65 to 69 yearsMalesPre-primary, primary and lower secondary education (levels 0-2)</v>
          </cell>
          <cell r="B252" t="str">
            <v>Poland</v>
          </cell>
          <cell r="C252" t="str">
            <v>From 65 to 69 years</v>
          </cell>
          <cell r="D252">
            <v>362.3</v>
          </cell>
          <cell r="E252">
            <v>346.5</v>
          </cell>
          <cell r="F252">
            <v>335.5</v>
          </cell>
          <cell r="G252">
            <v>317</v>
          </cell>
          <cell r="H252">
            <v>326.3</v>
          </cell>
          <cell r="I252">
            <v>288.3</v>
          </cell>
          <cell r="J252">
            <v>265.2</v>
          </cell>
          <cell r="K252">
            <v>269.39999999999998</v>
          </cell>
          <cell r="L252">
            <v>243.2</v>
          </cell>
          <cell r="M252">
            <v>218.7</v>
          </cell>
          <cell r="N252">
            <v>228.4</v>
          </cell>
          <cell r="O252">
            <v>201.9</v>
          </cell>
          <cell r="P252">
            <v>185.2</v>
          </cell>
          <cell r="Q252">
            <v>177</v>
          </cell>
        </row>
        <row r="253">
          <cell r="A253" t="str">
            <v>PortugalFrom 15 to 19 yearsMalesPre-primary, primary and lower secondary education (levels 0-2)</v>
          </cell>
          <cell r="B253" t="str">
            <v>Portugal</v>
          </cell>
          <cell r="C253" t="str">
            <v>From 15 to 19 years</v>
          </cell>
          <cell r="D253">
            <v>342.8</v>
          </cell>
          <cell r="E253">
            <v>334.4</v>
          </cell>
          <cell r="F253">
            <v>332</v>
          </cell>
          <cell r="G253">
            <v>315</v>
          </cell>
          <cell r="H253">
            <v>310.5</v>
          </cell>
          <cell r="I253">
            <v>289</v>
          </cell>
          <cell r="J253">
            <v>285.89999999999998</v>
          </cell>
          <cell r="K253">
            <v>273.89999999999998</v>
          </cell>
          <cell r="L253">
            <v>264</v>
          </cell>
          <cell r="M253">
            <v>260.7</v>
          </cell>
          <cell r="N253">
            <v>262</v>
          </cell>
          <cell r="O253">
            <v>255.9</v>
          </cell>
          <cell r="P253">
            <v>249.5</v>
          </cell>
          <cell r="Q253">
            <v>239</v>
          </cell>
        </row>
        <row r="254">
          <cell r="A254" t="str">
            <v>PortugalFrom 20 to 24 yearsMalesPre-primary, primary and lower secondary education (levels 0-2)</v>
          </cell>
          <cell r="B254" t="str">
            <v>Portugal</v>
          </cell>
          <cell r="C254" t="str">
            <v>From 20 to 24 years</v>
          </cell>
          <cell r="D254">
            <v>266.10000000000002</v>
          </cell>
          <cell r="E254">
            <v>267.5</v>
          </cell>
          <cell r="F254">
            <v>258.10000000000002</v>
          </cell>
          <cell r="G254">
            <v>251.8</v>
          </cell>
          <cell r="H254">
            <v>244.1</v>
          </cell>
          <cell r="I254">
            <v>221.1</v>
          </cell>
          <cell r="J254">
            <v>224.2</v>
          </cell>
          <cell r="K254">
            <v>218.6</v>
          </cell>
          <cell r="L254">
            <v>211.2</v>
          </cell>
          <cell r="M254">
            <v>181.5</v>
          </cell>
          <cell r="N254">
            <v>173.6</v>
          </cell>
          <cell r="O254">
            <v>157.4</v>
          </cell>
          <cell r="P254">
            <v>137.9</v>
          </cell>
          <cell r="Q254">
            <v>126.6</v>
          </cell>
        </row>
        <row r="255">
          <cell r="A255" t="str">
            <v>PortugalFrom 25 to 29 yearsMalesPre-primary, primary and lower secondary education (levels 0-2)</v>
          </cell>
          <cell r="B255" t="str">
            <v>Portugal</v>
          </cell>
          <cell r="C255" t="str">
            <v>From 25 to 29 years</v>
          </cell>
          <cell r="D255">
            <v>269.89999999999998</v>
          </cell>
          <cell r="E255">
            <v>269.3</v>
          </cell>
          <cell r="F255">
            <v>262.2</v>
          </cell>
          <cell r="G255">
            <v>262.2</v>
          </cell>
          <cell r="H255">
            <v>266.60000000000002</v>
          </cell>
          <cell r="I255">
            <v>265.60000000000002</v>
          </cell>
          <cell r="J255">
            <v>259.89999999999998</v>
          </cell>
          <cell r="K255">
            <v>247.4</v>
          </cell>
          <cell r="L255">
            <v>230.9</v>
          </cell>
          <cell r="M255">
            <v>233.1</v>
          </cell>
          <cell r="N255">
            <v>220</v>
          </cell>
          <cell r="O255">
            <v>201.9</v>
          </cell>
          <cell r="P255">
            <v>181.9</v>
          </cell>
          <cell r="Q255">
            <v>169.8</v>
          </cell>
        </row>
        <row r="256">
          <cell r="A256" t="str">
            <v>PortugalFrom 30 to 34 yearsMalesPre-primary, primary and lower secondary education (levels 0-2)</v>
          </cell>
          <cell r="B256" t="str">
            <v>Portugal</v>
          </cell>
          <cell r="C256" t="str">
            <v>From 30 to 34 years</v>
          </cell>
          <cell r="D256">
            <v>302.2</v>
          </cell>
          <cell r="E256">
            <v>291.5</v>
          </cell>
          <cell r="F256">
            <v>293.39999999999998</v>
          </cell>
          <cell r="G256">
            <v>298.60000000000002</v>
          </cell>
          <cell r="H256">
            <v>288.3</v>
          </cell>
          <cell r="I256">
            <v>290</v>
          </cell>
          <cell r="J256">
            <v>283.89999999999998</v>
          </cell>
          <cell r="K256">
            <v>278.5</v>
          </cell>
          <cell r="L256">
            <v>288.10000000000002</v>
          </cell>
          <cell r="M256">
            <v>284.8</v>
          </cell>
          <cell r="N256">
            <v>272.39999999999998</v>
          </cell>
          <cell r="O256">
            <v>261.7</v>
          </cell>
          <cell r="P256">
            <v>255.7</v>
          </cell>
          <cell r="Q256">
            <v>219.7</v>
          </cell>
        </row>
        <row r="257">
          <cell r="A257" t="str">
            <v>PortugalFrom 35 to 39 yearsMalesPre-primary, primary and lower secondary education (levels 0-2)</v>
          </cell>
          <cell r="B257" t="str">
            <v>Portugal</v>
          </cell>
          <cell r="C257" t="str">
            <v>From 35 to 39 years</v>
          </cell>
          <cell r="D257">
            <v>294.2</v>
          </cell>
          <cell r="E257">
            <v>297.2</v>
          </cell>
          <cell r="F257">
            <v>308.8</v>
          </cell>
          <cell r="G257">
            <v>301.3</v>
          </cell>
          <cell r="H257">
            <v>309.5</v>
          </cell>
          <cell r="I257">
            <v>305.89999999999998</v>
          </cell>
          <cell r="J257">
            <v>283.89999999999998</v>
          </cell>
          <cell r="K257">
            <v>295</v>
          </cell>
          <cell r="L257">
            <v>273</v>
          </cell>
          <cell r="M257">
            <v>285.3</v>
          </cell>
          <cell r="N257">
            <v>285.7</v>
          </cell>
          <cell r="O257">
            <v>286.39999999999998</v>
          </cell>
          <cell r="P257">
            <v>273.39999999999998</v>
          </cell>
          <cell r="Q257">
            <v>270.7</v>
          </cell>
        </row>
        <row r="258">
          <cell r="A258" t="str">
            <v>PortugalFrom 40 to 44 yearsMalesPre-primary, primary and lower secondary education (levels 0-2)</v>
          </cell>
          <cell r="B258" t="str">
            <v>Portugal</v>
          </cell>
          <cell r="C258" t="str">
            <v>From 40 to 44 years</v>
          </cell>
          <cell r="D258">
            <v>275.89999999999998</v>
          </cell>
          <cell r="E258">
            <v>275.5</v>
          </cell>
          <cell r="F258">
            <v>281.8</v>
          </cell>
          <cell r="G258">
            <v>292.10000000000002</v>
          </cell>
          <cell r="H258">
            <v>298</v>
          </cell>
          <cell r="I258">
            <v>306.39999999999998</v>
          </cell>
          <cell r="J258">
            <v>297.39999999999998</v>
          </cell>
          <cell r="K258">
            <v>303</v>
          </cell>
          <cell r="L258">
            <v>308.7</v>
          </cell>
          <cell r="M258">
            <v>307.3</v>
          </cell>
          <cell r="N258">
            <v>301.8</v>
          </cell>
          <cell r="O258">
            <v>296.39999999999998</v>
          </cell>
          <cell r="P258">
            <v>293.2</v>
          </cell>
          <cell r="Q258">
            <v>270.2</v>
          </cell>
        </row>
        <row r="259">
          <cell r="A259" t="str">
            <v>PortugalFrom 45 to 49 yearsMalesPre-primary, primary and lower secondary education (levels 0-2)</v>
          </cell>
          <cell r="B259" t="str">
            <v>Portugal</v>
          </cell>
          <cell r="C259" t="str">
            <v>From 45 to 49 years</v>
          </cell>
          <cell r="D259">
            <v>275</v>
          </cell>
          <cell r="E259">
            <v>270.60000000000002</v>
          </cell>
          <cell r="F259">
            <v>274.2</v>
          </cell>
          <cell r="G259">
            <v>277.39999999999998</v>
          </cell>
          <cell r="H259">
            <v>278.5</v>
          </cell>
          <cell r="I259">
            <v>283.2</v>
          </cell>
          <cell r="J259">
            <v>279.3</v>
          </cell>
          <cell r="K259">
            <v>283.89999999999998</v>
          </cell>
          <cell r="L259">
            <v>284.8</v>
          </cell>
          <cell r="M259">
            <v>296.2</v>
          </cell>
          <cell r="N259">
            <v>303.39999999999998</v>
          </cell>
          <cell r="O259">
            <v>295</v>
          </cell>
          <cell r="P259">
            <v>305.89999999999998</v>
          </cell>
          <cell r="Q259">
            <v>301</v>
          </cell>
        </row>
        <row r="260">
          <cell r="A260" t="str">
            <v>PortugalFrom 50 to 54 yearsMalesPre-primary, primary and lower secondary education (levels 0-2)</v>
          </cell>
          <cell r="B260" t="str">
            <v>Portugal</v>
          </cell>
          <cell r="C260" t="str">
            <v>From 50 to 54 years</v>
          </cell>
          <cell r="D260">
            <v>252.5</v>
          </cell>
          <cell r="E260">
            <v>253.7</v>
          </cell>
          <cell r="F260">
            <v>261.8</v>
          </cell>
          <cell r="G260">
            <v>272</v>
          </cell>
          <cell r="H260">
            <v>279.89999999999998</v>
          </cell>
          <cell r="I260">
            <v>280.60000000000002</v>
          </cell>
          <cell r="J260">
            <v>282.39999999999998</v>
          </cell>
          <cell r="K260">
            <v>270.2</v>
          </cell>
          <cell r="L260">
            <v>268</v>
          </cell>
          <cell r="M260">
            <v>270</v>
          </cell>
          <cell r="N260">
            <v>270.7</v>
          </cell>
          <cell r="O260">
            <v>274.8</v>
          </cell>
          <cell r="P260">
            <v>278.10000000000002</v>
          </cell>
          <cell r="Q260">
            <v>274</v>
          </cell>
        </row>
        <row r="261">
          <cell r="A261" t="str">
            <v>PortugalFrom 55 to 59 yearsMalesPre-primary, primary and lower secondary education (levels 0-2)</v>
          </cell>
          <cell r="B261" t="str">
            <v>Portugal</v>
          </cell>
          <cell r="C261" t="str">
            <v>From 55 to 59 years</v>
          </cell>
          <cell r="D261">
            <v>232.3</v>
          </cell>
          <cell r="E261">
            <v>230.3</v>
          </cell>
          <cell r="F261">
            <v>233.9</v>
          </cell>
          <cell r="G261">
            <v>236</v>
          </cell>
          <cell r="H261">
            <v>245.7</v>
          </cell>
          <cell r="I261">
            <v>245</v>
          </cell>
          <cell r="J261">
            <v>247.7</v>
          </cell>
          <cell r="K261">
            <v>256.3</v>
          </cell>
          <cell r="L261">
            <v>259.89999999999998</v>
          </cell>
          <cell r="M261">
            <v>262.60000000000002</v>
          </cell>
          <cell r="N261">
            <v>274.8</v>
          </cell>
          <cell r="O261">
            <v>273.89999999999998</v>
          </cell>
          <cell r="P261">
            <v>257.39999999999998</v>
          </cell>
          <cell r="Q261">
            <v>248.2</v>
          </cell>
        </row>
        <row r="262">
          <cell r="A262" t="str">
            <v>PortugalFrom 60 to 64 yearsMalesPre-primary, primary and lower secondary education (levels 0-2)</v>
          </cell>
          <cell r="B262" t="str">
            <v>Portugal</v>
          </cell>
          <cell r="C262" t="str">
            <v>From 60 to 64 years</v>
          </cell>
          <cell r="D262">
            <v>238.7</v>
          </cell>
          <cell r="E262">
            <v>236.1</v>
          </cell>
          <cell r="F262">
            <v>233.3</v>
          </cell>
          <cell r="G262">
            <v>229.2</v>
          </cell>
          <cell r="H262">
            <v>231</v>
          </cell>
          <cell r="I262">
            <v>228</v>
          </cell>
          <cell r="J262">
            <v>218.1</v>
          </cell>
          <cell r="K262">
            <v>222.7</v>
          </cell>
          <cell r="L262">
            <v>227.5</v>
          </cell>
          <cell r="M262">
            <v>237.7</v>
          </cell>
          <cell r="N262">
            <v>237</v>
          </cell>
          <cell r="O262">
            <v>238</v>
          </cell>
          <cell r="P262">
            <v>245</v>
          </cell>
          <cell r="Q262">
            <v>239.9</v>
          </cell>
        </row>
        <row r="263">
          <cell r="A263" t="str">
            <v>PortugalFrom 65 to 69 yearsMalesPre-primary, primary and lower secondary education (levels 0-2)</v>
          </cell>
          <cell r="B263" t="str">
            <v>Portugal</v>
          </cell>
          <cell r="C263" t="str">
            <v>From 65 to 69 years</v>
          </cell>
          <cell r="D263">
            <v>221.1</v>
          </cell>
          <cell r="E263">
            <v>224.7</v>
          </cell>
          <cell r="F263">
            <v>226.4</v>
          </cell>
          <cell r="G263">
            <v>226.8</v>
          </cell>
          <cell r="H263">
            <v>225.8</v>
          </cell>
          <cell r="I263">
            <v>226.4</v>
          </cell>
          <cell r="J263">
            <v>221.5</v>
          </cell>
          <cell r="K263">
            <v>222.4</v>
          </cell>
          <cell r="L263">
            <v>223.7</v>
          </cell>
          <cell r="M263">
            <v>213.3</v>
          </cell>
          <cell r="N263">
            <v>205.8</v>
          </cell>
          <cell r="O263">
            <v>210.4</v>
          </cell>
          <cell r="P263">
            <v>211.2</v>
          </cell>
          <cell r="Q263">
            <v>211.3</v>
          </cell>
        </row>
        <row r="264">
          <cell r="A264" t="str">
            <v>RomaniaFrom 15 to 19 yearsMalesPre-primary, primary and lower secondary education (levels 0-2)</v>
          </cell>
          <cell r="B264" t="str">
            <v>Romania</v>
          </cell>
          <cell r="C264" t="str">
            <v>From 15 to 19 years</v>
          </cell>
          <cell r="D264">
            <v>666</v>
          </cell>
          <cell r="E264">
            <v>736</v>
          </cell>
          <cell r="F264">
            <v>741.2</v>
          </cell>
          <cell r="G264">
            <v>761.9</v>
          </cell>
          <cell r="H264">
            <v>753.9</v>
          </cell>
          <cell r="I264">
            <v>765.6</v>
          </cell>
          <cell r="J264">
            <v>747.5</v>
          </cell>
          <cell r="K264">
            <v>752.2</v>
          </cell>
          <cell r="L264">
            <v>718.1</v>
          </cell>
          <cell r="M264">
            <v>667.4</v>
          </cell>
          <cell r="N264">
            <v>628.20000000000005</v>
          </cell>
          <cell r="O264">
            <v>579.1</v>
          </cell>
          <cell r="P264">
            <v>552.6</v>
          </cell>
          <cell r="Q264">
            <v>529.70000000000005</v>
          </cell>
        </row>
        <row r="265">
          <cell r="A265" t="str">
            <v>RomaniaFrom 20 to 24 yearsMalesPre-primary, primary and lower secondary education (levels 0-2)</v>
          </cell>
          <cell r="B265" t="str">
            <v>Romania</v>
          </cell>
          <cell r="C265" t="str">
            <v>From 20 to 24 years</v>
          </cell>
          <cell r="D265">
            <v>169.7</v>
          </cell>
          <cell r="E265">
            <v>200.8</v>
          </cell>
          <cell r="F265">
            <v>212.7</v>
          </cell>
          <cell r="G265">
            <v>189.6</v>
          </cell>
          <cell r="H265">
            <v>225.4</v>
          </cell>
          <cell r="I265">
            <v>219.9</v>
          </cell>
          <cell r="J265">
            <v>211.8</v>
          </cell>
          <cell r="K265">
            <v>199.7</v>
          </cell>
          <cell r="L265">
            <v>187.9</v>
          </cell>
          <cell r="M265">
            <v>191.3</v>
          </cell>
          <cell r="N265">
            <v>189.7</v>
          </cell>
          <cell r="O265">
            <v>194.4</v>
          </cell>
          <cell r="P265">
            <v>196.2</v>
          </cell>
          <cell r="Q265">
            <v>187.6</v>
          </cell>
        </row>
        <row r="266">
          <cell r="A266" t="str">
            <v>RomaniaFrom 25 to 29 yearsMalesPre-primary, primary and lower secondary education (levels 0-2)</v>
          </cell>
          <cell r="B266" t="str">
            <v>Romania</v>
          </cell>
          <cell r="C266" t="str">
            <v>From 25 to 29 years</v>
          </cell>
          <cell r="D266">
            <v>101.5</v>
          </cell>
          <cell r="E266">
            <v>104.9</v>
          </cell>
          <cell r="F266">
            <v>113.9</v>
          </cell>
          <cell r="G266">
            <v>139.80000000000001</v>
          </cell>
          <cell r="H266">
            <v>173.4</v>
          </cell>
          <cell r="I266">
            <v>209.5</v>
          </cell>
          <cell r="J266">
            <v>225.8</v>
          </cell>
          <cell r="K266">
            <v>225.1</v>
          </cell>
          <cell r="L266">
            <v>208.5</v>
          </cell>
          <cell r="M266">
            <v>192.1</v>
          </cell>
          <cell r="N266">
            <v>187.1</v>
          </cell>
          <cell r="O266">
            <v>191.1</v>
          </cell>
          <cell r="P266">
            <v>195.7</v>
          </cell>
          <cell r="Q266">
            <v>187.4</v>
          </cell>
        </row>
        <row r="267">
          <cell r="A267" t="str">
            <v>RomaniaFrom 30 to 34 yearsMalesPre-primary, primary and lower secondary education (levels 0-2)</v>
          </cell>
          <cell r="B267" t="str">
            <v>Romania</v>
          </cell>
          <cell r="C267" t="str">
            <v>From 30 to 34 years</v>
          </cell>
          <cell r="D267">
            <v>85.3</v>
          </cell>
          <cell r="E267">
            <v>90</v>
          </cell>
          <cell r="F267">
            <v>109.6</v>
          </cell>
          <cell r="G267">
            <v>105.4</v>
          </cell>
          <cell r="H267">
            <v>109.8</v>
          </cell>
          <cell r="I267">
            <v>114</v>
          </cell>
          <cell r="J267">
            <v>119</v>
          </cell>
          <cell r="K267">
            <v>122.4</v>
          </cell>
          <cell r="L267">
            <v>150.5</v>
          </cell>
          <cell r="M267">
            <v>163</v>
          </cell>
          <cell r="N267">
            <v>181.2</v>
          </cell>
          <cell r="O267">
            <v>203.7</v>
          </cell>
          <cell r="P267">
            <v>208.5</v>
          </cell>
          <cell r="Q267">
            <v>208.7</v>
          </cell>
        </row>
        <row r="268">
          <cell r="A268" t="str">
            <v>RomaniaFrom 35 to 39 yearsMalesPre-primary, primary and lower secondary education (levels 0-2)</v>
          </cell>
          <cell r="B268" t="str">
            <v>Romania</v>
          </cell>
          <cell r="C268" t="str">
            <v>From 35 to 39 years</v>
          </cell>
          <cell r="D268">
            <v>99.3</v>
          </cell>
          <cell r="E268">
            <v>98.2</v>
          </cell>
          <cell r="F268">
            <v>88.1</v>
          </cell>
          <cell r="G268">
            <v>65</v>
          </cell>
          <cell r="H268">
            <v>68</v>
          </cell>
          <cell r="I268">
            <v>91.2</v>
          </cell>
          <cell r="J268">
            <v>104.9</v>
          </cell>
          <cell r="K268">
            <v>104.6</v>
          </cell>
          <cell r="L268">
            <v>105.8</v>
          </cell>
          <cell r="M268">
            <v>115.2</v>
          </cell>
          <cell r="N268">
            <v>115.2</v>
          </cell>
          <cell r="O268">
            <v>125.9</v>
          </cell>
          <cell r="P268">
            <v>148.6</v>
          </cell>
          <cell r="Q268">
            <v>166.9</v>
          </cell>
        </row>
        <row r="269">
          <cell r="A269" t="str">
            <v>RomaniaFrom 40 to 44 yearsMalesPre-primary, primary and lower secondary education (levels 0-2)</v>
          </cell>
          <cell r="B269" t="str">
            <v>Romania</v>
          </cell>
          <cell r="C269" t="str">
            <v>From 40 to 44 years</v>
          </cell>
          <cell r="D269">
            <v>146.69999999999999</v>
          </cell>
          <cell r="E269">
            <v>149.30000000000001</v>
          </cell>
          <cell r="F269">
            <v>121.1</v>
          </cell>
          <cell r="G269">
            <v>117.5</v>
          </cell>
          <cell r="H269">
            <v>109.4</v>
          </cell>
          <cell r="I269">
            <v>103.5</v>
          </cell>
          <cell r="J269">
            <v>99.3</v>
          </cell>
          <cell r="K269">
            <v>90.5</v>
          </cell>
          <cell r="L269">
            <v>83.1</v>
          </cell>
          <cell r="M269">
            <v>81.5</v>
          </cell>
          <cell r="N269">
            <v>88.3</v>
          </cell>
          <cell r="O269">
            <v>115.9</v>
          </cell>
          <cell r="P269">
            <v>132.1</v>
          </cell>
          <cell r="Q269">
            <v>130.4</v>
          </cell>
        </row>
        <row r="270">
          <cell r="A270" t="str">
            <v>RomaniaFrom 45 to 49 yearsMalesPre-primary, primary and lower secondary education (levels 0-2)</v>
          </cell>
          <cell r="B270" t="str">
            <v>Romania</v>
          </cell>
          <cell r="C270" t="str">
            <v>From 45 to 49 years</v>
          </cell>
          <cell r="D270">
            <v>189.8</v>
          </cell>
          <cell r="E270">
            <v>183.3</v>
          </cell>
          <cell r="F270">
            <v>178.9</v>
          </cell>
          <cell r="G270">
            <v>158.30000000000001</v>
          </cell>
          <cell r="H270">
            <v>143.9</v>
          </cell>
          <cell r="I270">
            <v>134.5</v>
          </cell>
          <cell r="J270">
            <v>142.9</v>
          </cell>
          <cell r="K270">
            <v>126.3</v>
          </cell>
          <cell r="L270">
            <v>118.9</v>
          </cell>
          <cell r="M270">
            <v>112.3</v>
          </cell>
          <cell r="N270">
            <v>103.6</v>
          </cell>
          <cell r="O270">
            <v>104</v>
          </cell>
          <cell r="P270">
            <v>103.4</v>
          </cell>
          <cell r="Q270">
            <v>97.6</v>
          </cell>
        </row>
        <row r="271">
          <cell r="A271" t="str">
            <v>RomaniaFrom 50 to 54 yearsMalesPre-primary, primary and lower secondary education (levels 0-2)</v>
          </cell>
          <cell r="B271" t="str">
            <v>Romania</v>
          </cell>
          <cell r="C271" t="str">
            <v>From 50 to 54 years</v>
          </cell>
          <cell r="D271">
            <v>221</v>
          </cell>
          <cell r="E271">
            <v>205.1</v>
          </cell>
          <cell r="F271">
            <v>206.1</v>
          </cell>
          <cell r="G271">
            <v>207.4</v>
          </cell>
          <cell r="H271">
            <v>192.2</v>
          </cell>
          <cell r="I271">
            <v>192.2</v>
          </cell>
          <cell r="J271">
            <v>174.5</v>
          </cell>
          <cell r="K271">
            <v>165.7</v>
          </cell>
          <cell r="L271">
            <v>153.69999999999999</v>
          </cell>
          <cell r="M271">
            <v>145.4</v>
          </cell>
          <cell r="N271">
            <v>145.69999999999999</v>
          </cell>
          <cell r="O271">
            <v>150</v>
          </cell>
          <cell r="P271">
            <v>146.19999999999999</v>
          </cell>
          <cell r="Q271">
            <v>132.1</v>
          </cell>
        </row>
        <row r="272">
          <cell r="A272" t="str">
            <v>RomaniaFrom 55 to 59 yearsMalesPre-primary, primary and lower secondary education (levels 0-2)</v>
          </cell>
          <cell r="B272" t="str">
            <v>Romania</v>
          </cell>
          <cell r="C272" t="str">
            <v>From 55 to 59 years</v>
          </cell>
          <cell r="D272">
            <v>310.39999999999998</v>
          </cell>
          <cell r="E272">
            <v>277.5</v>
          </cell>
          <cell r="F272">
            <v>235.6</v>
          </cell>
          <cell r="G272">
            <v>235.5</v>
          </cell>
          <cell r="H272">
            <v>225.1</v>
          </cell>
          <cell r="I272">
            <v>205.5</v>
          </cell>
          <cell r="J272">
            <v>187.7</v>
          </cell>
          <cell r="K272">
            <v>183.1</v>
          </cell>
          <cell r="L272">
            <v>173.2</v>
          </cell>
          <cell r="M272">
            <v>161.9</v>
          </cell>
          <cell r="N272">
            <v>168.7</v>
          </cell>
          <cell r="O272">
            <v>166.7</v>
          </cell>
          <cell r="P272">
            <v>163.9</v>
          </cell>
          <cell r="Q272">
            <v>160.5</v>
          </cell>
        </row>
        <row r="273">
          <cell r="A273" t="str">
            <v>RomaniaFrom 60 to 64 yearsMalesPre-primary, primary and lower secondary education (levels 0-2)</v>
          </cell>
          <cell r="B273" t="str">
            <v>Romania</v>
          </cell>
          <cell r="C273" t="str">
            <v>From 60 to 64 years</v>
          </cell>
          <cell r="D273">
            <v>358.5</v>
          </cell>
          <cell r="E273">
            <v>337.5</v>
          </cell>
          <cell r="F273">
            <v>336.8</v>
          </cell>
          <cell r="G273">
            <v>313.60000000000002</v>
          </cell>
          <cell r="H273">
            <v>305.89999999999998</v>
          </cell>
          <cell r="I273">
            <v>279.39999999999998</v>
          </cell>
          <cell r="J273">
            <v>253</v>
          </cell>
          <cell r="K273">
            <v>225.6</v>
          </cell>
          <cell r="L273">
            <v>209.1</v>
          </cell>
          <cell r="M273">
            <v>197.5</v>
          </cell>
          <cell r="N273">
            <v>187</v>
          </cell>
          <cell r="O273">
            <v>182.1</v>
          </cell>
          <cell r="P273">
            <v>185.4</v>
          </cell>
          <cell r="Q273">
            <v>187.8</v>
          </cell>
        </row>
        <row r="274">
          <cell r="A274" t="str">
            <v>RomaniaFrom 65 to 69 yearsMalesPre-primary, primary and lower secondary education (levels 0-2)</v>
          </cell>
          <cell r="B274" t="str">
            <v>Romania</v>
          </cell>
          <cell r="C274" t="str">
            <v>From 65 to 69 years</v>
          </cell>
          <cell r="D274">
            <v>351.9</v>
          </cell>
          <cell r="E274">
            <v>352</v>
          </cell>
          <cell r="F274">
            <v>332.2</v>
          </cell>
          <cell r="G274">
            <v>341.1</v>
          </cell>
          <cell r="H274">
            <v>334.5</v>
          </cell>
          <cell r="I274">
            <v>299.2</v>
          </cell>
          <cell r="J274">
            <v>295.60000000000002</v>
          </cell>
          <cell r="K274">
            <v>281.89999999999998</v>
          </cell>
          <cell r="L274">
            <v>262.39999999999998</v>
          </cell>
          <cell r="M274">
            <v>246</v>
          </cell>
          <cell r="N274">
            <v>241.4</v>
          </cell>
          <cell r="O274">
            <v>228.3</v>
          </cell>
          <cell r="P274">
            <v>208</v>
          </cell>
          <cell r="Q274">
            <v>196.4</v>
          </cell>
        </row>
        <row r="275">
          <cell r="A275" t="str">
            <v>SloveniaFrom 15 to 19 yearsMalesPre-primary, primary and lower secondary education (levels 0-2)</v>
          </cell>
          <cell r="B275" t="str">
            <v>Slovenia</v>
          </cell>
          <cell r="C275" t="str">
            <v>From 15 to 19 years</v>
          </cell>
          <cell r="D275">
            <v>60.3</v>
          </cell>
          <cell r="E275">
            <v>60.6</v>
          </cell>
          <cell r="F275">
            <v>56.5</v>
          </cell>
          <cell r="G275">
            <v>55.8</v>
          </cell>
          <cell r="H275">
            <v>55</v>
          </cell>
          <cell r="I275">
            <v>54.1</v>
          </cell>
          <cell r="J275">
            <v>54.3</v>
          </cell>
          <cell r="K275">
            <v>51.1</v>
          </cell>
          <cell r="L275">
            <v>48.7</v>
          </cell>
          <cell r="M275">
            <v>45.9</v>
          </cell>
          <cell r="N275">
            <v>46</v>
          </cell>
          <cell r="O275">
            <v>43.9</v>
          </cell>
          <cell r="P275">
            <v>44.2</v>
          </cell>
          <cell r="Q275">
            <v>43.2</v>
          </cell>
        </row>
        <row r="276">
          <cell r="A276" t="str">
            <v>SloveniaFrom 20 to 24 yearsMalesPre-primary, primary and lower secondary education (levels 0-2)</v>
          </cell>
          <cell r="B276" t="str">
            <v>Slovenia</v>
          </cell>
          <cell r="C276" t="str">
            <v>From 20 to 24 years</v>
          </cell>
          <cell r="D276">
            <v>11.7</v>
          </cell>
          <cell r="E276">
            <v>11.7</v>
          </cell>
          <cell r="F276">
            <v>12.2</v>
          </cell>
          <cell r="G276">
            <v>12.4</v>
          </cell>
          <cell r="H276">
            <v>9.8000000000000007</v>
          </cell>
          <cell r="I276">
            <v>10</v>
          </cell>
          <cell r="J276">
            <v>10.7</v>
          </cell>
          <cell r="K276">
            <v>8.8000000000000007</v>
          </cell>
          <cell r="L276">
            <v>9.1999999999999993</v>
          </cell>
          <cell r="M276">
            <v>8.1</v>
          </cell>
          <cell r="N276">
            <v>9.8000000000000007</v>
          </cell>
          <cell r="O276">
            <v>10.4</v>
          </cell>
          <cell r="P276">
            <v>10.3</v>
          </cell>
          <cell r="Q276">
            <v>9.4</v>
          </cell>
        </row>
        <row r="277">
          <cell r="A277" t="str">
            <v>SloveniaFrom 25 to 29 yearsMalesPre-primary, primary and lower secondary education (levels 0-2)</v>
          </cell>
          <cell r="B277" t="str">
            <v>Slovenia</v>
          </cell>
          <cell r="C277" t="str">
            <v>From 25 to 29 years</v>
          </cell>
          <cell r="D277">
            <v>11.5</v>
          </cell>
          <cell r="E277">
            <v>10.1</v>
          </cell>
          <cell r="F277">
            <v>10.3</v>
          </cell>
          <cell r="G277">
            <v>10</v>
          </cell>
          <cell r="H277">
            <v>8.5</v>
          </cell>
          <cell r="I277">
            <v>8.6</v>
          </cell>
          <cell r="J277">
            <v>7.5</v>
          </cell>
          <cell r="K277">
            <v>6.9</v>
          </cell>
          <cell r="L277">
            <v>6.7</v>
          </cell>
          <cell r="M277">
            <v>5.4</v>
          </cell>
          <cell r="N277">
            <v>4.5999999999999996</v>
          </cell>
          <cell r="O277">
            <v>5.8</v>
          </cell>
          <cell r="P277">
            <v>5</v>
          </cell>
          <cell r="Q277">
            <v>5.9</v>
          </cell>
        </row>
        <row r="278">
          <cell r="A278" t="str">
            <v>SloveniaFrom 30 to 34 yearsMalesPre-primary, primary and lower secondary education (levels 0-2)</v>
          </cell>
          <cell r="B278" t="str">
            <v>Slovenia</v>
          </cell>
          <cell r="C278" t="str">
            <v>From 30 to 34 years</v>
          </cell>
          <cell r="D278">
            <v>14.7</v>
          </cell>
          <cell r="E278">
            <v>15.6</v>
          </cell>
          <cell r="F278">
            <v>12.8</v>
          </cell>
          <cell r="G278">
            <v>14.6</v>
          </cell>
          <cell r="H278">
            <v>14.7</v>
          </cell>
          <cell r="I278">
            <v>11.6</v>
          </cell>
          <cell r="J278">
            <v>10.199999999999999</v>
          </cell>
          <cell r="K278">
            <v>7.6</v>
          </cell>
          <cell r="L278">
            <v>8.4</v>
          </cell>
          <cell r="M278">
            <v>8.4</v>
          </cell>
          <cell r="N278">
            <v>9.9</v>
          </cell>
          <cell r="O278">
            <v>6</v>
          </cell>
          <cell r="P278">
            <v>8.1</v>
          </cell>
          <cell r="Q278">
            <v>7.5</v>
          </cell>
        </row>
        <row r="279">
          <cell r="A279" t="str">
            <v>SloveniaFrom 35 to 39 yearsMalesPre-primary, primary and lower secondary education (levels 0-2)</v>
          </cell>
          <cell r="B279" t="str">
            <v>Slovenia</v>
          </cell>
          <cell r="C279" t="str">
            <v>From 35 to 39 years</v>
          </cell>
          <cell r="D279">
            <v>13.8</v>
          </cell>
          <cell r="E279">
            <v>12</v>
          </cell>
          <cell r="F279">
            <v>12</v>
          </cell>
          <cell r="G279">
            <v>11.2</v>
          </cell>
          <cell r="H279">
            <v>11.3</v>
          </cell>
          <cell r="I279">
            <v>10.3</v>
          </cell>
          <cell r="J279">
            <v>11.8</v>
          </cell>
          <cell r="K279">
            <v>12.8</v>
          </cell>
          <cell r="L279">
            <v>11.1</v>
          </cell>
          <cell r="M279">
            <v>12</v>
          </cell>
          <cell r="N279">
            <v>13.2</v>
          </cell>
          <cell r="O279">
            <v>11.6</v>
          </cell>
          <cell r="P279">
            <v>9</v>
          </cell>
          <cell r="Q279">
            <v>8.8000000000000007</v>
          </cell>
        </row>
        <row r="280">
          <cell r="A280" t="str">
            <v>SloveniaFrom 40 to 44 yearsMalesPre-primary, primary and lower secondary education (levels 0-2)</v>
          </cell>
          <cell r="B280" t="str">
            <v>Slovenia</v>
          </cell>
          <cell r="C280" t="str">
            <v>From 40 to 44 years</v>
          </cell>
          <cell r="D280">
            <v>17.5</v>
          </cell>
          <cell r="E280">
            <v>15.8</v>
          </cell>
          <cell r="F280">
            <v>15.4</v>
          </cell>
          <cell r="G280">
            <v>13</v>
          </cell>
          <cell r="H280">
            <v>11.7</v>
          </cell>
          <cell r="I280">
            <v>14.1</v>
          </cell>
          <cell r="J280">
            <v>11.7</v>
          </cell>
          <cell r="K280">
            <v>12.6</v>
          </cell>
          <cell r="L280">
            <v>12.2</v>
          </cell>
          <cell r="M280">
            <v>11.4</v>
          </cell>
          <cell r="N280">
            <v>11.3</v>
          </cell>
          <cell r="O280">
            <v>12.8</v>
          </cell>
          <cell r="P280">
            <v>13</v>
          </cell>
          <cell r="Q280">
            <v>10.8</v>
          </cell>
        </row>
        <row r="281">
          <cell r="A281" t="str">
            <v>SloveniaFrom 45 to 49 yearsMalesPre-primary, primary and lower secondary education (levels 0-2)</v>
          </cell>
          <cell r="B281" t="str">
            <v>Slovenia</v>
          </cell>
          <cell r="C281" t="str">
            <v>From 45 to 49 years</v>
          </cell>
          <cell r="D281">
            <v>21.6</v>
          </cell>
          <cell r="E281">
            <v>18.600000000000001</v>
          </cell>
          <cell r="F281">
            <v>22.4</v>
          </cell>
          <cell r="G281">
            <v>22.1</v>
          </cell>
          <cell r="H281">
            <v>20.100000000000001</v>
          </cell>
          <cell r="I281">
            <v>19.3</v>
          </cell>
          <cell r="J281">
            <v>18.600000000000001</v>
          </cell>
          <cell r="K281">
            <v>15.7</v>
          </cell>
          <cell r="L281">
            <v>14.4</v>
          </cell>
          <cell r="M281">
            <v>13.7</v>
          </cell>
          <cell r="N281">
            <v>14.2</v>
          </cell>
          <cell r="O281">
            <v>11.9</v>
          </cell>
          <cell r="P281">
            <v>11.9</v>
          </cell>
          <cell r="Q281">
            <v>9.8000000000000007</v>
          </cell>
        </row>
        <row r="282">
          <cell r="A282" t="str">
            <v>SloveniaFrom 50 to 54 yearsMalesPre-primary, primary and lower secondary education (levels 0-2)</v>
          </cell>
          <cell r="B282" t="str">
            <v>Slovenia</v>
          </cell>
          <cell r="C282" t="str">
            <v>From 50 to 54 years</v>
          </cell>
          <cell r="D282">
            <v>14.5</v>
          </cell>
          <cell r="E282">
            <v>13.3</v>
          </cell>
          <cell r="F282">
            <v>12.5</v>
          </cell>
          <cell r="G282">
            <v>14</v>
          </cell>
          <cell r="H282">
            <v>13.7</v>
          </cell>
          <cell r="I282">
            <v>16.100000000000001</v>
          </cell>
          <cell r="J282">
            <v>17</v>
          </cell>
          <cell r="K282">
            <v>18.100000000000001</v>
          </cell>
          <cell r="L282">
            <v>16.2</v>
          </cell>
          <cell r="M282">
            <v>16.7</v>
          </cell>
          <cell r="N282">
            <v>15.6</v>
          </cell>
          <cell r="O282">
            <v>16.2</v>
          </cell>
          <cell r="P282">
            <v>15.1</v>
          </cell>
          <cell r="Q282">
            <v>11.9</v>
          </cell>
        </row>
        <row r="283">
          <cell r="A283" t="str">
            <v>SloveniaFrom 55 to 59 yearsMalesPre-primary, primary and lower secondary education (levels 0-2)</v>
          </cell>
          <cell r="B283" t="str">
            <v>Slovenia</v>
          </cell>
          <cell r="C283" t="str">
            <v>From 55 to 59 years</v>
          </cell>
          <cell r="D283">
            <v>14.6</v>
          </cell>
          <cell r="E283">
            <v>13.7</v>
          </cell>
          <cell r="F283">
            <v>14.1</v>
          </cell>
          <cell r="G283">
            <v>13</v>
          </cell>
          <cell r="H283">
            <v>14.3</v>
          </cell>
          <cell r="I283">
            <v>11.5</v>
          </cell>
          <cell r="J283">
            <v>12.2</v>
          </cell>
          <cell r="K283">
            <v>13.4</v>
          </cell>
          <cell r="L283">
            <v>14.4</v>
          </cell>
          <cell r="M283">
            <v>15.9</v>
          </cell>
          <cell r="N283">
            <v>16</v>
          </cell>
          <cell r="O283">
            <v>14.9</v>
          </cell>
          <cell r="P283">
            <v>16.2</v>
          </cell>
          <cell r="Q283">
            <v>14.4</v>
          </cell>
        </row>
        <row r="284">
          <cell r="A284" t="str">
            <v>SloveniaFrom 60 to 64 yearsMalesPre-primary, primary and lower secondary education (levels 0-2)</v>
          </cell>
          <cell r="B284" t="str">
            <v>Slovenia</v>
          </cell>
          <cell r="C284" t="str">
            <v>From 60 to 64 years</v>
          </cell>
          <cell r="D284">
            <v>15.8</v>
          </cell>
          <cell r="E284">
            <v>15.1</v>
          </cell>
          <cell r="F284">
            <v>15.3</v>
          </cell>
          <cell r="G284">
            <v>13.6</v>
          </cell>
          <cell r="H284">
            <v>12.5</v>
          </cell>
          <cell r="I284">
            <v>11</v>
          </cell>
          <cell r="J284">
            <v>11.2</v>
          </cell>
          <cell r="K284">
            <v>10.1</v>
          </cell>
          <cell r="L284">
            <v>10.4</v>
          </cell>
          <cell r="M284">
            <v>10.199999999999999</v>
          </cell>
          <cell r="N284">
            <v>10.4</v>
          </cell>
          <cell r="O284">
            <v>8.6999999999999993</v>
          </cell>
          <cell r="P284">
            <v>11.3</v>
          </cell>
          <cell r="Q284">
            <v>13.9</v>
          </cell>
        </row>
        <row r="285">
          <cell r="A285" t="str">
            <v>SloveniaFrom 65 to 69 yearsMalesPre-primary, primary and lower secondary education (levels 0-2)</v>
          </cell>
          <cell r="B285" t="str">
            <v>Slovenia</v>
          </cell>
          <cell r="C285" t="str">
            <v>From 65 to 69 years</v>
          </cell>
          <cell r="D285">
            <v>18.7</v>
          </cell>
          <cell r="E285">
            <v>17.3</v>
          </cell>
          <cell r="F285">
            <v>16.3</v>
          </cell>
          <cell r="G285">
            <v>14.7</v>
          </cell>
          <cell r="H285">
            <v>11.8</v>
          </cell>
          <cell r="I285">
            <v>12.7</v>
          </cell>
          <cell r="J285">
            <v>11.6</v>
          </cell>
          <cell r="K285">
            <v>13.9</v>
          </cell>
          <cell r="L285">
            <v>12.6</v>
          </cell>
          <cell r="M285">
            <v>10.199999999999999</v>
          </cell>
          <cell r="N285">
            <v>10.5</v>
          </cell>
          <cell r="O285">
            <v>11.3</v>
          </cell>
          <cell r="P285">
            <v>9.1999999999999993</v>
          </cell>
          <cell r="Q285">
            <v>8.6999999999999993</v>
          </cell>
        </row>
        <row r="286">
          <cell r="A286" t="str">
            <v>SlovakiaFrom 15 to 19 yearsMalesPre-primary, primary and lower secondary education (levels 0-2)</v>
          </cell>
          <cell r="B286" t="str">
            <v>Slovakia</v>
          </cell>
          <cell r="C286" t="str">
            <v>From 15 to 19 years</v>
          </cell>
          <cell r="D286">
            <v>168.8</v>
          </cell>
          <cell r="E286">
            <v>173</v>
          </cell>
          <cell r="F286">
            <v>174.1</v>
          </cell>
          <cell r="G286">
            <v>172.1</v>
          </cell>
          <cell r="H286">
            <v>179.8</v>
          </cell>
          <cell r="I286">
            <v>186.7</v>
          </cell>
          <cell r="J286">
            <v>191.3</v>
          </cell>
          <cell r="K286">
            <v>188.4</v>
          </cell>
          <cell r="L286">
            <v>180.9</v>
          </cell>
          <cell r="M286">
            <v>178.9</v>
          </cell>
          <cell r="N286">
            <v>175.6</v>
          </cell>
          <cell r="O286">
            <v>172.1</v>
          </cell>
          <cell r="P286">
            <v>168.6</v>
          </cell>
          <cell r="Q286">
            <v>156.69999999999999</v>
          </cell>
        </row>
        <row r="287">
          <cell r="A287" t="str">
            <v>SlovakiaFrom 20 to 24 yearsMalesPre-primary, primary and lower secondary education (levels 0-2)</v>
          </cell>
          <cell r="B287" t="str">
            <v>Slovakia</v>
          </cell>
          <cell r="C287" t="str">
            <v>From 20 to 24 years</v>
          </cell>
          <cell r="D287">
            <v>14.3</v>
          </cell>
          <cell r="E287">
            <v>15.3</v>
          </cell>
          <cell r="F287">
            <v>12.6</v>
          </cell>
          <cell r="G287">
            <v>14.4</v>
          </cell>
          <cell r="H287">
            <v>17</v>
          </cell>
          <cell r="I287">
            <v>13.8</v>
          </cell>
          <cell r="J287">
            <v>20.3</v>
          </cell>
          <cell r="K287">
            <v>20.5</v>
          </cell>
          <cell r="L287">
            <v>20.100000000000001</v>
          </cell>
          <cell r="M287">
            <v>21.6</v>
          </cell>
          <cell r="N287">
            <v>20.100000000000001</v>
          </cell>
          <cell r="O287">
            <v>16.2</v>
          </cell>
          <cell r="P287">
            <v>14.7</v>
          </cell>
          <cell r="Q287">
            <v>15.4</v>
          </cell>
        </row>
        <row r="288">
          <cell r="A288" t="str">
            <v>SlovakiaFrom 25 to 29 yearsMalesPre-primary, primary and lower secondary education (levels 0-2)</v>
          </cell>
          <cell r="B288" t="str">
            <v>Slovakia</v>
          </cell>
          <cell r="C288" t="str">
            <v>From 25 to 29 years</v>
          </cell>
          <cell r="D288">
            <v>14.1</v>
          </cell>
          <cell r="E288">
            <v>10.4</v>
          </cell>
          <cell r="F288">
            <v>10.3</v>
          </cell>
          <cell r="G288">
            <v>12.2</v>
          </cell>
          <cell r="H288">
            <v>9.9</v>
          </cell>
          <cell r="I288">
            <v>13.5</v>
          </cell>
          <cell r="J288">
            <v>14.4</v>
          </cell>
          <cell r="K288">
            <v>16.899999999999999</v>
          </cell>
          <cell r="L288">
            <v>13.9</v>
          </cell>
          <cell r="M288">
            <v>14</v>
          </cell>
          <cell r="N288">
            <v>12.1</v>
          </cell>
          <cell r="O288">
            <v>11.1</v>
          </cell>
          <cell r="P288">
            <v>15</v>
          </cell>
          <cell r="Q288">
            <v>16</v>
          </cell>
        </row>
        <row r="289">
          <cell r="A289" t="str">
            <v>SlovakiaFrom 30 to 34 yearsMalesPre-primary, primary and lower secondary education (levels 0-2)</v>
          </cell>
          <cell r="B289" t="str">
            <v>Slovakia</v>
          </cell>
          <cell r="C289" t="str">
            <v>From 30 to 34 years</v>
          </cell>
          <cell r="D289">
            <v>18.899999999999999</v>
          </cell>
          <cell r="E289">
            <v>13.3</v>
          </cell>
          <cell r="F289">
            <v>12</v>
          </cell>
          <cell r="G289">
            <v>11.4</v>
          </cell>
          <cell r="H289">
            <v>12.6</v>
          </cell>
          <cell r="I289">
            <v>11.4</v>
          </cell>
          <cell r="J289">
            <v>12.9</v>
          </cell>
          <cell r="K289">
            <v>12.9</v>
          </cell>
          <cell r="L289">
            <v>10.199999999999999</v>
          </cell>
          <cell r="M289">
            <v>12.5</v>
          </cell>
          <cell r="N289">
            <v>12.9</v>
          </cell>
          <cell r="O289">
            <v>13.3</v>
          </cell>
          <cell r="P289">
            <v>13.7</v>
          </cell>
          <cell r="Q289">
            <v>12.9</v>
          </cell>
        </row>
        <row r="290">
          <cell r="A290" t="str">
            <v>SlovakiaFrom 35 to 39 yearsMalesPre-primary, primary and lower secondary education (levels 0-2)</v>
          </cell>
          <cell r="B290" t="str">
            <v>Slovakia</v>
          </cell>
          <cell r="C290" t="str">
            <v>From 35 to 39 years</v>
          </cell>
          <cell r="D290">
            <v>16.399999999999999</v>
          </cell>
          <cell r="E290">
            <v>16.600000000000001</v>
          </cell>
          <cell r="F290">
            <v>17.100000000000001</v>
          </cell>
          <cell r="G290">
            <v>15</v>
          </cell>
          <cell r="H290">
            <v>14.8</v>
          </cell>
          <cell r="I290">
            <v>15.1</v>
          </cell>
          <cell r="J290">
            <v>12.2</v>
          </cell>
          <cell r="K290">
            <v>11</v>
          </cell>
          <cell r="L290">
            <v>12.5</v>
          </cell>
          <cell r="M290">
            <v>11.2</v>
          </cell>
          <cell r="N290">
            <v>8.9</v>
          </cell>
          <cell r="O290">
            <v>9.4</v>
          </cell>
          <cell r="P290">
            <v>10</v>
          </cell>
          <cell r="Q290">
            <v>9.1999999999999993</v>
          </cell>
        </row>
        <row r="291">
          <cell r="A291" t="str">
            <v>SlovakiaFrom 40 to 44 yearsMalesPre-primary, primary and lower secondary education (levels 0-2)</v>
          </cell>
          <cell r="B291" t="str">
            <v>Slovakia</v>
          </cell>
          <cell r="C291" t="str">
            <v>From 40 to 44 years</v>
          </cell>
          <cell r="D291">
            <v>29.5</v>
          </cell>
          <cell r="E291">
            <v>21.8</v>
          </cell>
          <cell r="F291">
            <v>19.7</v>
          </cell>
          <cell r="G291">
            <v>16.7</v>
          </cell>
          <cell r="H291">
            <v>16.100000000000001</v>
          </cell>
          <cell r="I291">
            <v>13.5</v>
          </cell>
          <cell r="J291">
            <v>12.2</v>
          </cell>
          <cell r="K291">
            <v>12.8</v>
          </cell>
          <cell r="L291">
            <v>12.2</v>
          </cell>
          <cell r="M291">
            <v>13</v>
          </cell>
          <cell r="N291">
            <v>12.7</v>
          </cell>
          <cell r="O291">
            <v>11.6</v>
          </cell>
          <cell r="P291">
            <v>13.2</v>
          </cell>
          <cell r="Q291">
            <v>10.1</v>
          </cell>
        </row>
        <row r="292">
          <cell r="A292" t="str">
            <v>SlovakiaFrom 45 to 49 yearsMalesPre-primary, primary and lower secondary education (levels 0-2)</v>
          </cell>
          <cell r="B292" t="str">
            <v>Slovakia</v>
          </cell>
          <cell r="C292" t="str">
            <v>From 45 to 49 years</v>
          </cell>
          <cell r="D292">
            <v>24.1</v>
          </cell>
          <cell r="E292">
            <v>23.8</v>
          </cell>
          <cell r="F292">
            <v>24.5</v>
          </cell>
          <cell r="G292">
            <v>22.6</v>
          </cell>
          <cell r="H292">
            <v>23.2</v>
          </cell>
          <cell r="I292">
            <v>19.8</v>
          </cell>
          <cell r="J292">
            <v>22</v>
          </cell>
          <cell r="K292">
            <v>17.2</v>
          </cell>
          <cell r="L292">
            <v>17.2</v>
          </cell>
          <cell r="M292">
            <v>14.2</v>
          </cell>
          <cell r="N292">
            <v>13.7</v>
          </cell>
          <cell r="O292">
            <v>12</v>
          </cell>
          <cell r="P292">
            <v>10.199999999999999</v>
          </cell>
          <cell r="Q292">
            <v>9.8000000000000007</v>
          </cell>
        </row>
        <row r="293">
          <cell r="A293" t="str">
            <v>SlovakiaFrom 50 to 54 yearsMalesPre-primary, primary and lower secondary education (levels 0-2)</v>
          </cell>
          <cell r="B293" t="str">
            <v>Slovakia</v>
          </cell>
          <cell r="C293" t="str">
            <v>From 50 to 54 years</v>
          </cell>
          <cell r="D293">
            <v>20.6</v>
          </cell>
          <cell r="E293">
            <v>19</v>
          </cell>
          <cell r="F293">
            <v>18.8</v>
          </cell>
          <cell r="G293">
            <v>20.2</v>
          </cell>
          <cell r="H293">
            <v>18.3</v>
          </cell>
          <cell r="I293">
            <v>23.9</v>
          </cell>
          <cell r="J293">
            <v>23.7</v>
          </cell>
          <cell r="K293">
            <v>22.7</v>
          </cell>
          <cell r="L293">
            <v>19.2</v>
          </cell>
          <cell r="M293">
            <v>20.2</v>
          </cell>
          <cell r="N293">
            <v>18</v>
          </cell>
          <cell r="O293">
            <v>16.899999999999999</v>
          </cell>
          <cell r="P293">
            <v>16.8</v>
          </cell>
          <cell r="Q293">
            <v>14.5</v>
          </cell>
        </row>
        <row r="294">
          <cell r="A294" t="str">
            <v>SlovakiaFrom 55 to 59 yearsMalesPre-primary, primary and lower secondary education (levels 0-2)</v>
          </cell>
          <cell r="B294" t="str">
            <v>Slovakia</v>
          </cell>
          <cell r="C294" t="str">
            <v>From 55 to 59 years</v>
          </cell>
          <cell r="D294">
            <v>31.9</v>
          </cell>
          <cell r="E294">
            <v>29.7</v>
          </cell>
          <cell r="F294">
            <v>23.7</v>
          </cell>
          <cell r="G294">
            <v>19</v>
          </cell>
          <cell r="H294">
            <v>17.600000000000001</v>
          </cell>
          <cell r="I294">
            <v>17.8</v>
          </cell>
          <cell r="J294">
            <v>15.8</v>
          </cell>
          <cell r="K294">
            <v>15.4</v>
          </cell>
          <cell r="L294">
            <v>18.3</v>
          </cell>
          <cell r="M294">
            <v>21.1</v>
          </cell>
          <cell r="N294">
            <v>17.8</v>
          </cell>
          <cell r="O294">
            <v>15.8</v>
          </cell>
          <cell r="P294">
            <v>19</v>
          </cell>
          <cell r="Q294">
            <v>18.7</v>
          </cell>
        </row>
        <row r="295">
          <cell r="A295" t="str">
            <v>SlovakiaFrom 60 to 64 yearsMalesPre-primary, primary and lower secondary education (levels 0-2)</v>
          </cell>
          <cell r="B295" t="str">
            <v>Slovakia</v>
          </cell>
          <cell r="C295" t="str">
            <v>From 60 to 64 years</v>
          </cell>
          <cell r="D295">
            <v>35.299999999999997</v>
          </cell>
          <cell r="E295">
            <v>30.1</v>
          </cell>
          <cell r="F295">
            <v>29.7</v>
          </cell>
          <cell r="G295">
            <v>26.8</v>
          </cell>
          <cell r="H295">
            <v>24.9</v>
          </cell>
          <cell r="I295">
            <v>22.4</v>
          </cell>
          <cell r="J295">
            <v>23.9</v>
          </cell>
          <cell r="K295">
            <v>20</v>
          </cell>
          <cell r="L295">
            <v>16.3</v>
          </cell>
          <cell r="M295">
            <v>15.3</v>
          </cell>
          <cell r="N295">
            <v>14.4</v>
          </cell>
          <cell r="O295">
            <v>13.9</v>
          </cell>
          <cell r="P295">
            <v>13.5</v>
          </cell>
          <cell r="Q295">
            <v>14.3</v>
          </cell>
        </row>
        <row r="296">
          <cell r="A296" t="str">
            <v>SlovakiaFrom 65 to 69 yearsMalesPre-primary, primary and lower secondary education (levels 0-2)</v>
          </cell>
          <cell r="B296" t="str">
            <v>Slovakia</v>
          </cell>
          <cell r="C296" t="str">
            <v>From 65 to 69 years</v>
          </cell>
          <cell r="D296">
            <v>41.6</v>
          </cell>
          <cell r="E296">
            <v>40.799999999999997</v>
          </cell>
          <cell r="F296">
            <v>34.299999999999997</v>
          </cell>
          <cell r="G296">
            <v>29</v>
          </cell>
          <cell r="H296">
            <v>27.1</v>
          </cell>
          <cell r="I296">
            <v>28.3</v>
          </cell>
          <cell r="J296">
            <v>25.6</v>
          </cell>
          <cell r="K296">
            <v>22.7</v>
          </cell>
          <cell r="L296">
            <v>19.899999999999999</v>
          </cell>
          <cell r="M296">
            <v>18</v>
          </cell>
          <cell r="N296">
            <v>19.399999999999999</v>
          </cell>
          <cell r="O296">
            <v>16.8</v>
          </cell>
          <cell r="P296">
            <v>13.7</v>
          </cell>
          <cell r="Q296">
            <v>12.6</v>
          </cell>
        </row>
        <row r="297">
          <cell r="A297" t="str">
            <v>FinlandFrom 15 to 19 yearsMalesPre-primary, primary and lower secondary education (levels 0-2)</v>
          </cell>
          <cell r="B297" t="str">
            <v>Finland</v>
          </cell>
          <cell r="C297" t="str">
            <v>From 15 to 19 years</v>
          </cell>
          <cell r="D297">
            <v>146.6</v>
          </cell>
          <cell r="E297">
            <v>138.4</v>
          </cell>
          <cell r="F297">
            <v>136.69999999999999</v>
          </cell>
          <cell r="G297">
            <v>142.4</v>
          </cell>
          <cell r="H297">
            <v>143.5</v>
          </cell>
          <cell r="I297">
            <v>141.69999999999999</v>
          </cell>
          <cell r="J297">
            <v>144.9</v>
          </cell>
          <cell r="K297">
            <v>145.19999999999999</v>
          </cell>
          <cell r="L297">
            <v>147.69999999999999</v>
          </cell>
          <cell r="M297">
            <v>151</v>
          </cell>
          <cell r="N297">
            <v>153.19999999999999</v>
          </cell>
          <cell r="O297">
            <v>148.19999999999999</v>
          </cell>
          <cell r="P297">
            <v>148</v>
          </cell>
          <cell r="Q297">
            <v>146.80000000000001</v>
          </cell>
        </row>
        <row r="298">
          <cell r="A298" t="str">
            <v>FinlandFrom 20 to 24 yearsMalesPre-primary, primary and lower secondary education (levels 0-2)</v>
          </cell>
          <cell r="B298" t="str">
            <v>Finland</v>
          </cell>
          <cell r="C298" t="str">
            <v>From 20 to 24 years</v>
          </cell>
          <cell r="D298">
            <v>22.1</v>
          </cell>
          <cell r="E298">
            <v>24.5</v>
          </cell>
          <cell r="F298">
            <v>22.8</v>
          </cell>
          <cell r="G298">
            <v>26.4</v>
          </cell>
          <cell r="H298">
            <v>28.7</v>
          </cell>
          <cell r="I298">
            <v>27.7</v>
          </cell>
          <cell r="J298">
            <v>29</v>
          </cell>
          <cell r="K298">
            <v>30.1</v>
          </cell>
          <cell r="L298">
            <v>27.6</v>
          </cell>
          <cell r="M298">
            <v>23.5</v>
          </cell>
          <cell r="N298">
            <v>23.5</v>
          </cell>
          <cell r="O298">
            <v>24.7</v>
          </cell>
          <cell r="P298">
            <v>27.8</v>
          </cell>
          <cell r="Q298">
            <v>26.5</v>
          </cell>
        </row>
        <row r="299">
          <cell r="A299" t="str">
            <v>FinlandFrom 25 to 29 yearsMalesPre-primary, primary and lower secondary education (levels 0-2)</v>
          </cell>
          <cell r="B299" t="str">
            <v>Finland</v>
          </cell>
          <cell r="C299" t="str">
            <v>From 25 to 29 years</v>
          </cell>
          <cell r="D299">
            <v>27.3</v>
          </cell>
          <cell r="E299">
            <v>27.3</v>
          </cell>
          <cell r="F299">
            <v>24.6</v>
          </cell>
          <cell r="G299">
            <v>23.2</v>
          </cell>
          <cell r="H299">
            <v>23.2</v>
          </cell>
          <cell r="I299">
            <v>21.4</v>
          </cell>
          <cell r="J299">
            <v>20.399999999999999</v>
          </cell>
          <cell r="K299">
            <v>21</v>
          </cell>
          <cell r="L299">
            <v>21.3</v>
          </cell>
          <cell r="M299">
            <v>22.1</v>
          </cell>
          <cell r="N299">
            <v>22.5</v>
          </cell>
          <cell r="O299">
            <v>22.1</v>
          </cell>
          <cell r="P299">
            <v>21.5</v>
          </cell>
          <cell r="Q299">
            <v>23.7</v>
          </cell>
        </row>
        <row r="300">
          <cell r="A300" t="str">
            <v>FinlandFrom 30 to 34 yearsMalesPre-primary, primary and lower secondary education (levels 0-2)</v>
          </cell>
          <cell r="B300" t="str">
            <v>Finland</v>
          </cell>
          <cell r="C300" t="str">
            <v>From 30 to 34 years</v>
          </cell>
          <cell r="D300">
            <v>28.6</v>
          </cell>
          <cell r="E300">
            <v>27.6</v>
          </cell>
          <cell r="F300">
            <v>31</v>
          </cell>
          <cell r="G300">
            <v>33.9</v>
          </cell>
          <cell r="H300">
            <v>28.5</v>
          </cell>
          <cell r="I300">
            <v>28.3</v>
          </cell>
          <cell r="J300">
            <v>23.4</v>
          </cell>
          <cell r="K300">
            <v>22.7</v>
          </cell>
          <cell r="L300">
            <v>19.7</v>
          </cell>
          <cell r="M300">
            <v>18.3</v>
          </cell>
          <cell r="N300">
            <v>18.600000000000001</v>
          </cell>
          <cell r="O300">
            <v>19.100000000000001</v>
          </cell>
          <cell r="P300">
            <v>17.2</v>
          </cell>
          <cell r="Q300">
            <v>20</v>
          </cell>
        </row>
        <row r="301">
          <cell r="A301" t="str">
            <v>FinlandFrom 35 to 39 yearsMalesPre-primary, primary and lower secondary education (levels 0-2)</v>
          </cell>
          <cell r="B301" t="str">
            <v>Finland</v>
          </cell>
          <cell r="C301" t="str">
            <v>From 35 to 39 years</v>
          </cell>
          <cell r="D301">
            <v>36.9</v>
          </cell>
          <cell r="E301">
            <v>35</v>
          </cell>
          <cell r="F301">
            <v>30</v>
          </cell>
          <cell r="G301">
            <v>33.200000000000003</v>
          </cell>
          <cell r="H301">
            <v>32.9</v>
          </cell>
          <cell r="I301">
            <v>32.5</v>
          </cell>
          <cell r="J301">
            <v>29.6</v>
          </cell>
          <cell r="K301">
            <v>26.3</v>
          </cell>
          <cell r="L301">
            <v>27</v>
          </cell>
          <cell r="M301">
            <v>28.1</v>
          </cell>
          <cell r="N301">
            <v>25.8</v>
          </cell>
          <cell r="O301">
            <v>21.4</v>
          </cell>
          <cell r="P301">
            <v>20.9</v>
          </cell>
          <cell r="Q301">
            <v>20.7</v>
          </cell>
        </row>
        <row r="302">
          <cell r="A302" t="str">
            <v>FinlandFrom 40 to 44 yearsMalesPre-primary, primary and lower secondary education (levels 0-2)</v>
          </cell>
          <cell r="B302" t="str">
            <v>Finland</v>
          </cell>
          <cell r="C302" t="str">
            <v>From 40 to 44 years</v>
          </cell>
          <cell r="D302">
            <v>49.7</v>
          </cell>
          <cell r="E302">
            <v>46</v>
          </cell>
          <cell r="F302">
            <v>42.7</v>
          </cell>
          <cell r="G302">
            <v>39.5</v>
          </cell>
          <cell r="H302">
            <v>35.700000000000003</v>
          </cell>
          <cell r="I302">
            <v>34.9</v>
          </cell>
          <cell r="J302">
            <v>31.4</v>
          </cell>
          <cell r="K302">
            <v>30.3</v>
          </cell>
          <cell r="L302">
            <v>29.8</v>
          </cell>
          <cell r="M302">
            <v>29.1</v>
          </cell>
          <cell r="N302">
            <v>27.3</v>
          </cell>
          <cell r="O302">
            <v>27.8</v>
          </cell>
          <cell r="P302">
            <v>26.5</v>
          </cell>
          <cell r="Q302">
            <v>26.2</v>
          </cell>
        </row>
        <row r="303">
          <cell r="A303" t="str">
            <v>FinlandFrom 45 to 49 yearsMalesPre-primary, primary and lower secondary education (levels 0-2)</v>
          </cell>
          <cell r="B303" t="str">
            <v>Finland</v>
          </cell>
          <cell r="C303" t="str">
            <v>From 45 to 49 years</v>
          </cell>
          <cell r="D303">
            <v>73.8</v>
          </cell>
          <cell r="E303">
            <v>61.6</v>
          </cell>
          <cell r="F303">
            <v>59</v>
          </cell>
          <cell r="G303">
            <v>56.5</v>
          </cell>
          <cell r="H303">
            <v>51.4</v>
          </cell>
          <cell r="I303">
            <v>47.3</v>
          </cell>
          <cell r="J303">
            <v>40.200000000000003</v>
          </cell>
          <cell r="K303">
            <v>41.9</v>
          </cell>
          <cell r="L303">
            <v>39.700000000000003</v>
          </cell>
          <cell r="M303">
            <v>35.9</v>
          </cell>
          <cell r="N303">
            <v>34</v>
          </cell>
          <cell r="O303">
            <v>34.299999999999997</v>
          </cell>
          <cell r="P303">
            <v>32.299999999999997</v>
          </cell>
          <cell r="Q303">
            <v>29</v>
          </cell>
        </row>
        <row r="304">
          <cell r="A304" t="str">
            <v>FinlandFrom 50 to 54 yearsMalesPre-primary, primary and lower secondary education (levels 0-2)</v>
          </cell>
          <cell r="B304" t="str">
            <v>Finland</v>
          </cell>
          <cell r="C304" t="str">
            <v>From 50 to 54 years</v>
          </cell>
          <cell r="D304">
            <v>82.7</v>
          </cell>
          <cell r="E304">
            <v>77.3</v>
          </cell>
          <cell r="F304">
            <v>81.099999999999994</v>
          </cell>
          <cell r="G304">
            <v>79.8</v>
          </cell>
          <cell r="H304">
            <v>74.3</v>
          </cell>
          <cell r="I304">
            <v>72.2</v>
          </cell>
          <cell r="J304">
            <v>63.6</v>
          </cell>
          <cell r="K304">
            <v>54.4</v>
          </cell>
          <cell r="L304">
            <v>52.3</v>
          </cell>
          <cell r="M304">
            <v>48.3</v>
          </cell>
          <cell r="N304">
            <v>45.1</v>
          </cell>
          <cell r="O304">
            <v>40.5</v>
          </cell>
          <cell r="P304">
            <v>39.200000000000003</v>
          </cell>
          <cell r="Q304">
            <v>35.4</v>
          </cell>
        </row>
        <row r="305">
          <cell r="A305" t="str">
            <v>FinlandFrom 55 to 59 yearsMalesPre-primary, primary and lower secondary education (levels 0-2)</v>
          </cell>
          <cell r="B305" t="str">
            <v>Finland</v>
          </cell>
          <cell r="C305" t="str">
            <v>From 55 to 59 years</v>
          </cell>
          <cell r="D305">
            <v>75.099999999999994</v>
          </cell>
          <cell r="E305">
            <v>70.5</v>
          </cell>
          <cell r="F305">
            <v>61.9</v>
          </cell>
          <cell r="G305">
            <v>67.3</v>
          </cell>
          <cell r="H305">
            <v>68</v>
          </cell>
          <cell r="I305">
            <v>72.599999999999994</v>
          </cell>
          <cell r="J305">
            <v>77.8</v>
          </cell>
          <cell r="K305">
            <v>79.7</v>
          </cell>
          <cell r="L305">
            <v>73.8</v>
          </cell>
          <cell r="M305">
            <v>67.5</v>
          </cell>
          <cell r="N305">
            <v>63.4</v>
          </cell>
          <cell r="O305">
            <v>57.7</v>
          </cell>
          <cell r="P305">
            <v>52.2</v>
          </cell>
          <cell r="Q305">
            <v>50.2</v>
          </cell>
        </row>
        <row r="306">
          <cell r="A306" t="str">
            <v>FinlandFrom 60 to 64 yearsMalesPre-primary, primary and lower secondary education (levels 0-2)</v>
          </cell>
          <cell r="B306" t="str">
            <v>Finland</v>
          </cell>
          <cell r="C306" t="str">
            <v>From 60 to 64 years</v>
          </cell>
          <cell r="D306">
            <v>74.3</v>
          </cell>
          <cell r="E306">
            <v>67.400000000000006</v>
          </cell>
          <cell r="F306">
            <v>67.099999999999994</v>
          </cell>
          <cell r="G306">
            <v>71.400000000000006</v>
          </cell>
          <cell r="H306">
            <v>71.900000000000006</v>
          </cell>
          <cell r="I306">
            <v>62.5</v>
          </cell>
          <cell r="J306">
            <v>57.6</v>
          </cell>
          <cell r="K306">
            <v>58.2</v>
          </cell>
          <cell r="L306">
            <v>60.3</v>
          </cell>
          <cell r="M306">
            <v>63</v>
          </cell>
          <cell r="N306">
            <v>71.400000000000006</v>
          </cell>
          <cell r="O306">
            <v>74.599999999999994</v>
          </cell>
          <cell r="P306">
            <v>71</v>
          </cell>
          <cell r="Q306">
            <v>67.2</v>
          </cell>
        </row>
        <row r="307">
          <cell r="A307" t="str">
            <v>FinlandFrom 65 to 69 yearsMalesPre-primary, primary and lower secondary education (levels 0-2)</v>
          </cell>
          <cell r="B307" t="str">
            <v>Finland</v>
          </cell>
          <cell r="C307" t="str">
            <v>From 65 to 69 years</v>
          </cell>
          <cell r="D307">
            <v>69</v>
          </cell>
          <cell r="E307">
            <v>38.4</v>
          </cell>
          <cell r="F307">
            <v>41.7</v>
          </cell>
          <cell r="G307">
            <v>68.2</v>
          </cell>
          <cell r="H307">
            <v>61.6</v>
          </cell>
          <cell r="I307">
            <v>63.9</v>
          </cell>
          <cell r="J307">
            <v>62.3</v>
          </cell>
          <cell r="K307">
            <v>62.6</v>
          </cell>
          <cell r="L307">
            <v>58.3</v>
          </cell>
          <cell r="M307">
            <v>58.6</v>
          </cell>
          <cell r="N307">
            <v>58.4</v>
          </cell>
          <cell r="O307">
            <v>56.4</v>
          </cell>
          <cell r="P307">
            <v>52.9</v>
          </cell>
          <cell r="Q307">
            <v>52.5</v>
          </cell>
        </row>
        <row r="308">
          <cell r="A308" t="str">
            <v>SwedenFrom 15 to 19 yearsMalesPre-primary, primary and lower secondary education (levels 0-2)</v>
          </cell>
          <cell r="B308" t="str">
            <v>Sweden</v>
          </cell>
          <cell r="C308" t="str">
            <v>From 15 to 19 years</v>
          </cell>
          <cell r="D308">
            <v>158.9</v>
          </cell>
          <cell r="E308">
            <v>159.4</v>
          </cell>
          <cell r="F308">
            <v>169.5</v>
          </cell>
          <cell r="G308">
            <v>160.5</v>
          </cell>
          <cell r="H308">
            <v>160.19999999999999</v>
          </cell>
          <cell r="I308">
            <v>167</v>
          </cell>
          <cell r="J308">
            <v>165.6</v>
          </cell>
          <cell r="K308">
            <v>183.7</v>
          </cell>
          <cell r="L308">
            <v>188.5</v>
          </cell>
          <cell r="M308">
            <v>196.5</v>
          </cell>
          <cell r="N308">
            <v>194.9</v>
          </cell>
          <cell r="O308">
            <v>231</v>
          </cell>
          <cell r="P308">
            <v>286.39999999999998</v>
          </cell>
          <cell r="Q308">
            <v>253.7</v>
          </cell>
        </row>
        <row r="309">
          <cell r="A309" t="str">
            <v>SwedenFrom 20 to 24 yearsMalesPre-primary, primary and lower secondary education (levels 0-2)</v>
          </cell>
          <cell r="B309" t="str">
            <v>Sweden</v>
          </cell>
          <cell r="C309" t="str">
            <v>From 20 to 24 years</v>
          </cell>
          <cell r="D309">
            <v>35.9</v>
          </cell>
          <cell r="E309">
            <v>39.6</v>
          </cell>
          <cell r="F309">
            <v>44</v>
          </cell>
          <cell r="G309">
            <v>40.5</v>
          </cell>
          <cell r="H309">
            <v>38.1</v>
          </cell>
          <cell r="I309">
            <v>41</v>
          </cell>
          <cell r="J309">
            <v>38.700000000000003</v>
          </cell>
          <cell r="K309">
            <v>35.1</v>
          </cell>
          <cell r="L309">
            <v>45.1</v>
          </cell>
          <cell r="M309">
            <v>44.3</v>
          </cell>
          <cell r="N309">
            <v>46.1</v>
          </cell>
          <cell r="O309">
            <v>44.6</v>
          </cell>
          <cell r="P309">
            <v>47.3</v>
          </cell>
          <cell r="Q309">
            <v>41.1</v>
          </cell>
        </row>
        <row r="310">
          <cell r="A310" t="str">
            <v>SwedenFrom 25 to 29 yearsMalesPre-primary, primary and lower secondary education (levels 0-2)</v>
          </cell>
          <cell r="B310" t="str">
            <v>Sweden</v>
          </cell>
          <cell r="C310" t="str">
            <v>From 25 to 29 years</v>
          </cell>
          <cell r="D310">
            <v>41.8</v>
          </cell>
          <cell r="E310">
            <v>36.799999999999997</v>
          </cell>
          <cell r="F310">
            <v>38.6</v>
          </cell>
          <cell r="G310">
            <v>28.6</v>
          </cell>
          <cell r="H310">
            <v>23.4</v>
          </cell>
          <cell r="I310">
            <v>23.3</v>
          </cell>
          <cell r="J310">
            <v>25.5</v>
          </cell>
          <cell r="K310">
            <v>33.200000000000003</v>
          </cell>
          <cell r="L310">
            <v>40.9</v>
          </cell>
          <cell r="M310">
            <v>40.6</v>
          </cell>
          <cell r="N310">
            <v>40.200000000000003</v>
          </cell>
          <cell r="O310">
            <v>40.200000000000003</v>
          </cell>
          <cell r="P310">
            <v>40.4</v>
          </cell>
          <cell r="Q310">
            <v>43.1</v>
          </cell>
        </row>
        <row r="311">
          <cell r="A311" t="str">
            <v>SwedenFrom 30 to 34 yearsMalesPre-primary, primary and lower secondary education (levels 0-2)</v>
          </cell>
          <cell r="B311" t="str">
            <v>Sweden</v>
          </cell>
          <cell r="C311" t="str">
            <v>From 30 to 34 years</v>
          </cell>
          <cell r="D311">
            <v>52.4</v>
          </cell>
          <cell r="E311">
            <v>47.4</v>
          </cell>
          <cell r="F311">
            <v>39.299999999999997</v>
          </cell>
          <cell r="G311">
            <v>31.2</v>
          </cell>
          <cell r="H311">
            <v>30.1</v>
          </cell>
          <cell r="I311">
            <v>29</v>
          </cell>
          <cell r="J311">
            <v>29.1</v>
          </cell>
          <cell r="K311">
            <v>28.3</v>
          </cell>
          <cell r="L311">
            <v>39</v>
          </cell>
          <cell r="M311">
            <v>34.299999999999997</v>
          </cell>
          <cell r="N311">
            <v>35</v>
          </cell>
          <cell r="O311">
            <v>38.5</v>
          </cell>
          <cell r="P311">
            <v>40.299999999999997</v>
          </cell>
          <cell r="Q311">
            <v>41.6</v>
          </cell>
        </row>
        <row r="312">
          <cell r="A312" t="str">
            <v>SwedenFrom 35 to 39 yearsMalesPre-primary, primary and lower secondary education (levels 0-2)</v>
          </cell>
          <cell r="B312" t="str">
            <v>Sweden</v>
          </cell>
          <cell r="C312" t="str">
            <v>From 35 to 39 years</v>
          </cell>
          <cell r="D312">
            <v>71.599999999999994</v>
          </cell>
          <cell r="E312">
            <v>56.4</v>
          </cell>
          <cell r="F312">
            <v>51.8</v>
          </cell>
          <cell r="G312">
            <v>44.2</v>
          </cell>
          <cell r="H312">
            <v>43.9</v>
          </cell>
          <cell r="I312">
            <v>39.200000000000003</v>
          </cell>
          <cell r="J312">
            <v>34</v>
          </cell>
          <cell r="K312">
            <v>34.9</v>
          </cell>
          <cell r="L312">
            <v>40.9</v>
          </cell>
          <cell r="M312">
            <v>41.9</v>
          </cell>
          <cell r="N312">
            <v>41.7</v>
          </cell>
          <cell r="O312">
            <v>41.5</v>
          </cell>
          <cell r="P312">
            <v>42.1</v>
          </cell>
          <cell r="Q312">
            <v>42.4</v>
          </cell>
        </row>
        <row r="313">
          <cell r="A313" t="str">
            <v>SwedenFrom 40 to 44 yearsMalesPre-primary, primary and lower secondary education (levels 0-2)</v>
          </cell>
          <cell r="B313" t="str">
            <v>Sweden</v>
          </cell>
          <cell r="C313" t="str">
            <v>From 40 to 44 years</v>
          </cell>
          <cell r="D313">
            <v>72.099999999999994</v>
          </cell>
          <cell r="E313">
            <v>69.599999999999994</v>
          </cell>
          <cell r="F313">
            <v>67.599999999999994</v>
          </cell>
          <cell r="G313">
            <v>54.1</v>
          </cell>
          <cell r="H313">
            <v>51.4</v>
          </cell>
          <cell r="I313">
            <v>51.5</v>
          </cell>
          <cell r="J313">
            <v>50.2</v>
          </cell>
          <cell r="K313">
            <v>44.3</v>
          </cell>
          <cell r="L313">
            <v>55.2</v>
          </cell>
          <cell r="M313">
            <v>54.2</v>
          </cell>
          <cell r="N313">
            <v>51</v>
          </cell>
          <cell r="O313">
            <v>47.1</v>
          </cell>
          <cell r="P313">
            <v>43.8</v>
          </cell>
          <cell r="Q313">
            <v>45.2</v>
          </cell>
        </row>
        <row r="314">
          <cell r="A314" t="str">
            <v>SwedenFrom 45 to 49 yearsMalesPre-primary, primary and lower secondary education (levels 0-2)</v>
          </cell>
          <cell r="B314" t="str">
            <v>Sweden</v>
          </cell>
          <cell r="C314" t="str">
            <v>From 45 to 49 years</v>
          </cell>
          <cell r="D314">
            <v>89.2</v>
          </cell>
          <cell r="E314">
            <v>79.3</v>
          </cell>
          <cell r="F314">
            <v>85.2</v>
          </cell>
          <cell r="G314">
            <v>66.7</v>
          </cell>
          <cell r="H314">
            <v>65.099999999999994</v>
          </cell>
          <cell r="I314">
            <v>63.9</v>
          </cell>
          <cell r="J314">
            <v>62.5</v>
          </cell>
          <cell r="K314">
            <v>53.3</v>
          </cell>
          <cell r="L314">
            <v>63.1</v>
          </cell>
          <cell r="M314">
            <v>62.1</v>
          </cell>
          <cell r="N314">
            <v>59.7</v>
          </cell>
          <cell r="O314">
            <v>53.3</v>
          </cell>
          <cell r="P314">
            <v>50.2</v>
          </cell>
          <cell r="Q314">
            <v>52.4</v>
          </cell>
        </row>
        <row r="315">
          <cell r="A315" t="str">
            <v>SwedenFrom 50 to 54 yearsMalesPre-primary, primary and lower secondary education (levels 0-2)</v>
          </cell>
          <cell r="B315" t="str">
            <v>Sweden</v>
          </cell>
          <cell r="C315" t="str">
            <v>From 50 to 54 years</v>
          </cell>
          <cell r="D315">
            <v>111.1</v>
          </cell>
          <cell r="E315">
            <v>102.3</v>
          </cell>
          <cell r="F315">
            <v>98.5</v>
          </cell>
          <cell r="G315">
            <v>83.8</v>
          </cell>
          <cell r="H315">
            <v>83.4</v>
          </cell>
          <cell r="I315">
            <v>78.599999999999994</v>
          </cell>
          <cell r="J315">
            <v>71.099999999999994</v>
          </cell>
          <cell r="K315">
            <v>70.400000000000006</v>
          </cell>
          <cell r="L315">
            <v>76.8</v>
          </cell>
          <cell r="M315">
            <v>76.099999999999994</v>
          </cell>
          <cell r="N315">
            <v>74.5</v>
          </cell>
          <cell r="O315">
            <v>70.2</v>
          </cell>
          <cell r="P315">
            <v>65.3</v>
          </cell>
          <cell r="Q315">
            <v>61.3</v>
          </cell>
        </row>
        <row r="316">
          <cell r="A316" t="str">
            <v>SwedenFrom 55 to 59 yearsMalesPre-primary, primary and lower secondary education (levels 0-2)</v>
          </cell>
          <cell r="B316" t="str">
            <v>Sweden</v>
          </cell>
          <cell r="C316" t="str">
            <v>From 55 to 59 years</v>
          </cell>
          <cell r="D316">
            <v>94.8</v>
          </cell>
          <cell r="E316">
            <v>97.9</v>
          </cell>
          <cell r="F316">
            <v>95.1</v>
          </cell>
          <cell r="G316">
            <v>102.1</v>
          </cell>
          <cell r="H316">
            <v>100.5</v>
          </cell>
          <cell r="I316">
            <v>94.7</v>
          </cell>
          <cell r="J316">
            <v>94.1</v>
          </cell>
          <cell r="K316">
            <v>90.2</v>
          </cell>
          <cell r="L316">
            <v>93.2</v>
          </cell>
          <cell r="M316">
            <v>82.8</v>
          </cell>
          <cell r="N316">
            <v>81.8</v>
          </cell>
          <cell r="O316">
            <v>79.2</v>
          </cell>
          <cell r="P316">
            <v>74.900000000000006</v>
          </cell>
          <cell r="Q316">
            <v>70.3</v>
          </cell>
        </row>
        <row r="317">
          <cell r="A317" t="str">
            <v>SwedenFrom 60 to 64 yearsMalesPre-primary, primary and lower secondary education (levels 0-2)</v>
          </cell>
          <cell r="B317" t="str">
            <v>Sweden</v>
          </cell>
          <cell r="C317" t="str">
            <v>From 60 to 64 years</v>
          </cell>
          <cell r="D317">
            <v>92.5</v>
          </cell>
          <cell r="E317">
            <v>87.8</v>
          </cell>
          <cell r="F317">
            <v>97.1</v>
          </cell>
          <cell r="G317">
            <v>92.7</v>
          </cell>
          <cell r="H317">
            <v>90.6</v>
          </cell>
          <cell r="I317">
            <v>90</v>
          </cell>
          <cell r="J317">
            <v>94</v>
          </cell>
          <cell r="K317">
            <v>91.8</v>
          </cell>
          <cell r="L317">
            <v>101</v>
          </cell>
          <cell r="M317">
            <v>105.6</v>
          </cell>
          <cell r="N317">
            <v>102.1</v>
          </cell>
          <cell r="O317">
            <v>100.2</v>
          </cell>
          <cell r="P317">
            <v>94.7</v>
          </cell>
          <cell r="Q317">
            <v>90.8</v>
          </cell>
        </row>
        <row r="318">
          <cell r="A318" t="str">
            <v>SwedenFrom 65 to 69 yearsMalesPre-primary, primary and lower secondary education (levels 0-2)</v>
          </cell>
          <cell r="B318" t="str">
            <v>Sweden</v>
          </cell>
          <cell r="C318" t="str">
            <v>From 65 to 69 years</v>
          </cell>
          <cell r="D318">
            <v>84.5</v>
          </cell>
          <cell r="E318">
            <v>94.4</v>
          </cell>
          <cell r="F318">
            <v>92.4</v>
          </cell>
          <cell r="G318">
            <v>76.2</v>
          </cell>
          <cell r="H318">
            <v>78.8</v>
          </cell>
          <cell r="I318">
            <v>85.4</v>
          </cell>
          <cell r="J318">
            <v>88</v>
          </cell>
          <cell r="K318">
            <v>84.7</v>
          </cell>
          <cell r="L318">
            <v>79.900000000000006</v>
          </cell>
          <cell r="M318">
            <v>82.2</v>
          </cell>
          <cell r="N318">
            <v>84.6</v>
          </cell>
          <cell r="O318">
            <v>83.1</v>
          </cell>
          <cell r="P318">
            <v>85.2</v>
          </cell>
          <cell r="Q318">
            <v>94</v>
          </cell>
        </row>
        <row r="319">
          <cell r="A319" t="str">
            <v>United KingdomFrom 15 to 19 yearsMalesPre-primary, primary and lower secondary education (levels 0-2)</v>
          </cell>
          <cell r="B319" t="str">
            <v>United Kingdom</v>
          </cell>
          <cell r="C319" t="str">
            <v>From 15 to 19 years</v>
          </cell>
          <cell r="D319" t="str">
            <v>:</v>
          </cell>
          <cell r="E319">
            <v>636.20000000000005</v>
          </cell>
          <cell r="F319">
            <v>624.29999999999995</v>
          </cell>
          <cell r="G319">
            <v>622.1</v>
          </cell>
          <cell r="H319">
            <v>660.4</v>
          </cell>
          <cell r="I319">
            <v>666.2</v>
          </cell>
          <cell r="J319">
            <v>718.8</v>
          </cell>
          <cell r="K319">
            <v>653.20000000000005</v>
          </cell>
          <cell r="L319">
            <v>654.20000000000005</v>
          </cell>
          <cell r="M319">
            <v>659.3</v>
          </cell>
          <cell r="N319">
            <v>609.20000000000005</v>
          </cell>
          <cell r="O319">
            <v>573.9</v>
          </cell>
          <cell r="P319">
            <v>522.70000000000005</v>
          </cell>
          <cell r="Q319">
            <v>488.3</v>
          </cell>
        </row>
        <row r="320">
          <cell r="A320" t="str">
            <v>United KingdomFrom 20 to 24 yearsMalesPre-primary, primary and lower secondary education (levels 0-2)</v>
          </cell>
          <cell r="B320" t="str">
            <v>United Kingdom</v>
          </cell>
          <cell r="C320" t="str">
            <v>From 20 to 24 years</v>
          </cell>
          <cell r="D320" t="str">
            <v>:</v>
          </cell>
          <cell r="E320">
            <v>390.8</v>
          </cell>
          <cell r="F320">
            <v>370.4</v>
          </cell>
          <cell r="G320">
            <v>390.6</v>
          </cell>
          <cell r="H320">
            <v>386.2</v>
          </cell>
          <cell r="I320">
            <v>362.2</v>
          </cell>
          <cell r="J320">
            <v>428</v>
          </cell>
          <cell r="K320">
            <v>429.6</v>
          </cell>
          <cell r="L320">
            <v>436</v>
          </cell>
          <cell r="M320">
            <v>449.9</v>
          </cell>
          <cell r="N320">
            <v>478.1</v>
          </cell>
          <cell r="O320">
            <v>464.5</v>
          </cell>
          <cell r="P320">
            <v>435.5</v>
          </cell>
          <cell r="Q320">
            <v>448</v>
          </cell>
        </row>
        <row r="321">
          <cell r="A321" t="str">
            <v>United KingdomFrom 25 to 29 yearsMalesPre-primary, primary and lower secondary education (levels 0-2)</v>
          </cell>
          <cell r="B321" t="str">
            <v>United Kingdom</v>
          </cell>
          <cell r="C321" t="str">
            <v>From 25 to 29 years</v>
          </cell>
          <cell r="D321" t="str">
            <v>:</v>
          </cell>
          <cell r="E321">
            <v>498</v>
          </cell>
          <cell r="F321">
            <v>457</v>
          </cell>
          <cell r="G321">
            <v>449.9</v>
          </cell>
          <cell r="H321">
            <v>401.5</v>
          </cell>
          <cell r="I321">
            <v>340.6</v>
          </cell>
          <cell r="J321">
            <v>369.1</v>
          </cell>
          <cell r="K321">
            <v>353.5</v>
          </cell>
          <cell r="L321">
            <v>363.2</v>
          </cell>
          <cell r="M321">
            <v>387.7</v>
          </cell>
          <cell r="N321">
            <v>376.6</v>
          </cell>
          <cell r="O321">
            <v>387.9</v>
          </cell>
          <cell r="P321">
            <v>386.5</v>
          </cell>
          <cell r="Q321">
            <v>403.7</v>
          </cell>
        </row>
        <row r="322">
          <cell r="A322" t="str">
            <v>United KingdomFrom 30 to 34 yearsMalesPre-primary, primary and lower secondary education (levels 0-2)</v>
          </cell>
          <cell r="B322" t="str">
            <v>United Kingdom</v>
          </cell>
          <cell r="C322" t="str">
            <v>From 30 to 34 years</v>
          </cell>
          <cell r="D322" t="str">
            <v>:</v>
          </cell>
          <cell r="E322">
            <v>594.70000000000005</v>
          </cell>
          <cell r="F322">
            <v>599.20000000000005</v>
          </cell>
          <cell r="G322">
            <v>613</v>
          </cell>
          <cell r="H322">
            <v>561</v>
          </cell>
          <cell r="I322">
            <v>531.79999999999995</v>
          </cell>
          <cell r="J322">
            <v>479.8</v>
          </cell>
          <cell r="K322">
            <v>450.7</v>
          </cell>
          <cell r="L322">
            <v>410.7</v>
          </cell>
          <cell r="M322">
            <v>366.9</v>
          </cell>
          <cell r="N322">
            <v>343.3</v>
          </cell>
          <cell r="O322">
            <v>352.3</v>
          </cell>
          <cell r="P322">
            <v>312.2</v>
          </cell>
          <cell r="Q322">
            <v>338.3</v>
          </cell>
        </row>
        <row r="323">
          <cell r="A323" t="str">
            <v>United KingdomFrom 35 to 39 yearsMalesPre-primary, primary and lower secondary education (levels 0-2)</v>
          </cell>
          <cell r="B323" t="str">
            <v>United Kingdom</v>
          </cell>
          <cell r="C323" t="str">
            <v>From 35 to 39 years</v>
          </cell>
          <cell r="D323" t="str">
            <v>:</v>
          </cell>
          <cell r="E323">
            <v>554.4</v>
          </cell>
          <cell r="F323">
            <v>591.79999999999995</v>
          </cell>
          <cell r="G323">
            <v>607.29999999999995</v>
          </cell>
          <cell r="H323">
            <v>588.70000000000005</v>
          </cell>
          <cell r="I323">
            <v>599.1</v>
          </cell>
          <cell r="J323">
            <v>610.4</v>
          </cell>
          <cell r="K323">
            <v>581.70000000000005</v>
          </cell>
          <cell r="L323">
            <v>555.70000000000005</v>
          </cell>
          <cell r="M323">
            <v>531.20000000000005</v>
          </cell>
          <cell r="N323">
            <v>510.4</v>
          </cell>
          <cell r="O323">
            <v>437.8</v>
          </cell>
          <cell r="P323">
            <v>386.4</v>
          </cell>
          <cell r="Q323">
            <v>364.5</v>
          </cell>
        </row>
        <row r="324">
          <cell r="A324" t="str">
            <v>United KingdomFrom 40 to 44 yearsMalesPre-primary, primary and lower secondary education (levels 0-2)</v>
          </cell>
          <cell r="B324" t="str">
            <v>United Kingdom</v>
          </cell>
          <cell r="C324" t="str">
            <v>From 40 to 44 years</v>
          </cell>
          <cell r="D324" t="str">
            <v>:</v>
          </cell>
          <cell r="E324">
            <v>428.9</v>
          </cell>
          <cell r="F324">
            <v>440.9</v>
          </cell>
          <cell r="G324">
            <v>476.3</v>
          </cell>
          <cell r="H324">
            <v>510.4</v>
          </cell>
          <cell r="I324">
            <v>530.70000000000005</v>
          </cell>
          <cell r="J324">
            <v>530.4</v>
          </cell>
          <cell r="K324">
            <v>575.4</v>
          </cell>
          <cell r="L324">
            <v>555.5</v>
          </cell>
          <cell r="M324">
            <v>559.79999999999995</v>
          </cell>
          <cell r="N324">
            <v>589.9</v>
          </cell>
          <cell r="O324">
            <v>576.9</v>
          </cell>
          <cell r="P324">
            <v>538.20000000000005</v>
          </cell>
          <cell r="Q324">
            <v>503.7</v>
          </cell>
        </row>
        <row r="325">
          <cell r="A325" t="str">
            <v>United KingdomFrom 45 to 49 yearsMalesPre-primary, primary and lower secondary education (levels 0-2)</v>
          </cell>
          <cell r="B325" t="str">
            <v>United Kingdom</v>
          </cell>
          <cell r="C325" t="str">
            <v>From 45 to 49 years</v>
          </cell>
          <cell r="D325" t="str">
            <v>:</v>
          </cell>
          <cell r="E325">
            <v>400.9</v>
          </cell>
          <cell r="F325">
            <v>406.3</v>
          </cell>
          <cell r="G325">
            <v>416</v>
          </cell>
          <cell r="H325">
            <v>406.8</v>
          </cell>
          <cell r="I325">
            <v>401.1</v>
          </cell>
          <cell r="J325">
            <v>446.4</v>
          </cell>
          <cell r="K325">
            <v>460.5</v>
          </cell>
          <cell r="L325">
            <v>457.7</v>
          </cell>
          <cell r="M325">
            <v>492.7</v>
          </cell>
          <cell r="N325">
            <v>512</v>
          </cell>
          <cell r="O325">
            <v>525</v>
          </cell>
          <cell r="P325">
            <v>510.7</v>
          </cell>
          <cell r="Q325">
            <v>525.5</v>
          </cell>
        </row>
        <row r="326">
          <cell r="A326" t="str">
            <v>United KingdomFrom 50 to 54 yearsMalesPre-primary, primary and lower secondary education (levels 0-2)</v>
          </cell>
          <cell r="B326" t="str">
            <v>United Kingdom</v>
          </cell>
          <cell r="C326" t="str">
            <v>From 50 to 54 years</v>
          </cell>
          <cell r="D326" t="str">
            <v>:</v>
          </cell>
          <cell r="E326">
            <v>484.3</v>
          </cell>
          <cell r="F326">
            <v>469.8</v>
          </cell>
          <cell r="G326">
            <v>473.8</v>
          </cell>
          <cell r="H326">
            <v>450.7</v>
          </cell>
          <cell r="I326">
            <v>412.3</v>
          </cell>
          <cell r="J326">
            <v>416.8</v>
          </cell>
          <cell r="K326">
            <v>409.8</v>
          </cell>
          <cell r="L326">
            <v>400</v>
          </cell>
          <cell r="M326">
            <v>429</v>
          </cell>
          <cell r="N326">
            <v>430.4</v>
          </cell>
          <cell r="O326">
            <v>434.4</v>
          </cell>
          <cell r="P326">
            <v>418</v>
          </cell>
          <cell r="Q326">
            <v>447.5</v>
          </cell>
        </row>
        <row r="327">
          <cell r="A327" t="str">
            <v>United KingdomFrom 55 to 59 yearsMalesPre-primary, primary and lower secondary education (levels 0-2)</v>
          </cell>
          <cell r="B327" t="str">
            <v>United Kingdom</v>
          </cell>
          <cell r="C327" t="str">
            <v>From 55 to 59 years</v>
          </cell>
          <cell r="D327" t="str">
            <v>:</v>
          </cell>
          <cell r="E327">
            <v>442.9</v>
          </cell>
          <cell r="F327">
            <v>442</v>
          </cell>
          <cell r="G327">
            <v>469.7</v>
          </cell>
          <cell r="H327">
            <v>488.1</v>
          </cell>
          <cell r="I327">
            <v>495.8</v>
          </cell>
          <cell r="J327">
            <v>474.2</v>
          </cell>
          <cell r="K327">
            <v>474.9</v>
          </cell>
          <cell r="L327">
            <v>467.5</v>
          </cell>
          <cell r="M327">
            <v>446.3</v>
          </cell>
          <cell r="N327">
            <v>402</v>
          </cell>
          <cell r="O327">
            <v>372.2</v>
          </cell>
          <cell r="P327">
            <v>377.4</v>
          </cell>
          <cell r="Q327">
            <v>385.2</v>
          </cell>
        </row>
        <row r="328">
          <cell r="A328" t="str">
            <v>United KingdomFrom 60 to 64 yearsMalesPre-primary, primary and lower secondary education (levels 0-2)</v>
          </cell>
          <cell r="B328" t="str">
            <v>United Kingdom</v>
          </cell>
          <cell r="C328" t="str">
            <v>From 60 to 64 years</v>
          </cell>
          <cell r="D328" t="str">
            <v>:</v>
          </cell>
          <cell r="E328">
            <v>473.3</v>
          </cell>
          <cell r="F328">
            <v>436.1</v>
          </cell>
          <cell r="G328">
            <v>446.2</v>
          </cell>
          <cell r="H328">
            <v>463.1</v>
          </cell>
          <cell r="I328">
            <v>456.2</v>
          </cell>
          <cell r="J328">
            <v>456.7</v>
          </cell>
          <cell r="K328">
            <v>459.9</v>
          </cell>
          <cell r="L328">
            <v>460.4</v>
          </cell>
          <cell r="M328">
            <v>475.7</v>
          </cell>
          <cell r="N328">
            <v>487.3</v>
          </cell>
          <cell r="O328">
            <v>455</v>
          </cell>
          <cell r="P328">
            <v>447.2</v>
          </cell>
          <cell r="Q328">
            <v>447.2</v>
          </cell>
        </row>
        <row r="329">
          <cell r="A329" t="str">
            <v>United KingdomFrom 65 to 69 yearsMalesPre-primary, primary and lower secondary education (levels 0-2)</v>
          </cell>
          <cell r="B329" t="str">
            <v>United Kingdom</v>
          </cell>
          <cell r="C329" t="str">
            <v>From 65 to 69 years</v>
          </cell>
          <cell r="D329" t="str">
            <v>:</v>
          </cell>
          <cell r="E329">
            <v>53.6</v>
          </cell>
          <cell r="F329">
            <v>49.7</v>
          </cell>
          <cell r="G329">
            <v>41.4</v>
          </cell>
          <cell r="H329">
            <v>52.3</v>
          </cell>
          <cell r="I329">
            <v>64.599999999999994</v>
          </cell>
          <cell r="J329">
            <v>57</v>
          </cell>
          <cell r="K329">
            <v>60.6</v>
          </cell>
          <cell r="L329">
            <v>64.099999999999994</v>
          </cell>
          <cell r="M329">
            <v>68</v>
          </cell>
          <cell r="N329">
            <v>447.9</v>
          </cell>
          <cell r="O329">
            <v>420.2</v>
          </cell>
          <cell r="P329">
            <v>429.4</v>
          </cell>
          <cell r="Q329">
            <v>277.5</v>
          </cell>
        </row>
        <row r="330">
          <cell r="A330" t="str">
            <v>IcelandFrom 15 to 19 yearsMalesPre-primary, primary and lower secondary education (levels 0-2)</v>
          </cell>
          <cell r="B330" t="str">
            <v>Iceland</v>
          </cell>
          <cell r="C330" t="str">
            <v>From 15 to 19 years</v>
          </cell>
          <cell r="D330" t="str">
            <v>:</v>
          </cell>
          <cell r="E330">
            <v>8.6</v>
          </cell>
          <cell r="F330">
            <v>8.5</v>
          </cell>
          <cell r="G330">
            <v>8.1999999999999993</v>
          </cell>
          <cell r="H330">
            <v>7.9</v>
          </cell>
          <cell r="I330">
            <v>7.5</v>
          </cell>
          <cell r="J330">
            <v>7</v>
          </cell>
          <cell r="K330">
            <v>7.8</v>
          </cell>
          <cell r="L330">
            <v>6.5</v>
          </cell>
          <cell r="M330">
            <v>9.1</v>
          </cell>
          <cell r="N330">
            <v>9.1999999999999993</v>
          </cell>
          <cell r="O330">
            <v>9.4</v>
          </cell>
          <cell r="P330">
            <v>9.1999999999999993</v>
          </cell>
          <cell r="Q330">
            <v>9.1999999999999993</v>
          </cell>
        </row>
        <row r="331">
          <cell r="A331" t="str">
            <v>IcelandFrom 20 to 24 yearsMalesPre-primary, primary and lower secondary education (levels 0-2)</v>
          </cell>
          <cell r="B331" t="str">
            <v>Iceland</v>
          </cell>
          <cell r="C331" t="str">
            <v>From 20 to 24 years</v>
          </cell>
          <cell r="D331" t="str">
            <v>:</v>
          </cell>
          <cell r="E331">
            <v>5.3</v>
          </cell>
          <cell r="F331">
            <v>5.7</v>
          </cell>
          <cell r="G331">
            <v>6.3</v>
          </cell>
          <cell r="H331">
            <v>6.2</v>
          </cell>
          <cell r="I331">
            <v>5.4</v>
          </cell>
          <cell r="J331">
            <v>4.8</v>
          </cell>
          <cell r="K331">
            <v>5.5</v>
          </cell>
          <cell r="L331">
            <v>4.5999999999999996</v>
          </cell>
          <cell r="M331">
            <v>5.7</v>
          </cell>
          <cell r="N331">
            <v>5.8</v>
          </cell>
          <cell r="O331">
            <v>5.7</v>
          </cell>
          <cell r="P331">
            <v>5.4</v>
          </cell>
          <cell r="Q331">
            <v>5.2</v>
          </cell>
        </row>
        <row r="332">
          <cell r="A332" t="str">
            <v>IcelandFrom 25 to 29 yearsMalesPre-primary, primary and lower secondary education (levels 0-2)</v>
          </cell>
          <cell r="B332" t="str">
            <v>Iceland</v>
          </cell>
          <cell r="C332" t="str">
            <v>From 25 to 29 years</v>
          </cell>
          <cell r="D332" t="str">
            <v>:</v>
          </cell>
          <cell r="E332">
            <v>3.7</v>
          </cell>
          <cell r="F332">
            <v>4.0999999999999996</v>
          </cell>
          <cell r="G332">
            <v>3.8</v>
          </cell>
          <cell r="H332">
            <v>3.6</v>
          </cell>
          <cell r="I332">
            <v>3.2</v>
          </cell>
          <cell r="J332">
            <v>3.5</v>
          </cell>
          <cell r="K332">
            <v>3.4</v>
          </cell>
          <cell r="L332">
            <v>3</v>
          </cell>
          <cell r="M332">
            <v>4.3</v>
          </cell>
          <cell r="N332">
            <v>4.4000000000000004</v>
          </cell>
          <cell r="O332">
            <v>4.4000000000000004</v>
          </cell>
          <cell r="P332">
            <v>3.8</v>
          </cell>
          <cell r="Q332">
            <v>3</v>
          </cell>
        </row>
        <row r="333">
          <cell r="A333" t="str">
            <v>IcelandFrom 30 to 34 yearsMalesPre-primary, primary and lower secondary education (levels 0-2)</v>
          </cell>
          <cell r="B333" t="str">
            <v>Iceland</v>
          </cell>
          <cell r="C333" t="str">
            <v>From 30 to 34 years</v>
          </cell>
          <cell r="D333" t="str">
            <v>:</v>
          </cell>
          <cell r="E333">
            <v>3.3</v>
          </cell>
          <cell r="F333">
            <v>3.7</v>
          </cell>
          <cell r="G333">
            <v>3.5</v>
          </cell>
          <cell r="H333">
            <v>2.9</v>
          </cell>
          <cell r="I333">
            <v>2.9</v>
          </cell>
          <cell r="J333">
            <v>3</v>
          </cell>
          <cell r="K333">
            <v>2.9</v>
          </cell>
          <cell r="L333">
            <v>2.6</v>
          </cell>
          <cell r="M333">
            <v>3.4</v>
          </cell>
          <cell r="N333">
            <v>3.8</v>
          </cell>
          <cell r="O333">
            <v>3.6</v>
          </cell>
          <cell r="P333">
            <v>3.3</v>
          </cell>
          <cell r="Q333">
            <v>3.3</v>
          </cell>
        </row>
        <row r="334">
          <cell r="A334" t="str">
            <v>IcelandFrom 35 to 39 yearsMalesPre-primary, primary and lower secondary education (levels 0-2)</v>
          </cell>
          <cell r="B334" t="str">
            <v>Iceland</v>
          </cell>
          <cell r="C334" t="str">
            <v>From 35 to 39 years</v>
          </cell>
          <cell r="D334" t="str">
            <v>:</v>
          </cell>
          <cell r="E334">
            <v>3.3</v>
          </cell>
          <cell r="F334">
            <v>4</v>
          </cell>
          <cell r="G334">
            <v>3.8</v>
          </cell>
          <cell r="H334">
            <v>3.3</v>
          </cell>
          <cell r="I334">
            <v>3.2</v>
          </cell>
          <cell r="J334">
            <v>3.3</v>
          </cell>
          <cell r="K334">
            <v>3.2</v>
          </cell>
          <cell r="L334">
            <v>2.8</v>
          </cell>
          <cell r="M334">
            <v>4</v>
          </cell>
          <cell r="N334">
            <v>4.2</v>
          </cell>
          <cell r="O334">
            <v>3.7</v>
          </cell>
          <cell r="P334">
            <v>3.4</v>
          </cell>
          <cell r="Q334">
            <v>2.9</v>
          </cell>
        </row>
        <row r="335">
          <cell r="A335" t="str">
            <v>IcelandFrom 40 to 44 yearsMalesPre-primary, primary and lower secondary education (levels 0-2)</v>
          </cell>
          <cell r="B335" t="str">
            <v>Iceland</v>
          </cell>
          <cell r="C335" t="str">
            <v>From 40 to 44 years</v>
          </cell>
          <cell r="D335" t="str">
            <v>:</v>
          </cell>
          <cell r="E335">
            <v>3.4</v>
          </cell>
          <cell r="F335">
            <v>3.5</v>
          </cell>
          <cell r="G335">
            <v>3.5</v>
          </cell>
          <cell r="H335">
            <v>3.1</v>
          </cell>
          <cell r="I335">
            <v>3</v>
          </cell>
          <cell r="J335">
            <v>3.3</v>
          </cell>
          <cell r="K335">
            <v>2.6</v>
          </cell>
          <cell r="L335">
            <v>2.2999999999999998</v>
          </cell>
          <cell r="M335">
            <v>3</v>
          </cell>
          <cell r="N335">
            <v>3.3</v>
          </cell>
          <cell r="O335">
            <v>3.3</v>
          </cell>
          <cell r="P335">
            <v>3</v>
          </cell>
          <cell r="Q335">
            <v>2.7</v>
          </cell>
        </row>
        <row r="336">
          <cell r="A336" t="str">
            <v>IcelandFrom 45 to 49 yearsMalesPre-primary, primary and lower secondary education (levels 0-2)</v>
          </cell>
          <cell r="B336" t="str">
            <v>Iceland</v>
          </cell>
          <cell r="C336" t="str">
            <v>From 45 to 49 years</v>
          </cell>
          <cell r="D336" t="str">
            <v>:</v>
          </cell>
          <cell r="E336">
            <v>2.7</v>
          </cell>
          <cell r="F336">
            <v>3.1</v>
          </cell>
          <cell r="G336">
            <v>3</v>
          </cell>
          <cell r="H336">
            <v>2.9</v>
          </cell>
          <cell r="I336">
            <v>3.9</v>
          </cell>
          <cell r="J336">
            <v>3.7</v>
          </cell>
          <cell r="K336">
            <v>3</v>
          </cell>
          <cell r="L336">
            <v>2.6</v>
          </cell>
          <cell r="M336">
            <v>3.6</v>
          </cell>
          <cell r="N336">
            <v>3.6</v>
          </cell>
          <cell r="O336">
            <v>3.7</v>
          </cell>
          <cell r="P336">
            <v>3.6</v>
          </cell>
          <cell r="Q336">
            <v>2.6</v>
          </cell>
        </row>
        <row r="337">
          <cell r="A337" t="str">
            <v>IcelandFrom 50 to 54 yearsMalesPre-primary, primary and lower secondary education (levels 0-2)</v>
          </cell>
          <cell r="B337" t="str">
            <v>Iceland</v>
          </cell>
          <cell r="C337" t="str">
            <v>From 50 to 54 years</v>
          </cell>
          <cell r="D337" t="str">
            <v>:</v>
          </cell>
          <cell r="E337">
            <v>3.2</v>
          </cell>
          <cell r="F337">
            <v>3.1</v>
          </cell>
          <cell r="G337">
            <v>2.9</v>
          </cell>
          <cell r="H337">
            <v>3.2</v>
          </cell>
          <cell r="I337">
            <v>2.9</v>
          </cell>
          <cell r="J337">
            <v>3</v>
          </cell>
          <cell r="K337">
            <v>2.7</v>
          </cell>
          <cell r="L337">
            <v>2.2999999999999998</v>
          </cell>
          <cell r="M337">
            <v>3.6</v>
          </cell>
          <cell r="N337">
            <v>3.8</v>
          </cell>
          <cell r="O337">
            <v>3.5</v>
          </cell>
          <cell r="P337">
            <v>3.5</v>
          </cell>
          <cell r="Q337">
            <v>2.9</v>
          </cell>
        </row>
        <row r="338">
          <cell r="A338" t="str">
            <v>IcelandFrom 55 to 59 yearsMalesPre-primary, primary and lower secondary education (levels 0-2)</v>
          </cell>
          <cell r="B338" t="str">
            <v>Iceland</v>
          </cell>
          <cell r="C338" t="str">
            <v>From 55 to 59 years</v>
          </cell>
          <cell r="D338" t="str">
            <v>:</v>
          </cell>
          <cell r="E338">
            <v>1.9</v>
          </cell>
          <cell r="F338">
            <v>2.8</v>
          </cell>
          <cell r="G338">
            <v>2.4</v>
          </cell>
          <cell r="H338">
            <v>2.2999999999999998</v>
          </cell>
          <cell r="I338">
            <v>2.7</v>
          </cell>
          <cell r="J338">
            <v>2.5</v>
          </cell>
          <cell r="K338">
            <v>2.5</v>
          </cell>
          <cell r="L338">
            <v>2.2999999999999998</v>
          </cell>
          <cell r="M338">
            <v>3.1</v>
          </cell>
          <cell r="N338">
            <v>2.8</v>
          </cell>
          <cell r="O338">
            <v>2.6</v>
          </cell>
          <cell r="P338">
            <v>3.1</v>
          </cell>
          <cell r="Q338">
            <v>2.4</v>
          </cell>
        </row>
        <row r="339">
          <cell r="A339" t="str">
            <v>IcelandFrom 60 to 64 yearsMalesPre-primary, primary and lower secondary education (levels 0-2)</v>
          </cell>
          <cell r="B339" t="str">
            <v>Iceland</v>
          </cell>
          <cell r="C339" t="str">
            <v>From 60 to 64 years</v>
          </cell>
          <cell r="D339" t="str">
            <v>:</v>
          </cell>
          <cell r="E339">
            <v>2.2000000000000002</v>
          </cell>
          <cell r="F339">
            <v>2.2999999999999998</v>
          </cell>
          <cell r="G339">
            <v>2.6</v>
          </cell>
          <cell r="H339">
            <v>2.2000000000000002</v>
          </cell>
          <cell r="I339">
            <v>2.6</v>
          </cell>
          <cell r="J339">
            <v>2.4</v>
          </cell>
          <cell r="K339">
            <v>2.8</v>
          </cell>
          <cell r="L339">
            <v>1.9</v>
          </cell>
          <cell r="M339">
            <v>3</v>
          </cell>
          <cell r="N339">
            <v>2.5</v>
          </cell>
          <cell r="O339">
            <v>2.7</v>
          </cell>
          <cell r="P339">
            <v>3.3</v>
          </cell>
          <cell r="Q339">
            <v>2</v>
          </cell>
        </row>
        <row r="340">
          <cell r="A340" t="str">
            <v>IcelandFrom 65 to 69 yearsMalesPre-primary, primary and lower secondary education (levels 0-2)</v>
          </cell>
          <cell r="B340" t="str">
            <v>Iceland</v>
          </cell>
          <cell r="C340" t="str">
            <v>From 65 to 69 years</v>
          </cell>
          <cell r="D340" t="str">
            <v>:</v>
          </cell>
          <cell r="E340">
            <v>1.8</v>
          </cell>
          <cell r="F340">
            <v>2.1</v>
          </cell>
          <cell r="G340">
            <v>2.4</v>
          </cell>
          <cell r="H340">
            <v>1.9</v>
          </cell>
          <cell r="I340">
            <v>1.7</v>
          </cell>
          <cell r="J340">
            <v>2.1</v>
          </cell>
          <cell r="K340">
            <v>1.8</v>
          </cell>
          <cell r="L340">
            <v>1.6</v>
          </cell>
          <cell r="M340">
            <v>1.8</v>
          </cell>
          <cell r="N340">
            <v>2</v>
          </cell>
          <cell r="O340">
            <v>2</v>
          </cell>
          <cell r="P340">
            <v>2</v>
          </cell>
          <cell r="Q340">
            <v>2.5</v>
          </cell>
        </row>
        <row r="341">
          <cell r="A341" t="str">
            <v>NorwayFrom 15 to 19 yearsMalesPre-primary, primary and lower secondary education (levels 0-2)</v>
          </cell>
          <cell r="B341" t="str">
            <v>Norway</v>
          </cell>
          <cell r="C341" t="str">
            <v>From 15 to 19 years</v>
          </cell>
          <cell r="D341">
            <v>64.599999999999994</v>
          </cell>
          <cell r="E341">
            <v>64.099999999999994</v>
          </cell>
          <cell r="F341">
            <v>64</v>
          </cell>
          <cell r="G341">
            <v>58.7</v>
          </cell>
          <cell r="H341">
            <v>70.8</v>
          </cell>
          <cell r="I341">
            <v>95.8</v>
          </cell>
          <cell r="J341">
            <v>96.8</v>
          </cell>
          <cell r="K341">
            <v>101</v>
          </cell>
          <cell r="L341">
            <v>143.19999999999999</v>
          </cell>
          <cell r="M341">
            <v>146.69999999999999</v>
          </cell>
          <cell r="N341">
            <v>131.1</v>
          </cell>
          <cell r="O341">
            <v>115.9</v>
          </cell>
          <cell r="P341">
            <v>118.8</v>
          </cell>
          <cell r="Q341">
            <v>118.7</v>
          </cell>
        </row>
        <row r="342">
          <cell r="A342" t="str">
            <v>NorwayFrom 20 to 24 yearsMalesPre-primary, primary and lower secondary education (levels 0-2)</v>
          </cell>
          <cell r="B342" t="str">
            <v>Norway</v>
          </cell>
          <cell r="C342" t="str">
            <v>From 20 to 24 years</v>
          </cell>
          <cell r="D342">
            <v>8.5</v>
          </cell>
          <cell r="E342">
            <v>8.4</v>
          </cell>
          <cell r="F342">
            <v>7.1</v>
          </cell>
          <cell r="G342">
            <v>6.5</v>
          </cell>
          <cell r="H342">
            <v>8.6</v>
          </cell>
          <cell r="I342">
            <v>10.3</v>
          </cell>
          <cell r="J342">
            <v>7.7</v>
          </cell>
          <cell r="K342">
            <v>6.9</v>
          </cell>
          <cell r="L342">
            <v>51.3</v>
          </cell>
          <cell r="M342">
            <v>52.9</v>
          </cell>
          <cell r="N342">
            <v>49.7</v>
          </cell>
          <cell r="O342">
            <v>52.3</v>
          </cell>
          <cell r="P342">
            <v>52.6</v>
          </cell>
          <cell r="Q342">
            <v>56.3</v>
          </cell>
        </row>
        <row r="343">
          <cell r="A343" t="str">
            <v>NorwayFrom 25 to 29 yearsMalesPre-primary, primary and lower secondary education (levels 0-2)</v>
          </cell>
          <cell r="B343" t="str">
            <v>Norway</v>
          </cell>
          <cell r="C343" t="str">
            <v>From 25 to 29 years</v>
          </cell>
          <cell r="D343">
            <v>13.8</v>
          </cell>
          <cell r="E343">
            <v>11.8</v>
          </cell>
          <cell r="F343">
            <v>13.2</v>
          </cell>
          <cell r="G343">
            <v>7.4</v>
          </cell>
          <cell r="H343">
            <v>9.5</v>
          </cell>
          <cell r="I343">
            <v>7.8</v>
          </cell>
          <cell r="J343">
            <v>8.6999999999999993</v>
          </cell>
          <cell r="K343">
            <v>7.1</v>
          </cell>
          <cell r="L343">
            <v>27.9</v>
          </cell>
          <cell r="M343">
            <v>34.299999999999997</v>
          </cell>
          <cell r="N343">
            <v>34</v>
          </cell>
          <cell r="O343">
            <v>33.5</v>
          </cell>
          <cell r="P343">
            <v>36.1</v>
          </cell>
          <cell r="Q343">
            <v>36.200000000000003</v>
          </cell>
        </row>
        <row r="344">
          <cell r="A344" t="str">
            <v>NorwayFrom 30 to 34 yearsMalesPre-primary, primary and lower secondary education (levels 0-2)</v>
          </cell>
          <cell r="B344" t="str">
            <v>Norway</v>
          </cell>
          <cell r="C344" t="str">
            <v>From 30 to 34 years</v>
          </cell>
          <cell r="D344">
            <v>14.8</v>
          </cell>
          <cell r="E344">
            <v>13</v>
          </cell>
          <cell r="F344">
            <v>15.3</v>
          </cell>
          <cell r="G344">
            <v>16.100000000000001</v>
          </cell>
          <cell r="H344">
            <v>14.8</v>
          </cell>
          <cell r="I344">
            <v>14.8</v>
          </cell>
          <cell r="J344">
            <v>10</v>
          </cell>
          <cell r="K344">
            <v>9.5</v>
          </cell>
          <cell r="L344">
            <v>28.7</v>
          </cell>
          <cell r="M344">
            <v>24.5</v>
          </cell>
          <cell r="N344">
            <v>23.1</v>
          </cell>
          <cell r="O344">
            <v>24.3</v>
          </cell>
          <cell r="P344">
            <v>23.4</v>
          </cell>
          <cell r="Q344">
            <v>25.4</v>
          </cell>
        </row>
        <row r="345">
          <cell r="A345" t="str">
            <v>NorwayFrom 35 to 39 yearsMalesPre-primary, primary and lower secondary education (levels 0-2)</v>
          </cell>
          <cell r="B345" t="str">
            <v>Norway</v>
          </cell>
          <cell r="C345" t="str">
            <v>From 35 to 39 years</v>
          </cell>
          <cell r="D345">
            <v>19.7</v>
          </cell>
          <cell r="E345">
            <v>17.7</v>
          </cell>
          <cell r="F345">
            <v>15.4</v>
          </cell>
          <cell r="G345">
            <v>14.1</v>
          </cell>
          <cell r="H345">
            <v>16.5</v>
          </cell>
          <cell r="I345">
            <v>17.5</v>
          </cell>
          <cell r="J345">
            <v>13.9</v>
          </cell>
          <cell r="K345">
            <v>14.4</v>
          </cell>
          <cell r="L345">
            <v>37.5</v>
          </cell>
          <cell r="M345">
            <v>36.799999999999997</v>
          </cell>
          <cell r="N345">
            <v>32.700000000000003</v>
          </cell>
          <cell r="O345">
            <v>29</v>
          </cell>
          <cell r="P345">
            <v>26.1</v>
          </cell>
          <cell r="Q345">
            <v>25.6</v>
          </cell>
        </row>
        <row r="346">
          <cell r="A346" t="str">
            <v>NorwayFrom 40 to 44 yearsMalesPre-primary, primary and lower secondary education (levels 0-2)</v>
          </cell>
          <cell r="B346" t="str">
            <v>Norway</v>
          </cell>
          <cell r="C346" t="str">
            <v>From 40 to 44 years</v>
          </cell>
          <cell r="D346">
            <v>20.8</v>
          </cell>
          <cell r="E346">
            <v>17.600000000000001</v>
          </cell>
          <cell r="F346">
            <v>17.2</v>
          </cell>
          <cell r="G346">
            <v>20.9</v>
          </cell>
          <cell r="H346">
            <v>17.100000000000001</v>
          </cell>
          <cell r="I346">
            <v>17.5</v>
          </cell>
          <cell r="J346">
            <v>21.2</v>
          </cell>
          <cell r="K346">
            <v>16.3</v>
          </cell>
          <cell r="L346">
            <v>38.200000000000003</v>
          </cell>
          <cell r="M346">
            <v>36.799999999999997</v>
          </cell>
          <cell r="N346">
            <v>37.6</v>
          </cell>
          <cell r="O346">
            <v>35</v>
          </cell>
          <cell r="P346">
            <v>35.5</v>
          </cell>
          <cell r="Q346">
            <v>35.4</v>
          </cell>
        </row>
        <row r="347">
          <cell r="A347" t="str">
            <v>NorwayFrom 45 to 49 yearsMalesPre-primary, primary and lower secondary education (levels 0-2)</v>
          </cell>
          <cell r="B347" t="str">
            <v>Norway</v>
          </cell>
          <cell r="C347" t="str">
            <v>From 45 to 49 years</v>
          </cell>
          <cell r="D347">
            <v>27.3</v>
          </cell>
          <cell r="E347">
            <v>23.4</v>
          </cell>
          <cell r="F347">
            <v>21.4</v>
          </cell>
          <cell r="G347">
            <v>20.2</v>
          </cell>
          <cell r="H347">
            <v>21.1</v>
          </cell>
          <cell r="I347">
            <v>18.899999999999999</v>
          </cell>
          <cell r="J347">
            <v>21.4</v>
          </cell>
          <cell r="K347">
            <v>22.5</v>
          </cell>
          <cell r="L347">
            <v>40.5</v>
          </cell>
          <cell r="M347">
            <v>41.7</v>
          </cell>
          <cell r="N347">
            <v>40.4</v>
          </cell>
          <cell r="O347">
            <v>41.3</v>
          </cell>
          <cell r="P347">
            <v>37.5</v>
          </cell>
          <cell r="Q347">
            <v>40.299999999999997</v>
          </cell>
        </row>
        <row r="348">
          <cell r="A348" t="str">
            <v>NorwayFrom 50 to 54 yearsMalesPre-primary, primary and lower secondary education (levels 0-2)</v>
          </cell>
          <cell r="B348" t="str">
            <v>Norway</v>
          </cell>
          <cell r="C348" t="str">
            <v>From 50 to 54 years</v>
          </cell>
          <cell r="D348">
            <v>32.4</v>
          </cell>
          <cell r="E348">
            <v>31.1</v>
          </cell>
          <cell r="F348">
            <v>28.5</v>
          </cell>
          <cell r="G348">
            <v>28.3</v>
          </cell>
          <cell r="H348">
            <v>29.2</v>
          </cell>
          <cell r="I348">
            <v>27.3</v>
          </cell>
          <cell r="J348">
            <v>24.5</v>
          </cell>
          <cell r="K348">
            <v>21.5</v>
          </cell>
          <cell r="L348">
            <v>27.1</v>
          </cell>
          <cell r="M348">
            <v>28.3</v>
          </cell>
          <cell r="N348">
            <v>30.5</v>
          </cell>
          <cell r="O348">
            <v>30.5</v>
          </cell>
          <cell r="P348">
            <v>32.1</v>
          </cell>
          <cell r="Q348">
            <v>37.700000000000003</v>
          </cell>
        </row>
        <row r="349">
          <cell r="A349" t="str">
            <v>NorwayFrom 55 to 59 yearsMalesPre-primary, primary and lower secondary education (levels 0-2)</v>
          </cell>
          <cell r="B349" t="str">
            <v>Norway</v>
          </cell>
          <cell r="C349" t="str">
            <v>From 55 to 59 years</v>
          </cell>
          <cell r="D349">
            <v>24</v>
          </cell>
          <cell r="E349">
            <v>28.5</v>
          </cell>
          <cell r="F349">
            <v>28.7</v>
          </cell>
          <cell r="G349">
            <v>31.1</v>
          </cell>
          <cell r="H349">
            <v>33.1</v>
          </cell>
          <cell r="I349">
            <v>32.6</v>
          </cell>
          <cell r="J349">
            <v>29.1</v>
          </cell>
          <cell r="K349">
            <v>27.3</v>
          </cell>
          <cell r="L349">
            <v>32.700000000000003</v>
          </cell>
          <cell r="M349">
            <v>29.4</v>
          </cell>
          <cell r="N349">
            <v>24.9</v>
          </cell>
          <cell r="O349">
            <v>24.8</v>
          </cell>
          <cell r="P349">
            <v>25</v>
          </cell>
          <cell r="Q349">
            <v>24.6</v>
          </cell>
        </row>
        <row r="350">
          <cell r="A350" t="str">
            <v>NorwayFrom 60 to 64 yearsMalesPre-primary, primary and lower secondary education (levels 0-2)</v>
          </cell>
          <cell r="B350" t="str">
            <v>Norway</v>
          </cell>
          <cell r="C350" t="str">
            <v>From 60 to 64 years</v>
          </cell>
          <cell r="D350">
            <v>29.3</v>
          </cell>
          <cell r="E350">
            <v>27.9</v>
          </cell>
          <cell r="F350">
            <v>25.5</v>
          </cell>
          <cell r="G350">
            <v>26.8</v>
          </cell>
          <cell r="H350">
            <v>29.7</v>
          </cell>
          <cell r="I350">
            <v>26.5</v>
          </cell>
          <cell r="J350">
            <v>26.9</v>
          </cell>
          <cell r="K350">
            <v>26.7</v>
          </cell>
          <cell r="L350">
            <v>31.8</v>
          </cell>
          <cell r="M350">
            <v>33.1</v>
          </cell>
          <cell r="N350">
            <v>31.4</v>
          </cell>
          <cell r="O350">
            <v>30.8</v>
          </cell>
          <cell r="P350">
            <v>30.3</v>
          </cell>
          <cell r="Q350">
            <v>26.1</v>
          </cell>
        </row>
        <row r="351">
          <cell r="A351" t="str">
            <v>NorwayFrom 65 to 69 yearsMalesPre-primary, primary and lower secondary education (levels 0-2)</v>
          </cell>
          <cell r="B351" t="str">
            <v>Norway</v>
          </cell>
          <cell r="C351" t="str">
            <v>From 65 to 69 years</v>
          </cell>
          <cell r="D351">
            <v>32.799999999999997</v>
          </cell>
          <cell r="E351">
            <v>32.4</v>
          </cell>
          <cell r="F351">
            <v>28.1</v>
          </cell>
          <cell r="G351">
            <v>26.6</v>
          </cell>
          <cell r="H351">
            <v>25.5</v>
          </cell>
          <cell r="I351">
            <v>27.9</v>
          </cell>
          <cell r="J351">
            <v>23.1</v>
          </cell>
          <cell r="K351">
            <v>21.2</v>
          </cell>
          <cell r="L351">
            <v>23.5</v>
          </cell>
          <cell r="M351">
            <v>25.6</v>
          </cell>
          <cell r="N351">
            <v>26.6</v>
          </cell>
          <cell r="O351">
            <v>26.9</v>
          </cell>
          <cell r="P351">
            <v>26.6</v>
          </cell>
          <cell r="Q351">
            <v>25.9</v>
          </cell>
        </row>
        <row r="352">
          <cell r="A352" t="str">
            <v>SwitzerlandFrom 15 to 19 yearsMalesPre-primary, primary and lower secondary education (levels 0-2)</v>
          </cell>
          <cell r="B352" t="str">
            <v>Switzerland</v>
          </cell>
          <cell r="C352" t="str">
            <v>From 15 to 19 years</v>
          </cell>
          <cell r="D352">
            <v>198.4</v>
          </cell>
          <cell r="E352">
            <v>199.9</v>
          </cell>
          <cell r="F352">
            <v>194.6</v>
          </cell>
          <cell r="G352">
            <v>198</v>
          </cell>
          <cell r="H352">
            <v>196.7</v>
          </cell>
          <cell r="I352">
            <v>192.9</v>
          </cell>
          <cell r="J352">
            <v>194.8</v>
          </cell>
          <cell r="K352">
            <v>201.3</v>
          </cell>
          <cell r="L352">
            <v>202.4</v>
          </cell>
          <cell r="M352">
            <v>204.7</v>
          </cell>
          <cell r="N352">
            <v>212.1</v>
          </cell>
          <cell r="O352">
            <v>212.6</v>
          </cell>
          <cell r="P352">
            <v>203</v>
          </cell>
          <cell r="Q352">
            <v>196.8</v>
          </cell>
        </row>
        <row r="353">
          <cell r="A353" t="str">
            <v>SwitzerlandFrom 20 to 24 yearsMalesPre-primary, primary and lower secondary education (levels 0-2)</v>
          </cell>
          <cell r="B353" t="str">
            <v>Switzerland</v>
          </cell>
          <cell r="C353" t="str">
            <v>From 20 to 24 years</v>
          </cell>
          <cell r="D353">
            <v>42.8</v>
          </cell>
          <cell r="E353">
            <v>47.3</v>
          </cell>
          <cell r="F353">
            <v>48.1</v>
          </cell>
          <cell r="G353">
            <v>51.5</v>
          </cell>
          <cell r="H353">
            <v>47.2</v>
          </cell>
          <cell r="I353">
            <v>54.5</v>
          </cell>
          <cell r="J353">
            <v>51.9</v>
          </cell>
          <cell r="K353">
            <v>51.6</v>
          </cell>
          <cell r="L353">
            <v>53.5</v>
          </cell>
          <cell r="M353">
            <v>51.2</v>
          </cell>
          <cell r="N353">
            <v>42.9</v>
          </cell>
          <cell r="O353">
            <v>50.8</v>
          </cell>
          <cell r="P353">
            <v>46.6</v>
          </cell>
          <cell r="Q353">
            <v>43.2</v>
          </cell>
        </row>
        <row r="354">
          <cell r="A354" t="str">
            <v>SwitzerlandFrom 25 to 29 yearsMalesPre-primary, primary and lower secondary education (levels 0-2)</v>
          </cell>
          <cell r="B354" t="str">
            <v>Switzerland</v>
          </cell>
          <cell r="C354" t="str">
            <v>From 25 to 29 years</v>
          </cell>
          <cell r="D354">
            <v>16</v>
          </cell>
          <cell r="E354">
            <v>13.4</v>
          </cell>
          <cell r="F354">
            <v>17.399999999999999</v>
          </cell>
          <cell r="G354">
            <v>20</v>
          </cell>
          <cell r="H354">
            <v>27.3</v>
          </cell>
          <cell r="I354">
            <v>26.3</v>
          </cell>
          <cell r="J354">
            <v>24.5</v>
          </cell>
          <cell r="K354">
            <v>24.6</v>
          </cell>
          <cell r="L354">
            <v>19.3</v>
          </cell>
          <cell r="M354">
            <v>21.2</v>
          </cell>
          <cell r="N354">
            <v>19.5</v>
          </cell>
          <cell r="O354">
            <v>20.9</v>
          </cell>
          <cell r="P354">
            <v>25.7</v>
          </cell>
          <cell r="Q354">
            <v>27.9</v>
          </cell>
        </row>
        <row r="355">
          <cell r="A355" t="str">
            <v>SwitzerlandFrom 30 to 34 yearsMalesPre-primary, primary and lower secondary education (levels 0-2)</v>
          </cell>
          <cell r="B355" t="str">
            <v>Switzerland</v>
          </cell>
          <cell r="C355" t="str">
            <v>From 30 to 34 years</v>
          </cell>
          <cell r="D355">
            <v>30.9</v>
          </cell>
          <cell r="E355">
            <v>29.7</v>
          </cell>
          <cell r="F355">
            <v>24.9</v>
          </cell>
          <cell r="G355">
            <v>22.7</v>
          </cell>
          <cell r="H355">
            <v>28.5</v>
          </cell>
          <cell r="I355">
            <v>27.8</v>
          </cell>
          <cell r="J355">
            <v>25.5</v>
          </cell>
          <cell r="K355">
            <v>27.6</v>
          </cell>
          <cell r="L355">
            <v>25.1</v>
          </cell>
          <cell r="M355">
            <v>22.5</v>
          </cell>
          <cell r="N355">
            <v>20.6</v>
          </cell>
          <cell r="O355">
            <v>22</v>
          </cell>
          <cell r="P355">
            <v>26.1</v>
          </cell>
          <cell r="Q355">
            <v>25.7</v>
          </cell>
        </row>
        <row r="356">
          <cell r="A356" t="str">
            <v>SwitzerlandFrom 35 to 39 yearsMalesPre-primary, primary and lower secondary education (levels 0-2)</v>
          </cell>
          <cell r="B356" t="str">
            <v>Switzerland</v>
          </cell>
          <cell r="C356" t="str">
            <v>From 35 to 39 years</v>
          </cell>
          <cell r="D356">
            <v>36.299999999999997</v>
          </cell>
          <cell r="E356">
            <v>41.6</v>
          </cell>
          <cell r="F356">
            <v>39</v>
          </cell>
          <cell r="G356">
            <v>39.700000000000003</v>
          </cell>
          <cell r="H356">
            <v>37.799999999999997</v>
          </cell>
          <cell r="I356">
            <v>37.1</v>
          </cell>
          <cell r="J356">
            <v>38.1</v>
          </cell>
          <cell r="K356">
            <v>35.4</v>
          </cell>
          <cell r="L356">
            <v>26.1</v>
          </cell>
          <cell r="M356">
            <v>28.4</v>
          </cell>
          <cell r="N356">
            <v>26.7</v>
          </cell>
          <cell r="O356">
            <v>22.6</v>
          </cell>
          <cell r="P356">
            <v>26.1</v>
          </cell>
          <cell r="Q356">
            <v>25.5</v>
          </cell>
        </row>
        <row r="357">
          <cell r="A357" t="str">
            <v>SwitzerlandFrom 40 to 44 yearsMalesPre-primary, primary and lower secondary education (levels 0-2)</v>
          </cell>
          <cell r="B357" t="str">
            <v>Switzerland</v>
          </cell>
          <cell r="C357" t="str">
            <v>From 40 to 44 years</v>
          </cell>
          <cell r="D357">
            <v>43.7</v>
          </cell>
          <cell r="E357">
            <v>41.7</v>
          </cell>
          <cell r="F357">
            <v>41.1</v>
          </cell>
          <cell r="G357">
            <v>36.9</v>
          </cell>
          <cell r="H357">
            <v>36.4</v>
          </cell>
          <cell r="I357">
            <v>41.2</v>
          </cell>
          <cell r="J357">
            <v>41.6</v>
          </cell>
          <cell r="K357">
            <v>40.6</v>
          </cell>
          <cell r="L357">
            <v>32.5</v>
          </cell>
          <cell r="M357">
            <v>29.9</v>
          </cell>
          <cell r="N357">
            <v>27.8</v>
          </cell>
          <cell r="O357">
            <v>31.1</v>
          </cell>
          <cell r="P357">
            <v>36.1</v>
          </cell>
          <cell r="Q357">
            <v>35.6</v>
          </cell>
        </row>
        <row r="358">
          <cell r="A358" t="str">
            <v>SwitzerlandFrom 45 to 49 yearsMalesPre-primary, primary and lower secondary education (levels 0-2)</v>
          </cell>
          <cell r="B358" t="str">
            <v>Switzerland</v>
          </cell>
          <cell r="C358" t="str">
            <v>From 45 to 49 years</v>
          </cell>
          <cell r="D358">
            <v>33.200000000000003</v>
          </cell>
          <cell r="E358">
            <v>40.700000000000003</v>
          </cell>
          <cell r="F358">
            <v>35.799999999999997</v>
          </cell>
          <cell r="G358">
            <v>37.5</v>
          </cell>
          <cell r="H358">
            <v>31.8</v>
          </cell>
          <cell r="I358">
            <v>34.700000000000003</v>
          </cell>
          <cell r="J358">
            <v>33.5</v>
          </cell>
          <cell r="K358">
            <v>34.299999999999997</v>
          </cell>
          <cell r="L358">
            <v>30.4</v>
          </cell>
          <cell r="M358">
            <v>30.9</v>
          </cell>
          <cell r="N358">
            <v>31.3</v>
          </cell>
          <cell r="O358">
            <v>31.3</v>
          </cell>
          <cell r="P358">
            <v>37</v>
          </cell>
          <cell r="Q358">
            <v>37.4</v>
          </cell>
        </row>
        <row r="359">
          <cell r="A359" t="str">
            <v>SwitzerlandFrom 50 to 54 yearsMalesPre-primary, primary and lower secondary education (levels 0-2)</v>
          </cell>
          <cell r="B359" t="str">
            <v>Switzerland</v>
          </cell>
          <cell r="C359" t="str">
            <v>From 50 to 54 years</v>
          </cell>
          <cell r="D359">
            <v>25.3</v>
          </cell>
          <cell r="E359">
            <v>30</v>
          </cell>
          <cell r="F359">
            <v>34</v>
          </cell>
          <cell r="G359">
            <v>31.8</v>
          </cell>
          <cell r="H359">
            <v>38.6</v>
          </cell>
          <cell r="I359">
            <v>39.5</v>
          </cell>
          <cell r="J359">
            <v>36.4</v>
          </cell>
          <cell r="K359">
            <v>34.799999999999997</v>
          </cell>
          <cell r="L359">
            <v>27</v>
          </cell>
          <cell r="M359">
            <v>29.1</v>
          </cell>
          <cell r="N359">
            <v>29.1</v>
          </cell>
          <cell r="O359">
            <v>29</v>
          </cell>
          <cell r="P359">
            <v>31.7</v>
          </cell>
          <cell r="Q359">
            <v>36.9</v>
          </cell>
        </row>
        <row r="360">
          <cell r="A360" t="str">
            <v>SwitzerlandFrom 55 to 59 yearsMalesPre-primary, primary and lower secondary education (levels 0-2)</v>
          </cell>
          <cell r="B360" t="str">
            <v>Switzerland</v>
          </cell>
          <cell r="C360" t="str">
            <v>From 55 to 59 years</v>
          </cell>
          <cell r="D360">
            <v>31.2</v>
          </cell>
          <cell r="E360">
            <v>32.700000000000003</v>
          </cell>
          <cell r="F360">
            <v>35.6</v>
          </cell>
          <cell r="G360">
            <v>37.1</v>
          </cell>
          <cell r="H360">
            <v>35.799999999999997</v>
          </cell>
          <cell r="I360">
            <v>37.799999999999997</v>
          </cell>
          <cell r="J360">
            <v>35.6</v>
          </cell>
          <cell r="K360">
            <v>36.9</v>
          </cell>
          <cell r="L360">
            <v>33.5</v>
          </cell>
          <cell r="M360">
            <v>29.7</v>
          </cell>
          <cell r="N360">
            <v>27.1</v>
          </cell>
          <cell r="O360">
            <v>26</v>
          </cell>
          <cell r="P360">
            <v>29.3</v>
          </cell>
          <cell r="Q360">
            <v>33.4</v>
          </cell>
        </row>
        <row r="361">
          <cell r="A361" t="str">
            <v>SwitzerlandFrom 60 to 64 yearsMalesPre-primary, primary and lower secondary education (levels 0-2)</v>
          </cell>
          <cell r="B361" t="str">
            <v>Switzerland</v>
          </cell>
          <cell r="C361" t="str">
            <v>From 60 to 64 years</v>
          </cell>
          <cell r="D361">
            <v>29.7</v>
          </cell>
          <cell r="E361">
            <v>31.8</v>
          </cell>
          <cell r="F361">
            <v>39</v>
          </cell>
          <cell r="G361">
            <v>31.2</v>
          </cell>
          <cell r="H361">
            <v>30.6</v>
          </cell>
          <cell r="I361">
            <v>32</v>
          </cell>
          <cell r="J361">
            <v>30.7</v>
          </cell>
          <cell r="K361">
            <v>30.9</v>
          </cell>
          <cell r="L361">
            <v>26.9</v>
          </cell>
          <cell r="M361">
            <v>27.7</v>
          </cell>
          <cell r="N361">
            <v>23.2</v>
          </cell>
          <cell r="O361">
            <v>24.2</v>
          </cell>
          <cell r="P361">
            <v>29.5</v>
          </cell>
          <cell r="Q361">
            <v>29.9</v>
          </cell>
        </row>
        <row r="362">
          <cell r="A362" t="str">
            <v>SwitzerlandFrom 65 to 69 yearsMalesPre-primary, primary and lower secondary education (levels 0-2)</v>
          </cell>
          <cell r="B362" t="str">
            <v>Switzerland</v>
          </cell>
          <cell r="C362" t="str">
            <v>From 65 to 69 years</v>
          </cell>
          <cell r="D362">
            <v>22.6</v>
          </cell>
          <cell r="E362">
            <v>27.9</v>
          </cell>
          <cell r="F362">
            <v>29.7</v>
          </cell>
          <cell r="G362">
            <v>28</v>
          </cell>
          <cell r="H362">
            <v>27.2</v>
          </cell>
          <cell r="I362">
            <v>27.1</v>
          </cell>
          <cell r="J362">
            <v>25.9</v>
          </cell>
          <cell r="K362">
            <v>25.5</v>
          </cell>
          <cell r="L362">
            <v>21.9</v>
          </cell>
          <cell r="M362">
            <v>20.399999999999999</v>
          </cell>
          <cell r="N362">
            <v>20</v>
          </cell>
          <cell r="O362">
            <v>23.1</v>
          </cell>
          <cell r="P362">
            <v>25.5</v>
          </cell>
          <cell r="Q362">
            <v>26.1</v>
          </cell>
        </row>
        <row r="363">
          <cell r="A363" t="str">
            <v>CroatiaFrom 15 to 19 yearsMalesPre-primary, primary and lower secondary education (levels 0-2)</v>
          </cell>
          <cell r="B363" t="str">
            <v>Croatia</v>
          </cell>
          <cell r="C363" t="str">
            <v>From 15 to 19 years</v>
          </cell>
          <cell r="D363" t="str">
            <v>:</v>
          </cell>
          <cell r="E363" t="str">
            <v>:</v>
          </cell>
          <cell r="F363" t="str">
            <v>:</v>
          </cell>
          <cell r="G363" t="str">
            <v>:</v>
          </cell>
          <cell r="H363">
            <v>91.4</v>
          </cell>
          <cell r="I363">
            <v>103.9</v>
          </cell>
          <cell r="J363">
            <v>90</v>
          </cell>
          <cell r="K363">
            <v>94.1</v>
          </cell>
          <cell r="L363">
            <v>97.7</v>
          </cell>
          <cell r="M363">
            <v>95.9</v>
          </cell>
          <cell r="N363">
            <v>92</v>
          </cell>
          <cell r="O363">
            <v>92.9</v>
          </cell>
          <cell r="P363">
            <v>88.5</v>
          </cell>
          <cell r="Q363">
            <v>90.9</v>
          </cell>
        </row>
        <row r="364">
          <cell r="A364" t="str">
            <v>CroatiaFrom 20 to 24 yearsMalesPre-primary, primary and lower secondary education (levels 0-2)</v>
          </cell>
          <cell r="B364" t="str">
            <v>Croatia</v>
          </cell>
          <cell r="C364" t="str">
            <v>From 20 to 24 years</v>
          </cell>
          <cell r="D364" t="str">
            <v>:</v>
          </cell>
          <cell r="E364" t="str">
            <v>:</v>
          </cell>
          <cell r="F364" t="str">
            <v>:</v>
          </cell>
          <cell r="G364" t="str">
            <v>:</v>
          </cell>
          <cell r="H364">
            <v>15.6</v>
          </cell>
          <cell r="I364">
            <v>15.1</v>
          </cell>
          <cell r="J364">
            <v>12.6</v>
          </cell>
          <cell r="K364">
            <v>10.4</v>
          </cell>
          <cell r="L364">
            <v>8.1999999999999993</v>
          </cell>
          <cell r="M364">
            <v>7.6</v>
          </cell>
          <cell r="N364">
            <v>7.6</v>
          </cell>
          <cell r="O364">
            <v>7.7</v>
          </cell>
          <cell r="P364">
            <v>8.3000000000000007</v>
          </cell>
          <cell r="Q364">
            <v>7.4</v>
          </cell>
        </row>
        <row r="365">
          <cell r="A365" t="str">
            <v>CroatiaFrom 25 to 29 yearsMalesPre-primary, primary and lower secondary education (levels 0-2)</v>
          </cell>
          <cell r="B365" t="str">
            <v>Croatia</v>
          </cell>
          <cell r="C365" t="str">
            <v>From 25 to 29 years</v>
          </cell>
          <cell r="D365" t="str">
            <v>:</v>
          </cell>
          <cell r="E365" t="str">
            <v>:</v>
          </cell>
          <cell r="F365" t="str">
            <v>:</v>
          </cell>
          <cell r="G365" t="str">
            <v>:</v>
          </cell>
          <cell r="H365">
            <v>21.5</v>
          </cell>
          <cell r="I365">
            <v>19</v>
          </cell>
          <cell r="J365">
            <v>17</v>
          </cell>
          <cell r="K365">
            <v>13.1</v>
          </cell>
          <cell r="L365">
            <v>13.2</v>
          </cell>
          <cell r="M365">
            <v>11.2</v>
          </cell>
          <cell r="N365">
            <v>11.7</v>
          </cell>
          <cell r="O365">
            <v>10.3</v>
          </cell>
          <cell r="P365">
            <v>8.6999999999999993</v>
          </cell>
          <cell r="Q365">
            <v>9</v>
          </cell>
        </row>
        <row r="366">
          <cell r="A366" t="str">
            <v>CroatiaFrom 30 to 34 yearsMalesPre-primary, primary and lower secondary education (levels 0-2)</v>
          </cell>
          <cell r="B366" t="str">
            <v>Croatia</v>
          </cell>
          <cell r="C366" t="str">
            <v>From 30 to 34 years</v>
          </cell>
          <cell r="D366" t="str">
            <v>:</v>
          </cell>
          <cell r="E366" t="str">
            <v>:</v>
          </cell>
          <cell r="F366" t="str">
            <v>:</v>
          </cell>
          <cell r="G366" t="str">
            <v>:</v>
          </cell>
          <cell r="H366">
            <v>22.7</v>
          </cell>
          <cell r="I366">
            <v>24.1</v>
          </cell>
          <cell r="J366">
            <v>21.1</v>
          </cell>
          <cell r="K366">
            <v>16.7</v>
          </cell>
          <cell r="L366">
            <v>18.3</v>
          </cell>
          <cell r="M366">
            <v>17.600000000000001</v>
          </cell>
          <cell r="N366">
            <v>15.7</v>
          </cell>
          <cell r="O366">
            <v>13.1</v>
          </cell>
          <cell r="P366">
            <v>14.1</v>
          </cell>
          <cell r="Q366">
            <v>11.4</v>
          </cell>
        </row>
        <row r="367">
          <cell r="A367" t="str">
            <v>CroatiaFrom 35 to 39 yearsMalesPre-primary, primary and lower secondary education (levels 0-2)</v>
          </cell>
          <cell r="B367" t="str">
            <v>Croatia</v>
          </cell>
          <cell r="C367" t="str">
            <v>From 35 to 39 years</v>
          </cell>
          <cell r="D367" t="str">
            <v>:</v>
          </cell>
          <cell r="E367" t="str">
            <v>:</v>
          </cell>
          <cell r="F367" t="str">
            <v>:</v>
          </cell>
          <cell r="G367" t="str">
            <v>:</v>
          </cell>
          <cell r="H367">
            <v>30.6</v>
          </cell>
          <cell r="I367">
            <v>27.7</v>
          </cell>
          <cell r="J367">
            <v>23.7</v>
          </cell>
          <cell r="K367">
            <v>22.7</v>
          </cell>
          <cell r="L367">
            <v>19.3</v>
          </cell>
          <cell r="M367">
            <v>22.9</v>
          </cell>
          <cell r="N367">
            <v>20.7</v>
          </cell>
          <cell r="O367">
            <v>18.5</v>
          </cell>
          <cell r="P367">
            <v>14.9</v>
          </cell>
          <cell r="Q367">
            <v>15.5</v>
          </cell>
        </row>
        <row r="368">
          <cell r="A368" t="str">
            <v>CroatiaFrom 40 to 44 yearsMalesPre-primary, primary and lower secondary education (levels 0-2)</v>
          </cell>
          <cell r="B368" t="str">
            <v>Croatia</v>
          </cell>
          <cell r="C368" t="str">
            <v>From 40 to 44 years</v>
          </cell>
          <cell r="D368" t="str">
            <v>:</v>
          </cell>
          <cell r="E368" t="str">
            <v>:</v>
          </cell>
          <cell r="F368" t="str">
            <v>:</v>
          </cell>
          <cell r="G368" t="str">
            <v>:</v>
          </cell>
          <cell r="H368">
            <v>33.6</v>
          </cell>
          <cell r="I368">
            <v>32</v>
          </cell>
          <cell r="J368">
            <v>33.9</v>
          </cell>
          <cell r="K368">
            <v>27.5</v>
          </cell>
          <cell r="L368">
            <v>25.9</v>
          </cell>
          <cell r="M368">
            <v>22.4</v>
          </cell>
          <cell r="N368">
            <v>25.7</v>
          </cell>
          <cell r="O368">
            <v>23.9</v>
          </cell>
          <cell r="P368">
            <v>20.8</v>
          </cell>
          <cell r="Q368">
            <v>18.3</v>
          </cell>
        </row>
        <row r="369">
          <cell r="A369" t="str">
            <v>CroatiaFrom 45 to 49 yearsMalesPre-primary, primary and lower secondary education (levels 0-2)</v>
          </cell>
          <cell r="B369" t="str">
            <v>Croatia</v>
          </cell>
          <cell r="C369" t="str">
            <v>From 45 to 49 years</v>
          </cell>
          <cell r="D369" t="str">
            <v>:</v>
          </cell>
          <cell r="E369" t="str">
            <v>:</v>
          </cell>
          <cell r="F369" t="str">
            <v>:</v>
          </cell>
          <cell r="G369" t="str">
            <v>:</v>
          </cell>
          <cell r="H369">
            <v>39.200000000000003</v>
          </cell>
          <cell r="I369">
            <v>38.200000000000003</v>
          </cell>
          <cell r="J369">
            <v>34.200000000000003</v>
          </cell>
          <cell r="K369">
            <v>34.799999999999997</v>
          </cell>
          <cell r="L369">
            <v>32.1</v>
          </cell>
          <cell r="M369">
            <v>32.1</v>
          </cell>
          <cell r="N369">
            <v>28.7</v>
          </cell>
          <cell r="O369">
            <v>26.8</v>
          </cell>
          <cell r="P369">
            <v>27</v>
          </cell>
          <cell r="Q369">
            <v>28.5</v>
          </cell>
        </row>
        <row r="370">
          <cell r="A370" t="str">
            <v>CroatiaFrom 50 to 54 yearsMalesPre-primary, primary and lower secondary education (levels 0-2)</v>
          </cell>
          <cell r="B370" t="str">
            <v>Croatia</v>
          </cell>
          <cell r="C370" t="str">
            <v>From 50 to 54 years</v>
          </cell>
          <cell r="D370" t="str">
            <v>:</v>
          </cell>
          <cell r="E370" t="str">
            <v>:</v>
          </cell>
          <cell r="F370" t="str">
            <v>:</v>
          </cell>
          <cell r="G370" t="str">
            <v>:</v>
          </cell>
          <cell r="H370">
            <v>33.200000000000003</v>
          </cell>
          <cell r="I370">
            <v>38</v>
          </cell>
          <cell r="J370">
            <v>32.799999999999997</v>
          </cell>
          <cell r="K370">
            <v>37</v>
          </cell>
          <cell r="L370">
            <v>39.6</v>
          </cell>
          <cell r="M370">
            <v>35.9</v>
          </cell>
          <cell r="N370">
            <v>39.700000000000003</v>
          </cell>
          <cell r="O370">
            <v>37.799999999999997</v>
          </cell>
          <cell r="P370">
            <v>38.299999999999997</v>
          </cell>
          <cell r="Q370">
            <v>32.6</v>
          </cell>
        </row>
        <row r="371">
          <cell r="A371" t="str">
            <v>CroatiaFrom 55 to 59 yearsMalesPre-primary, primary and lower secondary education (levels 0-2)</v>
          </cell>
          <cell r="B371" t="str">
            <v>Croatia</v>
          </cell>
          <cell r="C371" t="str">
            <v>From 55 to 59 years</v>
          </cell>
          <cell r="D371" t="str">
            <v>:</v>
          </cell>
          <cell r="E371" t="str">
            <v>:</v>
          </cell>
          <cell r="F371" t="str">
            <v>:</v>
          </cell>
          <cell r="G371" t="str">
            <v>:</v>
          </cell>
          <cell r="H371">
            <v>28.6</v>
          </cell>
          <cell r="I371">
            <v>28.8</v>
          </cell>
          <cell r="J371">
            <v>34.6</v>
          </cell>
          <cell r="K371">
            <v>29.6</v>
          </cell>
          <cell r="L371">
            <v>36.700000000000003</v>
          </cell>
          <cell r="M371">
            <v>38.4</v>
          </cell>
          <cell r="N371">
            <v>41.5</v>
          </cell>
          <cell r="O371">
            <v>39.4</v>
          </cell>
          <cell r="P371">
            <v>37.799999999999997</v>
          </cell>
          <cell r="Q371">
            <v>37.200000000000003</v>
          </cell>
        </row>
        <row r="372">
          <cell r="A372" t="str">
            <v>CroatiaFrom 60 to 64 yearsMalesPre-primary, primary and lower secondary education (levels 0-2)</v>
          </cell>
          <cell r="B372" t="str">
            <v>Croatia</v>
          </cell>
          <cell r="C372" t="str">
            <v>From 60 to 64 years</v>
          </cell>
          <cell r="D372" t="str">
            <v>:</v>
          </cell>
          <cell r="E372" t="str">
            <v>:</v>
          </cell>
          <cell r="F372" t="str">
            <v>:</v>
          </cell>
          <cell r="G372" t="str">
            <v>:</v>
          </cell>
          <cell r="H372">
            <v>53.9</v>
          </cell>
          <cell r="I372">
            <v>45.1</v>
          </cell>
          <cell r="J372">
            <v>42.9</v>
          </cell>
          <cell r="K372">
            <v>37.299999999999997</v>
          </cell>
          <cell r="L372">
            <v>32.6</v>
          </cell>
          <cell r="M372">
            <v>29.4</v>
          </cell>
          <cell r="N372">
            <v>27</v>
          </cell>
          <cell r="O372">
            <v>29.8</v>
          </cell>
          <cell r="P372">
            <v>35.4</v>
          </cell>
          <cell r="Q372">
            <v>37.200000000000003</v>
          </cell>
        </row>
        <row r="373">
          <cell r="A373" t="str">
            <v>CroatiaFrom 65 to 69 yearsMalesPre-primary, primary and lower secondary education (levels 0-2)</v>
          </cell>
          <cell r="B373" t="str">
            <v>Croatia</v>
          </cell>
          <cell r="C373" t="str">
            <v>From 65 to 69 years</v>
          </cell>
          <cell r="D373" t="str">
            <v>:</v>
          </cell>
          <cell r="E373" t="str">
            <v>:</v>
          </cell>
          <cell r="F373" t="str">
            <v>:</v>
          </cell>
          <cell r="G373" t="str">
            <v>:</v>
          </cell>
          <cell r="H373">
            <v>54.9</v>
          </cell>
          <cell r="I373">
            <v>60.1</v>
          </cell>
          <cell r="J373">
            <v>52.9</v>
          </cell>
          <cell r="K373">
            <v>56.5</v>
          </cell>
          <cell r="L373">
            <v>53.4</v>
          </cell>
          <cell r="M373">
            <v>45.9</v>
          </cell>
          <cell r="N373">
            <v>40.200000000000003</v>
          </cell>
          <cell r="O373">
            <v>42.6</v>
          </cell>
          <cell r="P373">
            <v>41.8</v>
          </cell>
          <cell r="Q373">
            <v>35.200000000000003</v>
          </cell>
        </row>
        <row r="374">
          <cell r="A374" t="str">
            <v>Former Yugoslav Republic of Macedonia, theFrom 15 to 19 yearsMalesPre-primary, primary and lower secondary education (levels 0-2)</v>
          </cell>
          <cell r="B374" t="str">
            <v>Former Yugoslav Republic of Macedonia, the</v>
          </cell>
          <cell r="C374" t="str">
            <v>From 15 to 19 years</v>
          </cell>
          <cell r="D374" t="str">
            <v>:</v>
          </cell>
          <cell r="E374" t="str">
            <v>:</v>
          </cell>
          <cell r="F374" t="str">
            <v>:</v>
          </cell>
          <cell r="G374" t="str">
            <v>:</v>
          </cell>
          <cell r="H374" t="str">
            <v>:</v>
          </cell>
          <cell r="I374" t="str">
            <v>:</v>
          </cell>
          <cell r="J374" t="str">
            <v>:</v>
          </cell>
          <cell r="K374" t="str">
            <v>:</v>
          </cell>
          <cell r="L374">
            <v>61.1</v>
          </cell>
          <cell r="M374">
            <v>60.7</v>
          </cell>
          <cell r="N374">
            <v>63.7</v>
          </cell>
          <cell r="O374">
            <v>61.5</v>
          </cell>
          <cell r="P374">
            <v>60.2</v>
          </cell>
          <cell r="Q374">
            <v>58.8</v>
          </cell>
        </row>
        <row r="375">
          <cell r="A375" t="str">
            <v>Former Yugoslav Republic of Macedonia, theFrom 20 to 24 yearsMalesPre-primary, primary and lower secondary education (levels 0-2)</v>
          </cell>
          <cell r="B375" t="str">
            <v>Former Yugoslav Republic of Macedonia, the</v>
          </cell>
          <cell r="C375" t="str">
            <v>From 20 to 24 years</v>
          </cell>
          <cell r="D375" t="str">
            <v>:</v>
          </cell>
          <cell r="E375" t="str">
            <v>:</v>
          </cell>
          <cell r="F375" t="str">
            <v>:</v>
          </cell>
          <cell r="G375" t="str">
            <v>:</v>
          </cell>
          <cell r="H375" t="str">
            <v>:</v>
          </cell>
          <cell r="I375" t="str">
            <v>:</v>
          </cell>
          <cell r="J375" t="str">
            <v>:</v>
          </cell>
          <cell r="K375" t="str">
            <v>:</v>
          </cell>
          <cell r="L375">
            <v>17.7</v>
          </cell>
          <cell r="M375">
            <v>16.100000000000001</v>
          </cell>
          <cell r="N375">
            <v>15.5</v>
          </cell>
          <cell r="O375">
            <v>13.3</v>
          </cell>
          <cell r="P375">
            <v>11.8</v>
          </cell>
          <cell r="Q375">
            <v>10.5</v>
          </cell>
        </row>
        <row r="376">
          <cell r="A376" t="str">
            <v>Former Yugoslav Republic of Macedonia, theFrom 25 to 29 yearsMalesPre-primary, primary and lower secondary education (levels 0-2)</v>
          </cell>
          <cell r="B376" t="str">
            <v>Former Yugoslav Republic of Macedonia, the</v>
          </cell>
          <cell r="C376" t="str">
            <v>From 25 to 29 years</v>
          </cell>
          <cell r="D376" t="str">
            <v>:</v>
          </cell>
          <cell r="E376" t="str">
            <v>:</v>
          </cell>
          <cell r="F376" t="str">
            <v>:</v>
          </cell>
          <cell r="G376" t="str">
            <v>:</v>
          </cell>
          <cell r="H376" t="str">
            <v>:</v>
          </cell>
          <cell r="I376" t="str">
            <v>:</v>
          </cell>
          <cell r="J376" t="str">
            <v>:</v>
          </cell>
          <cell r="K376" t="str">
            <v>:</v>
          </cell>
          <cell r="L376">
            <v>26.2</v>
          </cell>
          <cell r="M376">
            <v>21.3</v>
          </cell>
          <cell r="N376">
            <v>20.8</v>
          </cell>
          <cell r="O376">
            <v>16.600000000000001</v>
          </cell>
          <cell r="P376">
            <v>16.899999999999999</v>
          </cell>
          <cell r="Q376">
            <v>15.2</v>
          </cell>
        </row>
        <row r="377">
          <cell r="A377" t="str">
            <v>Former Yugoslav Republic of Macedonia, theFrom 30 to 34 yearsMalesPre-primary, primary and lower secondary education (levels 0-2)</v>
          </cell>
          <cell r="B377" t="str">
            <v>Former Yugoslav Republic of Macedonia, the</v>
          </cell>
          <cell r="C377" t="str">
            <v>From 30 to 34 years</v>
          </cell>
          <cell r="D377" t="str">
            <v>:</v>
          </cell>
          <cell r="E377" t="str">
            <v>:</v>
          </cell>
          <cell r="F377" t="str">
            <v>:</v>
          </cell>
          <cell r="G377" t="str">
            <v>:</v>
          </cell>
          <cell r="H377" t="str">
            <v>:</v>
          </cell>
          <cell r="I377" t="str">
            <v>:</v>
          </cell>
          <cell r="J377" t="str">
            <v>:</v>
          </cell>
          <cell r="K377" t="str">
            <v>:</v>
          </cell>
          <cell r="L377">
            <v>29.1</v>
          </cell>
          <cell r="M377">
            <v>26</v>
          </cell>
          <cell r="N377">
            <v>26.1</v>
          </cell>
          <cell r="O377">
            <v>26.9</v>
          </cell>
          <cell r="P377">
            <v>22.4</v>
          </cell>
          <cell r="Q377">
            <v>24.5</v>
          </cell>
        </row>
        <row r="378">
          <cell r="A378" t="str">
            <v>Former Yugoslav Republic of Macedonia, theFrom 35 to 39 yearsMalesPre-primary, primary and lower secondary education (levels 0-2)</v>
          </cell>
          <cell r="B378" t="str">
            <v>Former Yugoslav Republic of Macedonia, the</v>
          </cell>
          <cell r="C378" t="str">
            <v>From 35 to 39 years</v>
          </cell>
          <cell r="D378" t="str">
            <v>:</v>
          </cell>
          <cell r="E378" t="str">
            <v>:</v>
          </cell>
          <cell r="F378" t="str">
            <v>:</v>
          </cell>
          <cell r="G378" t="str">
            <v>:</v>
          </cell>
          <cell r="H378" t="str">
            <v>:</v>
          </cell>
          <cell r="I378" t="str">
            <v>:</v>
          </cell>
          <cell r="J378" t="str">
            <v>:</v>
          </cell>
          <cell r="K378" t="str">
            <v>:</v>
          </cell>
          <cell r="L378">
            <v>23.9</v>
          </cell>
          <cell r="M378">
            <v>22.6</v>
          </cell>
          <cell r="N378">
            <v>25.7</v>
          </cell>
          <cell r="O378">
            <v>25.6</v>
          </cell>
          <cell r="P378">
            <v>23.6</v>
          </cell>
          <cell r="Q378">
            <v>22.6</v>
          </cell>
        </row>
        <row r="379">
          <cell r="A379" t="str">
            <v>Former Yugoslav Republic of Macedonia, theFrom 40 to 44 yearsMalesPre-primary, primary and lower secondary education (levels 0-2)</v>
          </cell>
          <cell r="B379" t="str">
            <v>Former Yugoslav Republic of Macedonia, the</v>
          </cell>
          <cell r="C379" t="str">
            <v>From 40 to 44 years</v>
          </cell>
          <cell r="D379" t="str">
            <v>:</v>
          </cell>
          <cell r="E379" t="str">
            <v>:</v>
          </cell>
          <cell r="F379" t="str">
            <v>:</v>
          </cell>
          <cell r="G379" t="str">
            <v>:</v>
          </cell>
          <cell r="H379" t="str">
            <v>:</v>
          </cell>
          <cell r="I379" t="str">
            <v>:</v>
          </cell>
          <cell r="J379" t="str">
            <v>:</v>
          </cell>
          <cell r="K379" t="str">
            <v>:</v>
          </cell>
          <cell r="L379">
            <v>22.6</v>
          </cell>
          <cell r="M379">
            <v>22.8</v>
          </cell>
          <cell r="N379">
            <v>24.1</v>
          </cell>
          <cell r="O379">
            <v>24</v>
          </cell>
          <cell r="P379">
            <v>25</v>
          </cell>
          <cell r="Q379">
            <v>24.4</v>
          </cell>
        </row>
        <row r="380">
          <cell r="A380" t="str">
            <v>Former Yugoslav Republic of Macedonia, theFrom 45 to 49 yearsMalesPre-primary, primary and lower secondary education (levels 0-2)</v>
          </cell>
          <cell r="B380" t="str">
            <v>Former Yugoslav Republic of Macedonia, the</v>
          </cell>
          <cell r="C380" t="str">
            <v>From 45 to 49 years</v>
          </cell>
          <cell r="D380" t="str">
            <v>:</v>
          </cell>
          <cell r="E380" t="str">
            <v>:</v>
          </cell>
          <cell r="F380" t="str">
            <v>:</v>
          </cell>
          <cell r="G380" t="str">
            <v>:</v>
          </cell>
          <cell r="H380" t="str">
            <v>:</v>
          </cell>
          <cell r="I380" t="str">
            <v>:</v>
          </cell>
          <cell r="J380" t="str">
            <v>:</v>
          </cell>
          <cell r="K380" t="str">
            <v>:</v>
          </cell>
          <cell r="L380">
            <v>22.7</v>
          </cell>
          <cell r="M380">
            <v>22.8</v>
          </cell>
          <cell r="N380">
            <v>22.8</v>
          </cell>
          <cell r="O380">
            <v>21.6</v>
          </cell>
          <cell r="P380">
            <v>21.2</v>
          </cell>
          <cell r="Q380">
            <v>22</v>
          </cell>
        </row>
        <row r="381">
          <cell r="A381" t="str">
            <v>Former Yugoslav Republic of Macedonia, theFrom 50 to 54 yearsMalesPre-primary, primary and lower secondary education (levels 0-2)</v>
          </cell>
          <cell r="B381" t="str">
            <v>Former Yugoslav Republic of Macedonia, the</v>
          </cell>
          <cell r="C381" t="str">
            <v>From 50 to 54 years</v>
          </cell>
          <cell r="D381" t="str">
            <v>:</v>
          </cell>
          <cell r="E381" t="str">
            <v>:</v>
          </cell>
          <cell r="F381" t="str">
            <v>:</v>
          </cell>
          <cell r="G381" t="str">
            <v>:</v>
          </cell>
          <cell r="H381" t="str">
            <v>:</v>
          </cell>
          <cell r="I381" t="str">
            <v>:</v>
          </cell>
          <cell r="J381" t="str">
            <v>:</v>
          </cell>
          <cell r="K381" t="str">
            <v>:</v>
          </cell>
          <cell r="L381">
            <v>25.1</v>
          </cell>
          <cell r="M381">
            <v>22.8</v>
          </cell>
          <cell r="N381">
            <v>25.3</v>
          </cell>
          <cell r="O381">
            <v>23.9</v>
          </cell>
          <cell r="P381">
            <v>23.2</v>
          </cell>
          <cell r="Q381">
            <v>21.8</v>
          </cell>
        </row>
        <row r="382">
          <cell r="A382" t="str">
            <v>Former Yugoslav Republic of Macedonia, theFrom 55 to 59 yearsMalesPre-primary, primary and lower secondary education (levels 0-2)</v>
          </cell>
          <cell r="B382" t="str">
            <v>Former Yugoslav Republic of Macedonia, the</v>
          </cell>
          <cell r="C382" t="str">
            <v>From 55 to 59 years</v>
          </cell>
          <cell r="D382" t="str">
            <v>:</v>
          </cell>
          <cell r="E382" t="str">
            <v>:</v>
          </cell>
          <cell r="F382" t="str">
            <v>:</v>
          </cell>
          <cell r="G382" t="str">
            <v>:</v>
          </cell>
          <cell r="H382" t="str">
            <v>:</v>
          </cell>
          <cell r="I382" t="str">
            <v>:</v>
          </cell>
          <cell r="J382" t="str">
            <v>:</v>
          </cell>
          <cell r="K382" t="str">
            <v>:</v>
          </cell>
          <cell r="L382">
            <v>24.1</v>
          </cell>
          <cell r="M382">
            <v>23.6</v>
          </cell>
          <cell r="N382">
            <v>23.7</v>
          </cell>
          <cell r="O382">
            <v>20.9</v>
          </cell>
          <cell r="P382">
            <v>21.8</v>
          </cell>
          <cell r="Q382">
            <v>21.9</v>
          </cell>
        </row>
        <row r="383">
          <cell r="A383" t="str">
            <v>Former Yugoslav Republic of Macedonia, theFrom 60 to 64 yearsMalesPre-primary, primary and lower secondary education (levels 0-2)</v>
          </cell>
          <cell r="B383" t="str">
            <v>Former Yugoslav Republic of Macedonia, the</v>
          </cell>
          <cell r="C383" t="str">
            <v>From 60 to 64 years</v>
          </cell>
          <cell r="D383" t="str">
            <v>:</v>
          </cell>
          <cell r="E383" t="str">
            <v>:</v>
          </cell>
          <cell r="F383" t="str">
            <v>:</v>
          </cell>
          <cell r="G383" t="str">
            <v>:</v>
          </cell>
          <cell r="H383" t="str">
            <v>:</v>
          </cell>
          <cell r="I383" t="str">
            <v>:</v>
          </cell>
          <cell r="J383" t="str">
            <v>:</v>
          </cell>
          <cell r="K383" t="str">
            <v>:</v>
          </cell>
          <cell r="L383">
            <v>20.6</v>
          </cell>
          <cell r="M383">
            <v>19.3</v>
          </cell>
          <cell r="N383">
            <v>19.5</v>
          </cell>
          <cell r="O383">
            <v>19.8</v>
          </cell>
          <cell r="P383">
            <v>18.600000000000001</v>
          </cell>
          <cell r="Q383">
            <v>17.7</v>
          </cell>
        </row>
        <row r="384">
          <cell r="A384" t="str">
            <v>Former Yugoslav Republic of Macedonia, theFrom 65 to 69 yearsMalesPre-primary, primary and lower secondary education (levels 0-2)</v>
          </cell>
          <cell r="B384" t="str">
            <v>Former Yugoslav Republic of Macedonia, the</v>
          </cell>
          <cell r="C384" t="str">
            <v>From 65 to 69 years</v>
          </cell>
          <cell r="D384" t="str">
            <v>:</v>
          </cell>
          <cell r="E384" t="str">
            <v>:</v>
          </cell>
          <cell r="F384" t="str">
            <v>:</v>
          </cell>
          <cell r="G384" t="str">
            <v>:</v>
          </cell>
          <cell r="H384" t="str">
            <v>:</v>
          </cell>
          <cell r="I384" t="str">
            <v>:</v>
          </cell>
          <cell r="J384" t="str">
            <v>:</v>
          </cell>
          <cell r="K384" t="str">
            <v>:</v>
          </cell>
          <cell r="L384">
            <v>24.2</v>
          </cell>
          <cell r="M384">
            <v>20.3</v>
          </cell>
          <cell r="N384">
            <v>21.8</v>
          </cell>
          <cell r="O384">
            <v>21.3</v>
          </cell>
          <cell r="P384">
            <v>17.899999999999999</v>
          </cell>
          <cell r="Q384">
            <v>18.600000000000001</v>
          </cell>
        </row>
        <row r="385">
          <cell r="A385" t="str">
            <v>TurkeyFrom 15 to 19 yearsMalesPre-primary, primary and lower secondary education (levels 0-2)</v>
          </cell>
          <cell r="B385" t="str">
            <v>Turkey</v>
          </cell>
          <cell r="C385" t="str">
            <v>From 15 to 19 years</v>
          </cell>
          <cell r="D385" t="str">
            <v>:</v>
          </cell>
          <cell r="E385" t="str">
            <v>:</v>
          </cell>
          <cell r="F385" t="str">
            <v>:</v>
          </cell>
          <cell r="G385" t="str">
            <v>:</v>
          </cell>
          <cell r="H385" t="str">
            <v>:</v>
          </cell>
          <cell r="I385" t="str">
            <v>:</v>
          </cell>
          <cell r="J385" t="str">
            <v>:</v>
          </cell>
          <cell r="K385" t="str">
            <v>:</v>
          </cell>
          <cell r="L385">
            <v>2336.8000000000002</v>
          </cell>
          <cell r="M385">
            <v>2254.4</v>
          </cell>
          <cell r="N385">
            <v>2381.1</v>
          </cell>
          <cell r="O385">
            <v>2635.7</v>
          </cell>
          <cell r="P385">
            <v>2719.7</v>
          </cell>
          <cell r="Q385">
            <v>2669.5</v>
          </cell>
        </row>
        <row r="386">
          <cell r="A386" t="str">
            <v>TurkeyFrom 20 to 24 yearsMalesPre-primary, primary and lower secondary education (levels 0-2)</v>
          </cell>
          <cell r="B386" t="str">
            <v>Turkey</v>
          </cell>
          <cell r="C386" t="str">
            <v>From 20 to 24 years</v>
          </cell>
          <cell r="D386" t="str">
            <v>:</v>
          </cell>
          <cell r="E386" t="str">
            <v>:</v>
          </cell>
          <cell r="F386" t="str">
            <v>:</v>
          </cell>
          <cell r="G386" t="str">
            <v>:</v>
          </cell>
          <cell r="H386" t="str">
            <v>:</v>
          </cell>
          <cell r="I386" t="str">
            <v>:</v>
          </cell>
          <cell r="J386" t="str">
            <v>:</v>
          </cell>
          <cell r="K386" t="str">
            <v>:</v>
          </cell>
          <cell r="L386">
            <v>1172.5</v>
          </cell>
          <cell r="M386">
            <v>1100.8</v>
          </cell>
          <cell r="N386">
            <v>1028.2</v>
          </cell>
          <cell r="O386">
            <v>1042.2</v>
          </cell>
          <cell r="P386">
            <v>1028.2</v>
          </cell>
          <cell r="Q386">
            <v>1057.8</v>
          </cell>
        </row>
        <row r="387">
          <cell r="A387" t="str">
            <v>TurkeyFrom 25 to 29 yearsMalesPre-primary, primary and lower secondary education (levels 0-2)</v>
          </cell>
          <cell r="B387" t="str">
            <v>Turkey</v>
          </cell>
          <cell r="C387" t="str">
            <v>From 25 to 29 years</v>
          </cell>
          <cell r="D387" t="str">
            <v>:</v>
          </cell>
          <cell r="E387" t="str">
            <v>:</v>
          </cell>
          <cell r="F387" t="str">
            <v>:</v>
          </cell>
          <cell r="G387" t="str">
            <v>:</v>
          </cell>
          <cell r="H387" t="str">
            <v>:</v>
          </cell>
          <cell r="I387" t="str">
            <v>:</v>
          </cell>
          <cell r="J387" t="str">
            <v>:</v>
          </cell>
          <cell r="K387" t="str">
            <v>:</v>
          </cell>
          <cell r="L387">
            <v>1560.9</v>
          </cell>
          <cell r="M387">
            <v>1603.3</v>
          </cell>
          <cell r="N387">
            <v>1604.5</v>
          </cell>
          <cell r="O387">
            <v>1614.2</v>
          </cell>
          <cell r="P387">
            <v>1593.3</v>
          </cell>
          <cell r="Q387">
            <v>1590.1</v>
          </cell>
        </row>
        <row r="388">
          <cell r="A388" t="str">
            <v>TurkeyFrom 30 to 34 yearsMalesPre-primary, primary and lower secondary education (levels 0-2)</v>
          </cell>
          <cell r="B388" t="str">
            <v>Turkey</v>
          </cell>
          <cell r="C388" t="str">
            <v>From 30 to 34 years</v>
          </cell>
          <cell r="D388" t="str">
            <v>:</v>
          </cell>
          <cell r="E388" t="str">
            <v>:</v>
          </cell>
          <cell r="F388" t="str">
            <v>:</v>
          </cell>
          <cell r="G388" t="str">
            <v>:</v>
          </cell>
          <cell r="H388" t="str">
            <v>:</v>
          </cell>
          <cell r="I388" t="str">
            <v>:</v>
          </cell>
          <cell r="J388" t="str">
            <v>:</v>
          </cell>
          <cell r="K388" t="str">
            <v>:</v>
          </cell>
          <cell r="L388">
            <v>1709.2</v>
          </cell>
          <cell r="M388">
            <v>1678</v>
          </cell>
          <cell r="N388">
            <v>1691.7</v>
          </cell>
          <cell r="O388">
            <v>1660.1</v>
          </cell>
          <cell r="P388">
            <v>1664.2</v>
          </cell>
          <cell r="Q388">
            <v>1690.5</v>
          </cell>
        </row>
        <row r="389">
          <cell r="A389" t="str">
            <v>TurkeyFrom 35 to 39 yearsMalesPre-primary, primary and lower secondary education (levels 0-2)</v>
          </cell>
          <cell r="B389" t="str">
            <v>Turkey</v>
          </cell>
          <cell r="C389" t="str">
            <v>From 35 to 39 years</v>
          </cell>
          <cell r="D389" t="str">
            <v>:</v>
          </cell>
          <cell r="E389" t="str">
            <v>:</v>
          </cell>
          <cell r="F389" t="str">
            <v>:</v>
          </cell>
          <cell r="G389" t="str">
            <v>:</v>
          </cell>
          <cell r="H389" t="str">
            <v>:</v>
          </cell>
          <cell r="I389" t="str">
            <v>:</v>
          </cell>
          <cell r="J389" t="str">
            <v>:</v>
          </cell>
          <cell r="K389" t="str">
            <v>:</v>
          </cell>
          <cell r="L389">
            <v>1731.7</v>
          </cell>
          <cell r="M389">
            <v>1774.9</v>
          </cell>
          <cell r="N389">
            <v>1785.6</v>
          </cell>
          <cell r="O389">
            <v>1789.4</v>
          </cell>
          <cell r="P389">
            <v>1749.4</v>
          </cell>
          <cell r="Q389">
            <v>1705.9</v>
          </cell>
        </row>
        <row r="390">
          <cell r="A390" t="str">
            <v>TurkeyFrom 40 to 44 yearsMalesPre-primary, primary and lower secondary education (levels 0-2)</v>
          </cell>
          <cell r="B390" t="str">
            <v>Turkey</v>
          </cell>
          <cell r="C390" t="str">
            <v>From 40 to 44 years</v>
          </cell>
          <cell r="D390" t="str">
            <v>:</v>
          </cell>
          <cell r="E390" t="str">
            <v>:</v>
          </cell>
          <cell r="F390" t="str">
            <v>:</v>
          </cell>
          <cell r="G390" t="str">
            <v>:</v>
          </cell>
          <cell r="H390" t="str">
            <v>:</v>
          </cell>
          <cell r="I390" t="str">
            <v>:</v>
          </cell>
          <cell r="J390" t="str">
            <v>:</v>
          </cell>
          <cell r="K390" t="str">
            <v>:</v>
          </cell>
          <cell r="L390">
            <v>1591.4</v>
          </cell>
          <cell r="M390">
            <v>1625.3</v>
          </cell>
          <cell r="N390">
            <v>1656.5</v>
          </cell>
          <cell r="O390">
            <v>1684</v>
          </cell>
          <cell r="P390">
            <v>1722</v>
          </cell>
          <cell r="Q390">
            <v>1744.5</v>
          </cell>
        </row>
        <row r="391">
          <cell r="A391" t="str">
            <v>TurkeyFrom 45 to 49 yearsMalesPre-primary, primary and lower secondary education (levels 0-2)</v>
          </cell>
          <cell r="B391" t="str">
            <v>Turkey</v>
          </cell>
          <cell r="C391" t="str">
            <v>From 45 to 49 years</v>
          </cell>
          <cell r="D391" t="str">
            <v>:</v>
          </cell>
          <cell r="E391" t="str">
            <v>:</v>
          </cell>
          <cell r="F391" t="str">
            <v>:</v>
          </cell>
          <cell r="G391" t="str">
            <v>:</v>
          </cell>
          <cell r="H391" t="str">
            <v>:</v>
          </cell>
          <cell r="I391" t="str">
            <v>:</v>
          </cell>
          <cell r="J391" t="str">
            <v>:</v>
          </cell>
          <cell r="K391" t="str">
            <v>:</v>
          </cell>
          <cell r="L391">
            <v>1410</v>
          </cell>
          <cell r="M391">
            <v>1471.8</v>
          </cell>
          <cell r="N391">
            <v>1498</v>
          </cell>
          <cell r="O391">
            <v>1517.2</v>
          </cell>
          <cell r="P391">
            <v>1556.2</v>
          </cell>
          <cell r="Q391">
            <v>1600.6</v>
          </cell>
        </row>
        <row r="392">
          <cell r="A392" t="str">
            <v>TurkeyFrom 50 to 54 yearsMalesPre-primary, primary and lower secondary education (levels 0-2)</v>
          </cell>
          <cell r="B392" t="str">
            <v>Turkey</v>
          </cell>
          <cell r="C392" t="str">
            <v>From 50 to 54 years</v>
          </cell>
          <cell r="D392" t="str">
            <v>:</v>
          </cell>
          <cell r="E392" t="str">
            <v>:</v>
          </cell>
          <cell r="F392" t="str">
            <v>:</v>
          </cell>
          <cell r="G392" t="str">
            <v>:</v>
          </cell>
          <cell r="H392" t="str">
            <v>:</v>
          </cell>
          <cell r="I392" t="str">
            <v>:</v>
          </cell>
          <cell r="J392" t="str">
            <v>:</v>
          </cell>
          <cell r="K392" t="str">
            <v>:</v>
          </cell>
          <cell r="L392">
            <v>1253.7</v>
          </cell>
          <cell r="M392">
            <v>1265.3</v>
          </cell>
          <cell r="N392">
            <v>1297.8</v>
          </cell>
          <cell r="O392">
            <v>1344.9</v>
          </cell>
          <cell r="P392">
            <v>1379.9</v>
          </cell>
          <cell r="Q392">
            <v>1400.1</v>
          </cell>
        </row>
        <row r="393">
          <cell r="A393" t="str">
            <v>TurkeyFrom 55 to 59 yearsMalesPre-primary, primary and lower secondary education (levels 0-2)</v>
          </cell>
          <cell r="B393" t="str">
            <v>Turkey</v>
          </cell>
          <cell r="C393" t="str">
            <v>From 55 to 59 years</v>
          </cell>
          <cell r="D393" t="str">
            <v>:</v>
          </cell>
          <cell r="E393" t="str">
            <v>:</v>
          </cell>
          <cell r="F393" t="str">
            <v>:</v>
          </cell>
          <cell r="G393" t="str">
            <v>:</v>
          </cell>
          <cell r="H393" t="str">
            <v>:</v>
          </cell>
          <cell r="I393" t="str">
            <v>:</v>
          </cell>
          <cell r="J393" t="str">
            <v>:</v>
          </cell>
          <cell r="K393" t="str">
            <v>:</v>
          </cell>
          <cell r="L393">
            <v>997</v>
          </cell>
          <cell r="M393">
            <v>1035.5</v>
          </cell>
          <cell r="N393">
            <v>1066</v>
          </cell>
          <cell r="O393">
            <v>1109.5</v>
          </cell>
          <cell r="P393">
            <v>1173</v>
          </cell>
          <cell r="Q393">
            <v>1211.4000000000001</v>
          </cell>
        </row>
        <row r="394">
          <cell r="A394" t="str">
            <v>TurkeyFrom 60 to 64 yearsMalesPre-primary, primary and lower secondary education (levels 0-2)</v>
          </cell>
          <cell r="B394" t="str">
            <v>Turkey</v>
          </cell>
          <cell r="C394" t="str">
            <v>From 60 to 64 years</v>
          </cell>
          <cell r="D394" t="str">
            <v>:</v>
          </cell>
          <cell r="E394" t="str">
            <v>:</v>
          </cell>
          <cell r="F394" t="str">
            <v>:</v>
          </cell>
          <cell r="G394" t="str">
            <v>:</v>
          </cell>
          <cell r="H394" t="str">
            <v>:</v>
          </cell>
          <cell r="I394" t="str">
            <v>:</v>
          </cell>
          <cell r="J394" t="str">
            <v>:</v>
          </cell>
          <cell r="K394" t="str">
            <v>:</v>
          </cell>
          <cell r="L394">
            <v>785.1</v>
          </cell>
          <cell r="M394">
            <v>801.4</v>
          </cell>
          <cell r="N394">
            <v>826.1</v>
          </cell>
          <cell r="O394">
            <v>859.1</v>
          </cell>
          <cell r="P394">
            <v>900</v>
          </cell>
          <cell r="Q394">
            <v>940.8</v>
          </cell>
        </row>
        <row r="395">
          <cell r="A395" t="str">
            <v>TurkeyFrom 65 to 69 yearsMalesPre-primary, primary and lower secondary education (levels 0-2)</v>
          </cell>
          <cell r="B395" t="str">
            <v>Turkey</v>
          </cell>
          <cell r="C395" t="str">
            <v>From 65 to 69 years</v>
          </cell>
          <cell r="D395" t="str">
            <v>:</v>
          </cell>
          <cell r="E395" t="str">
            <v>:</v>
          </cell>
          <cell r="F395" t="str">
            <v>:</v>
          </cell>
          <cell r="G395" t="str">
            <v>:</v>
          </cell>
          <cell r="H395" t="str">
            <v>:</v>
          </cell>
          <cell r="I395" t="str">
            <v>:</v>
          </cell>
          <cell r="J395" t="str">
            <v>:</v>
          </cell>
          <cell r="K395" t="str">
            <v>:</v>
          </cell>
          <cell r="L395">
            <v>666.9</v>
          </cell>
          <cell r="M395">
            <v>662.9</v>
          </cell>
          <cell r="N395">
            <v>636.9</v>
          </cell>
          <cell r="O395">
            <v>631.70000000000005</v>
          </cell>
          <cell r="P395">
            <v>640.6</v>
          </cell>
          <cell r="Q395">
            <v>676.6</v>
          </cell>
        </row>
        <row r="397">
          <cell r="B397" t="str">
            <v>Special values:</v>
          </cell>
        </row>
        <row r="398">
          <cell r="B398" t="str">
            <v>0</v>
          </cell>
          <cell r="C398" t="str">
            <v>less than half the final digit shown and greater than real zero</v>
          </cell>
        </row>
        <row r="399">
          <cell r="B399" t="str">
            <v>:</v>
          </cell>
          <cell r="C399" t="str">
            <v>not available</v>
          </cell>
        </row>
        <row r="402">
          <cell r="B402" t="str">
            <v>Population, aged 15 to 74 years, by sex, age and highest level of education attained (1 000) [lfsa_pgaed]</v>
          </cell>
        </row>
        <row r="404">
          <cell r="B404" t="str">
            <v>Last update</v>
          </cell>
          <cell r="C404">
            <v>41124.704386574071</v>
          </cell>
        </row>
        <row r="405">
          <cell r="B405" t="str">
            <v>Extracted on</v>
          </cell>
          <cell r="C405">
            <v>41149.478638657405</v>
          </cell>
        </row>
        <row r="406">
          <cell r="B406" t="str">
            <v>Source of Data</v>
          </cell>
          <cell r="C406" t="str">
            <v>Eurostat</v>
          </cell>
        </row>
        <row r="408">
          <cell r="B408" t="str">
            <v>SEX</v>
          </cell>
          <cell r="C408" t="str">
            <v>Males</v>
          </cell>
        </row>
        <row r="409">
          <cell r="B409" t="str">
            <v>ISCED97</v>
          </cell>
          <cell r="C409" t="str">
            <v>Upper secondary and post-secondary non-tertiary education (levels 3 and 4)</v>
          </cell>
        </row>
        <row r="411">
          <cell r="B411" t="str">
            <v>GEO</v>
          </cell>
          <cell r="C411" t="str">
            <v>AGE/TIME</v>
          </cell>
          <cell r="D411" t="str">
            <v>1998</v>
          </cell>
          <cell r="E411" t="str">
            <v>1999</v>
          </cell>
          <cell r="F411" t="str">
            <v>2000</v>
          </cell>
          <cell r="G411" t="str">
            <v>2001</v>
          </cell>
          <cell r="H411" t="str">
            <v>2002</v>
          </cell>
          <cell r="I411" t="str">
            <v>2003</v>
          </cell>
          <cell r="J411" t="str">
            <v>2004</v>
          </cell>
          <cell r="K411" t="str">
            <v>2005</v>
          </cell>
          <cell r="L411" t="str">
            <v>2006</v>
          </cell>
          <cell r="M411" t="str">
            <v>2007</v>
          </cell>
          <cell r="N411" t="str">
            <v>2008</v>
          </cell>
          <cell r="O411" t="str">
            <v>2009</v>
          </cell>
          <cell r="P411" t="str">
            <v>2010</v>
          </cell>
          <cell r="Q411" t="str">
            <v>2011</v>
          </cell>
        </row>
        <row r="412">
          <cell r="A412" t="str">
            <v>European Union (27 countries)From 15 to 19 yearsMalesUpper secondary and post-secondary non-tertiary education (levels 3 and 4)</v>
          </cell>
          <cell r="B412" t="str">
            <v>European Union (27 countries)</v>
          </cell>
          <cell r="C412" t="str">
            <v>From 15 to 19 years</v>
          </cell>
          <cell r="D412" t="str">
            <v>:</v>
          </cell>
          <cell r="E412" t="str">
            <v>:</v>
          </cell>
          <cell r="F412">
            <v>2638.3</v>
          </cell>
          <cell r="G412">
            <v>2629.7</v>
          </cell>
          <cell r="H412">
            <v>2551.6999999999998</v>
          </cell>
          <cell r="I412">
            <v>2508.8000000000002</v>
          </cell>
          <cell r="J412">
            <v>2485.1</v>
          </cell>
          <cell r="K412">
            <v>2649.3</v>
          </cell>
          <cell r="L412">
            <v>2654.3</v>
          </cell>
          <cell r="M412">
            <v>2663.8</v>
          </cell>
          <cell r="N412">
            <v>2702.8</v>
          </cell>
          <cell r="O412">
            <v>2700.4</v>
          </cell>
          <cell r="P412">
            <v>2710.7</v>
          </cell>
          <cell r="Q412">
            <v>2750.6</v>
          </cell>
        </row>
        <row r="413">
          <cell r="A413" t="str">
            <v>European Union (27 countries)From 20 to 24 yearsMalesUpper secondary and post-secondary non-tertiary education (levels 3 and 4)</v>
          </cell>
          <cell r="B413" t="str">
            <v>European Union (27 countries)</v>
          </cell>
          <cell r="C413" t="str">
            <v>From 20 to 24 years</v>
          </cell>
          <cell r="D413" t="str">
            <v>:</v>
          </cell>
          <cell r="E413" t="str">
            <v>:</v>
          </cell>
          <cell r="F413">
            <v>9687.6</v>
          </cell>
          <cell r="G413">
            <v>9818.1</v>
          </cell>
          <cell r="H413">
            <v>9881.9</v>
          </cell>
          <cell r="I413">
            <v>9934</v>
          </cell>
          <cell r="J413">
            <v>9835.7000000000007</v>
          </cell>
          <cell r="K413">
            <v>10075.700000000001</v>
          </cell>
          <cell r="L413">
            <v>10076.9</v>
          </cell>
          <cell r="M413">
            <v>10095.700000000001</v>
          </cell>
          <cell r="N413">
            <v>10084.9</v>
          </cell>
          <cell r="O413">
            <v>10072.299999999999</v>
          </cell>
          <cell r="P413">
            <v>10047.799999999999</v>
          </cell>
          <cell r="Q413">
            <v>10044.9</v>
          </cell>
        </row>
        <row r="414">
          <cell r="A414" t="str">
            <v>European Union (27 countries)From 25 to 29 yearsMalesUpper secondary and post-secondary non-tertiary education (levels 3 and 4)</v>
          </cell>
          <cell r="B414" t="str">
            <v>European Union (27 countries)</v>
          </cell>
          <cell r="C414" t="str">
            <v>From 25 to 29 years</v>
          </cell>
          <cell r="D414" t="str">
            <v>:</v>
          </cell>
          <cell r="E414" t="str">
            <v>:</v>
          </cell>
          <cell r="F414">
            <v>9065.1</v>
          </cell>
          <cell r="G414">
            <v>8985.4</v>
          </cell>
          <cell r="H414">
            <v>8909.4</v>
          </cell>
          <cell r="I414">
            <v>8764.6</v>
          </cell>
          <cell r="J414">
            <v>8756.5</v>
          </cell>
          <cell r="K414">
            <v>8907.2999999999993</v>
          </cell>
          <cell r="L414">
            <v>8877.7999999999993</v>
          </cell>
          <cell r="M414">
            <v>8854.5</v>
          </cell>
          <cell r="N414">
            <v>8777.5</v>
          </cell>
          <cell r="O414">
            <v>8663.9</v>
          </cell>
          <cell r="P414">
            <v>8593.7999999999993</v>
          </cell>
          <cell r="Q414">
            <v>8381.7999999999993</v>
          </cell>
        </row>
        <row r="415">
          <cell r="A415" t="str">
            <v>European Union (27 countries)From 30 to 34 yearsMalesUpper secondary and post-secondary non-tertiary education (levels 3 and 4)</v>
          </cell>
          <cell r="B415" t="str">
            <v>European Union (27 countries)</v>
          </cell>
          <cell r="C415" t="str">
            <v>From 30 to 34 years</v>
          </cell>
          <cell r="D415" t="str">
            <v>:</v>
          </cell>
          <cell r="E415" t="str">
            <v>:</v>
          </cell>
          <cell r="F415">
            <v>9149.7000000000007</v>
          </cell>
          <cell r="G415">
            <v>9131</v>
          </cell>
          <cell r="H415">
            <v>9235.5</v>
          </cell>
          <cell r="I415">
            <v>8902.1</v>
          </cell>
          <cell r="J415">
            <v>8850.7999999999993</v>
          </cell>
          <cell r="K415">
            <v>8821.2000000000007</v>
          </cell>
          <cell r="L415">
            <v>8700.4</v>
          </cell>
          <cell r="M415">
            <v>8635.2999999999993</v>
          </cell>
          <cell r="N415">
            <v>8554.7999999999993</v>
          </cell>
          <cell r="O415">
            <v>8389</v>
          </cell>
          <cell r="P415">
            <v>8393.5</v>
          </cell>
          <cell r="Q415">
            <v>8293.7000000000007</v>
          </cell>
        </row>
        <row r="416">
          <cell r="A416" t="str">
            <v>European Union (27 countries)From 35 to 39 yearsMalesUpper secondary and post-secondary non-tertiary education (levels 3 and 4)</v>
          </cell>
          <cell r="B416" t="str">
            <v>European Union (27 countries)</v>
          </cell>
          <cell r="C416" t="str">
            <v>From 35 to 39 years</v>
          </cell>
          <cell r="D416" t="str">
            <v>:</v>
          </cell>
          <cell r="E416" t="str">
            <v>:</v>
          </cell>
          <cell r="F416">
            <v>8820.5</v>
          </cell>
          <cell r="G416">
            <v>8960.9</v>
          </cell>
          <cell r="H416">
            <v>9045.2999999999993</v>
          </cell>
          <cell r="I416">
            <v>9025.7999999999993</v>
          </cell>
          <cell r="J416">
            <v>9215.2000000000007</v>
          </cell>
          <cell r="K416">
            <v>9331</v>
          </cell>
          <cell r="L416">
            <v>9346.6</v>
          </cell>
          <cell r="M416">
            <v>9313.5</v>
          </cell>
          <cell r="N416">
            <v>9123.9</v>
          </cell>
          <cell r="O416">
            <v>8915</v>
          </cell>
          <cell r="P416">
            <v>8683.7000000000007</v>
          </cell>
          <cell r="Q416">
            <v>8451.9</v>
          </cell>
        </row>
        <row r="417">
          <cell r="A417" t="str">
            <v>European Union (27 countries)From 40 to 44 yearsMalesUpper secondary and post-secondary non-tertiary education (levels 3 and 4)</v>
          </cell>
          <cell r="B417" t="str">
            <v>European Union (27 countries)</v>
          </cell>
          <cell r="C417" t="str">
            <v>From 40 to 44 years</v>
          </cell>
          <cell r="D417" t="str">
            <v>:</v>
          </cell>
          <cell r="E417" t="str">
            <v>:</v>
          </cell>
          <cell r="F417">
            <v>8469.5</v>
          </cell>
          <cell r="G417">
            <v>8687.7999999999993</v>
          </cell>
          <cell r="H417">
            <v>8779.7000000000007</v>
          </cell>
          <cell r="I417">
            <v>8770.7000000000007</v>
          </cell>
          <cell r="J417">
            <v>8967.6</v>
          </cell>
          <cell r="K417">
            <v>9264.7999999999993</v>
          </cell>
          <cell r="L417">
            <v>9315.5</v>
          </cell>
          <cell r="M417">
            <v>9385.1</v>
          </cell>
          <cell r="N417">
            <v>9434.4</v>
          </cell>
          <cell r="O417">
            <v>9375.7000000000007</v>
          </cell>
          <cell r="P417">
            <v>9318.7000000000007</v>
          </cell>
          <cell r="Q417">
            <v>9187.6</v>
          </cell>
        </row>
        <row r="418">
          <cell r="A418" t="str">
            <v>European Union (27 countries)From 45 to 49 yearsMalesUpper secondary and post-secondary non-tertiary education (levels 3 and 4)</v>
          </cell>
          <cell r="B418" t="str">
            <v>European Union (27 countries)</v>
          </cell>
          <cell r="C418" t="str">
            <v>From 45 to 49 years</v>
          </cell>
          <cell r="D418" t="str">
            <v>:</v>
          </cell>
          <cell r="E418" t="str">
            <v>:</v>
          </cell>
          <cell r="F418">
            <v>7602.4</v>
          </cell>
          <cell r="G418">
            <v>7785</v>
          </cell>
          <cell r="H418">
            <v>8028.1</v>
          </cell>
          <cell r="I418">
            <v>8150.4</v>
          </cell>
          <cell r="J418">
            <v>8454.7999999999993</v>
          </cell>
          <cell r="K418">
            <v>8625.4</v>
          </cell>
          <cell r="L418">
            <v>8729.7999999999993</v>
          </cell>
          <cell r="M418">
            <v>8781.1</v>
          </cell>
          <cell r="N418">
            <v>8919.5</v>
          </cell>
          <cell r="O418">
            <v>8969.7000000000007</v>
          </cell>
          <cell r="P418">
            <v>9026.7999999999993</v>
          </cell>
          <cell r="Q418">
            <v>9086.9</v>
          </cell>
        </row>
        <row r="419">
          <cell r="A419" t="str">
            <v>European Union (27 countries)From 50 to 54 yearsMalesUpper secondary and post-secondary non-tertiary education (levels 3 and 4)</v>
          </cell>
          <cell r="B419" t="str">
            <v>European Union (27 countries)</v>
          </cell>
          <cell r="C419" t="str">
            <v>From 50 to 54 years</v>
          </cell>
          <cell r="D419" t="str">
            <v>:</v>
          </cell>
          <cell r="E419" t="str">
            <v>:</v>
          </cell>
          <cell r="F419">
            <v>6462.3</v>
          </cell>
          <cell r="G419">
            <v>6895.1</v>
          </cell>
          <cell r="H419">
            <v>7179</v>
          </cell>
          <cell r="I419">
            <v>7169.6</v>
          </cell>
          <cell r="J419">
            <v>7445.1</v>
          </cell>
          <cell r="K419">
            <v>7635.5</v>
          </cell>
          <cell r="L419">
            <v>7788.3</v>
          </cell>
          <cell r="M419">
            <v>7930.1</v>
          </cell>
          <cell r="N419">
            <v>8075.8</v>
          </cell>
          <cell r="O419">
            <v>8241.4</v>
          </cell>
          <cell r="P419">
            <v>8350.6</v>
          </cell>
          <cell r="Q419">
            <v>8400.2999999999993</v>
          </cell>
        </row>
        <row r="420">
          <cell r="A420" t="str">
            <v>European Union (27 countries)From 55 to 59 yearsMalesUpper secondary and post-secondary non-tertiary education (levels 3 and 4)</v>
          </cell>
          <cell r="B420" t="str">
            <v>European Union (27 countries)</v>
          </cell>
          <cell r="C420" t="str">
            <v>From 55 to 59 years</v>
          </cell>
          <cell r="D420" t="str">
            <v>:</v>
          </cell>
          <cell r="E420" t="str">
            <v>:</v>
          </cell>
          <cell r="F420">
            <v>4857</v>
          </cell>
          <cell r="G420">
            <v>4932.8</v>
          </cell>
          <cell r="H420">
            <v>5198.8</v>
          </cell>
          <cell r="I420">
            <v>5477.3</v>
          </cell>
          <cell r="J420">
            <v>6040</v>
          </cell>
          <cell r="K420">
            <v>6513.7</v>
          </cell>
          <cell r="L420">
            <v>6876.7</v>
          </cell>
          <cell r="M420">
            <v>6990.4</v>
          </cell>
          <cell r="N420">
            <v>7120.4</v>
          </cell>
          <cell r="O420">
            <v>7179</v>
          </cell>
          <cell r="P420">
            <v>7307.1</v>
          </cell>
          <cell r="Q420">
            <v>7434.6</v>
          </cell>
        </row>
        <row r="421">
          <cell r="A421" t="str">
            <v>European Union (27 countries)From 60 to 64 yearsMalesUpper secondary and post-secondary non-tertiary education (levels 3 and 4)</v>
          </cell>
          <cell r="B421" t="str">
            <v>European Union (27 countries)</v>
          </cell>
          <cell r="C421" t="str">
            <v>From 60 to 64 years</v>
          </cell>
          <cell r="D421" t="str">
            <v>:</v>
          </cell>
          <cell r="E421" t="str">
            <v>:</v>
          </cell>
          <cell r="F421">
            <v>4230.6000000000004</v>
          </cell>
          <cell r="G421">
            <v>4337.3</v>
          </cell>
          <cell r="H421">
            <v>4566</v>
          </cell>
          <cell r="I421">
            <v>4570.8999999999996</v>
          </cell>
          <cell r="J421">
            <v>4736.8999999999996</v>
          </cell>
          <cell r="K421">
            <v>4746.8</v>
          </cell>
          <cell r="L421">
            <v>4869.3</v>
          </cell>
          <cell r="M421">
            <v>5162.7</v>
          </cell>
          <cell r="N421">
            <v>5444.8</v>
          </cell>
          <cell r="O421">
            <v>5739.7</v>
          </cell>
          <cell r="P421">
            <v>6020.7</v>
          </cell>
          <cell r="Q421">
            <v>6346.7</v>
          </cell>
        </row>
        <row r="422">
          <cell r="A422" t="str">
            <v>European Union (27 countries)From 65 to 69 yearsMalesUpper secondary and post-secondary non-tertiary education (levels 3 and 4)</v>
          </cell>
          <cell r="B422" t="str">
            <v>European Union (27 countries)</v>
          </cell>
          <cell r="C422" t="str">
            <v>From 65 to 69 years</v>
          </cell>
          <cell r="D422" t="str">
            <v>:</v>
          </cell>
          <cell r="E422" t="str">
            <v>:</v>
          </cell>
          <cell r="F422">
            <v>2709.8</v>
          </cell>
          <cell r="G422">
            <v>2827.5</v>
          </cell>
          <cell r="H422">
            <v>3096.8</v>
          </cell>
          <cell r="I422">
            <v>3146.1</v>
          </cell>
          <cell r="J422">
            <v>3331.9</v>
          </cell>
          <cell r="K422">
            <v>3587.5</v>
          </cell>
          <cell r="L422">
            <v>3734.8</v>
          </cell>
          <cell r="M422">
            <v>3830.9</v>
          </cell>
          <cell r="N422">
            <v>4216.6000000000004</v>
          </cell>
          <cell r="O422">
            <v>4332.1000000000004</v>
          </cell>
          <cell r="P422">
            <v>4310.6000000000004</v>
          </cell>
          <cell r="Q422">
            <v>4277.6000000000004</v>
          </cell>
        </row>
        <row r="423">
          <cell r="A423" t="str">
            <v>European Union (15 countries)From 15 to 19 yearsMalesUpper secondary and post-secondary non-tertiary education (levels 3 and 4)</v>
          </cell>
          <cell r="B423" t="str">
            <v>European Union (15 countries)</v>
          </cell>
          <cell r="C423" t="str">
            <v>From 15 to 19 years</v>
          </cell>
          <cell r="D423">
            <v>1175.8</v>
          </cell>
          <cell r="E423">
            <v>2024.6</v>
          </cell>
          <cell r="F423">
            <v>2012.6</v>
          </cell>
          <cell r="G423">
            <v>1979.5</v>
          </cell>
          <cell r="H423">
            <v>1946.3</v>
          </cell>
          <cell r="I423">
            <v>1975.6</v>
          </cell>
          <cell r="J423">
            <v>1978.9</v>
          </cell>
          <cell r="K423">
            <v>2119.6999999999998</v>
          </cell>
          <cell r="L423">
            <v>2132.3000000000002</v>
          </cell>
          <cell r="M423">
            <v>2164.8000000000002</v>
          </cell>
          <cell r="N423">
            <v>2243.3000000000002</v>
          </cell>
          <cell r="O423">
            <v>2253.4</v>
          </cell>
          <cell r="P423">
            <v>2295.4</v>
          </cell>
          <cell r="Q423">
            <v>2372.1</v>
          </cell>
        </row>
        <row r="424">
          <cell r="A424" t="str">
            <v>European Union (15 countries)From 20 to 24 yearsMalesUpper secondary and post-secondary non-tertiary education (levels 3 and 4)</v>
          </cell>
          <cell r="B424" t="str">
            <v>European Union (15 countries)</v>
          </cell>
          <cell r="C424" t="str">
            <v>From 20 to 24 years</v>
          </cell>
          <cell r="D424">
            <v>4235.2</v>
          </cell>
          <cell r="E424">
            <v>6482.2</v>
          </cell>
          <cell r="F424">
            <v>6492</v>
          </cell>
          <cell r="G424">
            <v>6664.2</v>
          </cell>
          <cell r="H424">
            <v>6779.2</v>
          </cell>
          <cell r="I424">
            <v>6835.8</v>
          </cell>
          <cell r="J424">
            <v>6755.2</v>
          </cell>
          <cell r="K424">
            <v>6966</v>
          </cell>
          <cell r="L424">
            <v>6964</v>
          </cell>
          <cell r="M424">
            <v>6998.5</v>
          </cell>
          <cell r="N424">
            <v>7052.6</v>
          </cell>
          <cell r="O424">
            <v>7074.8</v>
          </cell>
          <cell r="P424">
            <v>7118.3</v>
          </cell>
          <cell r="Q424">
            <v>7198.8</v>
          </cell>
        </row>
        <row r="425">
          <cell r="A425" t="str">
            <v>European Union (15 countries)From 25 to 29 yearsMalesUpper secondary and post-secondary non-tertiary education (levels 3 and 4)</v>
          </cell>
          <cell r="B425" t="str">
            <v>European Union (15 countries)</v>
          </cell>
          <cell r="C425" t="str">
            <v>From 25 to 29 years</v>
          </cell>
          <cell r="D425">
            <v>3791.9</v>
          </cell>
          <cell r="E425">
            <v>6265.2</v>
          </cell>
          <cell r="F425">
            <v>6121.6</v>
          </cell>
          <cell r="G425">
            <v>6009.1</v>
          </cell>
          <cell r="H425">
            <v>5939.2</v>
          </cell>
          <cell r="I425">
            <v>5960</v>
          </cell>
          <cell r="J425">
            <v>5935.7</v>
          </cell>
          <cell r="K425">
            <v>6129.2</v>
          </cell>
          <cell r="L425">
            <v>6156</v>
          </cell>
          <cell r="M425">
            <v>6183.7</v>
          </cell>
          <cell r="N425">
            <v>6187.1</v>
          </cell>
          <cell r="O425">
            <v>6141</v>
          </cell>
          <cell r="P425">
            <v>6118.1</v>
          </cell>
          <cell r="Q425">
            <v>5950.4</v>
          </cell>
        </row>
        <row r="426">
          <cell r="A426" t="str">
            <v>European Union (15 countries)From 30 to 34 yearsMalesUpper secondary and post-secondary non-tertiary education (levels 3 and 4)</v>
          </cell>
          <cell r="B426" t="str">
            <v>European Union (15 countries)</v>
          </cell>
          <cell r="C426" t="str">
            <v>From 30 to 34 years</v>
          </cell>
          <cell r="D426">
            <v>3633.2</v>
          </cell>
          <cell r="E426">
            <v>6463.9</v>
          </cell>
          <cell r="F426">
            <v>6359.4</v>
          </cell>
          <cell r="G426">
            <v>6259.9</v>
          </cell>
          <cell r="H426">
            <v>6278</v>
          </cell>
          <cell r="I426">
            <v>6069.7</v>
          </cell>
          <cell r="J426">
            <v>6082.2</v>
          </cell>
          <cell r="K426">
            <v>6062.5</v>
          </cell>
          <cell r="L426">
            <v>5934.3</v>
          </cell>
          <cell r="M426">
            <v>5889.9</v>
          </cell>
          <cell r="N426">
            <v>5809.7</v>
          </cell>
          <cell r="O426">
            <v>5680.4</v>
          </cell>
          <cell r="P426">
            <v>5755.2</v>
          </cell>
          <cell r="Q426">
            <v>5709.3</v>
          </cell>
        </row>
        <row r="427">
          <cell r="A427" t="str">
            <v>European Union (15 countries)From 35 to 39 yearsMalesUpper secondary and post-secondary non-tertiary education (levels 3 and 4)</v>
          </cell>
          <cell r="B427" t="str">
            <v>European Union (15 countries)</v>
          </cell>
          <cell r="C427" t="str">
            <v>From 35 to 39 years</v>
          </cell>
          <cell r="D427">
            <v>3338.9</v>
          </cell>
          <cell r="E427">
            <v>6167</v>
          </cell>
          <cell r="F427">
            <v>6249.2</v>
          </cell>
          <cell r="G427">
            <v>6410.2</v>
          </cell>
          <cell r="H427">
            <v>6549.7</v>
          </cell>
          <cell r="I427">
            <v>6503.9</v>
          </cell>
          <cell r="J427">
            <v>6627.8</v>
          </cell>
          <cell r="K427">
            <v>6689.5</v>
          </cell>
          <cell r="L427">
            <v>6613.5</v>
          </cell>
          <cell r="M427">
            <v>6527.5</v>
          </cell>
          <cell r="N427">
            <v>6413.7</v>
          </cell>
          <cell r="O427">
            <v>6221.7</v>
          </cell>
          <cell r="P427">
            <v>5996.9</v>
          </cell>
          <cell r="Q427">
            <v>5771.2</v>
          </cell>
        </row>
        <row r="428">
          <cell r="A428" t="str">
            <v>European Union (15 countries)From 40 to 44 yearsMalesUpper secondary and post-secondary non-tertiary education (levels 3 and 4)</v>
          </cell>
          <cell r="B428" t="str">
            <v>European Union (15 countries)</v>
          </cell>
          <cell r="C428" t="str">
            <v>From 40 to 44 years</v>
          </cell>
          <cell r="D428">
            <v>2905.8</v>
          </cell>
          <cell r="E428">
            <v>5461.8</v>
          </cell>
          <cell r="F428">
            <v>5609.3</v>
          </cell>
          <cell r="G428">
            <v>5845.3</v>
          </cell>
          <cell r="H428">
            <v>6013.5</v>
          </cell>
          <cell r="I428">
            <v>6132.5</v>
          </cell>
          <cell r="J428">
            <v>6404.3</v>
          </cell>
          <cell r="K428">
            <v>6773.2</v>
          </cell>
          <cell r="L428">
            <v>6880.7</v>
          </cell>
          <cell r="M428">
            <v>6954.1</v>
          </cell>
          <cell r="N428">
            <v>6922.5</v>
          </cell>
          <cell r="O428">
            <v>6848</v>
          </cell>
          <cell r="P428">
            <v>6755.1</v>
          </cell>
          <cell r="Q428">
            <v>6575.8</v>
          </cell>
        </row>
        <row r="429">
          <cell r="A429" t="str">
            <v>European Union (15 countries)From 45 to 49 yearsMalesUpper secondary and post-secondary non-tertiary education (levels 3 and 4)</v>
          </cell>
          <cell r="B429" t="str">
            <v>European Union (15 countries)</v>
          </cell>
          <cell r="C429" t="str">
            <v>From 45 to 49 years</v>
          </cell>
          <cell r="D429">
            <v>2631.2</v>
          </cell>
          <cell r="E429">
            <v>4864.6000000000004</v>
          </cell>
          <cell r="F429">
            <v>4976.6000000000004</v>
          </cell>
          <cell r="G429">
            <v>5115</v>
          </cell>
          <cell r="H429">
            <v>5272</v>
          </cell>
          <cell r="I429">
            <v>5353.7</v>
          </cell>
          <cell r="J429">
            <v>5673.4</v>
          </cell>
          <cell r="K429">
            <v>5861.4</v>
          </cell>
          <cell r="L429">
            <v>6040.4</v>
          </cell>
          <cell r="M429">
            <v>6140.7</v>
          </cell>
          <cell r="N429">
            <v>6336.3</v>
          </cell>
          <cell r="O429">
            <v>6428</v>
          </cell>
          <cell r="P429">
            <v>6559.7</v>
          </cell>
          <cell r="Q429">
            <v>6663.9</v>
          </cell>
        </row>
        <row r="430">
          <cell r="A430" t="str">
            <v>European Union (15 countries)From 50 to 54 yearsMalesUpper secondary and post-secondary non-tertiary education (levels 3 and 4)</v>
          </cell>
          <cell r="B430" t="str">
            <v>European Union (15 countries)</v>
          </cell>
          <cell r="C430" t="str">
            <v>From 50 to 54 years</v>
          </cell>
          <cell r="D430">
            <v>2101.5</v>
          </cell>
          <cell r="E430">
            <v>4185.3</v>
          </cell>
          <cell r="F430">
            <v>4382.6000000000004</v>
          </cell>
          <cell r="G430">
            <v>4685.3</v>
          </cell>
          <cell r="H430">
            <v>4836</v>
          </cell>
          <cell r="I430">
            <v>4818.3</v>
          </cell>
          <cell r="J430">
            <v>5031.8</v>
          </cell>
          <cell r="K430">
            <v>5142.8</v>
          </cell>
          <cell r="L430">
            <v>5243.9</v>
          </cell>
          <cell r="M430">
            <v>5335.4</v>
          </cell>
          <cell r="N430">
            <v>5470.9</v>
          </cell>
          <cell r="O430">
            <v>5636.6</v>
          </cell>
          <cell r="P430">
            <v>5776.3</v>
          </cell>
          <cell r="Q430">
            <v>5875.4</v>
          </cell>
        </row>
        <row r="431">
          <cell r="A431" t="str">
            <v>European Union (15 countries)From 55 to 59 yearsMalesUpper secondary and post-secondary non-tertiary education (levels 3 and 4)</v>
          </cell>
          <cell r="B431" t="str">
            <v>European Union (15 countries)</v>
          </cell>
          <cell r="C431" t="str">
            <v>From 55 to 59 years</v>
          </cell>
          <cell r="D431">
            <v>1509.8</v>
          </cell>
          <cell r="E431">
            <v>3612.6</v>
          </cell>
          <cell r="F431">
            <v>3643.9</v>
          </cell>
          <cell r="G431">
            <v>3624.4</v>
          </cell>
          <cell r="H431">
            <v>3774.3</v>
          </cell>
          <cell r="I431">
            <v>3915.8</v>
          </cell>
          <cell r="J431">
            <v>4348.7</v>
          </cell>
          <cell r="K431">
            <v>4622</v>
          </cell>
          <cell r="L431">
            <v>4819.3999999999996</v>
          </cell>
          <cell r="M431">
            <v>4848.6000000000004</v>
          </cell>
          <cell r="N431">
            <v>4901.2</v>
          </cell>
          <cell r="O431">
            <v>4910.8999999999996</v>
          </cell>
          <cell r="P431">
            <v>4967.1000000000004</v>
          </cell>
          <cell r="Q431">
            <v>5050.3999999999996</v>
          </cell>
        </row>
        <row r="432">
          <cell r="A432" t="str">
            <v>European Union (15 countries)From 60 to 64 yearsMalesUpper secondary and post-secondary non-tertiary education (levels 3 and 4)</v>
          </cell>
          <cell r="B432" t="str">
            <v>European Union (15 countries)</v>
          </cell>
          <cell r="C432" t="str">
            <v>From 60 to 64 years</v>
          </cell>
          <cell r="D432">
            <v>1141.4000000000001</v>
          </cell>
          <cell r="E432">
            <v>3059.6</v>
          </cell>
          <cell r="F432">
            <v>3253.1</v>
          </cell>
          <cell r="G432">
            <v>3358.5</v>
          </cell>
          <cell r="H432">
            <v>3568.1</v>
          </cell>
          <cell r="I432">
            <v>3566.4</v>
          </cell>
          <cell r="J432">
            <v>3692.3</v>
          </cell>
          <cell r="K432">
            <v>3665.3</v>
          </cell>
          <cell r="L432">
            <v>3703.1</v>
          </cell>
          <cell r="M432">
            <v>3871.4</v>
          </cell>
          <cell r="N432">
            <v>4002.2</v>
          </cell>
          <cell r="O432">
            <v>4143</v>
          </cell>
          <cell r="P432">
            <v>4287.8</v>
          </cell>
          <cell r="Q432">
            <v>4489.3</v>
          </cell>
        </row>
        <row r="433">
          <cell r="A433" t="str">
            <v>European Union (15 countries)From 65 to 69 yearsMalesUpper secondary and post-secondary non-tertiary education (levels 3 and 4)</v>
          </cell>
          <cell r="B433" t="str">
            <v>European Union (15 countries)</v>
          </cell>
          <cell r="C433" t="str">
            <v>From 65 to 69 years</v>
          </cell>
          <cell r="D433">
            <v>915.4</v>
          </cell>
          <cell r="E433">
            <v>1899.7</v>
          </cell>
          <cell r="F433">
            <v>2002.1</v>
          </cell>
          <cell r="G433">
            <v>2125.4</v>
          </cell>
          <cell r="H433">
            <v>2356.4</v>
          </cell>
          <cell r="I433">
            <v>2368</v>
          </cell>
          <cell r="J433">
            <v>2532.1999999999998</v>
          </cell>
          <cell r="K433">
            <v>2759.2</v>
          </cell>
          <cell r="L433">
            <v>2877</v>
          </cell>
          <cell r="M433">
            <v>2941.8</v>
          </cell>
          <cell r="N433">
            <v>3326.6</v>
          </cell>
          <cell r="O433">
            <v>3412.9</v>
          </cell>
          <cell r="P433">
            <v>3342.7</v>
          </cell>
          <cell r="Q433">
            <v>3250.9</v>
          </cell>
        </row>
        <row r="434">
          <cell r="A434" t="str">
            <v>BelgiumFrom 15 to 19 yearsMalesUpper secondary and post-secondary non-tertiary education (levels 3 and 4)</v>
          </cell>
          <cell r="B434" t="str">
            <v>Belgium</v>
          </cell>
          <cell r="C434" t="str">
            <v>From 15 to 19 years</v>
          </cell>
          <cell r="D434">
            <v>63</v>
          </cell>
          <cell r="E434">
            <v>49.9</v>
          </cell>
          <cell r="F434">
            <v>53.9</v>
          </cell>
          <cell r="G434">
            <v>58.5</v>
          </cell>
          <cell r="H434">
            <v>59.2</v>
          </cell>
          <cell r="I434">
            <v>46.2</v>
          </cell>
          <cell r="J434">
            <v>46.5</v>
          </cell>
          <cell r="K434">
            <v>68.400000000000006</v>
          </cell>
          <cell r="L434">
            <v>65.5</v>
          </cell>
          <cell r="M434">
            <v>70.599999999999994</v>
          </cell>
          <cell r="N434">
            <v>66.599999999999994</v>
          </cell>
          <cell r="O434">
            <v>73.099999999999994</v>
          </cell>
          <cell r="P434">
            <v>73</v>
          </cell>
          <cell r="Q434">
            <v>71.599999999999994</v>
          </cell>
        </row>
        <row r="435">
          <cell r="A435" t="str">
            <v>BelgiumFrom 20 to 24 yearsMalesUpper secondary and post-secondary non-tertiary education (levels 3 and 4)</v>
          </cell>
          <cell r="B435" t="str">
            <v>Belgium</v>
          </cell>
          <cell r="C435" t="str">
            <v>From 20 to 24 years</v>
          </cell>
          <cell r="D435">
            <v>201</v>
          </cell>
          <cell r="E435">
            <v>189.9</v>
          </cell>
          <cell r="F435">
            <v>203.2</v>
          </cell>
          <cell r="G435">
            <v>204.3</v>
          </cell>
          <cell r="H435">
            <v>200.6</v>
          </cell>
          <cell r="I435">
            <v>208.7</v>
          </cell>
          <cell r="J435">
            <v>198.7</v>
          </cell>
          <cell r="K435">
            <v>206.1</v>
          </cell>
          <cell r="L435">
            <v>200.5</v>
          </cell>
          <cell r="M435">
            <v>203.9</v>
          </cell>
          <cell r="N435">
            <v>204.9</v>
          </cell>
          <cell r="O435">
            <v>202.7</v>
          </cell>
          <cell r="P435">
            <v>209.3</v>
          </cell>
          <cell r="Q435">
            <v>208.5</v>
          </cell>
        </row>
        <row r="436">
          <cell r="A436" t="str">
            <v>BelgiumFrom 25 to 29 yearsMalesUpper secondary and post-secondary non-tertiary education (levels 3 and 4)</v>
          </cell>
          <cell r="B436" t="str">
            <v>Belgium</v>
          </cell>
          <cell r="C436" t="str">
            <v>From 25 to 29 years</v>
          </cell>
          <cell r="D436">
            <v>158</v>
          </cell>
          <cell r="E436">
            <v>144.1</v>
          </cell>
          <cell r="F436">
            <v>154</v>
          </cell>
          <cell r="G436">
            <v>137.9</v>
          </cell>
          <cell r="H436">
            <v>147.1</v>
          </cell>
          <cell r="I436">
            <v>140.4</v>
          </cell>
          <cell r="J436">
            <v>143.80000000000001</v>
          </cell>
          <cell r="K436">
            <v>149.9</v>
          </cell>
          <cell r="L436">
            <v>150.9</v>
          </cell>
          <cell r="M436">
            <v>156</v>
          </cell>
          <cell r="N436">
            <v>157.80000000000001</v>
          </cell>
          <cell r="O436">
            <v>159.9</v>
          </cell>
          <cell r="P436">
            <v>146.80000000000001</v>
          </cell>
          <cell r="Q436">
            <v>155</v>
          </cell>
        </row>
        <row r="437">
          <cell r="A437" t="str">
            <v>BelgiumFrom 30 to 34 yearsMalesUpper secondary and post-secondary non-tertiary education (levels 3 and 4)</v>
          </cell>
          <cell r="B437" t="str">
            <v>Belgium</v>
          </cell>
          <cell r="C437" t="str">
            <v>From 30 to 34 years</v>
          </cell>
          <cell r="D437">
            <v>156.69999999999999</v>
          </cell>
          <cell r="E437">
            <v>155.30000000000001</v>
          </cell>
          <cell r="F437">
            <v>137.30000000000001</v>
          </cell>
          <cell r="G437">
            <v>150.30000000000001</v>
          </cell>
          <cell r="H437">
            <v>148.30000000000001</v>
          </cell>
          <cell r="I437">
            <v>147.1</v>
          </cell>
          <cell r="J437">
            <v>155.19999999999999</v>
          </cell>
          <cell r="K437">
            <v>149.80000000000001</v>
          </cell>
          <cell r="L437">
            <v>146.9</v>
          </cell>
          <cell r="M437">
            <v>151.1</v>
          </cell>
          <cell r="N437">
            <v>148.5</v>
          </cell>
          <cell r="O437">
            <v>158</v>
          </cell>
          <cell r="P437">
            <v>148.9</v>
          </cell>
          <cell r="Q437">
            <v>155.6</v>
          </cell>
        </row>
        <row r="438">
          <cell r="A438" t="str">
            <v>BelgiumFrom 35 to 39 yearsMalesUpper secondary and post-secondary non-tertiary education (levels 3 and 4)</v>
          </cell>
          <cell r="B438" t="str">
            <v>Belgium</v>
          </cell>
          <cell r="C438" t="str">
            <v>From 35 to 39 years</v>
          </cell>
          <cell r="D438">
            <v>142.1</v>
          </cell>
          <cell r="E438">
            <v>136.1</v>
          </cell>
          <cell r="F438">
            <v>138.1</v>
          </cell>
          <cell r="G438">
            <v>136.4</v>
          </cell>
          <cell r="H438">
            <v>145.30000000000001</v>
          </cell>
          <cell r="I438">
            <v>152.1</v>
          </cell>
          <cell r="J438">
            <v>160.19999999999999</v>
          </cell>
          <cell r="K438">
            <v>157.19999999999999</v>
          </cell>
          <cell r="L438">
            <v>157.1</v>
          </cell>
          <cell r="M438">
            <v>165.8</v>
          </cell>
          <cell r="N438">
            <v>172.4</v>
          </cell>
          <cell r="O438">
            <v>162.69999999999999</v>
          </cell>
          <cell r="P438">
            <v>150.69999999999999</v>
          </cell>
          <cell r="Q438">
            <v>152.4</v>
          </cell>
        </row>
        <row r="439">
          <cell r="A439" t="str">
            <v>BelgiumFrom 40 to 44 yearsMalesUpper secondary and post-secondary non-tertiary education (levels 3 and 4)</v>
          </cell>
          <cell r="B439" t="str">
            <v>Belgium</v>
          </cell>
          <cell r="C439" t="str">
            <v>From 40 to 44 years</v>
          </cell>
          <cell r="D439">
            <v>122.8</v>
          </cell>
          <cell r="E439">
            <v>117.9</v>
          </cell>
          <cell r="F439">
            <v>115.9</v>
          </cell>
          <cell r="G439">
            <v>134.1</v>
          </cell>
          <cell r="H439">
            <v>139.69999999999999</v>
          </cell>
          <cell r="I439">
            <v>143</v>
          </cell>
          <cell r="J439">
            <v>130.69999999999999</v>
          </cell>
          <cell r="K439">
            <v>155.19999999999999</v>
          </cell>
          <cell r="L439">
            <v>158.69999999999999</v>
          </cell>
          <cell r="M439">
            <v>164</v>
          </cell>
          <cell r="N439">
            <v>172.7</v>
          </cell>
          <cell r="O439">
            <v>169</v>
          </cell>
          <cell r="P439">
            <v>163.1</v>
          </cell>
          <cell r="Q439">
            <v>166.4</v>
          </cell>
        </row>
        <row r="440">
          <cell r="A440" t="str">
            <v>BelgiumFrom 45 to 49 yearsMalesUpper secondary and post-secondary non-tertiary education (levels 3 and 4)</v>
          </cell>
          <cell r="B440" t="str">
            <v>Belgium</v>
          </cell>
          <cell r="C440" t="str">
            <v>From 45 to 49 years</v>
          </cell>
          <cell r="D440">
            <v>113.1</v>
          </cell>
          <cell r="E440">
            <v>102.4</v>
          </cell>
          <cell r="F440">
            <v>102.6</v>
          </cell>
          <cell r="G440">
            <v>114.9</v>
          </cell>
          <cell r="H440">
            <v>117</v>
          </cell>
          <cell r="I440">
            <v>114.2</v>
          </cell>
          <cell r="J440">
            <v>127.4</v>
          </cell>
          <cell r="K440">
            <v>134</v>
          </cell>
          <cell r="L440">
            <v>136.19999999999999</v>
          </cell>
          <cell r="M440">
            <v>142.30000000000001</v>
          </cell>
          <cell r="N440">
            <v>148.69999999999999</v>
          </cell>
          <cell r="O440">
            <v>154</v>
          </cell>
          <cell r="P440">
            <v>151.4</v>
          </cell>
          <cell r="Q440">
            <v>159.80000000000001</v>
          </cell>
        </row>
        <row r="441">
          <cell r="A441" t="str">
            <v>BelgiumFrom 50 to 54 yearsMalesUpper secondary and post-secondary non-tertiary education (levels 3 and 4)</v>
          </cell>
          <cell r="B441" t="str">
            <v>Belgium</v>
          </cell>
          <cell r="C441" t="str">
            <v>From 50 to 54 years</v>
          </cell>
          <cell r="D441">
            <v>89.8</v>
          </cell>
          <cell r="E441">
            <v>84.4</v>
          </cell>
          <cell r="F441">
            <v>98.1</v>
          </cell>
          <cell r="G441">
            <v>101.6</v>
          </cell>
          <cell r="H441">
            <v>98.1</v>
          </cell>
          <cell r="I441">
            <v>111.1</v>
          </cell>
          <cell r="J441">
            <v>111.6</v>
          </cell>
          <cell r="K441">
            <v>117.1</v>
          </cell>
          <cell r="L441">
            <v>112.6</v>
          </cell>
          <cell r="M441">
            <v>122</v>
          </cell>
          <cell r="N441">
            <v>129.30000000000001</v>
          </cell>
          <cell r="O441">
            <v>134.19999999999999</v>
          </cell>
          <cell r="P441">
            <v>132.9</v>
          </cell>
          <cell r="Q441">
            <v>135.1</v>
          </cell>
        </row>
        <row r="442">
          <cell r="A442" t="str">
            <v>BelgiumFrom 55 to 59 yearsMalesUpper secondary and post-secondary non-tertiary education (levels 3 and 4)</v>
          </cell>
          <cell r="B442" t="str">
            <v>Belgium</v>
          </cell>
          <cell r="C442" t="str">
            <v>From 55 to 59 years</v>
          </cell>
          <cell r="D442">
            <v>60.1</v>
          </cell>
          <cell r="E442">
            <v>56.5</v>
          </cell>
          <cell r="F442">
            <v>56.7</v>
          </cell>
          <cell r="G442">
            <v>72.5</v>
          </cell>
          <cell r="H442">
            <v>75.5</v>
          </cell>
          <cell r="I442">
            <v>80.400000000000006</v>
          </cell>
          <cell r="J442">
            <v>89.6</v>
          </cell>
          <cell r="K442">
            <v>98.1</v>
          </cell>
          <cell r="L442">
            <v>103.8</v>
          </cell>
          <cell r="M442">
            <v>99.3</v>
          </cell>
          <cell r="N442">
            <v>109.4</v>
          </cell>
          <cell r="O442">
            <v>107.2</v>
          </cell>
          <cell r="P442">
            <v>103.9</v>
          </cell>
          <cell r="Q442">
            <v>111</v>
          </cell>
        </row>
        <row r="443">
          <cell r="A443" t="str">
            <v>BelgiumFrom 60 to 64 yearsMalesUpper secondary and post-secondary non-tertiary education (levels 3 and 4)</v>
          </cell>
          <cell r="B443" t="str">
            <v>Belgium</v>
          </cell>
          <cell r="C443" t="str">
            <v>From 60 to 64 years</v>
          </cell>
          <cell r="D443">
            <v>49.6</v>
          </cell>
          <cell r="E443">
            <v>49.7</v>
          </cell>
          <cell r="F443">
            <v>52.8</v>
          </cell>
          <cell r="G443">
            <v>45.6</v>
          </cell>
          <cell r="H443">
            <v>48.2</v>
          </cell>
          <cell r="I443">
            <v>47.7</v>
          </cell>
          <cell r="J443">
            <v>56.2</v>
          </cell>
          <cell r="K443">
            <v>63.1</v>
          </cell>
          <cell r="L443">
            <v>68</v>
          </cell>
          <cell r="M443">
            <v>80.2</v>
          </cell>
          <cell r="N443">
            <v>88.4</v>
          </cell>
          <cell r="O443">
            <v>92.1</v>
          </cell>
          <cell r="P443">
            <v>89.5</v>
          </cell>
          <cell r="Q443">
            <v>95.7</v>
          </cell>
        </row>
        <row r="444">
          <cell r="A444" t="str">
            <v>BelgiumFrom 65 to 69 yearsMalesUpper secondary and post-secondary non-tertiary education (levels 3 and 4)</v>
          </cell>
          <cell r="B444" t="str">
            <v>Belgium</v>
          </cell>
          <cell r="C444" t="str">
            <v>From 65 to 69 years</v>
          </cell>
          <cell r="D444">
            <v>46.1</v>
          </cell>
          <cell r="E444">
            <v>44</v>
          </cell>
          <cell r="F444">
            <v>52.5</v>
          </cell>
          <cell r="G444">
            <v>45.9</v>
          </cell>
          <cell r="H444">
            <v>49.6</v>
          </cell>
          <cell r="I444">
            <v>44.6</v>
          </cell>
          <cell r="J444">
            <v>44.1</v>
          </cell>
          <cell r="K444">
            <v>50.3</v>
          </cell>
          <cell r="L444">
            <v>50.7</v>
          </cell>
          <cell r="M444">
            <v>51.6</v>
          </cell>
          <cell r="N444">
            <v>52.7</v>
          </cell>
          <cell r="O444">
            <v>52.6</v>
          </cell>
          <cell r="P444">
            <v>57.3</v>
          </cell>
          <cell r="Q444">
            <v>68.2</v>
          </cell>
        </row>
        <row r="445">
          <cell r="A445" t="str">
            <v>BulgariaFrom 15 to 19 yearsMalesUpper secondary and post-secondary non-tertiary education (levels 3 and 4)</v>
          </cell>
          <cell r="B445" t="str">
            <v>Bulgaria</v>
          </cell>
          <cell r="C445" t="str">
            <v>From 15 to 19 years</v>
          </cell>
          <cell r="D445" t="str">
            <v>:</v>
          </cell>
          <cell r="E445" t="str">
            <v>:</v>
          </cell>
          <cell r="F445">
            <v>50.1</v>
          </cell>
          <cell r="G445">
            <v>46.9</v>
          </cell>
          <cell r="H445">
            <v>39.4</v>
          </cell>
          <cell r="I445">
            <v>31.9</v>
          </cell>
          <cell r="J445">
            <v>29.4</v>
          </cell>
          <cell r="K445">
            <v>37.200000000000003</v>
          </cell>
          <cell r="L445">
            <v>37.799999999999997</v>
          </cell>
          <cell r="M445">
            <v>36.4</v>
          </cell>
          <cell r="N445">
            <v>41.9</v>
          </cell>
          <cell r="O445">
            <v>44.7</v>
          </cell>
          <cell r="P445">
            <v>40.4</v>
          </cell>
          <cell r="Q445">
            <v>35.9</v>
          </cell>
        </row>
        <row r="446">
          <cell r="A446" t="str">
            <v>BulgariaFrom 20 to 24 yearsMalesUpper secondary and post-secondary non-tertiary education (levels 3 and 4)</v>
          </cell>
          <cell r="B446" t="str">
            <v>Bulgaria</v>
          </cell>
          <cell r="C446" t="str">
            <v>From 20 to 24 years</v>
          </cell>
          <cell r="D446" t="str">
            <v>:</v>
          </cell>
          <cell r="E446" t="str">
            <v>:</v>
          </cell>
          <cell r="F446">
            <v>210.1</v>
          </cell>
          <cell r="G446">
            <v>191.5</v>
          </cell>
          <cell r="H446">
            <v>200</v>
          </cell>
          <cell r="I446">
            <v>185.9</v>
          </cell>
          <cell r="J446">
            <v>182.2</v>
          </cell>
          <cell r="K446">
            <v>177.8</v>
          </cell>
          <cell r="L446">
            <v>181.1</v>
          </cell>
          <cell r="M446">
            <v>186</v>
          </cell>
          <cell r="N446">
            <v>184.2</v>
          </cell>
          <cell r="O446">
            <v>193.2</v>
          </cell>
          <cell r="P446">
            <v>197.9</v>
          </cell>
          <cell r="Q446">
            <v>195.2</v>
          </cell>
        </row>
        <row r="447">
          <cell r="A447" t="str">
            <v>BulgariaFrom 25 to 29 yearsMalesUpper secondary and post-secondary non-tertiary education (levels 3 and 4)</v>
          </cell>
          <cell r="B447" t="str">
            <v>Bulgaria</v>
          </cell>
          <cell r="C447" t="str">
            <v>From 25 to 29 years</v>
          </cell>
          <cell r="D447" t="str">
            <v>:</v>
          </cell>
          <cell r="E447" t="str">
            <v>:</v>
          </cell>
          <cell r="F447">
            <v>180.3</v>
          </cell>
          <cell r="G447">
            <v>177.8</v>
          </cell>
          <cell r="H447">
            <v>179.4</v>
          </cell>
          <cell r="I447">
            <v>169.4</v>
          </cell>
          <cell r="J447">
            <v>157.30000000000001</v>
          </cell>
          <cell r="K447">
            <v>159.1</v>
          </cell>
          <cell r="L447">
            <v>157.69999999999999</v>
          </cell>
          <cell r="M447">
            <v>149.19999999999999</v>
          </cell>
          <cell r="N447">
            <v>140.80000000000001</v>
          </cell>
          <cell r="O447">
            <v>142.80000000000001</v>
          </cell>
          <cell r="P447">
            <v>139.1</v>
          </cell>
          <cell r="Q447">
            <v>143.80000000000001</v>
          </cell>
        </row>
        <row r="448">
          <cell r="A448" t="str">
            <v>BulgariaFrom 30 to 34 yearsMalesUpper secondary and post-secondary non-tertiary education (levels 3 and 4)</v>
          </cell>
          <cell r="B448" t="str">
            <v>Bulgaria</v>
          </cell>
          <cell r="C448" t="str">
            <v>From 30 to 34 years</v>
          </cell>
          <cell r="D448" t="str">
            <v>:</v>
          </cell>
          <cell r="E448" t="str">
            <v>:</v>
          </cell>
          <cell r="F448">
            <v>151.30000000000001</v>
          </cell>
          <cell r="G448">
            <v>169.5</v>
          </cell>
          <cell r="H448">
            <v>162.19999999999999</v>
          </cell>
          <cell r="I448">
            <v>167.8</v>
          </cell>
          <cell r="J448">
            <v>164.5</v>
          </cell>
          <cell r="K448">
            <v>156.4</v>
          </cell>
          <cell r="L448">
            <v>164.4</v>
          </cell>
          <cell r="M448">
            <v>162.9</v>
          </cell>
          <cell r="N448">
            <v>159.19999999999999</v>
          </cell>
          <cell r="O448">
            <v>148.80000000000001</v>
          </cell>
          <cell r="P448">
            <v>150.1</v>
          </cell>
          <cell r="Q448">
            <v>149.30000000000001</v>
          </cell>
        </row>
        <row r="449">
          <cell r="A449" t="str">
            <v>BulgariaFrom 35 to 39 yearsMalesUpper secondary and post-secondary non-tertiary education (levels 3 and 4)</v>
          </cell>
          <cell r="B449" t="str">
            <v>Bulgaria</v>
          </cell>
          <cell r="C449" t="str">
            <v>From 35 to 39 years</v>
          </cell>
          <cell r="D449" t="str">
            <v>:</v>
          </cell>
          <cell r="E449" t="str">
            <v>:</v>
          </cell>
          <cell r="F449">
            <v>161.6</v>
          </cell>
          <cell r="G449">
            <v>161.4</v>
          </cell>
          <cell r="H449">
            <v>159</v>
          </cell>
          <cell r="I449">
            <v>148.5</v>
          </cell>
          <cell r="J449">
            <v>160.80000000000001</v>
          </cell>
          <cell r="K449">
            <v>167</v>
          </cell>
          <cell r="L449">
            <v>180</v>
          </cell>
          <cell r="M449">
            <v>184</v>
          </cell>
          <cell r="N449">
            <v>177.1</v>
          </cell>
          <cell r="O449">
            <v>174.3</v>
          </cell>
          <cell r="P449">
            <v>179.7</v>
          </cell>
          <cell r="Q449">
            <v>177.4</v>
          </cell>
        </row>
        <row r="450">
          <cell r="A450" t="str">
            <v>BulgariaFrom 40 to 44 yearsMalesUpper secondary and post-secondary non-tertiary education (levels 3 and 4)</v>
          </cell>
          <cell r="B450" t="str">
            <v>Bulgaria</v>
          </cell>
          <cell r="C450" t="str">
            <v>From 40 to 44 years</v>
          </cell>
          <cell r="D450" t="str">
            <v>:</v>
          </cell>
          <cell r="E450" t="str">
            <v>:</v>
          </cell>
          <cell r="F450">
            <v>170.4</v>
          </cell>
          <cell r="G450">
            <v>169.8</v>
          </cell>
          <cell r="H450">
            <v>162.19999999999999</v>
          </cell>
          <cell r="I450">
            <v>171</v>
          </cell>
          <cell r="J450">
            <v>166.1</v>
          </cell>
          <cell r="K450">
            <v>172.3</v>
          </cell>
          <cell r="L450">
            <v>173.6</v>
          </cell>
          <cell r="M450">
            <v>182.8</v>
          </cell>
          <cell r="N450">
            <v>181.4</v>
          </cell>
          <cell r="O450">
            <v>184</v>
          </cell>
          <cell r="P450">
            <v>191.5</v>
          </cell>
          <cell r="Q450">
            <v>187.8</v>
          </cell>
        </row>
        <row r="451">
          <cell r="A451" t="str">
            <v>BulgariaFrom 45 to 49 yearsMalesUpper secondary and post-secondary non-tertiary education (levels 3 and 4)</v>
          </cell>
          <cell r="B451" t="str">
            <v>Bulgaria</v>
          </cell>
          <cell r="C451" t="str">
            <v>From 45 to 49 years</v>
          </cell>
          <cell r="D451" t="str">
            <v>:</v>
          </cell>
          <cell r="E451" t="str">
            <v>:</v>
          </cell>
          <cell r="F451">
            <v>158.30000000000001</v>
          </cell>
          <cell r="G451">
            <v>142.80000000000001</v>
          </cell>
          <cell r="H451">
            <v>156.1</v>
          </cell>
          <cell r="I451">
            <v>169.4</v>
          </cell>
          <cell r="J451">
            <v>178</v>
          </cell>
          <cell r="K451">
            <v>179.6</v>
          </cell>
          <cell r="L451">
            <v>188.6</v>
          </cell>
          <cell r="M451">
            <v>197.3</v>
          </cell>
          <cell r="N451">
            <v>202.3</v>
          </cell>
          <cell r="O451">
            <v>202.9</v>
          </cell>
          <cell r="P451">
            <v>211.3</v>
          </cell>
          <cell r="Q451">
            <v>213.5</v>
          </cell>
        </row>
        <row r="452">
          <cell r="A452" t="str">
            <v>BulgariaFrom 50 to 54 yearsMalesUpper secondary and post-secondary non-tertiary education (levels 3 and 4)</v>
          </cell>
          <cell r="B452" t="str">
            <v>Bulgaria</v>
          </cell>
          <cell r="C452" t="str">
            <v>From 50 to 54 years</v>
          </cell>
          <cell r="D452" t="str">
            <v>:</v>
          </cell>
          <cell r="E452" t="str">
            <v>:</v>
          </cell>
          <cell r="F452">
            <v>126.4</v>
          </cell>
          <cell r="G452">
            <v>142.9</v>
          </cell>
          <cell r="H452">
            <v>146.6</v>
          </cell>
          <cell r="I452">
            <v>126.3</v>
          </cell>
          <cell r="J452">
            <v>126.7</v>
          </cell>
          <cell r="K452">
            <v>127.7</v>
          </cell>
          <cell r="L452">
            <v>131.30000000000001</v>
          </cell>
          <cell r="M452">
            <v>134.19999999999999</v>
          </cell>
          <cell r="N452">
            <v>128</v>
          </cell>
          <cell r="O452">
            <v>126.9</v>
          </cell>
          <cell r="P452">
            <v>131.1</v>
          </cell>
          <cell r="Q452">
            <v>137</v>
          </cell>
        </row>
        <row r="453">
          <cell r="A453" t="str">
            <v>BulgariaFrom 55 to 59 yearsMalesUpper secondary and post-secondary non-tertiary education (levels 3 and 4)</v>
          </cell>
          <cell r="B453" t="str">
            <v>Bulgaria</v>
          </cell>
          <cell r="C453" t="str">
            <v>From 55 to 59 years</v>
          </cell>
          <cell r="D453" t="str">
            <v>:</v>
          </cell>
          <cell r="E453" t="str">
            <v>:</v>
          </cell>
          <cell r="F453">
            <v>78</v>
          </cell>
          <cell r="G453">
            <v>96.9</v>
          </cell>
          <cell r="H453">
            <v>105.8</v>
          </cell>
          <cell r="I453">
            <v>104.3</v>
          </cell>
          <cell r="J453">
            <v>109</v>
          </cell>
          <cell r="K453">
            <v>114.4</v>
          </cell>
          <cell r="L453">
            <v>124.3</v>
          </cell>
          <cell r="M453">
            <v>124.4</v>
          </cell>
          <cell r="N453">
            <v>125.1</v>
          </cell>
          <cell r="O453">
            <v>123</v>
          </cell>
          <cell r="P453">
            <v>121.3</v>
          </cell>
          <cell r="Q453">
            <v>119.6</v>
          </cell>
        </row>
        <row r="454">
          <cell r="A454" t="str">
            <v>BulgariaFrom 60 to 64 yearsMalesUpper secondary and post-secondary non-tertiary education (levels 3 and 4)</v>
          </cell>
          <cell r="B454" t="str">
            <v>Bulgaria</v>
          </cell>
          <cell r="C454" t="str">
            <v>From 60 to 64 years</v>
          </cell>
          <cell r="D454" t="str">
            <v>:</v>
          </cell>
          <cell r="E454" t="str">
            <v>:</v>
          </cell>
          <cell r="F454">
            <v>63.7</v>
          </cell>
          <cell r="G454">
            <v>68.7</v>
          </cell>
          <cell r="H454">
            <v>69.2</v>
          </cell>
          <cell r="I454">
            <v>61</v>
          </cell>
          <cell r="J454">
            <v>64.2</v>
          </cell>
          <cell r="K454">
            <v>69.3</v>
          </cell>
          <cell r="L454">
            <v>82.9</v>
          </cell>
          <cell r="M454">
            <v>94.1</v>
          </cell>
          <cell r="N454">
            <v>103.1</v>
          </cell>
          <cell r="O454">
            <v>115.4</v>
          </cell>
          <cell r="P454">
            <v>119.1</v>
          </cell>
          <cell r="Q454">
            <v>118.4</v>
          </cell>
        </row>
        <row r="455">
          <cell r="A455" t="str">
            <v>BulgariaFrom 65 to 69 yearsMalesUpper secondary and post-secondary non-tertiary education (levels 3 and 4)</v>
          </cell>
          <cell r="B455" t="str">
            <v>Bulgaria</v>
          </cell>
          <cell r="C455" t="str">
            <v>From 65 to 69 years</v>
          </cell>
          <cell r="D455" t="str">
            <v>:</v>
          </cell>
          <cell r="E455" t="str">
            <v>:</v>
          </cell>
          <cell r="F455">
            <v>47.5</v>
          </cell>
          <cell r="G455">
            <v>50.3</v>
          </cell>
          <cell r="H455">
            <v>45.8</v>
          </cell>
          <cell r="I455">
            <v>54.8</v>
          </cell>
          <cell r="J455">
            <v>47.8</v>
          </cell>
          <cell r="K455">
            <v>53.2</v>
          </cell>
          <cell r="L455">
            <v>59.4</v>
          </cell>
          <cell r="M455">
            <v>62.8</v>
          </cell>
          <cell r="N455">
            <v>66.2</v>
          </cell>
          <cell r="O455">
            <v>68.900000000000006</v>
          </cell>
          <cell r="P455">
            <v>73</v>
          </cell>
          <cell r="Q455">
            <v>83</v>
          </cell>
        </row>
        <row r="456">
          <cell r="A456" t="str">
            <v>Czech RepublicFrom 15 to 19 yearsMalesUpper secondary and post-secondary non-tertiary education (levels 3 and 4)</v>
          </cell>
          <cell r="B456" t="str">
            <v>Czech Republic</v>
          </cell>
          <cell r="C456" t="str">
            <v>From 15 to 19 years</v>
          </cell>
          <cell r="D456">
            <v>81.2</v>
          </cell>
          <cell r="E456">
            <v>80</v>
          </cell>
          <cell r="F456">
            <v>43.1</v>
          </cell>
          <cell r="G456">
            <v>28.7</v>
          </cell>
          <cell r="H456">
            <v>36.799999999999997</v>
          </cell>
          <cell r="I456">
            <v>30.8</v>
          </cell>
          <cell r="J456">
            <v>32.4</v>
          </cell>
          <cell r="K456">
            <v>45.8</v>
          </cell>
          <cell r="L456">
            <v>47.3</v>
          </cell>
          <cell r="M456">
            <v>44</v>
          </cell>
          <cell r="N456">
            <v>40.5</v>
          </cell>
          <cell r="O456">
            <v>40.5</v>
          </cell>
          <cell r="P456">
            <v>44.3</v>
          </cell>
          <cell r="Q456">
            <v>37.4</v>
          </cell>
        </row>
        <row r="457">
          <cell r="A457" t="str">
            <v>Czech RepublicFrom 20 to 24 yearsMalesUpper secondary and post-secondary non-tertiary education (levels 3 and 4)</v>
          </cell>
          <cell r="B457" t="str">
            <v>Czech Republic</v>
          </cell>
          <cell r="C457" t="str">
            <v>From 20 to 24 years</v>
          </cell>
          <cell r="D457">
            <v>403.1</v>
          </cell>
          <cell r="E457">
            <v>389.3</v>
          </cell>
          <cell r="F457">
            <v>364.9</v>
          </cell>
          <cell r="G457">
            <v>343.9</v>
          </cell>
          <cell r="H457">
            <v>341.8</v>
          </cell>
          <cell r="I457">
            <v>331.8</v>
          </cell>
          <cell r="J457">
            <v>315.2</v>
          </cell>
          <cell r="K457">
            <v>317.5</v>
          </cell>
          <cell r="L457">
            <v>313.2</v>
          </cell>
          <cell r="M457">
            <v>314.10000000000002</v>
          </cell>
          <cell r="N457">
            <v>313.89999999999998</v>
          </cell>
          <cell r="O457">
            <v>316.39999999999998</v>
          </cell>
          <cell r="P457">
            <v>308.8</v>
          </cell>
          <cell r="Q457">
            <v>299.8</v>
          </cell>
        </row>
        <row r="458">
          <cell r="A458" t="str">
            <v>Czech RepublicFrom 25 to 29 yearsMalesUpper secondary and post-secondary non-tertiary education (levels 3 and 4)</v>
          </cell>
          <cell r="B458" t="str">
            <v>Czech Republic</v>
          </cell>
          <cell r="C458" t="str">
            <v>From 25 to 29 years</v>
          </cell>
          <cell r="D458">
            <v>318.3</v>
          </cell>
          <cell r="E458">
            <v>338.7</v>
          </cell>
          <cell r="F458">
            <v>359.8</v>
          </cell>
          <cell r="G458">
            <v>363</v>
          </cell>
          <cell r="H458">
            <v>371.8</v>
          </cell>
          <cell r="I458">
            <v>379.5</v>
          </cell>
          <cell r="J458">
            <v>371</v>
          </cell>
          <cell r="K458">
            <v>354.7</v>
          </cell>
          <cell r="L458">
            <v>341.9</v>
          </cell>
          <cell r="M458">
            <v>330.8</v>
          </cell>
          <cell r="N458">
            <v>316.2</v>
          </cell>
          <cell r="O458">
            <v>295.3</v>
          </cell>
          <cell r="P458">
            <v>284</v>
          </cell>
          <cell r="Q458">
            <v>276.7</v>
          </cell>
        </row>
        <row r="459">
          <cell r="A459" t="str">
            <v>Czech RepublicFrom 30 to 34 yearsMalesUpper secondary and post-secondary non-tertiary education (levels 3 and 4)</v>
          </cell>
          <cell r="B459" t="str">
            <v>Czech Republic</v>
          </cell>
          <cell r="C459" t="str">
            <v>From 30 to 34 years</v>
          </cell>
          <cell r="D459">
            <v>286.7</v>
          </cell>
          <cell r="E459">
            <v>274.2</v>
          </cell>
          <cell r="F459">
            <v>274.60000000000002</v>
          </cell>
          <cell r="G459">
            <v>280.39999999999998</v>
          </cell>
          <cell r="H459">
            <v>293.60000000000002</v>
          </cell>
          <cell r="I459">
            <v>301.10000000000002</v>
          </cell>
          <cell r="J459">
            <v>328.1</v>
          </cell>
          <cell r="K459">
            <v>351.3</v>
          </cell>
          <cell r="L459">
            <v>365.4</v>
          </cell>
          <cell r="M459">
            <v>384.4</v>
          </cell>
          <cell r="N459">
            <v>386.8</v>
          </cell>
          <cell r="O459">
            <v>381.9</v>
          </cell>
          <cell r="P459">
            <v>360.1</v>
          </cell>
          <cell r="Q459">
            <v>331.5</v>
          </cell>
        </row>
        <row r="460">
          <cell r="A460" t="str">
            <v>Czech RepublicFrom 35 to 39 yearsMalesUpper secondary and post-secondary non-tertiary education (levels 3 and 4)</v>
          </cell>
          <cell r="B460" t="str">
            <v>Czech Republic</v>
          </cell>
          <cell r="C460" t="str">
            <v>From 35 to 39 years</v>
          </cell>
          <cell r="D460">
            <v>243.5</v>
          </cell>
          <cell r="E460">
            <v>258.2</v>
          </cell>
          <cell r="F460">
            <v>268.3</v>
          </cell>
          <cell r="G460">
            <v>274.2</v>
          </cell>
          <cell r="H460">
            <v>276.60000000000002</v>
          </cell>
          <cell r="I460">
            <v>277.5</v>
          </cell>
          <cell r="J460">
            <v>282</v>
          </cell>
          <cell r="K460">
            <v>278.7</v>
          </cell>
          <cell r="L460">
            <v>288.60000000000002</v>
          </cell>
          <cell r="M460">
            <v>295.7</v>
          </cell>
          <cell r="N460">
            <v>319</v>
          </cell>
          <cell r="O460">
            <v>343</v>
          </cell>
          <cell r="P460">
            <v>357.2</v>
          </cell>
          <cell r="Q460">
            <v>362.9</v>
          </cell>
        </row>
        <row r="461">
          <cell r="A461" t="str">
            <v>Czech RepublicFrom 40 to 44 yearsMalesUpper secondary and post-secondary non-tertiary education (levels 3 and 4)</v>
          </cell>
          <cell r="B461" t="str">
            <v>Czech Republic</v>
          </cell>
          <cell r="C461" t="str">
            <v>From 40 to 44 years</v>
          </cell>
          <cell r="D461">
            <v>298</v>
          </cell>
          <cell r="E461">
            <v>284.5</v>
          </cell>
          <cell r="F461">
            <v>271.39999999999998</v>
          </cell>
          <cell r="G461">
            <v>263.39999999999998</v>
          </cell>
          <cell r="H461">
            <v>254.7</v>
          </cell>
          <cell r="I461">
            <v>249.3</v>
          </cell>
          <cell r="J461">
            <v>263.2</v>
          </cell>
          <cell r="K461">
            <v>270.39999999999998</v>
          </cell>
          <cell r="L461">
            <v>277.3</v>
          </cell>
          <cell r="M461">
            <v>285.10000000000002</v>
          </cell>
          <cell r="N461">
            <v>288.39999999999998</v>
          </cell>
          <cell r="O461">
            <v>281.2</v>
          </cell>
          <cell r="P461">
            <v>282.3</v>
          </cell>
          <cell r="Q461">
            <v>287.5</v>
          </cell>
        </row>
        <row r="462">
          <cell r="A462" t="str">
            <v>Czech RepublicFrom 45 to 49 yearsMalesUpper secondary and post-secondary non-tertiary education (levels 3 and 4)</v>
          </cell>
          <cell r="B462" t="str">
            <v>Czech Republic</v>
          </cell>
          <cell r="C462" t="str">
            <v>From 45 to 49 years</v>
          </cell>
          <cell r="D462">
            <v>311.60000000000002</v>
          </cell>
          <cell r="E462">
            <v>311.39999999999998</v>
          </cell>
          <cell r="F462">
            <v>303.39999999999998</v>
          </cell>
          <cell r="G462">
            <v>294.3</v>
          </cell>
          <cell r="H462">
            <v>302</v>
          </cell>
          <cell r="I462">
            <v>300.3</v>
          </cell>
          <cell r="J462">
            <v>283.89999999999998</v>
          </cell>
          <cell r="K462">
            <v>272.39999999999998</v>
          </cell>
          <cell r="L462">
            <v>262.89999999999998</v>
          </cell>
          <cell r="M462">
            <v>253.1</v>
          </cell>
          <cell r="N462">
            <v>258.10000000000002</v>
          </cell>
          <cell r="O462">
            <v>264.60000000000002</v>
          </cell>
          <cell r="P462">
            <v>271.2</v>
          </cell>
          <cell r="Q462">
            <v>272.2</v>
          </cell>
        </row>
        <row r="463">
          <cell r="A463" t="str">
            <v>Czech RepublicFrom 50 to 54 yearsMalesUpper secondary and post-secondary non-tertiary education (levels 3 and 4)</v>
          </cell>
          <cell r="B463" t="str">
            <v>Czech Republic</v>
          </cell>
          <cell r="C463" t="str">
            <v>From 50 to 54 years</v>
          </cell>
          <cell r="D463">
            <v>297.60000000000002</v>
          </cell>
          <cell r="E463">
            <v>305.89999999999998</v>
          </cell>
          <cell r="F463">
            <v>306.39999999999998</v>
          </cell>
          <cell r="G463">
            <v>308.39999999999998</v>
          </cell>
          <cell r="H463">
            <v>308.8</v>
          </cell>
          <cell r="I463">
            <v>307.7</v>
          </cell>
          <cell r="J463">
            <v>299.60000000000002</v>
          </cell>
          <cell r="K463">
            <v>300.7</v>
          </cell>
          <cell r="L463">
            <v>295.8</v>
          </cell>
          <cell r="M463">
            <v>288.2</v>
          </cell>
          <cell r="N463">
            <v>285.2</v>
          </cell>
          <cell r="O463">
            <v>276.2</v>
          </cell>
          <cell r="P463">
            <v>265.8</v>
          </cell>
          <cell r="Q463">
            <v>258.5</v>
          </cell>
        </row>
        <row r="464">
          <cell r="A464" t="str">
            <v>Czech RepublicFrom 55 to 59 yearsMalesUpper secondary and post-secondary non-tertiary education (levels 3 and 4)</v>
          </cell>
          <cell r="B464" t="str">
            <v>Czech Republic</v>
          </cell>
          <cell r="C464" t="str">
            <v>From 55 to 59 years</v>
          </cell>
          <cell r="D464">
            <v>202</v>
          </cell>
          <cell r="E464">
            <v>212.1</v>
          </cell>
          <cell r="F464">
            <v>227.4</v>
          </cell>
          <cell r="G464">
            <v>232.4</v>
          </cell>
          <cell r="H464">
            <v>256.89999999999998</v>
          </cell>
          <cell r="I464">
            <v>281.5</v>
          </cell>
          <cell r="J464">
            <v>287.3</v>
          </cell>
          <cell r="K464">
            <v>296.89999999999998</v>
          </cell>
          <cell r="L464">
            <v>299.60000000000002</v>
          </cell>
          <cell r="M464">
            <v>296.8</v>
          </cell>
          <cell r="N464">
            <v>288.7</v>
          </cell>
          <cell r="O464">
            <v>291.2</v>
          </cell>
          <cell r="P464">
            <v>289.7</v>
          </cell>
          <cell r="Q464">
            <v>280.39999999999998</v>
          </cell>
        </row>
        <row r="465">
          <cell r="A465" t="str">
            <v>Czech RepublicFrom 60 to 64 yearsMalesUpper secondary and post-secondary non-tertiary education (levels 3 and 4)</v>
          </cell>
          <cell r="B465" t="str">
            <v>Czech Republic</v>
          </cell>
          <cell r="C465" t="str">
            <v>From 60 to 64 years</v>
          </cell>
          <cell r="D465">
            <v>155.1</v>
          </cell>
          <cell r="E465">
            <v>152.6</v>
          </cell>
          <cell r="F465">
            <v>156.19999999999999</v>
          </cell>
          <cell r="G465">
            <v>158.19999999999999</v>
          </cell>
          <cell r="H465">
            <v>171</v>
          </cell>
          <cell r="I465">
            <v>179.1</v>
          </cell>
          <cell r="J465">
            <v>198.3</v>
          </cell>
          <cell r="K465">
            <v>209.9</v>
          </cell>
          <cell r="L465">
            <v>222.9</v>
          </cell>
          <cell r="M465">
            <v>243.6</v>
          </cell>
          <cell r="N465">
            <v>261.8</v>
          </cell>
          <cell r="O465">
            <v>267.8</v>
          </cell>
          <cell r="P465">
            <v>274.89999999999998</v>
          </cell>
          <cell r="Q465">
            <v>281.89999999999998</v>
          </cell>
        </row>
        <row r="466">
          <cell r="A466" t="str">
            <v>Czech RepublicFrom 65 to 69 yearsMalesUpper secondary and post-secondary non-tertiary education (levels 3 and 4)</v>
          </cell>
          <cell r="B466" t="str">
            <v>Czech Republic</v>
          </cell>
          <cell r="C466" t="str">
            <v>From 65 to 69 years</v>
          </cell>
          <cell r="D466">
            <v>147.4</v>
          </cell>
          <cell r="E466">
            <v>140.80000000000001</v>
          </cell>
          <cell r="F466">
            <v>129.19999999999999</v>
          </cell>
          <cell r="G466">
            <v>127.5</v>
          </cell>
          <cell r="H466">
            <v>128.4</v>
          </cell>
          <cell r="I466">
            <v>122.6</v>
          </cell>
          <cell r="J466">
            <v>140.19999999999999</v>
          </cell>
          <cell r="K466">
            <v>143</v>
          </cell>
          <cell r="L466">
            <v>142.5</v>
          </cell>
          <cell r="M466">
            <v>149.80000000000001</v>
          </cell>
          <cell r="N466">
            <v>165.4</v>
          </cell>
          <cell r="O466">
            <v>177.2</v>
          </cell>
          <cell r="P466">
            <v>180.4</v>
          </cell>
          <cell r="Q466">
            <v>190.3</v>
          </cell>
        </row>
        <row r="467">
          <cell r="A467" t="str">
            <v>DenmarkFrom 15 to 19 yearsMalesUpper secondary and post-secondary non-tertiary education (levels 3 and 4)</v>
          </cell>
          <cell r="B467" t="str">
            <v>Denmark</v>
          </cell>
          <cell r="C467" t="str">
            <v>From 15 to 19 years</v>
          </cell>
          <cell r="D467">
            <v>11.6</v>
          </cell>
          <cell r="E467">
            <v>11.2</v>
          </cell>
          <cell r="F467">
            <v>7.4</v>
          </cell>
          <cell r="G467">
            <v>50.1</v>
          </cell>
          <cell r="H467">
            <v>46.7</v>
          </cell>
          <cell r="I467">
            <v>4.5999999999999996</v>
          </cell>
          <cell r="J467">
            <v>9.1</v>
          </cell>
          <cell r="K467">
            <v>9.9</v>
          </cell>
          <cell r="L467">
            <v>11.5</v>
          </cell>
          <cell r="M467">
            <v>8.1</v>
          </cell>
          <cell r="N467">
            <v>8.1</v>
          </cell>
          <cell r="O467">
            <v>7.7</v>
          </cell>
          <cell r="P467">
            <v>7.9</v>
          </cell>
          <cell r="Q467">
            <v>10.3</v>
          </cell>
        </row>
        <row r="468">
          <cell r="A468" t="str">
            <v>DenmarkFrom 20 to 24 yearsMalesUpper secondary and post-secondary non-tertiary education (levels 3 and 4)</v>
          </cell>
          <cell r="B468" t="str">
            <v>Denmark</v>
          </cell>
          <cell r="C468" t="str">
            <v>From 20 to 24 years</v>
          </cell>
          <cell r="D468">
            <v>107.2</v>
          </cell>
          <cell r="E468">
            <v>93.6</v>
          </cell>
          <cell r="F468">
            <v>94.5</v>
          </cell>
          <cell r="G468">
            <v>110.2</v>
          </cell>
          <cell r="H468">
            <v>95.8</v>
          </cell>
          <cell r="I468">
            <v>97.5</v>
          </cell>
          <cell r="J468">
            <v>91.4</v>
          </cell>
          <cell r="K468">
            <v>94</v>
          </cell>
          <cell r="L468">
            <v>98.7</v>
          </cell>
          <cell r="M468">
            <v>84</v>
          </cell>
          <cell r="N468">
            <v>87.5</v>
          </cell>
          <cell r="O468">
            <v>92.9</v>
          </cell>
          <cell r="P468">
            <v>93.7</v>
          </cell>
          <cell r="Q468">
            <v>98.2</v>
          </cell>
        </row>
        <row r="469">
          <cell r="A469" t="str">
            <v>DenmarkFrom 25 to 29 yearsMalesUpper secondary and post-secondary non-tertiary education (levels 3 and 4)</v>
          </cell>
          <cell r="B469" t="str">
            <v>Denmark</v>
          </cell>
          <cell r="C469" t="str">
            <v>From 25 to 29 years</v>
          </cell>
          <cell r="D469">
            <v>122.7</v>
          </cell>
          <cell r="E469">
            <v>128.19999999999999</v>
          </cell>
          <cell r="F469">
            <v>112.8</v>
          </cell>
          <cell r="G469">
            <v>125.2</v>
          </cell>
          <cell r="H469">
            <v>107</v>
          </cell>
          <cell r="I469">
            <v>113.8</v>
          </cell>
          <cell r="J469">
            <v>110.6</v>
          </cell>
          <cell r="K469">
            <v>89.6</v>
          </cell>
          <cell r="L469">
            <v>88.1</v>
          </cell>
          <cell r="M469">
            <v>75.900000000000006</v>
          </cell>
          <cell r="N469">
            <v>73.5</v>
          </cell>
          <cell r="O469">
            <v>70.5</v>
          </cell>
          <cell r="P469">
            <v>70.2</v>
          </cell>
          <cell r="Q469">
            <v>67.900000000000006</v>
          </cell>
        </row>
        <row r="470">
          <cell r="A470" t="str">
            <v>DenmarkFrom 30 to 34 yearsMalesUpper secondary and post-secondary non-tertiary education (levels 3 and 4)</v>
          </cell>
          <cell r="B470" t="str">
            <v>Denmark</v>
          </cell>
          <cell r="C470" t="str">
            <v>From 30 to 34 years</v>
          </cell>
          <cell r="D470">
            <v>119.4</v>
          </cell>
          <cell r="E470">
            <v>109.4</v>
          </cell>
          <cell r="F470">
            <v>105.8</v>
          </cell>
          <cell r="G470">
            <v>109.1</v>
          </cell>
          <cell r="H470">
            <v>97.7</v>
          </cell>
          <cell r="I470">
            <v>95.7</v>
          </cell>
          <cell r="J470">
            <v>102.3</v>
          </cell>
          <cell r="K470">
            <v>97.1</v>
          </cell>
          <cell r="L470">
            <v>94.5</v>
          </cell>
          <cell r="M470">
            <v>81.8</v>
          </cell>
          <cell r="N470">
            <v>77.5</v>
          </cell>
          <cell r="O470">
            <v>78.900000000000006</v>
          </cell>
          <cell r="P470">
            <v>73.400000000000006</v>
          </cell>
          <cell r="Q470">
            <v>73.900000000000006</v>
          </cell>
        </row>
        <row r="471">
          <cell r="A471" t="str">
            <v>DenmarkFrom 35 to 39 yearsMalesUpper secondary and post-secondary non-tertiary education (levels 3 and 4)</v>
          </cell>
          <cell r="B471" t="str">
            <v>Denmark</v>
          </cell>
          <cell r="C471" t="str">
            <v>From 35 to 39 years</v>
          </cell>
          <cell r="D471">
            <v>104.7</v>
          </cell>
          <cell r="E471">
            <v>105.3</v>
          </cell>
          <cell r="F471">
            <v>115</v>
          </cell>
          <cell r="G471">
            <v>114.8</v>
          </cell>
          <cell r="H471">
            <v>129.19999999999999</v>
          </cell>
          <cell r="I471">
            <v>122.5</v>
          </cell>
          <cell r="J471">
            <v>123.7</v>
          </cell>
          <cell r="K471">
            <v>103.5</v>
          </cell>
          <cell r="L471">
            <v>98.5</v>
          </cell>
          <cell r="M471">
            <v>86.2</v>
          </cell>
          <cell r="N471">
            <v>84.3</v>
          </cell>
          <cell r="O471">
            <v>82.3</v>
          </cell>
          <cell r="P471">
            <v>85.6</v>
          </cell>
          <cell r="Q471">
            <v>88</v>
          </cell>
        </row>
        <row r="472">
          <cell r="A472" t="str">
            <v>DenmarkFrom 40 to 44 yearsMalesUpper secondary and post-secondary non-tertiary education (levels 3 and 4)</v>
          </cell>
          <cell r="B472" t="str">
            <v>Denmark</v>
          </cell>
          <cell r="C472" t="str">
            <v>From 40 to 44 years</v>
          </cell>
          <cell r="D472">
            <v>113.1</v>
          </cell>
          <cell r="E472">
            <v>113.6</v>
          </cell>
          <cell r="F472">
            <v>110.2</v>
          </cell>
          <cell r="G472">
            <v>108.5</v>
          </cell>
          <cell r="H472">
            <v>94.4</v>
          </cell>
          <cell r="I472">
            <v>89.2</v>
          </cell>
          <cell r="J472">
            <v>100.9</v>
          </cell>
          <cell r="K472">
            <v>104</v>
          </cell>
          <cell r="L472">
            <v>108.2</v>
          </cell>
          <cell r="M472">
            <v>101.7</v>
          </cell>
          <cell r="N472">
            <v>100.8</v>
          </cell>
          <cell r="O472">
            <v>102.3</v>
          </cell>
          <cell r="P472">
            <v>94.2</v>
          </cell>
          <cell r="Q472">
            <v>89.9</v>
          </cell>
        </row>
        <row r="473">
          <cell r="A473" t="str">
            <v>DenmarkFrom 45 to 49 yearsMalesUpper secondary and post-secondary non-tertiary education (levels 3 and 4)</v>
          </cell>
          <cell r="B473" t="str">
            <v>Denmark</v>
          </cell>
          <cell r="C473" t="str">
            <v>From 45 to 49 years</v>
          </cell>
          <cell r="D473">
            <v>101.9</v>
          </cell>
          <cell r="E473">
            <v>108.1</v>
          </cell>
          <cell r="F473">
            <v>113</v>
          </cell>
          <cell r="G473">
            <v>108.5</v>
          </cell>
          <cell r="H473">
            <v>104.1</v>
          </cell>
          <cell r="I473">
            <v>91.9</v>
          </cell>
          <cell r="J473">
            <v>87.1</v>
          </cell>
          <cell r="K473">
            <v>91.3</v>
          </cell>
          <cell r="L473">
            <v>92.2</v>
          </cell>
          <cell r="M473">
            <v>86.7</v>
          </cell>
          <cell r="N473">
            <v>89.5</v>
          </cell>
          <cell r="O473">
            <v>97.9</v>
          </cell>
          <cell r="P473">
            <v>97.9</v>
          </cell>
          <cell r="Q473">
            <v>104.5</v>
          </cell>
        </row>
        <row r="474">
          <cell r="A474" t="str">
            <v>DenmarkFrom 50 to 54 yearsMalesUpper secondary and post-secondary non-tertiary education (levels 3 and 4)</v>
          </cell>
          <cell r="B474" t="str">
            <v>Denmark</v>
          </cell>
          <cell r="C474" t="str">
            <v>From 50 to 54 years</v>
          </cell>
          <cell r="D474">
            <v>123.1</v>
          </cell>
          <cell r="E474">
            <v>113</v>
          </cell>
          <cell r="F474">
            <v>104.7</v>
          </cell>
          <cell r="G474">
            <v>109.9</v>
          </cell>
          <cell r="H474">
            <v>115.1</v>
          </cell>
          <cell r="I474">
            <v>100.2</v>
          </cell>
          <cell r="J474">
            <v>104.3</v>
          </cell>
          <cell r="K474">
            <v>98</v>
          </cell>
          <cell r="L474">
            <v>94</v>
          </cell>
          <cell r="M474">
            <v>83.9</v>
          </cell>
          <cell r="N474">
            <v>82</v>
          </cell>
          <cell r="O474">
            <v>81.7</v>
          </cell>
          <cell r="P474">
            <v>77.5</v>
          </cell>
          <cell r="Q474">
            <v>83.9</v>
          </cell>
        </row>
        <row r="475">
          <cell r="A475" t="str">
            <v>DenmarkFrom 55 to 59 yearsMalesUpper secondary and post-secondary non-tertiary education (levels 3 and 4)</v>
          </cell>
          <cell r="B475" t="str">
            <v>Denmark</v>
          </cell>
          <cell r="C475" t="str">
            <v>From 55 to 59 years</v>
          </cell>
          <cell r="D475">
            <v>76.3</v>
          </cell>
          <cell r="E475">
            <v>89.9</v>
          </cell>
          <cell r="F475">
            <v>102.5</v>
          </cell>
          <cell r="G475">
            <v>93.4</v>
          </cell>
          <cell r="H475">
            <v>91.8</v>
          </cell>
          <cell r="I475">
            <v>105</v>
          </cell>
          <cell r="J475">
            <v>101.7</v>
          </cell>
          <cell r="K475">
            <v>104.9</v>
          </cell>
          <cell r="L475">
            <v>99.2</v>
          </cell>
          <cell r="M475">
            <v>86.9</v>
          </cell>
          <cell r="N475">
            <v>82.5</v>
          </cell>
          <cell r="O475">
            <v>84.6</v>
          </cell>
          <cell r="P475">
            <v>85.1</v>
          </cell>
          <cell r="Q475">
            <v>85</v>
          </cell>
        </row>
        <row r="476">
          <cell r="A476" t="str">
            <v>DenmarkFrom 60 to 64 yearsMalesUpper secondary and post-secondary non-tertiary education (levels 3 and 4)</v>
          </cell>
          <cell r="B476" t="str">
            <v>Denmark</v>
          </cell>
          <cell r="C476" t="str">
            <v>From 60 to 64 years</v>
          </cell>
          <cell r="D476">
            <v>72.5</v>
          </cell>
          <cell r="E476">
            <v>75.8</v>
          </cell>
          <cell r="F476">
            <v>65.5</v>
          </cell>
          <cell r="G476">
            <v>68.599999999999994</v>
          </cell>
          <cell r="H476">
            <v>75.8</v>
          </cell>
          <cell r="I476">
            <v>76.5</v>
          </cell>
          <cell r="J476">
            <v>77.7</v>
          </cell>
          <cell r="K476">
            <v>80.599999999999994</v>
          </cell>
          <cell r="L476">
            <v>84.4</v>
          </cell>
          <cell r="M476">
            <v>81.900000000000006</v>
          </cell>
          <cell r="N476">
            <v>84.4</v>
          </cell>
          <cell r="O476">
            <v>84.7</v>
          </cell>
          <cell r="P476">
            <v>84.3</v>
          </cell>
          <cell r="Q476">
            <v>85</v>
          </cell>
        </row>
        <row r="477">
          <cell r="A477" t="str">
            <v>DenmarkFrom 65 to 69 yearsMalesUpper secondary and post-secondary non-tertiary education (levels 3 and 4)</v>
          </cell>
          <cell r="B477" t="str">
            <v>Denmark</v>
          </cell>
          <cell r="C477" t="str">
            <v>From 65 to 69 years</v>
          </cell>
          <cell r="D477">
            <v>48.5</v>
          </cell>
          <cell r="E477">
            <v>58.3</v>
          </cell>
          <cell r="F477">
            <v>57.2</v>
          </cell>
          <cell r="G477">
            <v>56.9</v>
          </cell>
          <cell r="H477">
            <v>57.9</v>
          </cell>
          <cell r="I477">
            <v>46.2</v>
          </cell>
          <cell r="J477">
            <v>53.2</v>
          </cell>
          <cell r="K477">
            <v>62.4</v>
          </cell>
          <cell r="L477">
            <v>63</v>
          </cell>
          <cell r="M477">
            <v>50.4</v>
          </cell>
          <cell r="N477">
            <v>55.9</v>
          </cell>
          <cell r="O477">
            <v>64.900000000000006</v>
          </cell>
          <cell r="P477">
            <v>62.7</v>
          </cell>
          <cell r="Q477">
            <v>66.7</v>
          </cell>
        </row>
        <row r="478">
          <cell r="A478" t="str">
            <v>Germany (including  former GDR from 1991)From 15 to 19 yearsMalesUpper secondary and post-secondary non-tertiary education (levels 3 and 4)</v>
          </cell>
          <cell r="B478" t="str">
            <v>Germany (including  former GDR from 1991)</v>
          </cell>
          <cell r="C478" t="str">
            <v>From 15 to 19 years</v>
          </cell>
          <cell r="D478" t="str">
            <v>:</v>
          </cell>
          <cell r="E478">
            <v>114.1</v>
          </cell>
          <cell r="F478">
            <v>127.7</v>
          </cell>
          <cell r="G478">
            <v>111.7</v>
          </cell>
          <cell r="H478">
            <v>119.8</v>
          </cell>
          <cell r="I478">
            <v>102.3</v>
          </cell>
          <cell r="J478">
            <v>106.7</v>
          </cell>
          <cell r="K478">
            <v>111</v>
          </cell>
          <cell r="L478">
            <v>115.1</v>
          </cell>
          <cell r="M478">
            <v>116.4</v>
          </cell>
          <cell r="N478">
            <v>134.30000000000001</v>
          </cell>
          <cell r="O478">
            <v>136</v>
          </cell>
          <cell r="P478">
            <v>130.69999999999999</v>
          </cell>
          <cell r="Q478">
            <v>168.9</v>
          </cell>
        </row>
        <row r="479">
          <cell r="A479" t="str">
            <v>Germany (including  former GDR from 1991)From 20 to 24 yearsMalesUpper secondary and post-secondary non-tertiary education (levels 3 and 4)</v>
          </cell>
          <cell r="B479" t="str">
            <v>Germany (including  former GDR from 1991)</v>
          </cell>
          <cell r="C479" t="str">
            <v>From 20 to 24 years</v>
          </cell>
          <cell r="D479" t="str">
            <v>:</v>
          </cell>
          <cell r="E479">
            <v>1381.3</v>
          </cell>
          <cell r="F479">
            <v>1413.3</v>
          </cell>
          <cell r="G479">
            <v>1488.7</v>
          </cell>
          <cell r="H479">
            <v>1511.5</v>
          </cell>
          <cell r="I479">
            <v>1485.6</v>
          </cell>
          <cell r="J479">
            <v>1516.7</v>
          </cell>
          <cell r="K479">
            <v>1644.5</v>
          </cell>
          <cell r="L479">
            <v>1643.7</v>
          </cell>
          <cell r="M479">
            <v>1670.2</v>
          </cell>
          <cell r="N479">
            <v>1675.7</v>
          </cell>
          <cell r="O479">
            <v>1661.8</v>
          </cell>
          <cell r="P479">
            <v>1667.8</v>
          </cell>
          <cell r="Q479">
            <v>1734.8</v>
          </cell>
        </row>
        <row r="480">
          <cell r="A480" t="str">
            <v>Germany (including  former GDR from 1991)From 25 to 29 yearsMalesUpper secondary and post-secondary non-tertiary education (levels 3 and 4)</v>
          </cell>
          <cell r="B480" t="str">
            <v>Germany (including  former GDR from 1991)</v>
          </cell>
          <cell r="C480" t="str">
            <v>From 25 to 29 years</v>
          </cell>
          <cell r="D480" t="str">
            <v>:</v>
          </cell>
          <cell r="E480">
            <v>1704.6</v>
          </cell>
          <cell r="F480">
            <v>1563.2</v>
          </cell>
          <cell r="G480">
            <v>1517.4</v>
          </cell>
          <cell r="H480">
            <v>1497.2</v>
          </cell>
          <cell r="I480">
            <v>1494.3</v>
          </cell>
          <cell r="J480">
            <v>1500.6</v>
          </cell>
          <cell r="K480">
            <v>1636.2</v>
          </cell>
          <cell r="L480">
            <v>1696.8</v>
          </cell>
          <cell r="M480">
            <v>1684.2</v>
          </cell>
          <cell r="N480">
            <v>1673.2</v>
          </cell>
          <cell r="O480">
            <v>1678.9</v>
          </cell>
          <cell r="P480">
            <v>1659.7</v>
          </cell>
          <cell r="Q480">
            <v>1625.2</v>
          </cell>
        </row>
        <row r="481">
          <cell r="A481" t="str">
            <v>Germany (including  former GDR from 1991)From 30 to 34 yearsMalesUpper secondary and post-secondary non-tertiary education (levels 3 and 4)</v>
          </cell>
          <cell r="B481" t="str">
            <v>Germany (including  former GDR from 1991)</v>
          </cell>
          <cell r="C481" t="str">
            <v>From 30 to 34 years</v>
          </cell>
          <cell r="D481" t="str">
            <v>:</v>
          </cell>
          <cell r="E481">
            <v>1922.5</v>
          </cell>
          <cell r="F481">
            <v>1818</v>
          </cell>
          <cell r="G481">
            <v>1773.3</v>
          </cell>
          <cell r="H481">
            <v>1804.9</v>
          </cell>
          <cell r="I481">
            <v>1677.6</v>
          </cell>
          <cell r="J481">
            <v>1518.4</v>
          </cell>
          <cell r="K481">
            <v>1496.2</v>
          </cell>
          <cell r="L481">
            <v>1423.9</v>
          </cell>
          <cell r="M481">
            <v>1400.5</v>
          </cell>
          <cell r="N481">
            <v>1368.1</v>
          </cell>
          <cell r="O481">
            <v>1344.4</v>
          </cell>
          <cell r="P481">
            <v>1383.1</v>
          </cell>
          <cell r="Q481">
            <v>1418.9</v>
          </cell>
        </row>
        <row r="482">
          <cell r="A482" t="str">
            <v>Germany (including  former GDR from 1991)From 35 to 39 yearsMalesUpper secondary and post-secondary non-tertiary education (levels 3 and 4)</v>
          </cell>
          <cell r="B482" t="str">
            <v>Germany (including  former GDR from 1991)</v>
          </cell>
          <cell r="C482" t="str">
            <v>From 35 to 39 years</v>
          </cell>
          <cell r="D482" t="str">
            <v>:</v>
          </cell>
          <cell r="E482">
            <v>1917.6</v>
          </cell>
          <cell r="F482">
            <v>1889.7</v>
          </cell>
          <cell r="G482">
            <v>1979.3</v>
          </cell>
          <cell r="H482">
            <v>2034.7</v>
          </cell>
          <cell r="I482">
            <v>1921.6</v>
          </cell>
          <cell r="J482">
            <v>1860.2</v>
          </cell>
          <cell r="K482">
            <v>1918.9</v>
          </cell>
          <cell r="L482">
            <v>1897.4</v>
          </cell>
          <cell r="M482">
            <v>1821.7</v>
          </cell>
          <cell r="N482">
            <v>1714.6</v>
          </cell>
          <cell r="O482">
            <v>1547.8</v>
          </cell>
          <cell r="P482">
            <v>1454.5</v>
          </cell>
          <cell r="Q482">
            <v>1366.2</v>
          </cell>
        </row>
        <row r="483">
          <cell r="A483" t="str">
            <v>Germany (including  former GDR from 1991)From 40 to 44 yearsMalesUpper secondary and post-secondary non-tertiary education (levels 3 and 4)</v>
          </cell>
          <cell r="B483" t="str">
            <v>Germany (including  former GDR from 1991)</v>
          </cell>
          <cell r="C483" t="str">
            <v>From 40 to 44 years</v>
          </cell>
          <cell r="D483" t="str">
            <v>:</v>
          </cell>
          <cell r="E483">
            <v>1652.9</v>
          </cell>
          <cell r="F483">
            <v>1678.7</v>
          </cell>
          <cell r="G483">
            <v>1803.2</v>
          </cell>
          <cell r="H483">
            <v>1948.6</v>
          </cell>
          <cell r="I483">
            <v>1914.8</v>
          </cell>
          <cell r="J483">
            <v>1945.6</v>
          </cell>
          <cell r="K483">
            <v>2089.3000000000002</v>
          </cell>
          <cell r="L483">
            <v>2150.4</v>
          </cell>
          <cell r="M483">
            <v>2173.4</v>
          </cell>
          <cell r="N483">
            <v>2140.4</v>
          </cell>
          <cell r="O483">
            <v>2069</v>
          </cell>
          <cell r="P483">
            <v>1987.9</v>
          </cell>
          <cell r="Q483">
            <v>1924</v>
          </cell>
        </row>
        <row r="484">
          <cell r="A484" t="str">
            <v>Germany (including  former GDR from 1991)From 45 to 49 yearsMalesUpper secondary and post-secondary non-tertiary education (levels 3 and 4)</v>
          </cell>
          <cell r="B484" t="str">
            <v>Germany (including  former GDR from 1991)</v>
          </cell>
          <cell r="C484" t="str">
            <v>From 45 to 49 years</v>
          </cell>
          <cell r="D484" t="str">
            <v>:</v>
          </cell>
          <cell r="E484">
            <v>1507.5</v>
          </cell>
          <cell r="F484">
            <v>1527.7</v>
          </cell>
          <cell r="G484">
            <v>1627.5</v>
          </cell>
          <cell r="H484">
            <v>1669.7</v>
          </cell>
          <cell r="I484">
            <v>1646.7</v>
          </cell>
          <cell r="J484">
            <v>1685.2</v>
          </cell>
          <cell r="K484">
            <v>1734.7</v>
          </cell>
          <cell r="L484">
            <v>1806</v>
          </cell>
          <cell r="M484">
            <v>1872.4</v>
          </cell>
          <cell r="N484">
            <v>1938</v>
          </cell>
          <cell r="O484">
            <v>1973.7</v>
          </cell>
          <cell r="P484">
            <v>2026.1</v>
          </cell>
          <cell r="Q484">
            <v>2044.6</v>
          </cell>
        </row>
        <row r="485">
          <cell r="A485" t="str">
            <v>Germany (including  former GDR from 1991)From 50 to 54 yearsMalesUpper secondary and post-secondary non-tertiary education (levels 3 and 4)</v>
          </cell>
          <cell r="B485" t="str">
            <v>Germany (including  former GDR from 1991)</v>
          </cell>
          <cell r="C485" t="str">
            <v>From 50 to 54 years</v>
          </cell>
          <cell r="D485" t="str">
            <v>:</v>
          </cell>
          <cell r="E485">
            <v>1185</v>
          </cell>
          <cell r="F485">
            <v>1247.2</v>
          </cell>
          <cell r="G485">
            <v>1417.2</v>
          </cell>
          <cell r="H485">
            <v>1538.3</v>
          </cell>
          <cell r="I485">
            <v>1489.2</v>
          </cell>
          <cell r="J485">
            <v>1517.2</v>
          </cell>
          <cell r="K485">
            <v>1551.4</v>
          </cell>
          <cell r="L485">
            <v>1619.4</v>
          </cell>
          <cell r="M485">
            <v>1671.8</v>
          </cell>
          <cell r="N485">
            <v>1682.3</v>
          </cell>
          <cell r="O485">
            <v>1713.1</v>
          </cell>
          <cell r="P485">
            <v>1756.9</v>
          </cell>
          <cell r="Q485">
            <v>1811.4</v>
          </cell>
        </row>
        <row r="486">
          <cell r="A486" t="str">
            <v>Germany (including  former GDR from 1991)From 55 to 59 yearsMalesUpper secondary and post-secondary non-tertiary education (levels 3 and 4)</v>
          </cell>
          <cell r="B486" t="str">
            <v>Germany (including  former GDR from 1991)</v>
          </cell>
          <cell r="C486" t="str">
            <v>From 55 to 59 years</v>
          </cell>
          <cell r="D486" t="str">
            <v>:</v>
          </cell>
          <cell r="E486">
            <v>1476.5</v>
          </cell>
          <cell r="F486">
            <v>1378.7</v>
          </cell>
          <cell r="G486">
            <v>1292.4000000000001</v>
          </cell>
          <cell r="H486">
            <v>1299.8</v>
          </cell>
          <cell r="I486">
            <v>1210.7</v>
          </cell>
          <cell r="J486">
            <v>1228.2</v>
          </cell>
          <cell r="K486">
            <v>1310.5999999999999</v>
          </cell>
          <cell r="L486">
            <v>1429.4</v>
          </cell>
          <cell r="M486">
            <v>1502.7</v>
          </cell>
          <cell r="N486">
            <v>1521.5</v>
          </cell>
          <cell r="O486">
            <v>1520</v>
          </cell>
          <cell r="P486">
            <v>1538.2</v>
          </cell>
          <cell r="Q486">
            <v>1556.2</v>
          </cell>
        </row>
        <row r="487">
          <cell r="A487" t="str">
            <v>Germany (including  former GDR from 1991)From 60 to 64 yearsMalesUpper secondary and post-secondary non-tertiary education (levels 3 and 4)</v>
          </cell>
          <cell r="B487" t="str">
            <v>Germany (including  former GDR from 1991)</v>
          </cell>
          <cell r="C487" t="str">
            <v>From 60 to 64 years</v>
          </cell>
          <cell r="D487" t="str">
            <v>:</v>
          </cell>
          <cell r="E487">
            <v>1373.9</v>
          </cell>
          <cell r="F487">
            <v>1426.4</v>
          </cell>
          <cell r="G487">
            <v>1534.1</v>
          </cell>
          <cell r="H487">
            <v>1661.6</v>
          </cell>
          <cell r="I487">
            <v>1549.6</v>
          </cell>
          <cell r="J487">
            <v>1453</v>
          </cell>
          <cell r="K487">
            <v>1331.7</v>
          </cell>
          <cell r="L487">
            <v>1246.8</v>
          </cell>
          <cell r="M487">
            <v>1217.4000000000001</v>
          </cell>
          <cell r="N487">
            <v>1184.5999999999999</v>
          </cell>
          <cell r="O487">
            <v>1187.5</v>
          </cell>
          <cell r="P487">
            <v>1239.3</v>
          </cell>
          <cell r="Q487">
            <v>1343</v>
          </cell>
        </row>
        <row r="488">
          <cell r="A488" t="str">
            <v>Germany (including  former GDR from 1991)From 65 to 69 yearsMalesUpper secondary and post-secondary non-tertiary education (levels 3 and 4)</v>
          </cell>
          <cell r="B488" t="str">
            <v>Germany (including  former GDR from 1991)</v>
          </cell>
          <cell r="C488" t="str">
            <v>From 65 to 69 years</v>
          </cell>
          <cell r="D488" t="str">
            <v>:</v>
          </cell>
          <cell r="E488">
            <v>941.5</v>
          </cell>
          <cell r="F488">
            <v>995.7</v>
          </cell>
          <cell r="G488">
            <v>1101.5999999999999</v>
          </cell>
          <cell r="H488">
            <v>1245.4000000000001</v>
          </cell>
          <cell r="I488">
            <v>1268.5</v>
          </cell>
          <cell r="J488">
            <v>1354.9</v>
          </cell>
          <cell r="K488">
            <v>1457.7</v>
          </cell>
          <cell r="L488">
            <v>1493.1</v>
          </cell>
          <cell r="M488">
            <v>1515.6</v>
          </cell>
          <cell r="N488">
            <v>1427.2</v>
          </cell>
          <cell r="O488">
            <v>1357.1</v>
          </cell>
          <cell r="P488">
            <v>1244.5999999999999</v>
          </cell>
          <cell r="Q488">
            <v>1145.9000000000001</v>
          </cell>
        </row>
        <row r="489">
          <cell r="A489" t="str">
            <v>EstoniaFrom 15 to 19 yearsMalesUpper secondary and post-secondary non-tertiary education (levels 3 and 4)</v>
          </cell>
          <cell r="B489" t="str">
            <v>Estonia</v>
          </cell>
          <cell r="C489" t="str">
            <v>From 15 to 19 years</v>
          </cell>
          <cell r="D489">
            <v>10.199999999999999</v>
          </cell>
          <cell r="E489">
            <v>7.2</v>
          </cell>
          <cell r="F489">
            <v>8</v>
          </cell>
          <cell r="G489">
            <v>5.7</v>
          </cell>
          <cell r="H489">
            <v>6.1</v>
          </cell>
          <cell r="I489">
            <v>7</v>
          </cell>
          <cell r="J489">
            <v>6.7</v>
          </cell>
          <cell r="K489" t="str">
            <v>:</v>
          </cell>
          <cell r="L489" t="str">
            <v>:</v>
          </cell>
          <cell r="M489" t="str">
            <v>:</v>
          </cell>
          <cell r="N489" t="str">
            <v>:</v>
          </cell>
          <cell r="O489" t="str">
            <v>:</v>
          </cell>
          <cell r="P489" t="str">
            <v>:</v>
          </cell>
          <cell r="Q489">
            <v>5.6</v>
          </cell>
        </row>
        <row r="490">
          <cell r="A490" t="str">
            <v>EstoniaFrom 20 to 24 yearsMalesUpper secondary and post-secondary non-tertiary education (levels 3 and 4)</v>
          </cell>
          <cell r="B490" t="str">
            <v>Estonia</v>
          </cell>
          <cell r="C490" t="str">
            <v>From 20 to 24 years</v>
          </cell>
          <cell r="D490">
            <v>33.9</v>
          </cell>
          <cell r="E490">
            <v>31.8</v>
          </cell>
          <cell r="F490">
            <v>36</v>
          </cell>
          <cell r="G490">
            <v>31.9</v>
          </cell>
          <cell r="H490">
            <v>33.299999999999997</v>
          </cell>
          <cell r="I490">
            <v>34.700000000000003</v>
          </cell>
          <cell r="J490">
            <v>30.1</v>
          </cell>
          <cell r="K490">
            <v>32.6</v>
          </cell>
          <cell r="L490">
            <v>34.9</v>
          </cell>
          <cell r="M490">
            <v>33.200000000000003</v>
          </cell>
          <cell r="N490">
            <v>35.200000000000003</v>
          </cell>
          <cell r="O490">
            <v>36.299999999999997</v>
          </cell>
          <cell r="P490">
            <v>35.9</v>
          </cell>
          <cell r="Q490">
            <v>36.700000000000003</v>
          </cell>
        </row>
        <row r="491">
          <cell r="A491" t="str">
            <v>EstoniaFrom 25 to 29 yearsMalesUpper secondary and post-secondary non-tertiary education (levels 3 and 4)</v>
          </cell>
          <cell r="B491" t="str">
            <v>Estonia</v>
          </cell>
          <cell r="C491" t="str">
            <v>From 25 to 29 years</v>
          </cell>
          <cell r="D491">
            <v>34.299999999999997</v>
          </cell>
          <cell r="E491">
            <v>33</v>
          </cell>
          <cell r="F491">
            <v>26.5</v>
          </cell>
          <cell r="G491">
            <v>29.5</v>
          </cell>
          <cell r="H491">
            <v>31.5</v>
          </cell>
          <cell r="I491">
            <v>29</v>
          </cell>
          <cell r="J491">
            <v>26.7</v>
          </cell>
          <cell r="K491">
            <v>24.4</v>
          </cell>
          <cell r="L491">
            <v>24.2</v>
          </cell>
          <cell r="M491">
            <v>25.5</v>
          </cell>
          <cell r="N491">
            <v>25.5</v>
          </cell>
          <cell r="O491">
            <v>29.6</v>
          </cell>
          <cell r="P491">
            <v>29.4</v>
          </cell>
          <cell r="Q491">
            <v>27.2</v>
          </cell>
        </row>
        <row r="492">
          <cell r="A492" t="str">
            <v>EstoniaFrom 30 to 34 yearsMalesUpper secondary and post-secondary non-tertiary education (levels 3 and 4)</v>
          </cell>
          <cell r="B492" t="str">
            <v>Estonia</v>
          </cell>
          <cell r="C492" t="str">
            <v>From 30 to 34 years</v>
          </cell>
          <cell r="D492">
            <v>30.7</v>
          </cell>
          <cell r="E492">
            <v>30.1</v>
          </cell>
          <cell r="F492">
            <v>34</v>
          </cell>
          <cell r="G492">
            <v>29.4</v>
          </cell>
          <cell r="H492">
            <v>29.3</v>
          </cell>
          <cell r="I492">
            <v>32.9</v>
          </cell>
          <cell r="J492">
            <v>32.700000000000003</v>
          </cell>
          <cell r="K492">
            <v>28.6</v>
          </cell>
          <cell r="L492">
            <v>28.6</v>
          </cell>
          <cell r="M492">
            <v>27.7</v>
          </cell>
          <cell r="N492">
            <v>25.2</v>
          </cell>
          <cell r="O492">
            <v>23.5</v>
          </cell>
          <cell r="P492">
            <v>23.9</v>
          </cell>
          <cell r="Q492">
            <v>24.4</v>
          </cell>
        </row>
        <row r="493">
          <cell r="A493" t="str">
            <v>EstoniaFrom 35 to 39 yearsMalesUpper secondary and post-secondary non-tertiary education (levels 3 and 4)</v>
          </cell>
          <cell r="B493" t="str">
            <v>Estonia</v>
          </cell>
          <cell r="C493" t="str">
            <v>From 35 to 39 years</v>
          </cell>
          <cell r="D493">
            <v>31.4</v>
          </cell>
          <cell r="E493">
            <v>31.2</v>
          </cell>
          <cell r="F493">
            <v>35.700000000000003</v>
          </cell>
          <cell r="G493">
            <v>29.1</v>
          </cell>
          <cell r="H493">
            <v>31.5</v>
          </cell>
          <cell r="I493">
            <v>35.4</v>
          </cell>
          <cell r="J493">
            <v>33.5</v>
          </cell>
          <cell r="K493">
            <v>27.3</v>
          </cell>
          <cell r="L493">
            <v>26.4</v>
          </cell>
          <cell r="M493">
            <v>29.9</v>
          </cell>
          <cell r="N493">
            <v>32.1</v>
          </cell>
          <cell r="O493">
            <v>29.1</v>
          </cell>
          <cell r="P493">
            <v>27.8</v>
          </cell>
          <cell r="Q493">
            <v>26.4</v>
          </cell>
        </row>
        <row r="494">
          <cell r="A494" t="str">
            <v>EstoniaFrom 40 to 44 yearsMalesUpper secondary and post-secondary non-tertiary education (levels 3 and 4)</v>
          </cell>
          <cell r="B494" t="str">
            <v>Estonia</v>
          </cell>
          <cell r="C494" t="str">
            <v>From 40 to 44 years</v>
          </cell>
          <cell r="D494">
            <v>27.8</v>
          </cell>
          <cell r="E494">
            <v>31.7</v>
          </cell>
          <cell r="F494">
            <v>31.1</v>
          </cell>
          <cell r="G494">
            <v>30.6</v>
          </cell>
          <cell r="H494">
            <v>32.4</v>
          </cell>
          <cell r="I494">
            <v>29.7</v>
          </cell>
          <cell r="J494">
            <v>32.299999999999997</v>
          </cell>
          <cell r="K494">
            <v>32.700000000000003</v>
          </cell>
          <cell r="L494">
            <v>29.7</v>
          </cell>
          <cell r="M494">
            <v>30.3</v>
          </cell>
          <cell r="N494">
            <v>28.3</v>
          </cell>
          <cell r="O494">
            <v>27.7</v>
          </cell>
          <cell r="P494">
            <v>28.4</v>
          </cell>
          <cell r="Q494">
            <v>27.6</v>
          </cell>
        </row>
        <row r="495">
          <cell r="A495" t="str">
            <v>EstoniaFrom 45 to 49 yearsMalesUpper secondary and post-secondary non-tertiary education (levels 3 and 4)</v>
          </cell>
          <cell r="B495" t="str">
            <v>Estonia</v>
          </cell>
          <cell r="C495" t="str">
            <v>From 45 to 49 years</v>
          </cell>
          <cell r="D495">
            <v>26.2</v>
          </cell>
          <cell r="E495">
            <v>26.6</v>
          </cell>
          <cell r="F495">
            <v>28.6</v>
          </cell>
          <cell r="G495">
            <v>29.5</v>
          </cell>
          <cell r="H495">
            <v>28.3</v>
          </cell>
          <cell r="I495">
            <v>27.8</v>
          </cell>
          <cell r="J495">
            <v>30.1</v>
          </cell>
          <cell r="K495">
            <v>28</v>
          </cell>
          <cell r="L495">
            <v>26.6</v>
          </cell>
          <cell r="M495">
            <v>27.7</v>
          </cell>
          <cell r="N495">
            <v>28.8</v>
          </cell>
          <cell r="O495">
            <v>29.3</v>
          </cell>
          <cell r="P495">
            <v>28.3</v>
          </cell>
          <cell r="Q495">
            <v>29.1</v>
          </cell>
        </row>
        <row r="496">
          <cell r="A496" t="str">
            <v>EstoniaFrom 50 to 54 yearsMalesUpper secondary and post-secondary non-tertiary education (levels 3 and 4)</v>
          </cell>
          <cell r="B496" t="str">
            <v>Estonia</v>
          </cell>
          <cell r="C496" t="str">
            <v>From 50 to 54 years</v>
          </cell>
          <cell r="D496">
            <v>17.899999999999999</v>
          </cell>
          <cell r="E496">
            <v>20.399999999999999</v>
          </cell>
          <cell r="F496">
            <v>24.1</v>
          </cell>
          <cell r="G496">
            <v>23.6</v>
          </cell>
          <cell r="H496">
            <v>26.3</v>
          </cell>
          <cell r="I496">
            <v>26.3</v>
          </cell>
          <cell r="J496">
            <v>24.3</v>
          </cell>
          <cell r="K496">
            <v>26</v>
          </cell>
          <cell r="L496">
            <v>25.3</v>
          </cell>
          <cell r="M496">
            <v>25.4</v>
          </cell>
          <cell r="N496">
            <v>26.9</v>
          </cell>
          <cell r="O496">
            <v>27.4</v>
          </cell>
          <cell r="P496">
            <v>26.2</v>
          </cell>
          <cell r="Q496">
            <v>27.2</v>
          </cell>
        </row>
        <row r="497">
          <cell r="A497" t="str">
            <v>EstoniaFrom 55 to 59 yearsMalesUpper secondary and post-secondary non-tertiary education (levels 3 and 4)</v>
          </cell>
          <cell r="B497" t="str">
            <v>Estonia</v>
          </cell>
          <cell r="C497" t="str">
            <v>From 55 to 59 years</v>
          </cell>
          <cell r="D497">
            <v>16.8</v>
          </cell>
          <cell r="E497">
            <v>16.399999999999999</v>
          </cell>
          <cell r="F497">
            <v>12.7</v>
          </cell>
          <cell r="G497">
            <v>18.7</v>
          </cell>
          <cell r="H497">
            <v>15.8</v>
          </cell>
          <cell r="I497">
            <v>14</v>
          </cell>
          <cell r="J497">
            <v>16.600000000000001</v>
          </cell>
          <cell r="K497">
            <v>16.3</v>
          </cell>
          <cell r="L497">
            <v>19.899999999999999</v>
          </cell>
          <cell r="M497">
            <v>21.1</v>
          </cell>
          <cell r="N497">
            <v>20.8</v>
          </cell>
          <cell r="O497">
            <v>21.3</v>
          </cell>
          <cell r="P497">
            <v>23</v>
          </cell>
          <cell r="Q497">
            <v>21.6</v>
          </cell>
        </row>
        <row r="498">
          <cell r="A498" t="str">
            <v>EstoniaFrom 60 to 64 yearsMalesUpper secondary and post-secondary non-tertiary education (levels 3 and 4)</v>
          </cell>
          <cell r="B498" t="str">
            <v>Estonia</v>
          </cell>
          <cell r="C498" t="str">
            <v>From 60 to 64 years</v>
          </cell>
          <cell r="D498">
            <v>13</v>
          </cell>
          <cell r="E498">
            <v>13.5</v>
          </cell>
          <cell r="F498">
            <v>13.8</v>
          </cell>
          <cell r="G498">
            <v>16.899999999999999</v>
          </cell>
          <cell r="H498">
            <v>17.600000000000001</v>
          </cell>
          <cell r="I498">
            <v>15</v>
          </cell>
          <cell r="J498">
            <v>12.3</v>
          </cell>
          <cell r="K498">
            <v>15.1</v>
          </cell>
          <cell r="L498">
            <v>14.2</v>
          </cell>
          <cell r="M498">
            <v>14.5</v>
          </cell>
          <cell r="N498">
            <v>14.5</v>
          </cell>
          <cell r="O498">
            <v>14.2</v>
          </cell>
          <cell r="P498">
            <v>17.399999999999999</v>
          </cell>
          <cell r="Q498">
            <v>17.399999999999999</v>
          </cell>
        </row>
        <row r="499">
          <cell r="A499" t="str">
            <v>EstoniaFrom 65 to 69 yearsMalesUpper secondary and post-secondary non-tertiary education (levels 3 and 4)</v>
          </cell>
          <cell r="B499" t="str">
            <v>Estonia</v>
          </cell>
          <cell r="C499" t="str">
            <v>From 65 to 69 years</v>
          </cell>
          <cell r="D499">
            <v>9.1999999999999993</v>
          </cell>
          <cell r="E499">
            <v>9.6999999999999993</v>
          </cell>
          <cell r="F499">
            <v>6.8</v>
          </cell>
          <cell r="G499">
            <v>10.5</v>
          </cell>
          <cell r="H499">
            <v>9.9</v>
          </cell>
          <cell r="I499">
            <v>12.2</v>
          </cell>
          <cell r="J499">
            <v>13.5</v>
          </cell>
          <cell r="K499">
            <v>11.4</v>
          </cell>
          <cell r="L499">
            <v>11.6</v>
          </cell>
          <cell r="M499">
            <v>13</v>
          </cell>
          <cell r="N499">
            <v>11.4</v>
          </cell>
          <cell r="O499">
            <v>12.2</v>
          </cell>
          <cell r="P499">
            <v>12</v>
          </cell>
          <cell r="Q499">
            <v>11.3</v>
          </cell>
        </row>
        <row r="500">
          <cell r="A500" t="str">
            <v>IrelandFrom 15 to 19 yearsMalesUpper secondary and post-secondary non-tertiary education (levels 3 and 4)</v>
          </cell>
          <cell r="B500" t="str">
            <v>Ireland</v>
          </cell>
          <cell r="C500" t="str">
            <v>From 15 to 19 years</v>
          </cell>
          <cell r="D500" t="str">
            <v>:</v>
          </cell>
          <cell r="E500">
            <v>38.6</v>
          </cell>
          <cell r="F500">
            <v>41.1</v>
          </cell>
          <cell r="G500">
            <v>36.700000000000003</v>
          </cell>
          <cell r="H500">
            <v>38.299999999999997</v>
          </cell>
          <cell r="I500">
            <v>37.4</v>
          </cell>
          <cell r="J500">
            <v>36.4</v>
          </cell>
          <cell r="K500">
            <v>35.799999999999997</v>
          </cell>
          <cell r="L500">
            <v>35.9</v>
          </cell>
          <cell r="M500">
            <v>34.1</v>
          </cell>
          <cell r="N500">
            <v>32.700000000000003</v>
          </cell>
          <cell r="O500">
            <v>34.4</v>
          </cell>
          <cell r="P500">
            <v>31.6</v>
          </cell>
          <cell r="Q500">
            <v>31.9</v>
          </cell>
        </row>
        <row r="501">
          <cell r="A501" t="str">
            <v>IrelandFrom 20 to 24 yearsMalesUpper secondary and post-secondary non-tertiary education (levels 3 and 4)</v>
          </cell>
          <cell r="B501" t="str">
            <v>Ireland</v>
          </cell>
          <cell r="C501" t="str">
            <v>From 20 to 24 years</v>
          </cell>
          <cell r="D501" t="str">
            <v>:</v>
          </cell>
          <cell r="E501">
            <v>91.9</v>
          </cell>
          <cell r="F501">
            <v>96</v>
          </cell>
          <cell r="G501">
            <v>99.8</v>
          </cell>
          <cell r="H501">
            <v>99.8</v>
          </cell>
          <cell r="I501">
            <v>100.7</v>
          </cell>
          <cell r="J501">
            <v>105</v>
          </cell>
          <cell r="K501">
            <v>104.5</v>
          </cell>
          <cell r="L501">
            <v>99.8</v>
          </cell>
          <cell r="M501">
            <v>104.9</v>
          </cell>
          <cell r="N501">
            <v>100.9</v>
          </cell>
          <cell r="O501">
            <v>88.6</v>
          </cell>
          <cell r="P501">
            <v>82.4</v>
          </cell>
          <cell r="Q501">
            <v>77.8</v>
          </cell>
        </row>
        <row r="502">
          <cell r="A502" t="str">
            <v>IrelandFrom 25 to 29 yearsMalesUpper secondary and post-secondary non-tertiary education (levels 3 and 4)</v>
          </cell>
          <cell r="B502" t="str">
            <v>Ireland</v>
          </cell>
          <cell r="C502" t="str">
            <v>From 25 to 29 years</v>
          </cell>
          <cell r="D502" t="str">
            <v>:</v>
          </cell>
          <cell r="E502">
            <v>58.3</v>
          </cell>
          <cell r="F502">
            <v>58.5</v>
          </cell>
          <cell r="G502">
            <v>62.8</v>
          </cell>
          <cell r="H502">
            <v>65</v>
          </cell>
          <cell r="I502">
            <v>65.900000000000006</v>
          </cell>
          <cell r="J502">
            <v>66.8</v>
          </cell>
          <cell r="K502">
            <v>76.2</v>
          </cell>
          <cell r="L502">
            <v>80.599999999999994</v>
          </cell>
          <cell r="M502">
            <v>86.9</v>
          </cell>
          <cell r="N502">
            <v>89.8</v>
          </cell>
          <cell r="O502">
            <v>84.2</v>
          </cell>
          <cell r="P502">
            <v>80.3</v>
          </cell>
          <cell r="Q502">
            <v>73.2</v>
          </cell>
        </row>
        <row r="503">
          <cell r="A503" t="str">
            <v>IrelandFrom 30 to 34 yearsMalesUpper secondary and post-secondary non-tertiary education (levels 3 and 4)</v>
          </cell>
          <cell r="B503" t="str">
            <v>Ireland</v>
          </cell>
          <cell r="C503" t="str">
            <v>From 30 to 34 years</v>
          </cell>
          <cell r="D503" t="str">
            <v>:</v>
          </cell>
          <cell r="E503">
            <v>53.1</v>
          </cell>
          <cell r="F503">
            <v>54.8</v>
          </cell>
          <cell r="G503">
            <v>57.7</v>
          </cell>
          <cell r="H503">
            <v>58.2</v>
          </cell>
          <cell r="I503">
            <v>57.6</v>
          </cell>
          <cell r="J503">
            <v>56.3</v>
          </cell>
          <cell r="K503">
            <v>62.8</v>
          </cell>
          <cell r="L503">
            <v>66.599999999999994</v>
          </cell>
          <cell r="M503">
            <v>69</v>
          </cell>
          <cell r="N503">
            <v>71.400000000000006</v>
          </cell>
          <cell r="O503">
            <v>69.099999999999994</v>
          </cell>
          <cell r="P503">
            <v>70.400000000000006</v>
          </cell>
          <cell r="Q503">
            <v>75.2</v>
          </cell>
        </row>
        <row r="504">
          <cell r="A504" t="str">
            <v>IrelandFrom 35 to 39 yearsMalesUpper secondary and post-secondary non-tertiary education (levels 3 and 4)</v>
          </cell>
          <cell r="B504" t="str">
            <v>Ireland</v>
          </cell>
          <cell r="C504" t="str">
            <v>From 35 to 39 years</v>
          </cell>
          <cell r="D504" t="str">
            <v>:</v>
          </cell>
          <cell r="E504">
            <v>50</v>
          </cell>
          <cell r="F504">
            <v>53.2</v>
          </cell>
          <cell r="G504">
            <v>53.3</v>
          </cell>
          <cell r="H504">
            <v>54</v>
          </cell>
          <cell r="I504">
            <v>54</v>
          </cell>
          <cell r="J504">
            <v>53</v>
          </cell>
          <cell r="K504">
            <v>56.4</v>
          </cell>
          <cell r="L504">
            <v>58.1</v>
          </cell>
          <cell r="M504">
            <v>59.8</v>
          </cell>
          <cell r="N504">
            <v>61.2</v>
          </cell>
          <cell r="O504">
            <v>60.9</v>
          </cell>
          <cell r="P504">
            <v>60.9</v>
          </cell>
          <cell r="Q504">
            <v>59.1</v>
          </cell>
        </row>
        <row r="505">
          <cell r="A505" t="str">
            <v>IrelandFrom 40 to 44 yearsMalesUpper secondary and post-secondary non-tertiary education (levels 3 and 4)</v>
          </cell>
          <cell r="B505" t="str">
            <v>Ireland</v>
          </cell>
          <cell r="C505" t="str">
            <v>From 40 to 44 years</v>
          </cell>
          <cell r="D505" t="str">
            <v>:</v>
          </cell>
          <cell r="E505">
            <v>41.6</v>
          </cell>
          <cell r="F505">
            <v>47.5</v>
          </cell>
          <cell r="G505">
            <v>46.6</v>
          </cell>
          <cell r="H505">
            <v>49</v>
          </cell>
          <cell r="I505">
            <v>48.4</v>
          </cell>
          <cell r="J505">
            <v>47.4</v>
          </cell>
          <cell r="K505">
            <v>49.5</v>
          </cell>
          <cell r="L505">
            <v>51.7</v>
          </cell>
          <cell r="M505">
            <v>53</v>
          </cell>
          <cell r="N505">
            <v>54.3</v>
          </cell>
          <cell r="O505">
            <v>56.1</v>
          </cell>
          <cell r="P505">
            <v>53.8</v>
          </cell>
          <cell r="Q505">
            <v>57.4</v>
          </cell>
        </row>
        <row r="506">
          <cell r="A506" t="str">
            <v>IrelandFrom 45 to 49 yearsMalesUpper secondary and post-secondary non-tertiary education (levels 3 and 4)</v>
          </cell>
          <cell r="B506" t="str">
            <v>Ireland</v>
          </cell>
          <cell r="C506" t="str">
            <v>From 45 to 49 years</v>
          </cell>
          <cell r="D506" t="str">
            <v>:</v>
          </cell>
          <cell r="E506">
            <v>31.9</v>
          </cell>
          <cell r="F506">
            <v>35.700000000000003</v>
          </cell>
          <cell r="G506">
            <v>37</v>
          </cell>
          <cell r="H506">
            <v>39.4</v>
          </cell>
          <cell r="I506">
            <v>37.200000000000003</v>
          </cell>
          <cell r="J506">
            <v>40.9</v>
          </cell>
          <cell r="K506">
            <v>43.1</v>
          </cell>
          <cell r="L506">
            <v>45.3</v>
          </cell>
          <cell r="M506">
            <v>46.3</v>
          </cell>
          <cell r="N506">
            <v>46.4</v>
          </cell>
          <cell r="O506">
            <v>49.5</v>
          </cell>
          <cell r="P506">
            <v>50.9</v>
          </cell>
          <cell r="Q506">
            <v>53.8</v>
          </cell>
        </row>
        <row r="507">
          <cell r="A507" t="str">
            <v>IrelandFrom 50 to 54 yearsMalesUpper secondary and post-secondary non-tertiary education (levels 3 and 4)</v>
          </cell>
          <cell r="B507" t="str">
            <v>Ireland</v>
          </cell>
          <cell r="C507" t="str">
            <v>From 50 to 54 years</v>
          </cell>
          <cell r="D507" t="str">
            <v>:</v>
          </cell>
          <cell r="E507">
            <v>26.2</v>
          </cell>
          <cell r="F507">
            <v>28.7</v>
          </cell>
          <cell r="G507">
            <v>29.1</v>
          </cell>
          <cell r="H507">
            <v>27.9</v>
          </cell>
          <cell r="I507">
            <v>30</v>
          </cell>
          <cell r="J507">
            <v>30.7</v>
          </cell>
          <cell r="K507">
            <v>34.700000000000003</v>
          </cell>
          <cell r="L507">
            <v>36.1</v>
          </cell>
          <cell r="M507">
            <v>36.799999999999997</v>
          </cell>
          <cell r="N507">
            <v>38.6</v>
          </cell>
          <cell r="O507">
            <v>40.9</v>
          </cell>
          <cell r="P507">
            <v>44.8</v>
          </cell>
          <cell r="Q507">
            <v>46.6</v>
          </cell>
        </row>
        <row r="508">
          <cell r="A508" t="str">
            <v>IrelandFrom 55 to 59 yearsMalesUpper secondary and post-secondary non-tertiary education (levels 3 and 4)</v>
          </cell>
          <cell r="B508" t="str">
            <v>Ireland</v>
          </cell>
          <cell r="C508" t="str">
            <v>From 55 to 59 years</v>
          </cell>
          <cell r="D508" t="str">
            <v>:</v>
          </cell>
          <cell r="E508">
            <v>17.2</v>
          </cell>
          <cell r="F508">
            <v>18.8</v>
          </cell>
          <cell r="G508">
            <v>21.6</v>
          </cell>
          <cell r="H508">
            <v>21.5</v>
          </cell>
          <cell r="I508">
            <v>22.3</v>
          </cell>
          <cell r="J508">
            <v>24.4</v>
          </cell>
          <cell r="K508">
            <v>25.1</v>
          </cell>
          <cell r="L508">
            <v>26.1</v>
          </cell>
          <cell r="M508">
            <v>26.3</v>
          </cell>
          <cell r="N508">
            <v>28.3</v>
          </cell>
          <cell r="O508">
            <v>30.9</v>
          </cell>
          <cell r="P508">
            <v>33.1</v>
          </cell>
          <cell r="Q508">
            <v>35.700000000000003</v>
          </cell>
        </row>
        <row r="509">
          <cell r="A509" t="str">
            <v>IrelandFrom 60 to 64 yearsMalesUpper secondary and post-secondary non-tertiary education (levels 3 and 4)</v>
          </cell>
          <cell r="B509" t="str">
            <v>Ireland</v>
          </cell>
          <cell r="C509" t="str">
            <v>From 60 to 64 years</v>
          </cell>
          <cell r="D509" t="str">
            <v>:</v>
          </cell>
          <cell r="E509">
            <v>11.3</v>
          </cell>
          <cell r="F509">
            <v>13.9</v>
          </cell>
          <cell r="G509">
            <v>13.7</v>
          </cell>
          <cell r="H509">
            <v>13.9</v>
          </cell>
          <cell r="I509">
            <v>15.1</v>
          </cell>
          <cell r="J509">
            <v>16.3</v>
          </cell>
          <cell r="K509">
            <v>16.600000000000001</v>
          </cell>
          <cell r="L509">
            <v>17.899999999999999</v>
          </cell>
          <cell r="M509">
            <v>19.3</v>
          </cell>
          <cell r="N509">
            <v>20.7</v>
          </cell>
          <cell r="O509">
            <v>22.5</v>
          </cell>
          <cell r="P509">
            <v>25.7</v>
          </cell>
          <cell r="Q509">
            <v>27.6</v>
          </cell>
        </row>
        <row r="510">
          <cell r="A510" t="str">
            <v>IrelandFrom 65 to 69 yearsMalesUpper secondary and post-secondary non-tertiary education (levels 3 and 4)</v>
          </cell>
          <cell r="B510" t="str">
            <v>Ireland</v>
          </cell>
          <cell r="C510" t="str">
            <v>From 65 to 69 years</v>
          </cell>
          <cell r="D510" t="str">
            <v>:</v>
          </cell>
          <cell r="E510" t="str">
            <v>:</v>
          </cell>
          <cell r="F510">
            <v>4.3</v>
          </cell>
          <cell r="G510">
            <v>3.4</v>
          </cell>
          <cell r="H510">
            <v>10</v>
          </cell>
          <cell r="I510">
            <v>10.5</v>
          </cell>
          <cell r="J510">
            <v>9.9</v>
          </cell>
          <cell r="K510">
            <v>11.8</v>
          </cell>
          <cell r="L510">
            <v>12.6</v>
          </cell>
          <cell r="M510">
            <v>12.8</v>
          </cell>
          <cell r="N510">
            <v>12.9</v>
          </cell>
          <cell r="O510">
            <v>12.9</v>
          </cell>
          <cell r="P510">
            <v>16.899999999999999</v>
          </cell>
          <cell r="Q510">
            <v>19.100000000000001</v>
          </cell>
        </row>
        <row r="511">
          <cell r="A511" t="str">
            <v>GreeceFrom 15 to 19 yearsMalesUpper secondary and post-secondary non-tertiary education (levels 3 and 4)</v>
          </cell>
          <cell r="B511" t="str">
            <v>Greece</v>
          </cell>
          <cell r="C511" t="str">
            <v>From 15 to 19 years</v>
          </cell>
          <cell r="D511">
            <v>90.9</v>
          </cell>
          <cell r="E511">
            <v>84.6</v>
          </cell>
          <cell r="F511">
            <v>88.6</v>
          </cell>
          <cell r="G511">
            <v>76.7</v>
          </cell>
          <cell r="H511">
            <v>74.400000000000006</v>
          </cell>
          <cell r="I511">
            <v>66.599999999999994</v>
          </cell>
          <cell r="J511">
            <v>78.099999999999994</v>
          </cell>
          <cell r="K511">
            <v>68.599999999999994</v>
          </cell>
          <cell r="L511">
            <v>67.8</v>
          </cell>
          <cell r="M511">
            <v>64.7</v>
          </cell>
          <cell r="N511">
            <v>64.2</v>
          </cell>
          <cell r="O511">
            <v>61.1</v>
          </cell>
          <cell r="P511">
            <v>64.599999999999994</v>
          </cell>
          <cell r="Q511">
            <v>63.9</v>
          </cell>
        </row>
        <row r="512">
          <cell r="A512" t="str">
            <v>GreeceFrom 20 to 24 yearsMalesUpper secondary and post-secondary non-tertiary education (levels 3 and 4)</v>
          </cell>
          <cell r="B512" t="str">
            <v>Greece</v>
          </cell>
          <cell r="C512" t="str">
            <v>From 20 to 24 years</v>
          </cell>
          <cell r="D512">
            <v>240.3</v>
          </cell>
          <cell r="E512">
            <v>249.6</v>
          </cell>
          <cell r="F512">
            <v>245.7</v>
          </cell>
          <cell r="G512">
            <v>252</v>
          </cell>
          <cell r="H512">
            <v>254.6</v>
          </cell>
          <cell r="I512">
            <v>254.7</v>
          </cell>
          <cell r="J512">
            <v>243.7</v>
          </cell>
          <cell r="K512">
            <v>247.7</v>
          </cell>
          <cell r="L512">
            <v>222.2</v>
          </cell>
          <cell r="M512">
            <v>220.7</v>
          </cell>
          <cell r="N512">
            <v>217.9</v>
          </cell>
          <cell r="O512">
            <v>211.3</v>
          </cell>
          <cell r="P512">
            <v>206.8</v>
          </cell>
          <cell r="Q512">
            <v>196.3</v>
          </cell>
        </row>
        <row r="513">
          <cell r="A513" t="str">
            <v>GreeceFrom 25 to 29 yearsMalesUpper secondary and post-secondary non-tertiary education (levels 3 and 4)</v>
          </cell>
          <cell r="B513" t="str">
            <v>Greece</v>
          </cell>
          <cell r="C513" t="str">
            <v>From 25 to 29 years</v>
          </cell>
          <cell r="D513">
            <v>192</v>
          </cell>
          <cell r="E513">
            <v>201.7</v>
          </cell>
          <cell r="F513">
            <v>209.3</v>
          </cell>
          <cell r="G513">
            <v>217.5</v>
          </cell>
          <cell r="H513">
            <v>220.9</v>
          </cell>
          <cell r="I513">
            <v>231.4</v>
          </cell>
          <cell r="J513">
            <v>215.9</v>
          </cell>
          <cell r="K513">
            <v>228.1</v>
          </cell>
          <cell r="L513">
            <v>207.1</v>
          </cell>
          <cell r="M513">
            <v>198.5</v>
          </cell>
          <cell r="N513">
            <v>189.8</v>
          </cell>
          <cell r="O513">
            <v>187.1</v>
          </cell>
          <cell r="P513">
            <v>178.5</v>
          </cell>
          <cell r="Q513">
            <v>170.1</v>
          </cell>
        </row>
        <row r="514">
          <cell r="A514" t="str">
            <v>GreeceFrom 30 to 34 yearsMalesUpper secondary and post-secondary non-tertiary education (levels 3 and 4)</v>
          </cell>
          <cell r="B514" t="str">
            <v>Greece</v>
          </cell>
          <cell r="C514" t="str">
            <v>From 30 to 34 years</v>
          </cell>
          <cell r="D514">
            <v>159.1</v>
          </cell>
          <cell r="E514">
            <v>175.3</v>
          </cell>
          <cell r="F514">
            <v>179.7</v>
          </cell>
          <cell r="G514">
            <v>180.4</v>
          </cell>
          <cell r="H514">
            <v>191.6</v>
          </cell>
          <cell r="I514">
            <v>194.4</v>
          </cell>
          <cell r="J514">
            <v>203.9</v>
          </cell>
          <cell r="K514">
            <v>202</v>
          </cell>
          <cell r="L514">
            <v>184.3</v>
          </cell>
          <cell r="M514">
            <v>184.3</v>
          </cell>
          <cell r="N514">
            <v>189.3</v>
          </cell>
          <cell r="O514">
            <v>183.5</v>
          </cell>
          <cell r="P514">
            <v>179.9</v>
          </cell>
          <cell r="Q514">
            <v>182.8</v>
          </cell>
        </row>
        <row r="515">
          <cell r="A515" t="str">
            <v>GreeceFrom 35 to 39 yearsMalesUpper secondary and post-secondary non-tertiary education (levels 3 and 4)</v>
          </cell>
          <cell r="B515" t="str">
            <v>Greece</v>
          </cell>
          <cell r="C515" t="str">
            <v>From 35 to 39 years</v>
          </cell>
          <cell r="D515">
            <v>136</v>
          </cell>
          <cell r="E515">
            <v>135.9</v>
          </cell>
          <cell r="F515">
            <v>143.69999999999999</v>
          </cell>
          <cell r="G515">
            <v>154.4</v>
          </cell>
          <cell r="H515">
            <v>155.5</v>
          </cell>
          <cell r="I515">
            <v>163.9</v>
          </cell>
          <cell r="J515">
            <v>169.7</v>
          </cell>
          <cell r="K515">
            <v>178.6</v>
          </cell>
          <cell r="L515">
            <v>179.1</v>
          </cell>
          <cell r="M515">
            <v>182.9</v>
          </cell>
          <cell r="N515">
            <v>187.4</v>
          </cell>
          <cell r="O515">
            <v>177.7</v>
          </cell>
          <cell r="P515">
            <v>177.4</v>
          </cell>
          <cell r="Q515">
            <v>187.7</v>
          </cell>
        </row>
        <row r="516">
          <cell r="A516" t="str">
            <v>GreeceFrom 40 to 44 yearsMalesUpper secondary and post-secondary non-tertiary education (levels 3 and 4)</v>
          </cell>
          <cell r="B516" t="str">
            <v>Greece</v>
          </cell>
          <cell r="C516" t="str">
            <v>From 40 to 44 years</v>
          </cell>
          <cell r="D516">
            <v>106.7</v>
          </cell>
          <cell r="E516">
            <v>127.6</v>
          </cell>
          <cell r="F516">
            <v>133</v>
          </cell>
          <cell r="G516">
            <v>138.9</v>
          </cell>
          <cell r="H516">
            <v>150</v>
          </cell>
          <cell r="I516">
            <v>153.5</v>
          </cell>
          <cell r="J516">
            <v>153</v>
          </cell>
          <cell r="K516">
            <v>166.5</v>
          </cell>
          <cell r="L516">
            <v>141.6</v>
          </cell>
          <cell r="M516">
            <v>151.30000000000001</v>
          </cell>
          <cell r="N516">
            <v>160.9</v>
          </cell>
          <cell r="O516">
            <v>176.9</v>
          </cell>
          <cell r="P516">
            <v>186.5</v>
          </cell>
          <cell r="Q516">
            <v>175.2</v>
          </cell>
        </row>
        <row r="517">
          <cell r="A517" t="str">
            <v>GreeceFrom 45 to 49 yearsMalesUpper secondary and post-secondary non-tertiary education (levels 3 and 4)</v>
          </cell>
          <cell r="B517" t="str">
            <v>Greece</v>
          </cell>
          <cell r="C517" t="str">
            <v>From 45 to 49 years</v>
          </cell>
          <cell r="D517">
            <v>89.7</v>
          </cell>
          <cell r="E517">
            <v>98.2</v>
          </cell>
          <cell r="F517">
            <v>103.2</v>
          </cell>
          <cell r="G517">
            <v>100.7</v>
          </cell>
          <cell r="H517">
            <v>110</v>
          </cell>
          <cell r="I517">
            <v>121.4</v>
          </cell>
          <cell r="J517">
            <v>127.3</v>
          </cell>
          <cell r="K517">
            <v>138</v>
          </cell>
          <cell r="L517">
            <v>125.2</v>
          </cell>
          <cell r="M517">
            <v>131</v>
          </cell>
          <cell r="N517">
            <v>135.19999999999999</v>
          </cell>
          <cell r="O517">
            <v>134.30000000000001</v>
          </cell>
          <cell r="P517">
            <v>133.69999999999999</v>
          </cell>
          <cell r="Q517">
            <v>140.5</v>
          </cell>
        </row>
        <row r="518">
          <cell r="A518" t="str">
            <v>GreeceFrom 50 to 54 yearsMalesUpper secondary and post-secondary non-tertiary education (levels 3 and 4)</v>
          </cell>
          <cell r="B518" t="str">
            <v>Greece</v>
          </cell>
          <cell r="C518" t="str">
            <v>From 50 to 54 years</v>
          </cell>
          <cell r="D518">
            <v>68</v>
          </cell>
          <cell r="E518">
            <v>84.8</v>
          </cell>
          <cell r="F518">
            <v>81.599999999999994</v>
          </cell>
          <cell r="G518">
            <v>83</v>
          </cell>
          <cell r="H518">
            <v>91.2</v>
          </cell>
          <cell r="I518">
            <v>92.6</v>
          </cell>
          <cell r="J518">
            <v>106.4</v>
          </cell>
          <cell r="K518">
            <v>110.5</v>
          </cell>
          <cell r="L518">
            <v>93.7</v>
          </cell>
          <cell r="M518">
            <v>96.5</v>
          </cell>
          <cell r="N518">
            <v>110.9</v>
          </cell>
          <cell r="O518">
            <v>116.6</v>
          </cell>
          <cell r="P518">
            <v>120.6</v>
          </cell>
          <cell r="Q518">
            <v>130.30000000000001</v>
          </cell>
        </row>
        <row r="519">
          <cell r="A519" t="str">
            <v>GreeceFrom 55 to 59 yearsMalesUpper secondary and post-secondary non-tertiary education (levels 3 and 4)</v>
          </cell>
          <cell r="B519" t="str">
            <v>Greece</v>
          </cell>
          <cell r="C519" t="str">
            <v>From 55 to 59 years</v>
          </cell>
          <cell r="D519">
            <v>47.9</v>
          </cell>
          <cell r="E519">
            <v>50.4</v>
          </cell>
          <cell r="F519">
            <v>53.3</v>
          </cell>
          <cell r="G519">
            <v>55.7</v>
          </cell>
          <cell r="H519">
            <v>61.5</v>
          </cell>
          <cell r="I519">
            <v>72.599999999999994</v>
          </cell>
          <cell r="J519">
            <v>79.5</v>
          </cell>
          <cell r="K519">
            <v>85.9</v>
          </cell>
          <cell r="L519">
            <v>78</v>
          </cell>
          <cell r="M519">
            <v>78.400000000000006</v>
          </cell>
          <cell r="N519">
            <v>78.099999999999994</v>
          </cell>
          <cell r="O519">
            <v>85.6</v>
          </cell>
          <cell r="P519">
            <v>93.3</v>
          </cell>
          <cell r="Q519">
            <v>94.1</v>
          </cell>
        </row>
        <row r="520">
          <cell r="A520" t="str">
            <v>GreeceFrom 60 to 64 yearsMalesUpper secondary and post-secondary non-tertiary education (levels 3 and 4)</v>
          </cell>
          <cell r="B520" t="str">
            <v>Greece</v>
          </cell>
          <cell r="C520" t="str">
            <v>From 60 to 64 years</v>
          </cell>
          <cell r="D520">
            <v>49.6</v>
          </cell>
          <cell r="E520">
            <v>50.5</v>
          </cell>
          <cell r="F520">
            <v>56.5</v>
          </cell>
          <cell r="G520">
            <v>59</v>
          </cell>
          <cell r="H520">
            <v>57.6</v>
          </cell>
          <cell r="I520">
            <v>50.1</v>
          </cell>
          <cell r="J520">
            <v>51.5</v>
          </cell>
          <cell r="K520">
            <v>56.5</v>
          </cell>
          <cell r="L520">
            <v>57.5</v>
          </cell>
          <cell r="M520">
            <v>63.2</v>
          </cell>
          <cell r="N520">
            <v>71.2</v>
          </cell>
          <cell r="O520">
            <v>68.5</v>
          </cell>
          <cell r="P520">
            <v>66.5</v>
          </cell>
          <cell r="Q520">
            <v>74.8</v>
          </cell>
        </row>
        <row r="521">
          <cell r="A521" t="str">
            <v>GreeceFrom 65 to 69 yearsMalesUpper secondary and post-secondary non-tertiary education (levels 3 and 4)</v>
          </cell>
          <cell r="B521" t="str">
            <v>Greece</v>
          </cell>
          <cell r="C521" t="str">
            <v>From 65 to 69 years</v>
          </cell>
          <cell r="D521">
            <v>34.5</v>
          </cell>
          <cell r="E521">
            <v>37.9</v>
          </cell>
          <cell r="F521">
            <v>41.3</v>
          </cell>
          <cell r="G521">
            <v>41.6</v>
          </cell>
          <cell r="H521">
            <v>45.6</v>
          </cell>
          <cell r="I521">
            <v>46.9</v>
          </cell>
          <cell r="J521">
            <v>50.6</v>
          </cell>
          <cell r="K521">
            <v>49.5</v>
          </cell>
          <cell r="L521">
            <v>45.1</v>
          </cell>
          <cell r="M521">
            <v>39.700000000000003</v>
          </cell>
          <cell r="N521">
            <v>41.3</v>
          </cell>
          <cell r="O521">
            <v>44.6</v>
          </cell>
          <cell r="P521">
            <v>42.6</v>
          </cell>
          <cell r="Q521">
            <v>49.4</v>
          </cell>
        </row>
        <row r="522">
          <cell r="A522" t="str">
            <v>SpainFrom 15 to 19 yearsMalesUpper secondary and post-secondary non-tertiary education (levels 3 and 4)</v>
          </cell>
          <cell r="B522" t="str">
            <v>Spain</v>
          </cell>
          <cell r="C522" t="str">
            <v>From 15 to 19 years</v>
          </cell>
          <cell r="D522">
            <v>362</v>
          </cell>
          <cell r="E522">
            <v>327.7</v>
          </cell>
          <cell r="F522">
            <v>275.5</v>
          </cell>
          <cell r="G522">
            <v>224.4</v>
          </cell>
          <cell r="H522">
            <v>198</v>
          </cell>
          <cell r="I522">
            <v>161.6</v>
          </cell>
          <cell r="J522">
            <v>183.6</v>
          </cell>
          <cell r="K522">
            <v>167.4</v>
          </cell>
          <cell r="L522">
            <v>169.1</v>
          </cell>
          <cell r="M522">
            <v>177.4</v>
          </cell>
          <cell r="N522">
            <v>171.7</v>
          </cell>
          <cell r="O522">
            <v>156.9</v>
          </cell>
          <cell r="P522">
            <v>174.1</v>
          </cell>
          <cell r="Q522">
            <v>197.9</v>
          </cell>
        </row>
        <row r="523">
          <cell r="A523" t="str">
            <v>SpainFrom 20 to 24 yearsMalesUpper secondary and post-secondary non-tertiary education (levels 3 and 4)</v>
          </cell>
          <cell r="B523" t="str">
            <v>Spain</v>
          </cell>
          <cell r="C523" t="str">
            <v>From 20 to 24 years</v>
          </cell>
          <cell r="D523">
            <v>665.7</v>
          </cell>
          <cell r="E523">
            <v>643.6</v>
          </cell>
          <cell r="F523">
            <v>643.6</v>
          </cell>
          <cell r="G523">
            <v>633.5</v>
          </cell>
          <cell r="H523">
            <v>626.29999999999995</v>
          </cell>
          <cell r="I523">
            <v>597.70000000000005</v>
          </cell>
          <cell r="J523">
            <v>577.29999999999995</v>
          </cell>
          <cell r="K523">
            <v>570.5</v>
          </cell>
          <cell r="L523">
            <v>543.1</v>
          </cell>
          <cell r="M523">
            <v>541.9</v>
          </cell>
          <cell r="N523">
            <v>509.7</v>
          </cell>
          <cell r="O523">
            <v>511.9</v>
          </cell>
          <cell r="P523">
            <v>504.9</v>
          </cell>
          <cell r="Q523">
            <v>492.4</v>
          </cell>
        </row>
        <row r="524">
          <cell r="A524" t="str">
            <v>SpainFrom 25 to 29 yearsMalesUpper secondary and post-secondary non-tertiary education (levels 3 and 4)</v>
          </cell>
          <cell r="B524" t="str">
            <v>Spain</v>
          </cell>
          <cell r="C524" t="str">
            <v>From 25 to 29 years</v>
          </cell>
          <cell r="D524">
            <v>371.2</v>
          </cell>
          <cell r="E524">
            <v>366.9</v>
          </cell>
          <cell r="F524">
            <v>386</v>
          </cell>
          <cell r="G524">
            <v>393.7</v>
          </cell>
          <cell r="H524">
            <v>413.4</v>
          </cell>
          <cell r="I524">
            <v>452.7</v>
          </cell>
          <cell r="J524">
            <v>461.3</v>
          </cell>
          <cell r="K524">
            <v>480.8</v>
          </cell>
          <cell r="L524">
            <v>476.4</v>
          </cell>
          <cell r="M524">
            <v>503.9</v>
          </cell>
          <cell r="N524">
            <v>517.1</v>
          </cell>
          <cell r="O524">
            <v>463.9</v>
          </cell>
          <cell r="P524">
            <v>437.3</v>
          </cell>
          <cell r="Q524">
            <v>385.2</v>
          </cell>
        </row>
        <row r="525">
          <cell r="A525" t="str">
            <v>SpainFrom 30 to 34 yearsMalesUpper secondary and post-secondary non-tertiary education (levels 3 and 4)</v>
          </cell>
          <cell r="B525" t="str">
            <v>Spain</v>
          </cell>
          <cell r="C525" t="str">
            <v>From 30 to 34 years</v>
          </cell>
          <cell r="D525">
            <v>328.6</v>
          </cell>
          <cell r="E525">
            <v>339</v>
          </cell>
          <cell r="F525">
            <v>355.7</v>
          </cell>
          <cell r="G525">
            <v>371.9</v>
          </cell>
          <cell r="H525">
            <v>359.2</v>
          </cell>
          <cell r="I525">
            <v>368.6</v>
          </cell>
          <cell r="J525">
            <v>402.7</v>
          </cell>
          <cell r="K525">
            <v>419.9</v>
          </cell>
          <cell r="L525">
            <v>467.3</v>
          </cell>
          <cell r="M525">
            <v>503.8</v>
          </cell>
          <cell r="N525">
            <v>510.7</v>
          </cell>
          <cell r="O525">
            <v>518.20000000000005</v>
          </cell>
          <cell r="P525">
            <v>506.1</v>
          </cell>
          <cell r="Q525">
            <v>491.6</v>
          </cell>
        </row>
        <row r="526">
          <cell r="A526" t="str">
            <v>SpainFrom 35 to 39 yearsMalesUpper secondary and post-secondary non-tertiary education (levels 3 and 4)</v>
          </cell>
          <cell r="B526" t="str">
            <v>Spain</v>
          </cell>
          <cell r="C526" t="str">
            <v>From 35 to 39 years</v>
          </cell>
          <cell r="D526">
            <v>293.8</v>
          </cell>
          <cell r="E526">
            <v>293.10000000000002</v>
          </cell>
          <cell r="F526">
            <v>325.3</v>
          </cell>
          <cell r="G526">
            <v>341.2</v>
          </cell>
          <cell r="H526">
            <v>361.9</v>
          </cell>
          <cell r="I526">
            <v>361.7</v>
          </cell>
          <cell r="J526">
            <v>369.3</v>
          </cell>
          <cell r="K526">
            <v>431.6</v>
          </cell>
          <cell r="L526">
            <v>455.1</v>
          </cell>
          <cell r="M526">
            <v>467.7</v>
          </cell>
          <cell r="N526">
            <v>459.5</v>
          </cell>
          <cell r="O526">
            <v>479.5</v>
          </cell>
          <cell r="P526">
            <v>490.8</v>
          </cell>
          <cell r="Q526">
            <v>495.9</v>
          </cell>
        </row>
        <row r="527">
          <cell r="A527" t="str">
            <v>SpainFrom 40 to 44 yearsMalesUpper secondary and post-secondary non-tertiary education (levels 3 and 4)</v>
          </cell>
          <cell r="B527" t="str">
            <v>Spain</v>
          </cell>
          <cell r="C527" t="str">
            <v>From 40 to 44 years</v>
          </cell>
          <cell r="D527">
            <v>213.6</v>
          </cell>
          <cell r="E527">
            <v>254.5</v>
          </cell>
          <cell r="F527">
            <v>246.7</v>
          </cell>
          <cell r="G527">
            <v>277.39999999999998</v>
          </cell>
          <cell r="H527">
            <v>291.5</v>
          </cell>
          <cell r="I527">
            <v>318</v>
          </cell>
          <cell r="J527">
            <v>346.9</v>
          </cell>
          <cell r="K527">
            <v>388.2</v>
          </cell>
          <cell r="L527">
            <v>398.9</v>
          </cell>
          <cell r="M527">
            <v>423.8</v>
          </cell>
          <cell r="N527">
            <v>431.5</v>
          </cell>
          <cell r="O527">
            <v>446.1</v>
          </cell>
          <cell r="P527">
            <v>453.2</v>
          </cell>
          <cell r="Q527">
            <v>443.9</v>
          </cell>
        </row>
        <row r="528">
          <cell r="A528" t="str">
            <v>SpainFrom 45 to 49 yearsMalesUpper secondary and post-secondary non-tertiary education (levels 3 and 4)</v>
          </cell>
          <cell r="B528" t="str">
            <v>Spain</v>
          </cell>
          <cell r="C528" t="str">
            <v>From 45 to 49 years</v>
          </cell>
          <cell r="D528">
            <v>148</v>
          </cell>
          <cell r="E528">
            <v>158.80000000000001</v>
          </cell>
          <cell r="F528">
            <v>180.4</v>
          </cell>
          <cell r="G528">
            <v>191.2</v>
          </cell>
          <cell r="H528">
            <v>217.9</v>
          </cell>
          <cell r="I528">
            <v>241.8</v>
          </cell>
          <cell r="J528">
            <v>281.60000000000002</v>
          </cell>
          <cell r="K528">
            <v>317.8</v>
          </cell>
          <cell r="L528">
            <v>335</v>
          </cell>
          <cell r="M528">
            <v>349.2</v>
          </cell>
          <cell r="N528">
            <v>360.5</v>
          </cell>
          <cell r="O528">
            <v>376</v>
          </cell>
          <cell r="P528">
            <v>395.5</v>
          </cell>
          <cell r="Q528">
            <v>403.4</v>
          </cell>
        </row>
        <row r="529">
          <cell r="A529" t="str">
            <v>SpainFrom 50 to 54 yearsMalesUpper secondary and post-secondary non-tertiary education (levels 3 and 4)</v>
          </cell>
          <cell r="B529" t="str">
            <v>Spain</v>
          </cell>
          <cell r="C529" t="str">
            <v>From 50 to 54 years</v>
          </cell>
          <cell r="D529">
            <v>96.4</v>
          </cell>
          <cell r="E529">
            <v>111.9</v>
          </cell>
          <cell r="F529">
            <v>124.3</v>
          </cell>
          <cell r="G529">
            <v>145.9</v>
          </cell>
          <cell r="H529">
            <v>156.4</v>
          </cell>
          <cell r="I529">
            <v>158.19999999999999</v>
          </cell>
          <cell r="J529">
            <v>184.3</v>
          </cell>
          <cell r="K529">
            <v>212.9</v>
          </cell>
          <cell r="L529">
            <v>244.7</v>
          </cell>
          <cell r="M529">
            <v>270.7</v>
          </cell>
          <cell r="N529">
            <v>283.3</v>
          </cell>
          <cell r="O529">
            <v>295.60000000000002</v>
          </cell>
          <cell r="P529">
            <v>308.2</v>
          </cell>
          <cell r="Q529">
            <v>327.2</v>
          </cell>
        </row>
        <row r="530">
          <cell r="A530" t="str">
            <v>SpainFrom 55 to 59 yearsMalesUpper secondary and post-secondary non-tertiary education (levels 3 and 4)</v>
          </cell>
          <cell r="B530" t="str">
            <v>Spain</v>
          </cell>
          <cell r="C530" t="str">
            <v>From 55 to 59 years</v>
          </cell>
          <cell r="D530">
            <v>69.900000000000006</v>
          </cell>
          <cell r="E530">
            <v>66.400000000000006</v>
          </cell>
          <cell r="F530">
            <v>80.599999999999994</v>
          </cell>
          <cell r="G530">
            <v>91.6</v>
          </cell>
          <cell r="H530">
            <v>93.8</v>
          </cell>
          <cell r="I530">
            <v>106.1</v>
          </cell>
          <cell r="J530">
            <v>122</v>
          </cell>
          <cell r="K530">
            <v>153.19999999999999</v>
          </cell>
          <cell r="L530">
            <v>162.80000000000001</v>
          </cell>
          <cell r="M530">
            <v>176.9</v>
          </cell>
          <cell r="N530">
            <v>186.9</v>
          </cell>
          <cell r="O530">
            <v>203.4</v>
          </cell>
          <cell r="P530">
            <v>222.6</v>
          </cell>
          <cell r="Q530">
            <v>238.1</v>
          </cell>
        </row>
        <row r="531">
          <cell r="A531" t="str">
            <v>SpainFrom 60 to 64 yearsMalesUpper secondary and post-secondary non-tertiary education (levels 3 and 4)</v>
          </cell>
          <cell r="B531" t="str">
            <v>Spain</v>
          </cell>
          <cell r="C531" t="str">
            <v>From 60 to 64 years</v>
          </cell>
          <cell r="D531">
            <v>46.8</v>
          </cell>
          <cell r="E531">
            <v>49.5</v>
          </cell>
          <cell r="F531">
            <v>47.1</v>
          </cell>
          <cell r="G531">
            <v>60.5</v>
          </cell>
          <cell r="H531">
            <v>67.7</v>
          </cell>
          <cell r="I531">
            <v>73.3</v>
          </cell>
          <cell r="J531">
            <v>86.7</v>
          </cell>
          <cell r="K531">
            <v>104.8</v>
          </cell>
          <cell r="L531">
            <v>119.3</v>
          </cell>
          <cell r="M531">
            <v>125</v>
          </cell>
          <cell r="N531">
            <v>130.5</v>
          </cell>
          <cell r="O531">
            <v>134.6</v>
          </cell>
          <cell r="P531">
            <v>139.80000000000001</v>
          </cell>
          <cell r="Q531">
            <v>151.1</v>
          </cell>
        </row>
        <row r="532">
          <cell r="A532" t="str">
            <v>SpainFrom 65 to 69 yearsMalesUpper secondary and post-secondary non-tertiary education (levels 3 and 4)</v>
          </cell>
          <cell r="B532" t="str">
            <v>Spain</v>
          </cell>
          <cell r="C532" t="str">
            <v>From 65 to 69 years</v>
          </cell>
          <cell r="D532">
            <v>38.4</v>
          </cell>
          <cell r="E532">
            <v>38.5</v>
          </cell>
          <cell r="F532">
            <v>39.9</v>
          </cell>
          <cell r="G532">
            <v>46.8</v>
          </cell>
          <cell r="H532">
            <v>54</v>
          </cell>
          <cell r="I532">
            <v>60.1</v>
          </cell>
          <cell r="J532">
            <v>63.3</v>
          </cell>
          <cell r="K532">
            <v>73.3</v>
          </cell>
          <cell r="L532">
            <v>78.599999999999994</v>
          </cell>
          <cell r="M532">
            <v>77.3</v>
          </cell>
          <cell r="N532">
            <v>74.400000000000006</v>
          </cell>
          <cell r="O532">
            <v>89.8</v>
          </cell>
          <cell r="P532">
            <v>101.3</v>
          </cell>
          <cell r="Q532">
            <v>100.3</v>
          </cell>
        </row>
        <row r="533">
          <cell r="A533" t="str">
            <v>FranceFrom 15 to 19 yearsMalesUpper secondary and post-secondary non-tertiary education (levels 3 and 4)</v>
          </cell>
          <cell r="B533" t="str">
            <v>France</v>
          </cell>
          <cell r="C533" t="str">
            <v>From 15 to 19 years</v>
          </cell>
          <cell r="D533">
            <v>328.5</v>
          </cell>
          <cell r="E533">
            <v>384.9</v>
          </cell>
          <cell r="F533">
            <v>390.2</v>
          </cell>
          <cell r="G533">
            <v>386.3</v>
          </cell>
          <cell r="H533">
            <v>379.6</v>
          </cell>
          <cell r="I533">
            <v>421.7</v>
          </cell>
          <cell r="J533">
            <v>404.6</v>
          </cell>
          <cell r="K533">
            <v>470.2</v>
          </cell>
          <cell r="L533">
            <v>463.6</v>
          </cell>
          <cell r="M533">
            <v>474</v>
          </cell>
          <cell r="N533">
            <v>489.5</v>
          </cell>
          <cell r="O533">
            <v>489.1</v>
          </cell>
          <cell r="P533">
            <v>477.8</v>
          </cell>
          <cell r="Q533">
            <v>473.1</v>
          </cell>
        </row>
        <row r="534">
          <cell r="A534" t="str">
            <v>FranceFrom 20 to 24 yearsMalesUpper secondary and post-secondary non-tertiary education (levels 3 and 4)</v>
          </cell>
          <cell r="B534" t="str">
            <v>France</v>
          </cell>
          <cell r="C534" t="str">
            <v>From 20 to 24 years</v>
          </cell>
          <cell r="D534">
            <v>927.8</v>
          </cell>
          <cell r="E534">
            <v>954.4</v>
          </cell>
          <cell r="F534">
            <v>944</v>
          </cell>
          <cell r="G534">
            <v>1031.5999999999999</v>
          </cell>
          <cell r="H534">
            <v>1067.7</v>
          </cell>
          <cell r="I534">
            <v>1034.9000000000001</v>
          </cell>
          <cell r="J534">
            <v>1016</v>
          </cell>
          <cell r="K534">
            <v>1026.9000000000001</v>
          </cell>
          <cell r="L534">
            <v>1024.9000000000001</v>
          </cell>
          <cell r="M534">
            <v>1017.9</v>
          </cell>
          <cell r="N534">
            <v>1063.5</v>
          </cell>
          <cell r="O534">
            <v>1088.9000000000001</v>
          </cell>
          <cell r="P534">
            <v>1083.4000000000001</v>
          </cell>
          <cell r="Q534">
            <v>1113.2</v>
          </cell>
        </row>
        <row r="535">
          <cell r="A535" t="str">
            <v>FranceFrom 25 to 29 yearsMalesUpper secondary and post-secondary non-tertiary education (levels 3 and 4)</v>
          </cell>
          <cell r="B535" t="str">
            <v>France</v>
          </cell>
          <cell r="C535" t="str">
            <v>From 25 to 29 years</v>
          </cell>
          <cell r="D535">
            <v>958.3</v>
          </cell>
          <cell r="E535">
            <v>935.8</v>
          </cell>
          <cell r="F535">
            <v>925.4</v>
          </cell>
          <cell r="G535">
            <v>908.7</v>
          </cell>
          <cell r="H535">
            <v>838.8</v>
          </cell>
          <cell r="I535">
            <v>848.8</v>
          </cell>
          <cell r="J535">
            <v>788.6</v>
          </cell>
          <cell r="K535">
            <v>803.1</v>
          </cell>
          <cell r="L535">
            <v>807.9</v>
          </cell>
          <cell r="M535">
            <v>849.2</v>
          </cell>
          <cell r="N535">
            <v>860.5</v>
          </cell>
          <cell r="O535">
            <v>841.4</v>
          </cell>
          <cell r="P535">
            <v>831.8</v>
          </cell>
          <cell r="Q535">
            <v>813.4</v>
          </cell>
        </row>
        <row r="536">
          <cell r="A536" t="str">
            <v>FranceFrom 30 to 34 yearsMalesUpper secondary and post-secondary non-tertiary education (levels 3 and 4)</v>
          </cell>
          <cell r="B536" t="str">
            <v>France</v>
          </cell>
          <cell r="C536" t="str">
            <v>From 30 to 34 years</v>
          </cell>
          <cell r="D536">
            <v>1007.5</v>
          </cell>
          <cell r="E536">
            <v>1018.6</v>
          </cell>
          <cell r="F536">
            <v>1009.1</v>
          </cell>
          <cell r="G536">
            <v>973</v>
          </cell>
          <cell r="H536">
            <v>966.5</v>
          </cell>
          <cell r="I536">
            <v>907.4</v>
          </cell>
          <cell r="J536">
            <v>922.1</v>
          </cell>
          <cell r="K536">
            <v>905.2</v>
          </cell>
          <cell r="L536">
            <v>887</v>
          </cell>
          <cell r="M536">
            <v>858.5</v>
          </cell>
          <cell r="N536">
            <v>852.6</v>
          </cell>
          <cell r="O536">
            <v>804.3</v>
          </cell>
          <cell r="P536">
            <v>832.7</v>
          </cell>
          <cell r="Q536">
            <v>825.6</v>
          </cell>
        </row>
        <row r="537">
          <cell r="A537" t="str">
            <v>FranceFrom 35 to 39 yearsMalesUpper secondary and post-secondary non-tertiary education (levels 3 and 4)</v>
          </cell>
          <cell r="B537" t="str">
            <v>France</v>
          </cell>
          <cell r="C537" t="str">
            <v>From 35 to 39 years</v>
          </cell>
          <cell r="D537">
            <v>991.4</v>
          </cell>
          <cell r="E537">
            <v>1015.6</v>
          </cell>
          <cell r="F537">
            <v>1023.2</v>
          </cell>
          <cell r="G537">
            <v>1020</v>
          </cell>
          <cell r="H537">
            <v>1019.2</v>
          </cell>
          <cell r="I537">
            <v>1062.5999999999999</v>
          </cell>
          <cell r="J537">
            <v>1025.4000000000001</v>
          </cell>
          <cell r="K537">
            <v>983.4</v>
          </cell>
          <cell r="L537">
            <v>969.9</v>
          </cell>
          <cell r="M537">
            <v>978.4</v>
          </cell>
          <cell r="N537">
            <v>974.1</v>
          </cell>
          <cell r="O537">
            <v>958.8</v>
          </cell>
          <cell r="P537">
            <v>902.2</v>
          </cell>
          <cell r="Q537">
            <v>874.7</v>
          </cell>
        </row>
        <row r="538">
          <cell r="A538" t="str">
            <v>FranceFrom 40 to 44 yearsMalesUpper secondary and post-secondary non-tertiary education (levels 3 and 4)</v>
          </cell>
          <cell r="B538" t="str">
            <v>France</v>
          </cell>
          <cell r="C538" t="str">
            <v>From 40 to 44 years</v>
          </cell>
          <cell r="D538">
            <v>924.8</v>
          </cell>
          <cell r="E538">
            <v>920.5</v>
          </cell>
          <cell r="F538">
            <v>922.3</v>
          </cell>
          <cell r="G538">
            <v>951</v>
          </cell>
          <cell r="H538">
            <v>955.8</v>
          </cell>
          <cell r="I538">
            <v>1034.4000000000001</v>
          </cell>
          <cell r="J538">
            <v>1034.9000000000001</v>
          </cell>
          <cell r="K538">
            <v>1051.4000000000001</v>
          </cell>
          <cell r="L538">
            <v>1052.5999999999999</v>
          </cell>
          <cell r="M538">
            <v>1060.8</v>
          </cell>
          <cell r="N538">
            <v>1036.5999999999999</v>
          </cell>
          <cell r="O538">
            <v>1009.7</v>
          </cell>
          <cell r="P538">
            <v>1008.4</v>
          </cell>
          <cell r="Q538">
            <v>977.9</v>
          </cell>
        </row>
        <row r="539">
          <cell r="A539" t="str">
            <v>FranceFrom 45 to 49 yearsMalesUpper secondary and post-secondary non-tertiary education (levels 3 and 4)</v>
          </cell>
          <cell r="B539" t="str">
            <v>France</v>
          </cell>
          <cell r="C539" t="str">
            <v>From 45 to 49 years</v>
          </cell>
          <cell r="D539">
            <v>930.2</v>
          </cell>
          <cell r="E539">
            <v>899.7</v>
          </cell>
          <cell r="F539">
            <v>920.5</v>
          </cell>
          <cell r="G539">
            <v>907.5</v>
          </cell>
          <cell r="H539">
            <v>937.2</v>
          </cell>
          <cell r="I539">
            <v>929.8</v>
          </cell>
          <cell r="J539">
            <v>944.4</v>
          </cell>
          <cell r="K539">
            <v>954.6</v>
          </cell>
          <cell r="L539">
            <v>968.4</v>
          </cell>
          <cell r="M539">
            <v>1007.6</v>
          </cell>
          <cell r="N539">
            <v>1051.3</v>
          </cell>
          <cell r="O539">
            <v>1038.8</v>
          </cell>
          <cell r="P539">
            <v>1031.9000000000001</v>
          </cell>
          <cell r="Q539">
            <v>1024.2</v>
          </cell>
        </row>
        <row r="540">
          <cell r="A540" t="str">
            <v>FranceFrom 50 to 54 yearsMalesUpper secondary and post-secondary non-tertiary education (levels 3 and 4)</v>
          </cell>
          <cell r="B540" t="str">
            <v>France</v>
          </cell>
          <cell r="C540" t="str">
            <v>From 50 to 54 years</v>
          </cell>
          <cell r="D540">
            <v>694.4</v>
          </cell>
          <cell r="E540">
            <v>742.5</v>
          </cell>
          <cell r="F540">
            <v>806.1</v>
          </cell>
          <cell r="G540">
            <v>827</v>
          </cell>
          <cell r="H540">
            <v>845.8</v>
          </cell>
          <cell r="I540">
            <v>868</v>
          </cell>
          <cell r="J540">
            <v>876.1</v>
          </cell>
          <cell r="K540">
            <v>875.9</v>
          </cell>
          <cell r="L540">
            <v>884.5</v>
          </cell>
          <cell r="M540">
            <v>878.9</v>
          </cell>
          <cell r="N540">
            <v>890.2</v>
          </cell>
          <cell r="O540">
            <v>894.1</v>
          </cell>
          <cell r="P540">
            <v>938.8</v>
          </cell>
          <cell r="Q540">
            <v>959.5</v>
          </cell>
        </row>
        <row r="541">
          <cell r="A541" t="str">
            <v>FranceFrom 55 to 59 yearsMalesUpper secondary and post-secondary non-tertiary education (levels 3 and 4)</v>
          </cell>
          <cell r="B541" t="str">
            <v>France</v>
          </cell>
          <cell r="C541" t="str">
            <v>From 55 to 59 years</v>
          </cell>
          <cell r="D541">
            <v>470.4</v>
          </cell>
          <cell r="E541">
            <v>486</v>
          </cell>
          <cell r="F541">
            <v>500.7</v>
          </cell>
          <cell r="G541">
            <v>538.5</v>
          </cell>
          <cell r="H541">
            <v>587.1</v>
          </cell>
          <cell r="I541">
            <v>647.79999999999995</v>
          </cell>
          <cell r="J541">
            <v>702.4</v>
          </cell>
          <cell r="K541">
            <v>789.2</v>
          </cell>
          <cell r="L541">
            <v>824.3</v>
          </cell>
          <cell r="M541">
            <v>831.2</v>
          </cell>
          <cell r="N541">
            <v>869.9</v>
          </cell>
          <cell r="O541">
            <v>859.7</v>
          </cell>
          <cell r="P541">
            <v>856.3</v>
          </cell>
          <cell r="Q541">
            <v>863.5</v>
          </cell>
        </row>
        <row r="542">
          <cell r="A542" t="str">
            <v>FranceFrom 60 to 64 yearsMalesUpper secondary and post-secondary non-tertiary education (levels 3 and 4)</v>
          </cell>
          <cell r="B542" t="str">
            <v>France</v>
          </cell>
          <cell r="C542" t="str">
            <v>From 60 to 64 years</v>
          </cell>
          <cell r="D542">
            <v>386.1</v>
          </cell>
          <cell r="E542">
            <v>409.1</v>
          </cell>
          <cell r="F542">
            <v>436.3</v>
          </cell>
          <cell r="G542">
            <v>426.5</v>
          </cell>
          <cell r="H542">
            <v>414.4</v>
          </cell>
          <cell r="I542">
            <v>454.6</v>
          </cell>
          <cell r="J542">
            <v>471.4</v>
          </cell>
          <cell r="K542">
            <v>484.3</v>
          </cell>
          <cell r="L542">
            <v>508.8</v>
          </cell>
          <cell r="M542">
            <v>578.6</v>
          </cell>
          <cell r="N542">
            <v>639.4</v>
          </cell>
          <cell r="O542">
            <v>667.6</v>
          </cell>
          <cell r="P542">
            <v>725.2</v>
          </cell>
          <cell r="Q542">
            <v>785.8</v>
          </cell>
        </row>
        <row r="543">
          <cell r="A543" t="str">
            <v>FranceFrom 65 to 69 yearsMalesUpper secondary and post-secondary non-tertiary education (levels 3 and 4)</v>
          </cell>
          <cell r="B543" t="str">
            <v>France</v>
          </cell>
          <cell r="C543" t="str">
            <v>From 65 to 69 years</v>
          </cell>
          <cell r="D543">
            <v>279.39999999999998</v>
          </cell>
          <cell r="E543">
            <v>281.8</v>
          </cell>
          <cell r="F543">
            <v>313.39999999999998</v>
          </cell>
          <cell r="G543">
            <v>315.89999999999998</v>
          </cell>
          <cell r="H543">
            <v>342.6</v>
          </cell>
          <cell r="I543">
            <v>332.8</v>
          </cell>
          <cell r="J543">
            <v>331.1</v>
          </cell>
          <cell r="K543">
            <v>347.3</v>
          </cell>
          <cell r="L543">
            <v>368.9</v>
          </cell>
          <cell r="M543">
            <v>385</v>
          </cell>
          <cell r="N543">
            <v>389.8</v>
          </cell>
          <cell r="O543">
            <v>412.2</v>
          </cell>
          <cell r="P543">
            <v>433.9</v>
          </cell>
          <cell r="Q543">
            <v>464.9</v>
          </cell>
        </row>
        <row r="544">
          <cell r="A544" t="str">
            <v>ItalyFrom 15 to 19 yearsMalesUpper secondary and post-secondary non-tertiary education (levels 3 and 4)</v>
          </cell>
          <cell r="B544" t="str">
            <v>Italy</v>
          </cell>
          <cell r="C544" t="str">
            <v>From 15 to 19 years</v>
          </cell>
          <cell r="D544">
            <v>170.1</v>
          </cell>
          <cell r="E544">
            <v>164.1</v>
          </cell>
          <cell r="F544">
            <v>165.7</v>
          </cell>
          <cell r="G544">
            <v>155.69999999999999</v>
          </cell>
          <cell r="H544">
            <v>158.1</v>
          </cell>
          <cell r="I544">
            <v>215.8</v>
          </cell>
          <cell r="J544">
            <v>174.8</v>
          </cell>
          <cell r="K544">
            <v>182.6</v>
          </cell>
          <cell r="L544">
            <v>183.4</v>
          </cell>
          <cell r="M544">
            <v>194.6</v>
          </cell>
          <cell r="N544">
            <v>194.6</v>
          </cell>
          <cell r="O544">
            <v>188</v>
          </cell>
          <cell r="P544">
            <v>199.1</v>
          </cell>
          <cell r="Q544">
            <v>192.5</v>
          </cell>
        </row>
        <row r="545">
          <cell r="A545" t="str">
            <v>ItalyFrom 20 to 24 yearsMalesUpper secondary and post-secondary non-tertiary education (levels 3 and 4)</v>
          </cell>
          <cell r="B545" t="str">
            <v>Italy</v>
          </cell>
          <cell r="C545" t="str">
            <v>From 20 to 24 years</v>
          </cell>
          <cell r="D545">
            <v>1156.4000000000001</v>
          </cell>
          <cell r="E545">
            <v>1133</v>
          </cell>
          <cell r="F545">
            <v>1115.5</v>
          </cell>
          <cell r="G545">
            <v>1046</v>
          </cell>
          <cell r="H545">
            <v>1072.0999999999999</v>
          </cell>
          <cell r="I545">
            <v>1103.5999999999999</v>
          </cell>
          <cell r="J545">
            <v>1038.3</v>
          </cell>
          <cell r="K545">
            <v>1041</v>
          </cell>
          <cell r="L545">
            <v>1073.0999999999999</v>
          </cell>
          <cell r="M545">
            <v>1065.8</v>
          </cell>
          <cell r="N545">
            <v>1072.0999999999999</v>
          </cell>
          <cell r="O545">
            <v>1073.0999999999999</v>
          </cell>
          <cell r="P545">
            <v>1083.8</v>
          </cell>
          <cell r="Q545">
            <v>1100</v>
          </cell>
        </row>
        <row r="546">
          <cell r="A546" t="str">
            <v>ItalyFrom 25 to 29 yearsMalesUpper secondary and post-secondary non-tertiary education (levels 3 and 4)</v>
          </cell>
          <cell r="B546" t="str">
            <v>Italy</v>
          </cell>
          <cell r="C546" t="str">
            <v>From 25 to 29 years</v>
          </cell>
          <cell r="D546">
            <v>1070.8</v>
          </cell>
          <cell r="E546">
            <v>1090.4000000000001</v>
          </cell>
          <cell r="F546">
            <v>1149.9000000000001</v>
          </cell>
          <cell r="G546">
            <v>1099.3</v>
          </cell>
          <cell r="H546">
            <v>1140.5</v>
          </cell>
          <cell r="I546">
            <v>1142</v>
          </cell>
          <cell r="J546">
            <v>1100.2</v>
          </cell>
          <cell r="K546">
            <v>1042.0999999999999</v>
          </cell>
          <cell r="L546">
            <v>1006.5</v>
          </cell>
          <cell r="M546">
            <v>986.4</v>
          </cell>
          <cell r="N546">
            <v>938</v>
          </cell>
          <cell r="O546">
            <v>949.7</v>
          </cell>
          <cell r="P546">
            <v>943.2</v>
          </cell>
          <cell r="Q546">
            <v>938.1</v>
          </cell>
        </row>
        <row r="547">
          <cell r="A547" t="str">
            <v>ItalyFrom 30 to 34 yearsMalesUpper secondary and post-secondary non-tertiary education (levels 3 and 4)</v>
          </cell>
          <cell r="B547" t="str">
            <v>Italy</v>
          </cell>
          <cell r="C547" t="str">
            <v>From 30 to 34 years</v>
          </cell>
          <cell r="D547">
            <v>915.4</v>
          </cell>
          <cell r="E547">
            <v>938.9</v>
          </cell>
          <cell r="F547">
            <v>993.6</v>
          </cell>
          <cell r="G547">
            <v>934.5</v>
          </cell>
          <cell r="H547">
            <v>957.3</v>
          </cell>
          <cell r="I547">
            <v>1013</v>
          </cell>
          <cell r="J547">
            <v>1003.9</v>
          </cell>
          <cell r="K547">
            <v>1049.7</v>
          </cell>
          <cell r="L547">
            <v>1065.5</v>
          </cell>
          <cell r="M547">
            <v>1060.3</v>
          </cell>
          <cell r="N547">
            <v>1053.2</v>
          </cell>
          <cell r="O547">
            <v>1057.8</v>
          </cell>
          <cell r="P547">
            <v>1032.7</v>
          </cell>
          <cell r="Q547">
            <v>993.9</v>
          </cell>
        </row>
        <row r="548">
          <cell r="A548" t="str">
            <v>ItalyFrom 35 to 39 yearsMalesUpper secondary and post-secondary non-tertiary education (levels 3 and 4)</v>
          </cell>
          <cell r="B548" t="str">
            <v>Italy</v>
          </cell>
          <cell r="C548" t="str">
            <v>From 35 to 39 years</v>
          </cell>
          <cell r="D548">
            <v>838</v>
          </cell>
          <cell r="E548">
            <v>839.5</v>
          </cell>
          <cell r="F548">
            <v>882.6</v>
          </cell>
          <cell r="G548">
            <v>843.9</v>
          </cell>
          <cell r="H548">
            <v>891.8</v>
          </cell>
          <cell r="I548">
            <v>929.1</v>
          </cell>
          <cell r="J548">
            <v>989.8</v>
          </cell>
          <cell r="K548">
            <v>988.9</v>
          </cell>
          <cell r="L548">
            <v>970.7</v>
          </cell>
          <cell r="M548">
            <v>992.1</v>
          </cell>
          <cell r="N548">
            <v>1026.5</v>
          </cell>
          <cell r="O548">
            <v>1077.2</v>
          </cell>
          <cell r="P548">
            <v>1083.9000000000001</v>
          </cell>
          <cell r="Q548">
            <v>1066.7</v>
          </cell>
        </row>
        <row r="549">
          <cell r="A549" t="str">
            <v>ItalyFrom 40 to 44 yearsMalesUpper secondary and post-secondary non-tertiary education (levels 3 and 4)</v>
          </cell>
          <cell r="B549" t="str">
            <v>Italy</v>
          </cell>
          <cell r="C549" t="str">
            <v>From 40 to 44 years</v>
          </cell>
          <cell r="D549">
            <v>700.2</v>
          </cell>
          <cell r="E549">
            <v>729.6</v>
          </cell>
          <cell r="F549">
            <v>798.7</v>
          </cell>
          <cell r="G549">
            <v>770.4</v>
          </cell>
          <cell r="H549">
            <v>760.6</v>
          </cell>
          <cell r="I549">
            <v>791.9</v>
          </cell>
          <cell r="J549">
            <v>817.6</v>
          </cell>
          <cell r="K549">
            <v>896.2</v>
          </cell>
          <cell r="L549">
            <v>920.8</v>
          </cell>
          <cell r="M549">
            <v>954.4</v>
          </cell>
          <cell r="N549">
            <v>965.8</v>
          </cell>
          <cell r="O549">
            <v>970.7</v>
          </cell>
          <cell r="P549">
            <v>1011.1</v>
          </cell>
          <cell r="Q549">
            <v>1000.6</v>
          </cell>
        </row>
        <row r="550">
          <cell r="A550" t="str">
            <v>ItalyFrom 45 to 49 yearsMalesUpper secondary and post-secondary non-tertiary education (levels 3 and 4)</v>
          </cell>
          <cell r="B550" t="str">
            <v>Italy</v>
          </cell>
          <cell r="C550" t="str">
            <v>From 45 to 49 years</v>
          </cell>
          <cell r="D550">
            <v>599.9</v>
          </cell>
          <cell r="E550">
            <v>608.5</v>
          </cell>
          <cell r="F550">
            <v>634.9</v>
          </cell>
          <cell r="G550">
            <v>619</v>
          </cell>
          <cell r="H550">
            <v>615.70000000000005</v>
          </cell>
          <cell r="I550">
            <v>687.1</v>
          </cell>
          <cell r="J550">
            <v>737.6</v>
          </cell>
          <cell r="K550">
            <v>771.1</v>
          </cell>
          <cell r="L550">
            <v>808.5</v>
          </cell>
          <cell r="M550">
            <v>796.7</v>
          </cell>
          <cell r="N550">
            <v>819</v>
          </cell>
          <cell r="O550">
            <v>859.1</v>
          </cell>
          <cell r="P550">
            <v>892.7</v>
          </cell>
          <cell r="Q550">
            <v>949.4</v>
          </cell>
        </row>
        <row r="551">
          <cell r="A551" t="str">
            <v>ItalyFrom 50 to 54 yearsMalesUpper secondary and post-secondary non-tertiary education (levels 3 and 4)</v>
          </cell>
          <cell r="B551" t="str">
            <v>Italy</v>
          </cell>
          <cell r="C551" t="str">
            <v>From 50 to 54 years</v>
          </cell>
          <cell r="D551">
            <v>429</v>
          </cell>
          <cell r="E551">
            <v>471.5</v>
          </cell>
          <cell r="F551">
            <v>519.20000000000005</v>
          </cell>
          <cell r="G551">
            <v>538.1</v>
          </cell>
          <cell r="H551">
            <v>543.29999999999995</v>
          </cell>
          <cell r="I551">
            <v>598</v>
          </cell>
          <cell r="J551">
            <v>579.70000000000005</v>
          </cell>
          <cell r="K551">
            <v>627.4</v>
          </cell>
          <cell r="L551">
            <v>640.79999999999995</v>
          </cell>
          <cell r="M551">
            <v>666.1</v>
          </cell>
          <cell r="N551">
            <v>689.7</v>
          </cell>
          <cell r="O551">
            <v>754.4</v>
          </cell>
          <cell r="P551">
            <v>775.9</v>
          </cell>
          <cell r="Q551">
            <v>786.6</v>
          </cell>
        </row>
        <row r="552">
          <cell r="A552" t="str">
            <v>ItalyFrom 55 to 59 yearsMalesUpper secondary and post-secondary non-tertiary education (levels 3 and 4)</v>
          </cell>
          <cell r="B552" t="str">
            <v>Italy</v>
          </cell>
          <cell r="C552" t="str">
            <v>From 55 to 59 years</v>
          </cell>
          <cell r="D552">
            <v>308.2</v>
          </cell>
          <cell r="E552">
            <v>338</v>
          </cell>
          <cell r="F552">
            <v>370.3</v>
          </cell>
          <cell r="G552">
            <v>339.2</v>
          </cell>
          <cell r="H552">
            <v>371.7</v>
          </cell>
          <cell r="I552">
            <v>408</v>
          </cell>
          <cell r="J552">
            <v>470.7</v>
          </cell>
          <cell r="K552">
            <v>517.29999999999995</v>
          </cell>
          <cell r="L552">
            <v>556</v>
          </cell>
          <cell r="M552">
            <v>567.79999999999995</v>
          </cell>
          <cell r="N552">
            <v>571.6</v>
          </cell>
          <cell r="O552">
            <v>580.1</v>
          </cell>
          <cell r="P552">
            <v>601.20000000000005</v>
          </cell>
          <cell r="Q552">
            <v>636.5</v>
          </cell>
        </row>
        <row r="553">
          <cell r="A553" t="str">
            <v>ItalyFrom 60 to 64 yearsMalesUpper secondary and post-secondary non-tertiary education (levels 3 and 4)</v>
          </cell>
          <cell r="B553" t="str">
            <v>Italy</v>
          </cell>
          <cell r="C553" t="str">
            <v>From 60 to 64 years</v>
          </cell>
          <cell r="D553">
            <v>198.6</v>
          </cell>
          <cell r="E553">
            <v>229.7</v>
          </cell>
          <cell r="F553">
            <v>256.60000000000002</v>
          </cell>
          <cell r="G553">
            <v>255.9</v>
          </cell>
          <cell r="H553">
            <v>282.2</v>
          </cell>
          <cell r="I553">
            <v>333.4</v>
          </cell>
          <cell r="J553">
            <v>335.3</v>
          </cell>
          <cell r="K553">
            <v>342.8</v>
          </cell>
          <cell r="L553">
            <v>350.4</v>
          </cell>
          <cell r="M553">
            <v>387.7</v>
          </cell>
          <cell r="N553">
            <v>422.3</v>
          </cell>
          <cell r="O553">
            <v>463.3</v>
          </cell>
          <cell r="P553">
            <v>484.2</v>
          </cell>
          <cell r="Q553">
            <v>524.4</v>
          </cell>
        </row>
        <row r="554">
          <cell r="A554" t="str">
            <v>ItalyFrom 65 to 69 yearsMalesUpper secondary and post-secondary non-tertiary education (levels 3 and 4)</v>
          </cell>
          <cell r="B554" t="str">
            <v>Italy</v>
          </cell>
          <cell r="C554" t="str">
            <v>From 65 to 69 years</v>
          </cell>
          <cell r="D554">
            <v>156.1</v>
          </cell>
          <cell r="E554">
            <v>151</v>
          </cell>
          <cell r="F554">
            <v>157.19999999999999</v>
          </cell>
          <cell r="G554">
            <v>148.6</v>
          </cell>
          <cell r="H554">
            <v>156.69999999999999</v>
          </cell>
          <cell r="I554">
            <v>183.1</v>
          </cell>
          <cell r="J554">
            <v>209.6</v>
          </cell>
          <cell r="K554">
            <v>240.8</v>
          </cell>
          <cell r="L554">
            <v>272.2</v>
          </cell>
          <cell r="M554">
            <v>292.10000000000002</v>
          </cell>
          <cell r="N554">
            <v>299.7</v>
          </cell>
          <cell r="O554">
            <v>305.10000000000002</v>
          </cell>
          <cell r="P554">
            <v>316.8</v>
          </cell>
          <cell r="Q554">
            <v>335.1</v>
          </cell>
        </row>
        <row r="555">
          <cell r="A555" t="str">
            <v>CyprusFrom 15 to 19 yearsMalesUpper secondary and post-secondary non-tertiary education (levels 3 and 4)</v>
          </cell>
          <cell r="B555" t="str">
            <v>Cyprus</v>
          </cell>
          <cell r="C555" t="str">
            <v>From 15 to 19 years</v>
          </cell>
          <cell r="D555" t="str">
            <v>:</v>
          </cell>
          <cell r="E555">
            <v>1.9</v>
          </cell>
          <cell r="F555">
            <v>2.8</v>
          </cell>
          <cell r="G555">
            <v>2.4</v>
          </cell>
          <cell r="H555">
            <v>1.8</v>
          </cell>
          <cell r="I555">
            <v>2.1</v>
          </cell>
          <cell r="J555">
            <v>1.5</v>
          </cell>
          <cell r="K555">
            <v>2.2999999999999998</v>
          </cell>
          <cell r="L555">
            <v>2.7</v>
          </cell>
          <cell r="M555">
            <v>2.1</v>
          </cell>
          <cell r="N555">
            <v>2.1</v>
          </cell>
          <cell r="O555">
            <v>2.5</v>
          </cell>
          <cell r="P555">
            <v>2.5</v>
          </cell>
          <cell r="Q555">
            <v>2.2000000000000002</v>
          </cell>
        </row>
        <row r="556">
          <cell r="A556" t="str">
            <v>CyprusFrom 20 to 24 yearsMalesUpper secondary and post-secondary non-tertiary education (levels 3 and 4)</v>
          </cell>
          <cell r="B556" t="str">
            <v>Cyprus</v>
          </cell>
          <cell r="C556" t="str">
            <v>From 20 to 24 years</v>
          </cell>
          <cell r="D556" t="str">
            <v>:</v>
          </cell>
          <cell r="E556">
            <v>11.7</v>
          </cell>
          <cell r="F556">
            <v>12</v>
          </cell>
          <cell r="G556">
            <v>12.7</v>
          </cell>
          <cell r="H556">
            <v>12.8</v>
          </cell>
          <cell r="I556">
            <v>12.4</v>
          </cell>
          <cell r="J556">
            <v>13</v>
          </cell>
          <cell r="K556">
            <v>14.7</v>
          </cell>
          <cell r="L556">
            <v>15.9</v>
          </cell>
          <cell r="M556">
            <v>16.2</v>
          </cell>
          <cell r="N556">
            <v>16</v>
          </cell>
          <cell r="O556">
            <v>16.5</v>
          </cell>
          <cell r="P556">
            <v>15.6</v>
          </cell>
          <cell r="Q556">
            <v>15.5</v>
          </cell>
        </row>
        <row r="557">
          <cell r="A557" t="str">
            <v>CyprusFrom 25 to 29 yearsMalesUpper secondary and post-secondary non-tertiary education (levels 3 and 4)</v>
          </cell>
          <cell r="B557" t="str">
            <v>Cyprus</v>
          </cell>
          <cell r="C557" t="str">
            <v>From 25 to 29 years</v>
          </cell>
          <cell r="D557" t="str">
            <v>:</v>
          </cell>
          <cell r="E557">
            <v>9.6</v>
          </cell>
          <cell r="F557">
            <v>10</v>
          </cell>
          <cell r="G557">
            <v>9.6</v>
          </cell>
          <cell r="H557">
            <v>9</v>
          </cell>
          <cell r="I557">
            <v>8.5</v>
          </cell>
          <cell r="J557">
            <v>8.6</v>
          </cell>
          <cell r="K557">
            <v>11.8</v>
          </cell>
          <cell r="L557">
            <v>11.9</v>
          </cell>
          <cell r="M557">
            <v>13.5</v>
          </cell>
          <cell r="N557">
            <v>13</v>
          </cell>
          <cell r="O557">
            <v>12.9</v>
          </cell>
          <cell r="P557">
            <v>13.7</v>
          </cell>
          <cell r="Q557">
            <v>13.8</v>
          </cell>
        </row>
        <row r="558">
          <cell r="A558" t="str">
            <v>CyprusFrom 30 to 34 yearsMalesUpper secondary and post-secondary non-tertiary education (levels 3 and 4)</v>
          </cell>
          <cell r="B558" t="str">
            <v>Cyprus</v>
          </cell>
          <cell r="C558" t="str">
            <v>From 30 to 34 years</v>
          </cell>
          <cell r="D558" t="str">
            <v>:</v>
          </cell>
          <cell r="E558">
            <v>11.4</v>
          </cell>
          <cell r="F558">
            <v>10.9</v>
          </cell>
          <cell r="G558">
            <v>10.4</v>
          </cell>
          <cell r="H558">
            <v>10.6</v>
          </cell>
          <cell r="I558">
            <v>9.5</v>
          </cell>
          <cell r="J558">
            <v>9.3000000000000007</v>
          </cell>
          <cell r="K558">
            <v>11.3</v>
          </cell>
          <cell r="L558">
            <v>10.7</v>
          </cell>
          <cell r="M558">
            <v>11.3</v>
          </cell>
          <cell r="N558">
            <v>13.5</v>
          </cell>
          <cell r="O558">
            <v>12.7</v>
          </cell>
          <cell r="P558">
            <v>11.6</v>
          </cell>
          <cell r="Q558">
            <v>11.7</v>
          </cell>
        </row>
        <row r="559">
          <cell r="A559" t="str">
            <v>CyprusFrom 35 to 39 yearsMalesUpper secondary and post-secondary non-tertiary education (levels 3 and 4)</v>
          </cell>
          <cell r="B559" t="str">
            <v>Cyprus</v>
          </cell>
          <cell r="C559" t="str">
            <v>From 35 to 39 years</v>
          </cell>
          <cell r="D559" t="str">
            <v>:</v>
          </cell>
          <cell r="E559">
            <v>11.2</v>
          </cell>
          <cell r="F559">
            <v>9.8000000000000007</v>
          </cell>
          <cell r="G559">
            <v>10.9</v>
          </cell>
          <cell r="H559">
            <v>11.5</v>
          </cell>
          <cell r="I559">
            <v>11.7</v>
          </cell>
          <cell r="J559">
            <v>11.3</v>
          </cell>
          <cell r="K559">
            <v>12.8</v>
          </cell>
          <cell r="L559">
            <v>12.2</v>
          </cell>
          <cell r="M559">
            <v>11.3</v>
          </cell>
          <cell r="N559">
            <v>11.9</v>
          </cell>
          <cell r="O559">
            <v>12.6</v>
          </cell>
          <cell r="P559">
            <v>13.5</v>
          </cell>
          <cell r="Q559">
            <v>11.5</v>
          </cell>
        </row>
        <row r="560">
          <cell r="A560" t="str">
            <v>CyprusFrom 40 to 44 yearsMalesUpper secondary and post-secondary non-tertiary education (levels 3 and 4)</v>
          </cell>
          <cell r="B560" t="str">
            <v>Cyprus</v>
          </cell>
          <cell r="C560" t="str">
            <v>From 40 to 44 years</v>
          </cell>
          <cell r="D560" t="str">
            <v>:</v>
          </cell>
          <cell r="E560">
            <v>9.4</v>
          </cell>
          <cell r="F560">
            <v>9</v>
          </cell>
          <cell r="G560">
            <v>9.1999999999999993</v>
          </cell>
          <cell r="H560">
            <v>11.2</v>
          </cell>
          <cell r="I560">
            <v>11.3</v>
          </cell>
          <cell r="J560">
            <v>12.3</v>
          </cell>
          <cell r="K560">
            <v>13.4</v>
          </cell>
          <cell r="L560">
            <v>13.9</v>
          </cell>
          <cell r="M560">
            <v>13.2</v>
          </cell>
          <cell r="N560">
            <v>13.6</v>
          </cell>
          <cell r="O560">
            <v>13.3</v>
          </cell>
          <cell r="P560">
            <v>13.5</v>
          </cell>
          <cell r="Q560">
            <v>13.6</v>
          </cell>
        </row>
        <row r="561">
          <cell r="A561" t="str">
            <v>CyprusFrom 45 to 49 yearsMalesUpper secondary and post-secondary non-tertiary education (levels 3 and 4)</v>
          </cell>
          <cell r="B561" t="str">
            <v>Cyprus</v>
          </cell>
          <cell r="C561" t="str">
            <v>From 45 to 49 years</v>
          </cell>
          <cell r="D561" t="str">
            <v>:</v>
          </cell>
          <cell r="E561">
            <v>5.9</v>
          </cell>
          <cell r="F561">
            <v>6.7</v>
          </cell>
          <cell r="G561">
            <v>7.7</v>
          </cell>
          <cell r="H561">
            <v>7.5</v>
          </cell>
          <cell r="I561">
            <v>7.4</v>
          </cell>
          <cell r="J561">
            <v>7.8</v>
          </cell>
          <cell r="K561">
            <v>10.5</v>
          </cell>
          <cell r="L561">
            <v>11.6</v>
          </cell>
          <cell r="M561">
            <v>13.2</v>
          </cell>
          <cell r="N561">
            <v>12.7</v>
          </cell>
          <cell r="O561">
            <v>13.3</v>
          </cell>
          <cell r="P561">
            <v>13.2</v>
          </cell>
          <cell r="Q561">
            <v>13.7</v>
          </cell>
        </row>
        <row r="562">
          <cell r="A562" t="str">
            <v>CyprusFrom 50 to 54 yearsMalesUpper secondary and post-secondary non-tertiary education (levels 3 and 4)</v>
          </cell>
          <cell r="B562" t="str">
            <v>Cyprus</v>
          </cell>
          <cell r="C562" t="str">
            <v>From 50 to 54 years</v>
          </cell>
          <cell r="D562" t="str">
            <v>:</v>
          </cell>
          <cell r="E562">
            <v>5.5</v>
          </cell>
          <cell r="F562">
            <v>6</v>
          </cell>
          <cell r="G562">
            <v>6.2</v>
          </cell>
          <cell r="H562">
            <v>5.3</v>
          </cell>
          <cell r="I562">
            <v>6</v>
          </cell>
          <cell r="J562">
            <v>6.2</v>
          </cell>
          <cell r="K562">
            <v>6.5</v>
          </cell>
          <cell r="L562">
            <v>8.1999999999999993</v>
          </cell>
          <cell r="M562">
            <v>8.9</v>
          </cell>
          <cell r="N562">
            <v>9</v>
          </cell>
          <cell r="O562">
            <v>9.1999999999999993</v>
          </cell>
          <cell r="P562">
            <v>9.8000000000000007</v>
          </cell>
          <cell r="Q562">
            <v>10.8</v>
          </cell>
        </row>
        <row r="563">
          <cell r="A563" t="str">
            <v>CyprusFrom 55 to 59 yearsMalesUpper secondary and post-secondary non-tertiary education (levels 3 and 4)</v>
          </cell>
          <cell r="B563" t="str">
            <v>Cyprus</v>
          </cell>
          <cell r="C563" t="str">
            <v>From 55 to 59 years</v>
          </cell>
          <cell r="D563" t="str">
            <v>:</v>
          </cell>
          <cell r="E563">
            <v>5.3</v>
          </cell>
          <cell r="F563">
            <v>5.2</v>
          </cell>
          <cell r="G563">
            <v>5.2</v>
          </cell>
          <cell r="H563">
            <v>5.8</v>
          </cell>
          <cell r="I563">
            <v>5.9</v>
          </cell>
          <cell r="J563">
            <v>6.1</v>
          </cell>
          <cell r="K563">
            <v>6.6</v>
          </cell>
          <cell r="L563">
            <v>6.5</v>
          </cell>
          <cell r="M563">
            <v>7.7</v>
          </cell>
          <cell r="N563">
            <v>7.1</v>
          </cell>
          <cell r="O563">
            <v>7.8</v>
          </cell>
          <cell r="P563">
            <v>7.7</v>
          </cell>
          <cell r="Q563">
            <v>8.1</v>
          </cell>
        </row>
        <row r="564">
          <cell r="A564" t="str">
            <v>CyprusFrom 60 to 64 yearsMalesUpper secondary and post-secondary non-tertiary education (levels 3 and 4)</v>
          </cell>
          <cell r="B564" t="str">
            <v>Cyprus</v>
          </cell>
          <cell r="C564" t="str">
            <v>From 60 to 64 years</v>
          </cell>
          <cell r="D564" t="str">
            <v>:</v>
          </cell>
          <cell r="E564">
            <v>3.4</v>
          </cell>
          <cell r="F564">
            <v>4</v>
          </cell>
          <cell r="G564">
            <v>3.7</v>
          </cell>
          <cell r="H564">
            <v>3.8</v>
          </cell>
          <cell r="I564">
            <v>3.1</v>
          </cell>
          <cell r="J564">
            <v>3.6</v>
          </cell>
          <cell r="K564">
            <v>3.7</v>
          </cell>
          <cell r="L564">
            <v>4.5999999999999996</v>
          </cell>
          <cell r="M564">
            <v>5.4</v>
          </cell>
          <cell r="N564">
            <v>6</v>
          </cell>
          <cell r="O564">
            <v>5.5</v>
          </cell>
          <cell r="P564">
            <v>5.9</v>
          </cell>
          <cell r="Q564">
            <v>6.1</v>
          </cell>
        </row>
        <row r="565">
          <cell r="A565" t="str">
            <v>CyprusFrom 65 to 69 yearsMalesUpper secondary and post-secondary non-tertiary education (levels 3 and 4)</v>
          </cell>
          <cell r="B565" t="str">
            <v>Cyprus</v>
          </cell>
          <cell r="C565" t="str">
            <v>From 65 to 69 years</v>
          </cell>
          <cell r="D565" t="str">
            <v>:</v>
          </cell>
          <cell r="E565">
            <v>1.6</v>
          </cell>
          <cell r="F565">
            <v>1.9</v>
          </cell>
          <cell r="G565">
            <v>2.4</v>
          </cell>
          <cell r="H565">
            <v>2.5</v>
          </cell>
          <cell r="I565">
            <v>2.9</v>
          </cell>
          <cell r="J565">
            <v>3.3</v>
          </cell>
          <cell r="K565">
            <v>3.8</v>
          </cell>
          <cell r="L565">
            <v>3.9</v>
          </cell>
          <cell r="M565">
            <v>3.6</v>
          </cell>
          <cell r="N565">
            <v>3.3</v>
          </cell>
          <cell r="O565">
            <v>3.8</v>
          </cell>
          <cell r="P565">
            <v>4</v>
          </cell>
          <cell r="Q565">
            <v>4.4000000000000004</v>
          </cell>
        </row>
        <row r="566">
          <cell r="A566" t="str">
            <v>LatviaFrom 15 to 19 yearsMalesUpper secondary and post-secondary non-tertiary education (levels 3 and 4)</v>
          </cell>
          <cell r="B566" t="str">
            <v>Latvia</v>
          </cell>
          <cell r="C566" t="str">
            <v>From 15 to 19 years</v>
          </cell>
          <cell r="D566">
            <v>22.6</v>
          </cell>
          <cell r="E566">
            <v>23.7</v>
          </cell>
          <cell r="F566">
            <v>21.7</v>
          </cell>
          <cell r="G566">
            <v>19.3</v>
          </cell>
          <cell r="H566">
            <v>13</v>
          </cell>
          <cell r="I566">
            <v>11</v>
          </cell>
          <cell r="J566">
            <v>9</v>
          </cell>
          <cell r="K566">
            <v>12</v>
          </cell>
          <cell r="L566">
            <v>12.1</v>
          </cell>
          <cell r="M566">
            <v>10.199999999999999</v>
          </cell>
          <cell r="N566">
            <v>9.9</v>
          </cell>
          <cell r="O566">
            <v>9.5</v>
          </cell>
          <cell r="P566">
            <v>8.5</v>
          </cell>
          <cell r="Q566">
            <v>6.1</v>
          </cell>
        </row>
        <row r="567">
          <cell r="A567" t="str">
            <v>LatviaFrom 20 to 24 yearsMalesUpper secondary and post-secondary non-tertiary education (levels 3 and 4)</v>
          </cell>
          <cell r="B567" t="str">
            <v>Latvia</v>
          </cell>
          <cell r="C567" t="str">
            <v>From 20 to 24 years</v>
          </cell>
          <cell r="D567">
            <v>53.9</v>
          </cell>
          <cell r="E567">
            <v>49.9</v>
          </cell>
          <cell r="F567">
            <v>53.7</v>
          </cell>
          <cell r="G567">
            <v>47.2</v>
          </cell>
          <cell r="H567">
            <v>45.7</v>
          </cell>
          <cell r="I567">
            <v>51</v>
          </cell>
          <cell r="J567">
            <v>53.8</v>
          </cell>
          <cell r="K567">
            <v>58.2</v>
          </cell>
          <cell r="L567">
            <v>59.5</v>
          </cell>
          <cell r="M567">
            <v>60.9</v>
          </cell>
          <cell r="N567">
            <v>61.5</v>
          </cell>
          <cell r="O567">
            <v>64</v>
          </cell>
          <cell r="P567">
            <v>63.8</v>
          </cell>
          <cell r="Q567">
            <v>62.3</v>
          </cell>
        </row>
        <row r="568">
          <cell r="A568" t="str">
            <v>LatviaFrom 25 to 29 yearsMalesUpper secondary and post-secondary non-tertiary education (levels 3 and 4)</v>
          </cell>
          <cell r="B568" t="str">
            <v>Latvia</v>
          </cell>
          <cell r="C568" t="str">
            <v>From 25 to 29 years</v>
          </cell>
          <cell r="D568">
            <v>67.400000000000006</v>
          </cell>
          <cell r="E568">
            <v>63.9</v>
          </cell>
          <cell r="F568">
            <v>59</v>
          </cell>
          <cell r="G568">
            <v>53</v>
          </cell>
          <cell r="H568">
            <v>49.1</v>
          </cell>
          <cell r="I568">
            <v>48</v>
          </cell>
          <cell r="J568">
            <v>51</v>
          </cell>
          <cell r="K568">
            <v>41</v>
          </cell>
          <cell r="L568">
            <v>44</v>
          </cell>
          <cell r="M568">
            <v>44.4</v>
          </cell>
          <cell r="N568">
            <v>45.9</v>
          </cell>
          <cell r="O568">
            <v>47.4</v>
          </cell>
          <cell r="P568">
            <v>50.2</v>
          </cell>
          <cell r="Q568">
            <v>49.5</v>
          </cell>
        </row>
        <row r="569">
          <cell r="A569" t="str">
            <v>LatviaFrom 30 to 34 yearsMalesUpper secondary and post-secondary non-tertiary education (levels 3 and 4)</v>
          </cell>
          <cell r="B569" t="str">
            <v>Latvia</v>
          </cell>
          <cell r="C569" t="str">
            <v>From 30 to 34 years</v>
          </cell>
          <cell r="D569">
            <v>59.5</v>
          </cell>
          <cell r="E569">
            <v>61.6</v>
          </cell>
          <cell r="F569">
            <v>60.6</v>
          </cell>
          <cell r="G569">
            <v>53.6</v>
          </cell>
          <cell r="H569">
            <v>58.1</v>
          </cell>
          <cell r="I569">
            <v>59.3</v>
          </cell>
          <cell r="J569">
            <v>53.9</v>
          </cell>
          <cell r="K569">
            <v>55.8</v>
          </cell>
          <cell r="L569">
            <v>47.9</v>
          </cell>
          <cell r="M569">
            <v>44.1</v>
          </cell>
          <cell r="N569">
            <v>43.8</v>
          </cell>
          <cell r="O569">
            <v>41.6</v>
          </cell>
          <cell r="P569">
            <v>42.8</v>
          </cell>
          <cell r="Q569">
            <v>38.6</v>
          </cell>
        </row>
        <row r="570">
          <cell r="A570" t="str">
            <v>LatviaFrom 35 to 39 yearsMalesUpper secondary and post-secondary non-tertiary education (levels 3 and 4)</v>
          </cell>
          <cell r="B570" t="str">
            <v>Latvia</v>
          </cell>
          <cell r="C570" t="str">
            <v>From 35 to 39 years</v>
          </cell>
          <cell r="D570">
            <v>68.8</v>
          </cell>
          <cell r="E570">
            <v>65.400000000000006</v>
          </cell>
          <cell r="F570">
            <v>66.2</v>
          </cell>
          <cell r="G570">
            <v>59.7</v>
          </cell>
          <cell r="H570">
            <v>60.2</v>
          </cell>
          <cell r="I570">
            <v>59</v>
          </cell>
          <cell r="J570">
            <v>60.4</v>
          </cell>
          <cell r="K570">
            <v>59.9</v>
          </cell>
          <cell r="L570">
            <v>58.1</v>
          </cell>
          <cell r="M570">
            <v>55.4</v>
          </cell>
          <cell r="N570">
            <v>53.7</v>
          </cell>
          <cell r="O570">
            <v>55.4</v>
          </cell>
          <cell r="P570">
            <v>51.2</v>
          </cell>
          <cell r="Q570">
            <v>48.8</v>
          </cell>
        </row>
        <row r="571">
          <cell r="A571" t="str">
            <v>LatviaFrom 40 to 44 yearsMalesUpper secondary and post-secondary non-tertiary education (levels 3 and 4)</v>
          </cell>
          <cell r="B571" t="str">
            <v>Latvia</v>
          </cell>
          <cell r="C571" t="str">
            <v>From 40 to 44 years</v>
          </cell>
          <cell r="D571">
            <v>59.7</v>
          </cell>
          <cell r="E571">
            <v>60.7</v>
          </cell>
          <cell r="F571">
            <v>59</v>
          </cell>
          <cell r="G571">
            <v>57.7</v>
          </cell>
          <cell r="H571">
            <v>60.7</v>
          </cell>
          <cell r="I571">
            <v>65.900000000000006</v>
          </cell>
          <cell r="J571">
            <v>65.5</v>
          </cell>
          <cell r="K571">
            <v>60.5</v>
          </cell>
          <cell r="L571">
            <v>59.9</v>
          </cell>
          <cell r="M571">
            <v>55.9</v>
          </cell>
          <cell r="N571">
            <v>54.9</v>
          </cell>
          <cell r="O571">
            <v>56.7</v>
          </cell>
          <cell r="P571">
            <v>56.5</v>
          </cell>
          <cell r="Q571">
            <v>53.7</v>
          </cell>
        </row>
        <row r="572">
          <cell r="A572" t="str">
            <v>LatviaFrom 45 to 49 yearsMalesUpper secondary and post-secondary non-tertiary education (levels 3 and 4)</v>
          </cell>
          <cell r="B572" t="str">
            <v>Latvia</v>
          </cell>
          <cell r="C572" t="str">
            <v>From 45 to 49 years</v>
          </cell>
          <cell r="D572">
            <v>47.2</v>
          </cell>
          <cell r="E572">
            <v>45.9</v>
          </cell>
          <cell r="F572">
            <v>46.7</v>
          </cell>
          <cell r="G572">
            <v>45.3</v>
          </cell>
          <cell r="H572">
            <v>45.6</v>
          </cell>
          <cell r="I572">
            <v>47.7</v>
          </cell>
          <cell r="J572">
            <v>56.8</v>
          </cell>
          <cell r="K572">
            <v>58.3</v>
          </cell>
          <cell r="L572">
            <v>57.9</v>
          </cell>
          <cell r="M572">
            <v>58.8</v>
          </cell>
          <cell r="N572">
            <v>59.3</v>
          </cell>
          <cell r="O572">
            <v>59.9</v>
          </cell>
          <cell r="P572">
            <v>59.1</v>
          </cell>
          <cell r="Q572">
            <v>58.1</v>
          </cell>
        </row>
        <row r="573">
          <cell r="A573" t="str">
            <v>LatviaFrom 50 to 54 yearsMalesUpper secondary and post-secondary non-tertiary education (levels 3 and 4)</v>
          </cell>
          <cell r="B573" t="str">
            <v>Latvia</v>
          </cell>
          <cell r="C573" t="str">
            <v>From 50 to 54 years</v>
          </cell>
          <cell r="D573">
            <v>34</v>
          </cell>
          <cell r="E573">
            <v>36.700000000000003</v>
          </cell>
          <cell r="F573">
            <v>34.700000000000003</v>
          </cell>
          <cell r="G573">
            <v>34.6</v>
          </cell>
          <cell r="H573">
            <v>40.4</v>
          </cell>
          <cell r="I573">
            <v>43.3</v>
          </cell>
          <cell r="J573">
            <v>40.4</v>
          </cell>
          <cell r="K573">
            <v>45.6</v>
          </cell>
          <cell r="L573">
            <v>43.2</v>
          </cell>
          <cell r="M573">
            <v>49</v>
          </cell>
          <cell r="N573">
            <v>48.9</v>
          </cell>
          <cell r="O573">
            <v>49.8</v>
          </cell>
          <cell r="P573">
            <v>53</v>
          </cell>
          <cell r="Q573">
            <v>52.9</v>
          </cell>
        </row>
        <row r="574">
          <cell r="A574" t="str">
            <v>LatviaFrom 55 to 59 yearsMalesUpper secondary and post-secondary non-tertiary education (levels 3 and 4)</v>
          </cell>
          <cell r="B574" t="str">
            <v>Latvia</v>
          </cell>
          <cell r="C574" t="str">
            <v>From 55 to 59 years</v>
          </cell>
          <cell r="D574">
            <v>32.6</v>
          </cell>
          <cell r="E574">
            <v>34.799999999999997</v>
          </cell>
          <cell r="F574">
            <v>32.200000000000003</v>
          </cell>
          <cell r="G574">
            <v>28.9</v>
          </cell>
          <cell r="H574">
            <v>23.8</v>
          </cell>
          <cell r="I574">
            <v>29.6</v>
          </cell>
          <cell r="J574">
            <v>28.6</v>
          </cell>
          <cell r="K574">
            <v>31.8</v>
          </cell>
          <cell r="L574">
            <v>34.9</v>
          </cell>
          <cell r="M574">
            <v>36</v>
          </cell>
          <cell r="N574">
            <v>37.200000000000003</v>
          </cell>
          <cell r="O574">
            <v>39.5</v>
          </cell>
          <cell r="P574">
            <v>37.799999999999997</v>
          </cell>
          <cell r="Q574">
            <v>41.3</v>
          </cell>
        </row>
        <row r="575">
          <cell r="A575" t="str">
            <v>LatviaFrom 60 to 64 yearsMalesUpper secondary and post-secondary non-tertiary education (levels 3 and 4)</v>
          </cell>
          <cell r="B575" t="str">
            <v>Latvia</v>
          </cell>
          <cell r="C575" t="str">
            <v>From 60 to 64 years</v>
          </cell>
          <cell r="D575">
            <v>24.2</v>
          </cell>
          <cell r="E575">
            <v>24.8</v>
          </cell>
          <cell r="F575">
            <v>24.5</v>
          </cell>
          <cell r="G575">
            <v>25.6</v>
          </cell>
          <cell r="H575">
            <v>29.9</v>
          </cell>
          <cell r="I575">
            <v>20.9</v>
          </cell>
          <cell r="J575">
            <v>24.4</v>
          </cell>
          <cell r="K575">
            <v>25.1</v>
          </cell>
          <cell r="L575">
            <v>25.9</v>
          </cell>
          <cell r="M575">
            <v>23.2</v>
          </cell>
          <cell r="N575">
            <v>24.2</v>
          </cell>
          <cell r="O575">
            <v>24</v>
          </cell>
          <cell r="P575">
            <v>27.9</v>
          </cell>
          <cell r="Q575">
            <v>31.4</v>
          </cell>
        </row>
        <row r="576">
          <cell r="A576" t="str">
            <v>LatviaFrom 65 to 69 yearsMalesUpper secondary and post-secondary non-tertiary education (levels 3 and 4)</v>
          </cell>
          <cell r="B576" t="str">
            <v>Latvia</v>
          </cell>
          <cell r="C576" t="str">
            <v>From 65 to 69 years</v>
          </cell>
          <cell r="D576">
            <v>18.8</v>
          </cell>
          <cell r="E576">
            <v>17.600000000000001</v>
          </cell>
          <cell r="F576">
            <v>15.8</v>
          </cell>
          <cell r="G576">
            <v>13.4</v>
          </cell>
          <cell r="H576">
            <v>17.100000000000001</v>
          </cell>
          <cell r="I576">
            <v>19.100000000000001</v>
          </cell>
          <cell r="J576">
            <v>18.399999999999999</v>
          </cell>
          <cell r="K576">
            <v>18.8</v>
          </cell>
          <cell r="L576">
            <v>20.6</v>
          </cell>
          <cell r="M576">
            <v>22.4</v>
          </cell>
          <cell r="N576">
            <v>20.8</v>
          </cell>
          <cell r="O576">
            <v>22.5</v>
          </cell>
          <cell r="P576">
            <v>22.6</v>
          </cell>
          <cell r="Q576">
            <v>21.2</v>
          </cell>
        </row>
        <row r="577">
          <cell r="A577" t="str">
            <v>LithuaniaFrom 15 to 19 yearsMalesUpper secondary and post-secondary non-tertiary education (levels 3 and 4)</v>
          </cell>
          <cell r="B577" t="str">
            <v>Lithuania</v>
          </cell>
          <cell r="C577" t="str">
            <v>From 15 to 19 years</v>
          </cell>
          <cell r="D577">
            <v>38.1</v>
          </cell>
          <cell r="E577">
            <v>27.6</v>
          </cell>
          <cell r="F577">
            <v>27</v>
          </cell>
          <cell r="G577">
            <v>18.100000000000001</v>
          </cell>
          <cell r="H577">
            <v>18.8</v>
          </cell>
          <cell r="I577">
            <v>13.6</v>
          </cell>
          <cell r="J577">
            <v>20.2</v>
          </cell>
          <cell r="K577">
            <v>19.600000000000001</v>
          </cell>
          <cell r="L577">
            <v>18.2</v>
          </cell>
          <cell r="M577">
            <v>19.2</v>
          </cell>
          <cell r="N577">
            <v>14.4</v>
          </cell>
          <cell r="O577">
            <v>12.3</v>
          </cell>
          <cell r="P577">
            <v>14.7</v>
          </cell>
          <cell r="Q577">
            <v>15.3</v>
          </cell>
        </row>
        <row r="578">
          <cell r="A578" t="str">
            <v>LithuaniaFrom 20 to 24 yearsMalesUpper secondary and post-secondary non-tertiary education (levels 3 and 4)</v>
          </cell>
          <cell r="B578" t="str">
            <v>Lithuania</v>
          </cell>
          <cell r="C578" t="str">
            <v>From 20 to 24 years</v>
          </cell>
          <cell r="D578">
            <v>83</v>
          </cell>
          <cell r="E578">
            <v>77.2</v>
          </cell>
          <cell r="F578">
            <v>68.2</v>
          </cell>
          <cell r="G578">
            <v>73.2</v>
          </cell>
          <cell r="H578">
            <v>75.599999999999994</v>
          </cell>
          <cell r="I578">
            <v>77.400000000000006</v>
          </cell>
          <cell r="J578">
            <v>81.2</v>
          </cell>
          <cell r="K578">
            <v>89.2</v>
          </cell>
          <cell r="L578">
            <v>93.8</v>
          </cell>
          <cell r="M578">
            <v>99.9</v>
          </cell>
          <cell r="N578">
            <v>101.3</v>
          </cell>
          <cell r="O578">
            <v>100.4</v>
          </cell>
          <cell r="P578">
            <v>101.7</v>
          </cell>
          <cell r="Q578">
            <v>93.5</v>
          </cell>
        </row>
        <row r="579">
          <cell r="A579" t="str">
            <v>LithuaniaFrom 25 to 29 yearsMalesUpper secondary and post-secondary non-tertiary education (levels 3 and 4)</v>
          </cell>
          <cell r="B579" t="str">
            <v>Lithuania</v>
          </cell>
          <cell r="C579" t="str">
            <v>From 25 to 29 years</v>
          </cell>
          <cell r="D579">
            <v>76.3</v>
          </cell>
          <cell r="E579">
            <v>71.099999999999994</v>
          </cell>
          <cell r="F579">
            <v>70.2</v>
          </cell>
          <cell r="G579">
            <v>67.7</v>
          </cell>
          <cell r="H579">
            <v>57.6</v>
          </cell>
          <cell r="I579">
            <v>56.9</v>
          </cell>
          <cell r="J579">
            <v>48.7</v>
          </cell>
          <cell r="K579">
            <v>58.7</v>
          </cell>
          <cell r="L579">
            <v>57.7</v>
          </cell>
          <cell r="M579">
            <v>53.4</v>
          </cell>
          <cell r="N579">
            <v>58.5</v>
          </cell>
          <cell r="O579">
            <v>59.3</v>
          </cell>
          <cell r="P579">
            <v>55.4</v>
          </cell>
          <cell r="Q579">
            <v>49.6</v>
          </cell>
        </row>
        <row r="580">
          <cell r="A580" t="str">
            <v>LithuaniaFrom 30 to 34 yearsMalesUpper secondary and post-secondary non-tertiary education (levels 3 and 4)</v>
          </cell>
          <cell r="B580" t="str">
            <v>Lithuania</v>
          </cell>
          <cell r="C580" t="str">
            <v>From 30 to 34 years</v>
          </cell>
          <cell r="D580">
            <v>73.7</v>
          </cell>
          <cell r="E580">
            <v>75.400000000000006</v>
          </cell>
          <cell r="F580">
            <v>71.400000000000006</v>
          </cell>
          <cell r="G580">
            <v>102.1</v>
          </cell>
          <cell r="H580">
            <v>93.1</v>
          </cell>
          <cell r="I580">
            <v>85.1</v>
          </cell>
          <cell r="J580">
            <v>83.8</v>
          </cell>
          <cell r="K580">
            <v>65.3</v>
          </cell>
          <cell r="L580">
            <v>59.3</v>
          </cell>
          <cell r="M580">
            <v>62.3</v>
          </cell>
          <cell r="N580">
            <v>56.3</v>
          </cell>
          <cell r="O580">
            <v>54.6</v>
          </cell>
          <cell r="P580">
            <v>56.1</v>
          </cell>
          <cell r="Q580">
            <v>57.6</v>
          </cell>
        </row>
        <row r="581">
          <cell r="A581" t="str">
            <v>LithuaniaFrom 35 to 39 yearsMalesUpper secondary and post-secondary non-tertiary education (levels 3 and 4)</v>
          </cell>
          <cell r="B581" t="str">
            <v>Lithuania</v>
          </cell>
          <cell r="C581" t="str">
            <v>From 35 to 39 years</v>
          </cell>
          <cell r="D581">
            <v>81.3</v>
          </cell>
          <cell r="E581">
            <v>74.900000000000006</v>
          </cell>
          <cell r="F581">
            <v>77.3</v>
          </cell>
          <cell r="G581">
            <v>101.4</v>
          </cell>
          <cell r="H581">
            <v>104.3</v>
          </cell>
          <cell r="I581">
            <v>99.1</v>
          </cell>
          <cell r="J581">
            <v>91.4</v>
          </cell>
          <cell r="K581">
            <v>92.2</v>
          </cell>
          <cell r="L581">
            <v>91.3</v>
          </cell>
          <cell r="M581">
            <v>80.400000000000006</v>
          </cell>
          <cell r="N581">
            <v>83.5</v>
          </cell>
          <cell r="O581">
            <v>75.599999999999994</v>
          </cell>
          <cell r="P581">
            <v>70.599999999999994</v>
          </cell>
          <cell r="Q581">
            <v>66.400000000000006</v>
          </cell>
        </row>
        <row r="582">
          <cell r="A582" t="str">
            <v>LithuaniaFrom 40 to 44 yearsMalesUpper secondary and post-secondary non-tertiary education (levels 3 and 4)</v>
          </cell>
          <cell r="B582" t="str">
            <v>Lithuania</v>
          </cell>
          <cell r="C582" t="str">
            <v>From 40 to 44 years</v>
          </cell>
          <cell r="D582">
            <v>60.1</v>
          </cell>
          <cell r="E582">
            <v>58.4</v>
          </cell>
          <cell r="F582">
            <v>65.2</v>
          </cell>
          <cell r="G582">
            <v>91.7</v>
          </cell>
          <cell r="H582">
            <v>96.7</v>
          </cell>
          <cell r="I582">
            <v>102</v>
          </cell>
          <cell r="J582">
            <v>99.9</v>
          </cell>
          <cell r="K582">
            <v>100.3</v>
          </cell>
          <cell r="L582">
            <v>96.9</v>
          </cell>
          <cell r="M582">
            <v>90.3</v>
          </cell>
          <cell r="N582">
            <v>90.7</v>
          </cell>
          <cell r="O582">
            <v>92.3</v>
          </cell>
          <cell r="P582">
            <v>89.6</v>
          </cell>
          <cell r="Q582">
            <v>83.5</v>
          </cell>
        </row>
        <row r="583">
          <cell r="A583" t="str">
            <v>LithuaniaFrom 45 to 49 yearsMalesUpper secondary and post-secondary non-tertiary education (levels 3 and 4)</v>
          </cell>
          <cell r="B583" t="str">
            <v>Lithuania</v>
          </cell>
          <cell r="C583" t="str">
            <v>From 45 to 49 years</v>
          </cell>
          <cell r="D583">
            <v>46.3</v>
          </cell>
          <cell r="E583">
            <v>51.1</v>
          </cell>
          <cell r="F583">
            <v>45.2</v>
          </cell>
          <cell r="G583">
            <v>72.099999999999994</v>
          </cell>
          <cell r="H583">
            <v>74.7</v>
          </cell>
          <cell r="I583">
            <v>70</v>
          </cell>
          <cell r="J583">
            <v>77.2</v>
          </cell>
          <cell r="K583">
            <v>83.4</v>
          </cell>
          <cell r="L583">
            <v>88.8</v>
          </cell>
          <cell r="M583">
            <v>90.7</v>
          </cell>
          <cell r="N583">
            <v>92.1</v>
          </cell>
          <cell r="O583">
            <v>94.8</v>
          </cell>
          <cell r="P583">
            <v>93.2</v>
          </cell>
          <cell r="Q583">
            <v>91.3</v>
          </cell>
        </row>
        <row r="584">
          <cell r="A584" t="str">
            <v>LithuaniaFrom 50 to 54 yearsMalesUpper secondary and post-secondary non-tertiary education (levels 3 and 4)</v>
          </cell>
          <cell r="B584" t="str">
            <v>Lithuania</v>
          </cell>
          <cell r="C584" t="str">
            <v>From 50 to 54 years</v>
          </cell>
          <cell r="D584">
            <v>34.1</v>
          </cell>
          <cell r="E584">
            <v>36.299999999999997</v>
          </cell>
          <cell r="F584">
            <v>40.6</v>
          </cell>
          <cell r="G584">
            <v>56.3</v>
          </cell>
          <cell r="H584">
            <v>61.2</v>
          </cell>
          <cell r="I584">
            <v>61.8</v>
          </cell>
          <cell r="J584">
            <v>62.5</v>
          </cell>
          <cell r="K584">
            <v>64.8</v>
          </cell>
          <cell r="L584">
            <v>67.900000000000006</v>
          </cell>
          <cell r="M584">
            <v>66.8</v>
          </cell>
          <cell r="N584">
            <v>71.599999999999994</v>
          </cell>
          <cell r="O584">
            <v>76</v>
          </cell>
          <cell r="P584">
            <v>79.3</v>
          </cell>
          <cell r="Q584">
            <v>78.599999999999994</v>
          </cell>
        </row>
        <row r="585">
          <cell r="A585" t="str">
            <v>LithuaniaFrom 55 to 59 yearsMalesUpper secondary and post-secondary non-tertiary education (levels 3 and 4)</v>
          </cell>
          <cell r="B585" t="str">
            <v>Lithuania</v>
          </cell>
          <cell r="C585" t="str">
            <v>From 55 to 59 years</v>
          </cell>
          <cell r="D585">
            <v>29.2</v>
          </cell>
          <cell r="E585">
            <v>24.8</v>
          </cell>
          <cell r="F585">
            <v>21.6</v>
          </cell>
          <cell r="G585">
            <v>40.6</v>
          </cell>
          <cell r="H585">
            <v>43.6</v>
          </cell>
          <cell r="I585">
            <v>40.700000000000003</v>
          </cell>
          <cell r="J585">
            <v>40.5</v>
          </cell>
          <cell r="K585">
            <v>46</v>
          </cell>
          <cell r="L585">
            <v>51.8</v>
          </cell>
          <cell r="M585">
            <v>53.2</v>
          </cell>
          <cell r="N585">
            <v>55.8</v>
          </cell>
          <cell r="O585">
            <v>60.1</v>
          </cell>
          <cell r="P585">
            <v>62.1</v>
          </cell>
          <cell r="Q585">
            <v>63.9</v>
          </cell>
        </row>
        <row r="586">
          <cell r="A586" t="str">
            <v>LithuaniaFrom 60 to 64 yearsMalesUpper secondary and post-secondary non-tertiary education (levels 3 and 4)</v>
          </cell>
          <cell r="B586" t="str">
            <v>Lithuania</v>
          </cell>
          <cell r="C586" t="str">
            <v>From 60 to 64 years</v>
          </cell>
          <cell r="D586">
            <v>18.600000000000001</v>
          </cell>
          <cell r="E586">
            <v>13.7</v>
          </cell>
          <cell r="F586">
            <v>17</v>
          </cell>
          <cell r="G586">
            <v>22.4</v>
          </cell>
          <cell r="H586">
            <v>28.5</v>
          </cell>
          <cell r="I586">
            <v>29.3</v>
          </cell>
          <cell r="J586">
            <v>37.6</v>
          </cell>
          <cell r="K586">
            <v>34.9</v>
          </cell>
          <cell r="L586">
            <v>33.5</v>
          </cell>
          <cell r="M586">
            <v>34.9</v>
          </cell>
          <cell r="N586">
            <v>34.299999999999997</v>
          </cell>
          <cell r="O586">
            <v>38.299999999999997</v>
          </cell>
          <cell r="P586">
            <v>41.9</v>
          </cell>
          <cell r="Q586">
            <v>46.4</v>
          </cell>
        </row>
        <row r="587">
          <cell r="A587" t="str">
            <v>LithuaniaFrom 65 to 69 yearsMalesUpper secondary and post-secondary non-tertiary education (levels 3 and 4)</v>
          </cell>
          <cell r="B587" t="str">
            <v>Lithuania</v>
          </cell>
          <cell r="C587" t="str">
            <v>From 65 to 69 years</v>
          </cell>
          <cell r="D587">
            <v>11.1</v>
          </cell>
          <cell r="E587">
            <v>9.1</v>
          </cell>
          <cell r="F587">
            <v>11.6</v>
          </cell>
          <cell r="G587">
            <v>16.8</v>
          </cell>
          <cell r="H587">
            <v>13.6</v>
          </cell>
          <cell r="I587">
            <v>22.3</v>
          </cell>
          <cell r="J587">
            <v>21.8</v>
          </cell>
          <cell r="K587">
            <v>21.1</v>
          </cell>
          <cell r="L587">
            <v>21.9</v>
          </cell>
          <cell r="M587">
            <v>23.3</v>
          </cell>
          <cell r="N587">
            <v>25.7</v>
          </cell>
          <cell r="O587">
            <v>29.2</v>
          </cell>
          <cell r="P587">
            <v>29.5</v>
          </cell>
          <cell r="Q587">
            <v>31.6</v>
          </cell>
        </row>
        <row r="588">
          <cell r="A588" t="str">
            <v>LuxembourgFrom 15 to 19 yearsMalesUpper secondary and post-secondary non-tertiary education (levels 3 and 4)</v>
          </cell>
          <cell r="B588" t="str">
            <v>Luxembourg</v>
          </cell>
          <cell r="C588" t="str">
            <v>From 15 to 19 years</v>
          </cell>
          <cell r="D588" t="str">
            <v>:</v>
          </cell>
          <cell r="E588">
            <v>4.5</v>
          </cell>
          <cell r="F588">
            <v>6.2</v>
          </cell>
          <cell r="G588">
            <v>1.8</v>
          </cell>
          <cell r="H588">
            <v>2.2999999999999998</v>
          </cell>
          <cell r="I588">
            <v>1.9</v>
          </cell>
          <cell r="J588">
            <v>1.6</v>
          </cell>
          <cell r="K588">
            <v>0.9</v>
          </cell>
          <cell r="L588">
            <v>0.7</v>
          </cell>
          <cell r="M588" t="str">
            <v>:</v>
          </cell>
          <cell r="N588" t="str">
            <v>:</v>
          </cell>
          <cell r="O588">
            <v>1.4</v>
          </cell>
          <cell r="P588">
            <v>1</v>
          </cell>
          <cell r="Q588">
            <v>1.4</v>
          </cell>
        </row>
        <row r="589">
          <cell r="A589" t="str">
            <v>LuxembourgFrom 20 to 24 yearsMalesUpper secondary and post-secondary non-tertiary education (levels 3 and 4)</v>
          </cell>
          <cell r="B589" t="str">
            <v>Luxembourg</v>
          </cell>
          <cell r="C589" t="str">
            <v>From 20 to 24 years</v>
          </cell>
          <cell r="D589" t="str">
            <v>:</v>
          </cell>
          <cell r="E589">
            <v>7</v>
          </cell>
          <cell r="F589">
            <v>7.3</v>
          </cell>
          <cell r="G589">
            <v>7</v>
          </cell>
          <cell r="H589">
            <v>8.3000000000000007</v>
          </cell>
          <cell r="I589">
            <v>7.9</v>
          </cell>
          <cell r="J589">
            <v>7.7</v>
          </cell>
          <cell r="K589">
            <v>7.6</v>
          </cell>
          <cell r="L589">
            <v>7.6</v>
          </cell>
          <cell r="M589">
            <v>8.1999999999999993</v>
          </cell>
          <cell r="N589">
            <v>8</v>
          </cell>
          <cell r="O589">
            <v>8.6999999999999993</v>
          </cell>
          <cell r="P589">
            <v>7.8</v>
          </cell>
          <cell r="Q589">
            <v>8.9</v>
          </cell>
        </row>
        <row r="590">
          <cell r="A590" t="str">
            <v>LuxembourgFrom 25 to 29 yearsMalesUpper secondary and post-secondary non-tertiary education (levels 3 and 4)</v>
          </cell>
          <cell r="B590" t="str">
            <v>Luxembourg</v>
          </cell>
          <cell r="C590" t="str">
            <v>From 25 to 29 years</v>
          </cell>
          <cell r="D590" t="str">
            <v>:</v>
          </cell>
          <cell r="E590">
            <v>7.7</v>
          </cell>
          <cell r="F590">
            <v>7</v>
          </cell>
          <cell r="G590">
            <v>7.2</v>
          </cell>
          <cell r="H590">
            <v>6.3</v>
          </cell>
          <cell r="I590">
            <v>8.4</v>
          </cell>
          <cell r="J590">
            <v>6.9</v>
          </cell>
          <cell r="K590">
            <v>6.6</v>
          </cell>
          <cell r="L590">
            <v>7.2</v>
          </cell>
          <cell r="M590">
            <v>7.8</v>
          </cell>
          <cell r="N590">
            <v>7.4</v>
          </cell>
          <cell r="O590">
            <v>7.7</v>
          </cell>
          <cell r="P590">
            <v>7</v>
          </cell>
          <cell r="Q590">
            <v>7.1</v>
          </cell>
        </row>
        <row r="591">
          <cell r="A591" t="str">
            <v>LuxembourgFrom 30 to 34 yearsMalesUpper secondary and post-secondary non-tertiary education (levels 3 and 4)</v>
          </cell>
          <cell r="B591" t="str">
            <v>Luxembourg</v>
          </cell>
          <cell r="C591" t="str">
            <v>From 30 to 34 years</v>
          </cell>
          <cell r="D591" t="str">
            <v>:</v>
          </cell>
          <cell r="E591">
            <v>8.5</v>
          </cell>
          <cell r="F591">
            <v>8</v>
          </cell>
          <cell r="G591">
            <v>7.8</v>
          </cell>
          <cell r="H591">
            <v>8.1999999999999993</v>
          </cell>
          <cell r="I591">
            <v>8.3000000000000007</v>
          </cell>
          <cell r="J591">
            <v>6.4</v>
          </cell>
          <cell r="K591">
            <v>6.3</v>
          </cell>
          <cell r="L591">
            <v>6.6</v>
          </cell>
          <cell r="M591">
            <v>6.7</v>
          </cell>
          <cell r="N591">
            <v>7.2</v>
          </cell>
          <cell r="O591">
            <v>6.2</v>
          </cell>
          <cell r="P591">
            <v>6.6</v>
          </cell>
          <cell r="Q591">
            <v>6.3</v>
          </cell>
        </row>
        <row r="592">
          <cell r="A592" t="str">
            <v>LuxembourgFrom 35 to 39 yearsMalesUpper secondary and post-secondary non-tertiary education (levels 3 and 4)</v>
          </cell>
          <cell r="B592" t="str">
            <v>Luxembourg</v>
          </cell>
          <cell r="C592" t="str">
            <v>From 35 to 39 years</v>
          </cell>
          <cell r="D592" t="str">
            <v>:</v>
          </cell>
          <cell r="E592">
            <v>9.1999999999999993</v>
          </cell>
          <cell r="F592">
            <v>9.3000000000000007</v>
          </cell>
          <cell r="G592">
            <v>9</v>
          </cell>
          <cell r="H592">
            <v>8.8000000000000007</v>
          </cell>
          <cell r="I592">
            <v>9.8000000000000007</v>
          </cell>
          <cell r="J592">
            <v>7.8</v>
          </cell>
          <cell r="K592">
            <v>7.5</v>
          </cell>
          <cell r="L592">
            <v>7.5</v>
          </cell>
          <cell r="M592">
            <v>7.5</v>
          </cell>
          <cell r="N592">
            <v>7.1</v>
          </cell>
          <cell r="O592">
            <v>7.2</v>
          </cell>
          <cell r="P592">
            <v>6.6</v>
          </cell>
          <cell r="Q592">
            <v>7.2</v>
          </cell>
        </row>
        <row r="593">
          <cell r="A593" t="str">
            <v>LuxembourgFrom 40 to 44 yearsMalesUpper secondary and post-secondary non-tertiary education (levels 3 and 4)</v>
          </cell>
          <cell r="B593" t="str">
            <v>Luxembourg</v>
          </cell>
          <cell r="C593" t="str">
            <v>From 40 to 44 years</v>
          </cell>
          <cell r="D593" t="str">
            <v>:</v>
          </cell>
          <cell r="E593">
            <v>7.4</v>
          </cell>
          <cell r="F593">
            <v>8.3000000000000007</v>
          </cell>
          <cell r="G593">
            <v>8.1999999999999993</v>
          </cell>
          <cell r="H593">
            <v>8.6</v>
          </cell>
          <cell r="I593">
            <v>8.6999999999999993</v>
          </cell>
          <cell r="J593">
            <v>8.8000000000000007</v>
          </cell>
          <cell r="K593">
            <v>8.9</v>
          </cell>
          <cell r="L593">
            <v>9</v>
          </cell>
          <cell r="M593">
            <v>7.9</v>
          </cell>
          <cell r="N593">
            <v>9.5</v>
          </cell>
          <cell r="O593">
            <v>8.5</v>
          </cell>
          <cell r="P593">
            <v>8.3000000000000007</v>
          </cell>
          <cell r="Q593">
            <v>7.8</v>
          </cell>
        </row>
        <row r="594">
          <cell r="A594" t="str">
            <v>LuxembourgFrom 45 to 49 yearsMalesUpper secondary and post-secondary non-tertiary education (levels 3 and 4)</v>
          </cell>
          <cell r="B594" t="str">
            <v>Luxembourg</v>
          </cell>
          <cell r="C594" t="str">
            <v>From 45 to 49 years</v>
          </cell>
          <cell r="D594" t="str">
            <v>:</v>
          </cell>
          <cell r="E594">
            <v>6</v>
          </cell>
          <cell r="F594">
            <v>6.2</v>
          </cell>
          <cell r="G594">
            <v>6.7</v>
          </cell>
          <cell r="H594">
            <v>7.4</v>
          </cell>
          <cell r="I594">
            <v>7.6</v>
          </cell>
          <cell r="J594">
            <v>6.5</v>
          </cell>
          <cell r="K594">
            <v>7.1</v>
          </cell>
          <cell r="L594">
            <v>7.4</v>
          </cell>
          <cell r="M594">
            <v>7.8</v>
          </cell>
          <cell r="N594">
            <v>7.6</v>
          </cell>
          <cell r="O594">
            <v>8.6</v>
          </cell>
          <cell r="P594">
            <v>8.4</v>
          </cell>
          <cell r="Q594">
            <v>9.1</v>
          </cell>
        </row>
        <row r="595">
          <cell r="A595" t="str">
            <v>LuxembourgFrom 50 to 54 yearsMalesUpper secondary and post-secondary non-tertiary education (levels 3 and 4)</v>
          </cell>
          <cell r="B595" t="str">
            <v>Luxembourg</v>
          </cell>
          <cell r="C595" t="str">
            <v>From 50 to 54 years</v>
          </cell>
          <cell r="D595" t="str">
            <v>:</v>
          </cell>
          <cell r="E595">
            <v>4.8</v>
          </cell>
          <cell r="F595">
            <v>5.4</v>
          </cell>
          <cell r="G595">
            <v>5.7</v>
          </cell>
          <cell r="H595">
            <v>5.8</v>
          </cell>
          <cell r="I595">
            <v>6.2</v>
          </cell>
          <cell r="J595">
            <v>6</v>
          </cell>
          <cell r="K595">
            <v>5.9</v>
          </cell>
          <cell r="L595">
            <v>6.8</v>
          </cell>
          <cell r="M595">
            <v>6.4</v>
          </cell>
          <cell r="N595">
            <v>6.9</v>
          </cell>
          <cell r="O595">
            <v>7.3</v>
          </cell>
          <cell r="P595">
            <v>8</v>
          </cell>
          <cell r="Q595">
            <v>7.5</v>
          </cell>
        </row>
        <row r="596">
          <cell r="A596" t="str">
            <v>LuxembourgFrom 55 to 59 yearsMalesUpper secondary and post-secondary non-tertiary education (levels 3 and 4)</v>
          </cell>
          <cell r="B596" t="str">
            <v>Luxembourg</v>
          </cell>
          <cell r="C596" t="str">
            <v>From 55 to 59 years</v>
          </cell>
          <cell r="D596" t="str">
            <v>:</v>
          </cell>
          <cell r="E596">
            <v>4.5</v>
          </cell>
          <cell r="F596">
            <v>4.5999999999999996</v>
          </cell>
          <cell r="G596">
            <v>4.3</v>
          </cell>
          <cell r="H596">
            <v>5.0999999999999996</v>
          </cell>
          <cell r="I596">
            <v>5.3</v>
          </cell>
          <cell r="J596">
            <v>5</v>
          </cell>
          <cell r="K596">
            <v>5.4</v>
          </cell>
          <cell r="L596">
            <v>5.6</v>
          </cell>
          <cell r="M596">
            <v>5.4</v>
          </cell>
          <cell r="N596">
            <v>6.7</v>
          </cell>
          <cell r="O596">
            <v>6.4</v>
          </cell>
          <cell r="P596">
            <v>5.9</v>
          </cell>
          <cell r="Q596">
            <v>6.4</v>
          </cell>
        </row>
        <row r="597">
          <cell r="A597" t="str">
            <v>LuxembourgFrom 60 to 64 yearsMalesUpper secondary and post-secondary non-tertiary education (levels 3 and 4)</v>
          </cell>
          <cell r="B597" t="str">
            <v>Luxembourg</v>
          </cell>
          <cell r="C597" t="str">
            <v>From 60 to 64 years</v>
          </cell>
          <cell r="D597" t="str">
            <v>:</v>
          </cell>
          <cell r="E597">
            <v>3.9</v>
          </cell>
          <cell r="F597">
            <v>3.7</v>
          </cell>
          <cell r="G597">
            <v>3.7</v>
          </cell>
          <cell r="H597">
            <v>4</v>
          </cell>
          <cell r="I597">
            <v>4.2</v>
          </cell>
          <cell r="J597">
            <v>4.2</v>
          </cell>
          <cell r="K597">
            <v>4.4000000000000004</v>
          </cell>
          <cell r="L597">
            <v>4.5</v>
          </cell>
          <cell r="M597">
            <v>4</v>
          </cell>
          <cell r="N597">
            <v>4.2</v>
          </cell>
          <cell r="O597">
            <v>5.7</v>
          </cell>
          <cell r="P597">
            <v>5.3</v>
          </cell>
          <cell r="Q597">
            <v>5.0999999999999996</v>
          </cell>
        </row>
        <row r="598">
          <cell r="A598" t="str">
            <v>LuxembourgFrom 65 to 69 yearsMalesUpper secondary and post-secondary non-tertiary education (levels 3 and 4)</v>
          </cell>
          <cell r="B598" t="str">
            <v>Luxembourg</v>
          </cell>
          <cell r="C598" t="str">
            <v>From 65 to 69 years</v>
          </cell>
          <cell r="D598" t="str">
            <v>:</v>
          </cell>
          <cell r="E598">
            <v>3.3</v>
          </cell>
          <cell r="F598">
            <v>3.3</v>
          </cell>
          <cell r="G598">
            <v>3.6</v>
          </cell>
          <cell r="H598">
            <v>3.4</v>
          </cell>
          <cell r="I598">
            <v>3.3</v>
          </cell>
          <cell r="J598">
            <v>3.8</v>
          </cell>
          <cell r="K598">
            <v>4.0999999999999996</v>
          </cell>
          <cell r="L598">
            <v>4.9000000000000004</v>
          </cell>
          <cell r="M598">
            <v>5</v>
          </cell>
          <cell r="N598">
            <v>4.4000000000000004</v>
          </cell>
          <cell r="O598">
            <v>5</v>
          </cell>
          <cell r="P598">
            <v>4.9000000000000004</v>
          </cell>
          <cell r="Q598">
            <v>4.7</v>
          </cell>
        </row>
        <row r="599">
          <cell r="A599" t="str">
            <v>HungaryFrom 15 to 19 yearsMalesUpper secondary and post-secondary non-tertiary education (levels 3 and 4)</v>
          </cell>
          <cell r="B599" t="str">
            <v>Hungary</v>
          </cell>
          <cell r="C599" t="str">
            <v>From 15 to 19 years</v>
          </cell>
          <cell r="D599">
            <v>89.9</v>
          </cell>
          <cell r="E599">
            <v>78.599999999999994</v>
          </cell>
          <cell r="F599">
            <v>62.3</v>
          </cell>
          <cell r="G599">
            <v>60.2</v>
          </cell>
          <cell r="H599">
            <v>48.7</v>
          </cell>
          <cell r="I599">
            <v>40.6</v>
          </cell>
          <cell r="J599">
            <v>37.799999999999997</v>
          </cell>
          <cell r="K599">
            <v>38.700000000000003</v>
          </cell>
          <cell r="L599">
            <v>39.799999999999997</v>
          </cell>
          <cell r="M599">
            <v>40</v>
          </cell>
          <cell r="N599">
            <v>39.5</v>
          </cell>
          <cell r="O599">
            <v>35.4</v>
          </cell>
          <cell r="P599">
            <v>34.5</v>
          </cell>
          <cell r="Q599">
            <v>32.6</v>
          </cell>
        </row>
        <row r="600">
          <cell r="A600" t="str">
            <v>HungaryFrom 20 to 24 yearsMalesUpper secondary and post-secondary non-tertiary education (levels 3 and 4)</v>
          </cell>
          <cell r="B600" t="str">
            <v>Hungary</v>
          </cell>
          <cell r="C600" t="str">
            <v>From 20 to 24 years</v>
          </cell>
          <cell r="D600">
            <v>337.1</v>
          </cell>
          <cell r="E600">
            <v>358.4</v>
          </cell>
          <cell r="F600">
            <v>350.9</v>
          </cell>
          <cell r="G600">
            <v>313.7</v>
          </cell>
          <cell r="H600">
            <v>305.10000000000002</v>
          </cell>
          <cell r="I600">
            <v>285.2</v>
          </cell>
          <cell r="J600">
            <v>262.89999999999998</v>
          </cell>
          <cell r="K600">
            <v>255.2</v>
          </cell>
          <cell r="L600">
            <v>248.6</v>
          </cell>
          <cell r="M600">
            <v>248.8</v>
          </cell>
          <cell r="N600">
            <v>241.2</v>
          </cell>
          <cell r="O600">
            <v>242.5</v>
          </cell>
          <cell r="P600">
            <v>239.1</v>
          </cell>
          <cell r="Q600">
            <v>242.8</v>
          </cell>
        </row>
        <row r="601">
          <cell r="A601" t="str">
            <v>HungaryFrom 25 to 29 yearsMalesUpper secondary and post-secondary non-tertiary education (levels 3 and 4)</v>
          </cell>
          <cell r="B601" t="str">
            <v>Hungary</v>
          </cell>
          <cell r="C601" t="str">
            <v>From 25 to 29 years</v>
          </cell>
          <cell r="D601">
            <v>253.4</v>
          </cell>
          <cell r="E601">
            <v>258.89999999999998</v>
          </cell>
          <cell r="F601">
            <v>258.5</v>
          </cell>
          <cell r="G601">
            <v>273.39999999999998</v>
          </cell>
          <cell r="H601">
            <v>290.10000000000002</v>
          </cell>
          <cell r="I601">
            <v>296.10000000000002</v>
          </cell>
          <cell r="J601">
            <v>288.8</v>
          </cell>
          <cell r="K601">
            <v>276.8</v>
          </cell>
          <cell r="L601">
            <v>269.10000000000002</v>
          </cell>
          <cell r="M601">
            <v>261.3</v>
          </cell>
          <cell r="N601">
            <v>241.6</v>
          </cell>
          <cell r="O601">
            <v>230.9</v>
          </cell>
          <cell r="P601">
            <v>226.4</v>
          </cell>
          <cell r="Q601">
            <v>220.9</v>
          </cell>
        </row>
        <row r="602">
          <cell r="A602" t="str">
            <v>HungaryFrom 30 to 34 yearsMalesUpper secondary and post-secondary non-tertiary education (levels 3 and 4)</v>
          </cell>
          <cell r="B602" t="str">
            <v>Hungary</v>
          </cell>
          <cell r="C602" t="str">
            <v>From 30 to 34 years</v>
          </cell>
          <cell r="D602">
            <v>210.8</v>
          </cell>
          <cell r="E602">
            <v>231.2</v>
          </cell>
          <cell r="F602">
            <v>238.5</v>
          </cell>
          <cell r="G602">
            <v>234.7</v>
          </cell>
          <cell r="H602">
            <v>244</v>
          </cell>
          <cell r="I602">
            <v>240</v>
          </cell>
          <cell r="J602">
            <v>237.5</v>
          </cell>
          <cell r="K602">
            <v>258.39999999999998</v>
          </cell>
          <cell r="L602">
            <v>275.60000000000002</v>
          </cell>
          <cell r="M602">
            <v>271.39999999999998</v>
          </cell>
          <cell r="N602">
            <v>272.39999999999998</v>
          </cell>
          <cell r="O602">
            <v>276.7</v>
          </cell>
          <cell r="P602">
            <v>267.10000000000002</v>
          </cell>
          <cell r="Q602">
            <v>264</v>
          </cell>
        </row>
        <row r="603">
          <cell r="A603" t="str">
            <v>HungaryFrom 35 to 39 yearsMalesUpper secondary and post-secondary non-tertiary education (levels 3 and 4)</v>
          </cell>
          <cell r="B603" t="str">
            <v>Hungary</v>
          </cell>
          <cell r="C603" t="str">
            <v>From 35 to 39 years</v>
          </cell>
          <cell r="D603">
            <v>219</v>
          </cell>
          <cell r="E603">
            <v>211.7</v>
          </cell>
          <cell r="F603">
            <v>208</v>
          </cell>
          <cell r="G603">
            <v>219.5</v>
          </cell>
          <cell r="H603">
            <v>212.3</v>
          </cell>
          <cell r="I603">
            <v>220.1</v>
          </cell>
          <cell r="J603">
            <v>235.6</v>
          </cell>
          <cell r="K603">
            <v>241.3</v>
          </cell>
          <cell r="L603">
            <v>248.6</v>
          </cell>
          <cell r="M603">
            <v>262.7</v>
          </cell>
          <cell r="N603">
            <v>254.3</v>
          </cell>
          <cell r="O603">
            <v>258.89999999999998</v>
          </cell>
          <cell r="P603">
            <v>269.5</v>
          </cell>
          <cell r="Q603">
            <v>257.10000000000002</v>
          </cell>
        </row>
        <row r="604">
          <cell r="A604" t="str">
            <v>HungaryFrom 40 to 44 yearsMalesUpper secondary and post-secondary non-tertiary education (levels 3 and 4)</v>
          </cell>
          <cell r="B604" t="str">
            <v>Hungary</v>
          </cell>
          <cell r="C604" t="str">
            <v>From 40 to 44 years</v>
          </cell>
          <cell r="D604">
            <v>263.89999999999998</v>
          </cell>
          <cell r="E604">
            <v>264.10000000000002</v>
          </cell>
          <cell r="F604">
            <v>239.3</v>
          </cell>
          <cell r="G604">
            <v>235.4</v>
          </cell>
          <cell r="H604">
            <v>224.3</v>
          </cell>
          <cell r="I604">
            <v>206</v>
          </cell>
          <cell r="J604">
            <v>198.5</v>
          </cell>
          <cell r="K604">
            <v>195.6</v>
          </cell>
          <cell r="L604">
            <v>195.2</v>
          </cell>
          <cell r="M604">
            <v>200.8</v>
          </cell>
          <cell r="N604">
            <v>203.2</v>
          </cell>
          <cell r="O604">
            <v>210.4</v>
          </cell>
          <cell r="P604">
            <v>218</v>
          </cell>
          <cell r="Q604">
            <v>222.2</v>
          </cell>
        </row>
        <row r="605">
          <cell r="A605" t="str">
            <v>HungaryFrom 45 to 49 yearsMalesUpper secondary and post-secondary non-tertiary education (levels 3 and 4)</v>
          </cell>
          <cell r="B605" t="str">
            <v>Hungary</v>
          </cell>
          <cell r="C605" t="str">
            <v>From 45 to 49 years</v>
          </cell>
          <cell r="D605">
            <v>256.10000000000002</v>
          </cell>
          <cell r="E605">
            <v>257.3</v>
          </cell>
          <cell r="F605">
            <v>257.5</v>
          </cell>
          <cell r="G605">
            <v>254</v>
          </cell>
          <cell r="H605">
            <v>257.7</v>
          </cell>
          <cell r="I605">
            <v>271.10000000000002</v>
          </cell>
          <cell r="J605">
            <v>248.9</v>
          </cell>
          <cell r="K605">
            <v>229.4</v>
          </cell>
          <cell r="L605">
            <v>210.7</v>
          </cell>
          <cell r="M605">
            <v>204.6</v>
          </cell>
          <cell r="N605">
            <v>201.5</v>
          </cell>
          <cell r="O605">
            <v>212.9</v>
          </cell>
          <cell r="P605">
            <v>205.1</v>
          </cell>
          <cell r="Q605">
            <v>199</v>
          </cell>
        </row>
        <row r="606">
          <cell r="A606" t="str">
            <v>HungaryFrom 50 to 54 yearsMalesUpper secondary and post-secondary non-tertiary education (levels 3 and 4)</v>
          </cell>
          <cell r="B606" t="str">
            <v>Hungary</v>
          </cell>
          <cell r="C606" t="str">
            <v>From 50 to 54 years</v>
          </cell>
          <cell r="D606">
            <v>181.5</v>
          </cell>
          <cell r="E606">
            <v>202.1</v>
          </cell>
          <cell r="F606">
            <v>196.8</v>
          </cell>
          <cell r="G606">
            <v>217.9</v>
          </cell>
          <cell r="H606">
            <v>223.3</v>
          </cell>
          <cell r="I606">
            <v>231.3</v>
          </cell>
          <cell r="J606">
            <v>238.9</v>
          </cell>
          <cell r="K606">
            <v>253.1</v>
          </cell>
          <cell r="L606">
            <v>262.3</v>
          </cell>
          <cell r="M606">
            <v>269.60000000000002</v>
          </cell>
          <cell r="N606">
            <v>265.7</v>
          </cell>
          <cell r="O606">
            <v>237.1</v>
          </cell>
          <cell r="P606">
            <v>235</v>
          </cell>
          <cell r="Q606">
            <v>220.9</v>
          </cell>
        </row>
        <row r="607">
          <cell r="A607" t="str">
            <v>HungaryFrom 55 to 59 yearsMalesUpper secondary and post-secondary non-tertiary education (levels 3 and 4)</v>
          </cell>
          <cell r="B607" t="str">
            <v>Hungary</v>
          </cell>
          <cell r="C607" t="str">
            <v>From 55 to 59 years</v>
          </cell>
          <cell r="D607">
            <v>90.6</v>
          </cell>
          <cell r="E607">
            <v>146.6</v>
          </cell>
          <cell r="F607">
            <v>97.7</v>
          </cell>
          <cell r="G607">
            <v>120.9</v>
          </cell>
          <cell r="H607">
            <v>143.4</v>
          </cell>
          <cell r="I607">
            <v>163.4</v>
          </cell>
          <cell r="J607">
            <v>173.3</v>
          </cell>
          <cell r="K607">
            <v>183.5</v>
          </cell>
          <cell r="L607">
            <v>195</v>
          </cell>
          <cell r="M607">
            <v>201.4</v>
          </cell>
          <cell r="N607">
            <v>205.1</v>
          </cell>
          <cell r="O607">
            <v>214.5</v>
          </cell>
          <cell r="P607">
            <v>223.7</v>
          </cell>
          <cell r="Q607">
            <v>227.9</v>
          </cell>
        </row>
        <row r="608">
          <cell r="A608" t="str">
            <v>HungaryFrom 60 to 64 yearsMalesUpper secondary and post-secondary non-tertiary education (levels 3 and 4)</v>
          </cell>
          <cell r="B608" t="str">
            <v>Hungary</v>
          </cell>
          <cell r="C608" t="str">
            <v>From 60 to 64 years</v>
          </cell>
          <cell r="D608">
            <v>60.5</v>
          </cell>
          <cell r="E608">
            <v>98.5</v>
          </cell>
          <cell r="F608">
            <v>45</v>
          </cell>
          <cell r="G608">
            <v>48.3</v>
          </cell>
          <cell r="H608">
            <v>52.2</v>
          </cell>
          <cell r="I608">
            <v>56.1</v>
          </cell>
          <cell r="J608">
            <v>75.099999999999994</v>
          </cell>
          <cell r="K608">
            <v>93.9</v>
          </cell>
          <cell r="L608">
            <v>107.6</v>
          </cell>
          <cell r="M608">
            <v>116.4</v>
          </cell>
          <cell r="N608">
            <v>136.30000000000001</v>
          </cell>
          <cell r="O608">
            <v>151.4</v>
          </cell>
          <cell r="P608">
            <v>167.3</v>
          </cell>
          <cell r="Q608">
            <v>186.6</v>
          </cell>
        </row>
        <row r="609">
          <cell r="A609" t="str">
            <v>HungaryFrom 65 to 69 yearsMalesUpper secondary and post-secondary non-tertiary education (levels 3 and 4)</v>
          </cell>
          <cell r="B609" t="str">
            <v>Hungary</v>
          </cell>
          <cell r="C609" t="str">
            <v>From 65 to 69 years</v>
          </cell>
          <cell r="D609">
            <v>48.3</v>
          </cell>
          <cell r="E609">
            <v>83</v>
          </cell>
          <cell r="F609">
            <v>31.8</v>
          </cell>
          <cell r="G609">
            <v>29.2</v>
          </cell>
          <cell r="H609">
            <v>33.5</v>
          </cell>
          <cell r="I609">
            <v>37.5</v>
          </cell>
          <cell r="J609">
            <v>38.700000000000003</v>
          </cell>
          <cell r="K609">
            <v>39.200000000000003</v>
          </cell>
          <cell r="L609">
            <v>40.299999999999997</v>
          </cell>
          <cell r="M609">
            <v>47.3</v>
          </cell>
          <cell r="N609">
            <v>55.3</v>
          </cell>
          <cell r="O609">
            <v>66</v>
          </cell>
          <cell r="P609">
            <v>79</v>
          </cell>
          <cell r="Q609">
            <v>85.5</v>
          </cell>
        </row>
        <row r="610">
          <cell r="A610" t="str">
            <v>MaltaFrom 15 to 19 yearsMalesUpper secondary and post-secondary non-tertiary education (levels 3 and 4)</v>
          </cell>
          <cell r="B610" t="str">
            <v>Malta</v>
          </cell>
          <cell r="C610" t="str">
            <v>From 15 to 19 years</v>
          </cell>
          <cell r="D610" t="str">
            <v>:</v>
          </cell>
          <cell r="E610" t="str">
            <v>:</v>
          </cell>
          <cell r="F610">
            <v>2.5</v>
          </cell>
          <cell r="G610">
            <v>2.1</v>
          </cell>
          <cell r="H610">
            <v>1.6</v>
          </cell>
          <cell r="I610">
            <v>1.8</v>
          </cell>
          <cell r="J610">
            <v>2.5</v>
          </cell>
          <cell r="K610">
            <v>1.8</v>
          </cell>
          <cell r="L610">
            <v>2</v>
          </cell>
          <cell r="M610">
            <v>2.2000000000000002</v>
          </cell>
          <cell r="N610">
            <v>2</v>
          </cell>
          <cell r="O610" t="str">
            <v>:</v>
          </cell>
          <cell r="P610">
            <v>2.1</v>
          </cell>
          <cell r="Q610">
            <v>2</v>
          </cell>
        </row>
        <row r="611">
          <cell r="A611" t="str">
            <v>MaltaFrom 20 to 24 yearsMalesUpper secondary and post-secondary non-tertiary education (levels 3 and 4)</v>
          </cell>
          <cell r="B611" t="str">
            <v>Malta</v>
          </cell>
          <cell r="C611" t="str">
            <v>From 20 to 24 years</v>
          </cell>
          <cell r="D611" t="str">
            <v>:</v>
          </cell>
          <cell r="E611" t="str">
            <v>:</v>
          </cell>
          <cell r="F611">
            <v>5.0999999999999996</v>
          </cell>
          <cell r="G611">
            <v>4.4000000000000004</v>
          </cell>
          <cell r="H611">
            <v>4.3</v>
          </cell>
          <cell r="I611">
            <v>4.5999999999999996</v>
          </cell>
          <cell r="J611">
            <v>5.5</v>
          </cell>
          <cell r="K611">
            <v>6.4</v>
          </cell>
          <cell r="L611">
            <v>5.6</v>
          </cell>
          <cell r="M611">
            <v>5.5</v>
          </cell>
          <cell r="N611">
            <v>5.0999999999999996</v>
          </cell>
          <cell r="O611">
            <v>6.2</v>
          </cell>
          <cell r="P611">
            <v>5.7</v>
          </cell>
          <cell r="Q611">
            <v>6.5</v>
          </cell>
        </row>
        <row r="612">
          <cell r="A612" t="str">
            <v>MaltaFrom 25 to 29 yearsMalesUpper secondary and post-secondary non-tertiary education (levels 3 and 4)</v>
          </cell>
          <cell r="B612" t="str">
            <v>Malta</v>
          </cell>
          <cell r="C612" t="str">
            <v>From 25 to 29 years</v>
          </cell>
          <cell r="D612" t="str">
            <v>:</v>
          </cell>
          <cell r="E612" t="str">
            <v>:</v>
          </cell>
          <cell r="F612">
            <v>3.3</v>
          </cell>
          <cell r="G612">
            <v>2.8</v>
          </cell>
          <cell r="H612">
            <v>2.2000000000000002</v>
          </cell>
          <cell r="I612">
            <v>3.3</v>
          </cell>
          <cell r="J612">
            <v>3.5</v>
          </cell>
          <cell r="K612">
            <v>4.0999999999999996</v>
          </cell>
          <cell r="L612">
            <v>4.0999999999999996</v>
          </cell>
          <cell r="M612">
            <v>3.6</v>
          </cell>
          <cell r="N612">
            <v>3.8</v>
          </cell>
          <cell r="O612">
            <v>3.8</v>
          </cell>
          <cell r="P612">
            <v>4</v>
          </cell>
          <cell r="Q612">
            <v>3.9</v>
          </cell>
        </row>
        <row r="613">
          <cell r="A613" t="str">
            <v>MaltaFrom 30 to 34 yearsMalesUpper secondary and post-secondary non-tertiary education (levels 3 and 4)</v>
          </cell>
          <cell r="B613" t="str">
            <v>Malta</v>
          </cell>
          <cell r="C613" t="str">
            <v>From 30 to 34 years</v>
          </cell>
          <cell r="D613" t="str">
            <v>:</v>
          </cell>
          <cell r="E613" t="str">
            <v>:</v>
          </cell>
          <cell r="F613">
            <v>2.5</v>
          </cell>
          <cell r="G613">
            <v>2</v>
          </cell>
          <cell r="H613">
            <v>2.2999999999999998</v>
          </cell>
          <cell r="I613">
            <v>2.1</v>
          </cell>
          <cell r="J613">
            <v>2.6</v>
          </cell>
          <cell r="K613">
            <v>3.3</v>
          </cell>
          <cell r="L613">
            <v>3.5</v>
          </cell>
          <cell r="M613">
            <v>3.3</v>
          </cell>
          <cell r="N613">
            <v>3.7</v>
          </cell>
          <cell r="O613">
            <v>4.2</v>
          </cell>
          <cell r="P613">
            <v>3.5</v>
          </cell>
          <cell r="Q613">
            <v>3.5</v>
          </cell>
        </row>
        <row r="614">
          <cell r="A614" t="str">
            <v>MaltaFrom 35 to 39 yearsMalesUpper secondary and post-secondary non-tertiary education (levels 3 and 4)</v>
          </cell>
          <cell r="B614" t="str">
            <v>Malta</v>
          </cell>
          <cell r="C614" t="str">
            <v>From 35 to 39 years</v>
          </cell>
          <cell r="D614" t="str">
            <v>:</v>
          </cell>
          <cell r="E614" t="str">
            <v>:</v>
          </cell>
          <cell r="F614">
            <v>2.2000000000000002</v>
          </cell>
          <cell r="G614">
            <v>2.2000000000000002</v>
          </cell>
          <cell r="H614">
            <v>2.1</v>
          </cell>
          <cell r="I614">
            <v>2.2999999999999998</v>
          </cell>
          <cell r="J614">
            <v>2.6</v>
          </cell>
          <cell r="K614">
            <v>3.6</v>
          </cell>
          <cell r="L614">
            <v>3.3</v>
          </cell>
          <cell r="M614">
            <v>3.3</v>
          </cell>
          <cell r="N614">
            <v>3</v>
          </cell>
          <cell r="O614">
            <v>3.3</v>
          </cell>
          <cell r="P614">
            <v>3.1</v>
          </cell>
          <cell r="Q614">
            <v>3.1</v>
          </cell>
        </row>
        <row r="615">
          <cell r="A615" t="str">
            <v>MaltaFrom 40 to 44 yearsMalesUpper secondary and post-secondary non-tertiary education (levels 3 and 4)</v>
          </cell>
          <cell r="B615" t="str">
            <v>Malta</v>
          </cell>
          <cell r="C615" t="str">
            <v>From 40 to 44 years</v>
          </cell>
          <cell r="D615" t="str">
            <v>:</v>
          </cell>
          <cell r="E615" t="str">
            <v>:</v>
          </cell>
          <cell r="F615">
            <v>2.4</v>
          </cell>
          <cell r="G615" t="str">
            <v>:</v>
          </cell>
          <cell r="H615">
            <v>1.6</v>
          </cell>
          <cell r="I615">
            <v>2</v>
          </cell>
          <cell r="J615">
            <v>2.1</v>
          </cell>
          <cell r="K615">
            <v>3</v>
          </cell>
          <cell r="L615">
            <v>3.5</v>
          </cell>
          <cell r="M615">
            <v>3.9</v>
          </cell>
          <cell r="N615">
            <v>3.1</v>
          </cell>
          <cell r="O615">
            <v>2.9</v>
          </cell>
          <cell r="P615">
            <v>3.2</v>
          </cell>
          <cell r="Q615">
            <v>3</v>
          </cell>
        </row>
        <row r="616">
          <cell r="A616" t="str">
            <v>MaltaFrom 45 to 49 yearsMalesUpper secondary and post-secondary non-tertiary education (levels 3 and 4)</v>
          </cell>
          <cell r="B616" t="str">
            <v>Malta</v>
          </cell>
          <cell r="C616" t="str">
            <v>From 45 to 49 years</v>
          </cell>
          <cell r="D616" t="str">
            <v>:</v>
          </cell>
          <cell r="E616" t="str">
            <v>:</v>
          </cell>
          <cell r="F616">
            <v>1.7</v>
          </cell>
          <cell r="G616" t="str">
            <v>:</v>
          </cell>
          <cell r="H616" t="str">
            <v>:</v>
          </cell>
          <cell r="I616">
            <v>1.6</v>
          </cell>
          <cell r="J616">
            <v>1.7</v>
          </cell>
          <cell r="K616">
            <v>2.4</v>
          </cell>
          <cell r="L616">
            <v>2.5</v>
          </cell>
          <cell r="M616">
            <v>2.5</v>
          </cell>
          <cell r="N616">
            <v>1.8</v>
          </cell>
          <cell r="O616">
            <v>2.1</v>
          </cell>
          <cell r="P616">
            <v>2.8</v>
          </cell>
          <cell r="Q616">
            <v>2.8</v>
          </cell>
        </row>
        <row r="617">
          <cell r="A617" t="str">
            <v>MaltaFrom 50 to 54 yearsMalesUpper secondary and post-secondary non-tertiary education (levels 3 and 4)</v>
          </cell>
          <cell r="B617" t="str">
            <v>Malta</v>
          </cell>
          <cell r="C617" t="str">
            <v>From 50 to 54 years</v>
          </cell>
          <cell r="D617" t="str">
            <v>:</v>
          </cell>
          <cell r="E617" t="str">
            <v>:</v>
          </cell>
          <cell r="F617" t="str">
            <v>:</v>
          </cell>
          <cell r="G617" t="str">
            <v>:</v>
          </cell>
          <cell r="H617" t="str">
            <v>:</v>
          </cell>
          <cell r="I617">
            <v>1.5</v>
          </cell>
          <cell r="J617">
            <v>1.6</v>
          </cell>
          <cell r="K617">
            <v>1.7</v>
          </cell>
          <cell r="L617">
            <v>1.8</v>
          </cell>
          <cell r="M617">
            <v>2</v>
          </cell>
          <cell r="N617">
            <v>1.9</v>
          </cell>
          <cell r="O617">
            <v>2.2999999999999998</v>
          </cell>
          <cell r="P617">
            <v>2.5</v>
          </cell>
          <cell r="Q617">
            <v>2.2000000000000002</v>
          </cell>
        </row>
        <row r="618">
          <cell r="A618" t="str">
            <v>MaltaFrom 55 to 59 yearsMalesUpper secondary and post-secondary non-tertiary education (levels 3 and 4)</v>
          </cell>
          <cell r="B618" t="str">
            <v>Malta</v>
          </cell>
          <cell r="C618" t="str">
            <v>From 55 to 59 years</v>
          </cell>
          <cell r="D618" t="str">
            <v>:</v>
          </cell>
          <cell r="E618" t="str">
            <v>:</v>
          </cell>
          <cell r="F618" t="str">
            <v>:</v>
          </cell>
          <cell r="G618" t="str">
            <v>:</v>
          </cell>
          <cell r="H618" t="str">
            <v>:</v>
          </cell>
          <cell r="I618" t="str">
            <v>:</v>
          </cell>
          <cell r="J618" t="str">
            <v>:</v>
          </cell>
          <cell r="K618" t="str">
            <v>:</v>
          </cell>
          <cell r="L618" t="str">
            <v>:</v>
          </cell>
          <cell r="M618" t="str">
            <v>:</v>
          </cell>
          <cell r="N618" t="str">
            <v>:</v>
          </cell>
          <cell r="O618" t="str">
            <v>:</v>
          </cell>
          <cell r="P618" t="str">
            <v>:</v>
          </cell>
          <cell r="Q618" t="str">
            <v>:</v>
          </cell>
        </row>
        <row r="619">
          <cell r="A619" t="str">
            <v>MaltaFrom 60 to 64 yearsMalesUpper secondary and post-secondary non-tertiary education (levels 3 and 4)</v>
          </cell>
          <cell r="B619" t="str">
            <v>Malta</v>
          </cell>
          <cell r="C619" t="str">
            <v>From 60 to 64 years</v>
          </cell>
          <cell r="D619" t="str">
            <v>:</v>
          </cell>
          <cell r="E619" t="str">
            <v>:</v>
          </cell>
          <cell r="F619" t="str">
            <v>:</v>
          </cell>
          <cell r="G619" t="str">
            <v>:</v>
          </cell>
          <cell r="H619" t="str">
            <v>:</v>
          </cell>
          <cell r="I619" t="str">
            <v>:</v>
          </cell>
          <cell r="J619" t="str">
            <v>:</v>
          </cell>
          <cell r="K619" t="str">
            <v>:</v>
          </cell>
          <cell r="L619" t="str">
            <v>:</v>
          </cell>
          <cell r="M619" t="str">
            <v>:</v>
          </cell>
          <cell r="N619" t="str">
            <v>:</v>
          </cell>
          <cell r="O619" t="str">
            <v>:</v>
          </cell>
          <cell r="P619" t="str">
            <v>:</v>
          </cell>
          <cell r="Q619" t="str">
            <v>:</v>
          </cell>
        </row>
        <row r="620">
          <cell r="A620" t="str">
            <v>MaltaFrom 65 to 69 yearsMalesUpper secondary and post-secondary non-tertiary education (levels 3 and 4)</v>
          </cell>
          <cell r="B620" t="str">
            <v>Malta</v>
          </cell>
          <cell r="C620" t="str">
            <v>From 65 to 69 years</v>
          </cell>
          <cell r="D620" t="str">
            <v>:</v>
          </cell>
          <cell r="E620" t="str">
            <v>:</v>
          </cell>
          <cell r="F620" t="str">
            <v>:</v>
          </cell>
          <cell r="G620" t="str">
            <v>:</v>
          </cell>
          <cell r="H620" t="str">
            <v>:</v>
          </cell>
          <cell r="I620" t="str">
            <v>:</v>
          </cell>
          <cell r="J620" t="str">
            <v>:</v>
          </cell>
          <cell r="K620" t="str">
            <v>:</v>
          </cell>
          <cell r="L620" t="str">
            <v>:</v>
          </cell>
          <cell r="M620" t="str">
            <v>:</v>
          </cell>
          <cell r="N620" t="str">
            <v>:</v>
          </cell>
          <cell r="O620" t="str">
            <v>:</v>
          </cell>
          <cell r="P620" t="str">
            <v>:</v>
          </cell>
          <cell r="Q620" t="str">
            <v>:</v>
          </cell>
        </row>
        <row r="621">
          <cell r="A621" t="str">
            <v>NetherlandsFrom 15 to 19 yearsMalesUpper secondary and post-secondary non-tertiary education (levels 3 and 4)</v>
          </cell>
          <cell r="B621" t="str">
            <v>Netherlands</v>
          </cell>
          <cell r="C621" t="str">
            <v>From 15 to 19 years</v>
          </cell>
          <cell r="D621">
            <v>55.9</v>
          </cell>
          <cell r="E621">
            <v>56</v>
          </cell>
          <cell r="F621">
            <v>66.3</v>
          </cell>
          <cell r="G621">
            <v>58.6</v>
          </cell>
          <cell r="H621">
            <v>56.7</v>
          </cell>
          <cell r="I621">
            <v>64.400000000000006</v>
          </cell>
          <cell r="J621">
            <v>71.599999999999994</v>
          </cell>
          <cell r="K621">
            <v>83</v>
          </cell>
          <cell r="L621">
            <v>81.3</v>
          </cell>
          <cell r="M621">
            <v>86.8</v>
          </cell>
          <cell r="N621">
            <v>87.6</v>
          </cell>
          <cell r="O621">
            <v>88.7</v>
          </cell>
          <cell r="P621">
            <v>95.8</v>
          </cell>
          <cell r="Q621">
            <v>100.6</v>
          </cell>
        </row>
        <row r="622">
          <cell r="A622" t="str">
            <v>NetherlandsFrom 20 to 24 yearsMalesUpper secondary and post-secondary non-tertiary education (levels 3 and 4)</v>
          </cell>
          <cell r="B622" t="str">
            <v>Netherlands</v>
          </cell>
          <cell r="C622" t="str">
            <v>From 20 to 24 years</v>
          </cell>
          <cell r="D622">
            <v>305.8</v>
          </cell>
          <cell r="E622">
            <v>294</v>
          </cell>
          <cell r="F622">
            <v>294.39999999999998</v>
          </cell>
          <cell r="G622">
            <v>296.5</v>
          </cell>
          <cell r="H622">
            <v>310.3</v>
          </cell>
          <cell r="I622">
            <v>301.5</v>
          </cell>
          <cell r="J622">
            <v>285.8</v>
          </cell>
          <cell r="K622">
            <v>286.10000000000002</v>
          </cell>
          <cell r="L622">
            <v>281.39999999999998</v>
          </cell>
          <cell r="M622">
            <v>291.60000000000002</v>
          </cell>
          <cell r="N622">
            <v>292.60000000000002</v>
          </cell>
          <cell r="O622">
            <v>290.5</v>
          </cell>
          <cell r="P622">
            <v>302.10000000000002</v>
          </cell>
          <cell r="Q622">
            <v>306.8</v>
          </cell>
        </row>
        <row r="623">
          <cell r="A623" t="str">
            <v>NetherlandsFrom 25 to 29 yearsMalesUpper secondary and post-secondary non-tertiary education (levels 3 and 4)</v>
          </cell>
          <cell r="B623" t="str">
            <v>Netherlands</v>
          </cell>
          <cell r="C623" t="str">
            <v>From 25 to 29 years</v>
          </cell>
          <cell r="D623">
            <v>321.7</v>
          </cell>
          <cell r="E623">
            <v>319.8</v>
          </cell>
          <cell r="F623">
            <v>275.2</v>
          </cell>
          <cell r="G623">
            <v>276.8</v>
          </cell>
          <cell r="H623">
            <v>269</v>
          </cell>
          <cell r="I623">
            <v>256</v>
          </cell>
          <cell r="J623">
            <v>229.4</v>
          </cell>
          <cell r="K623">
            <v>230.8</v>
          </cell>
          <cell r="L623">
            <v>230</v>
          </cell>
          <cell r="M623">
            <v>233.8</v>
          </cell>
          <cell r="N623">
            <v>216.4</v>
          </cell>
          <cell r="O623">
            <v>211.9</v>
          </cell>
          <cell r="P623">
            <v>213</v>
          </cell>
          <cell r="Q623">
            <v>219.6</v>
          </cell>
        </row>
        <row r="624">
          <cell r="A624" t="str">
            <v>NetherlandsFrom 30 to 34 yearsMalesUpper secondary and post-secondary non-tertiary education (levels 3 and 4)</v>
          </cell>
          <cell r="B624" t="str">
            <v>Netherlands</v>
          </cell>
          <cell r="C624" t="str">
            <v>From 30 to 34 years</v>
          </cell>
          <cell r="D624">
            <v>320.10000000000002</v>
          </cell>
          <cell r="E624">
            <v>296</v>
          </cell>
          <cell r="F624">
            <v>307.39999999999998</v>
          </cell>
          <cell r="G624">
            <v>311</v>
          </cell>
          <cell r="H624">
            <v>309.2</v>
          </cell>
          <cell r="I624">
            <v>287.60000000000002</v>
          </cell>
          <cell r="J624">
            <v>277.60000000000002</v>
          </cell>
          <cell r="K624">
            <v>255.9</v>
          </cell>
          <cell r="L624">
            <v>236.5</v>
          </cell>
          <cell r="M624">
            <v>229.8</v>
          </cell>
          <cell r="N624">
            <v>205.7</v>
          </cell>
          <cell r="O624">
            <v>203.5</v>
          </cell>
          <cell r="P624">
            <v>206.9</v>
          </cell>
          <cell r="Q624">
            <v>204.8</v>
          </cell>
        </row>
        <row r="625">
          <cell r="A625" t="str">
            <v>NetherlandsFrom 35 to 39 yearsMalesUpper secondary and post-secondary non-tertiary education (levels 3 and 4)</v>
          </cell>
          <cell r="B625" t="str">
            <v>Netherlands</v>
          </cell>
          <cell r="C625" t="str">
            <v>From 35 to 39 years</v>
          </cell>
          <cell r="D625">
            <v>283.3</v>
          </cell>
          <cell r="E625">
            <v>291.8</v>
          </cell>
          <cell r="F625">
            <v>291.60000000000002</v>
          </cell>
          <cell r="G625">
            <v>301.7</v>
          </cell>
          <cell r="H625">
            <v>301</v>
          </cell>
          <cell r="I625">
            <v>287.10000000000002</v>
          </cell>
          <cell r="J625">
            <v>290.3</v>
          </cell>
          <cell r="K625">
            <v>298.60000000000002</v>
          </cell>
          <cell r="L625">
            <v>291.39999999999998</v>
          </cell>
          <cell r="M625">
            <v>286.39999999999998</v>
          </cell>
          <cell r="N625">
            <v>262</v>
          </cell>
          <cell r="O625">
            <v>251.9</v>
          </cell>
          <cell r="P625">
            <v>240.9</v>
          </cell>
          <cell r="Q625">
            <v>224.7</v>
          </cell>
        </row>
        <row r="626">
          <cell r="A626" t="str">
            <v>NetherlandsFrom 40 to 44 yearsMalesUpper secondary and post-secondary non-tertiary education (levels 3 and 4)</v>
          </cell>
          <cell r="B626" t="str">
            <v>Netherlands</v>
          </cell>
          <cell r="C626" t="str">
            <v>From 40 to 44 years</v>
          </cell>
          <cell r="D626">
            <v>255.3</v>
          </cell>
          <cell r="E626">
            <v>245.9</v>
          </cell>
          <cell r="F626">
            <v>262.60000000000002</v>
          </cell>
          <cell r="G626">
            <v>275.10000000000002</v>
          </cell>
          <cell r="H626">
            <v>273.8</v>
          </cell>
          <cell r="I626">
            <v>272.3</v>
          </cell>
          <cell r="J626">
            <v>280.39999999999998</v>
          </cell>
          <cell r="K626">
            <v>280.39999999999998</v>
          </cell>
          <cell r="L626">
            <v>290.2</v>
          </cell>
          <cell r="M626">
            <v>290.2</v>
          </cell>
          <cell r="N626">
            <v>276.5</v>
          </cell>
          <cell r="O626">
            <v>272.89999999999998</v>
          </cell>
          <cell r="P626">
            <v>271.39999999999998</v>
          </cell>
          <cell r="Q626">
            <v>259.60000000000002</v>
          </cell>
        </row>
        <row r="627">
          <cell r="A627" t="str">
            <v>NetherlandsFrom 45 to 49 yearsMalesUpper secondary and post-secondary non-tertiary education (levels 3 and 4)</v>
          </cell>
          <cell r="B627" t="str">
            <v>Netherlands</v>
          </cell>
          <cell r="C627" t="str">
            <v>From 45 to 49 years</v>
          </cell>
          <cell r="D627">
            <v>244.6</v>
          </cell>
          <cell r="E627">
            <v>228.5</v>
          </cell>
          <cell r="F627">
            <v>231</v>
          </cell>
          <cell r="G627">
            <v>237.4</v>
          </cell>
          <cell r="H627">
            <v>241.7</v>
          </cell>
          <cell r="I627">
            <v>240.3</v>
          </cell>
          <cell r="J627">
            <v>236.6</v>
          </cell>
          <cell r="K627">
            <v>244.1</v>
          </cell>
          <cell r="L627">
            <v>252.9</v>
          </cell>
          <cell r="M627">
            <v>254</v>
          </cell>
          <cell r="N627">
            <v>254</v>
          </cell>
          <cell r="O627">
            <v>248.3</v>
          </cell>
          <cell r="P627">
            <v>251.4</v>
          </cell>
          <cell r="Q627">
            <v>262.8</v>
          </cell>
        </row>
        <row r="628">
          <cell r="A628" t="str">
            <v>NetherlandsFrom 50 to 54 yearsMalesUpper secondary and post-secondary non-tertiary education (levels 3 and 4)</v>
          </cell>
          <cell r="B628" t="str">
            <v>Netherlands</v>
          </cell>
          <cell r="C628" t="str">
            <v>From 50 to 54 years</v>
          </cell>
          <cell r="D628">
            <v>217.1</v>
          </cell>
          <cell r="E628">
            <v>241.5</v>
          </cell>
          <cell r="F628">
            <v>232.7</v>
          </cell>
          <cell r="G628">
            <v>250.6</v>
          </cell>
          <cell r="H628">
            <v>245</v>
          </cell>
          <cell r="I628">
            <v>216.6</v>
          </cell>
          <cell r="J628">
            <v>222.3</v>
          </cell>
          <cell r="K628">
            <v>219.6</v>
          </cell>
          <cell r="L628">
            <v>227.6</v>
          </cell>
          <cell r="M628">
            <v>228.9</v>
          </cell>
          <cell r="N628">
            <v>224.3</v>
          </cell>
          <cell r="O628">
            <v>227</v>
          </cell>
          <cell r="P628">
            <v>226.9</v>
          </cell>
          <cell r="Q628">
            <v>226.5</v>
          </cell>
        </row>
        <row r="629">
          <cell r="A629" t="str">
            <v>NetherlandsFrom 55 to 59 yearsMalesUpper secondary and post-secondary non-tertiary education (levels 3 and 4)</v>
          </cell>
          <cell r="B629" t="str">
            <v>Netherlands</v>
          </cell>
          <cell r="C629" t="str">
            <v>From 55 to 59 years</v>
          </cell>
          <cell r="D629">
            <v>165.4</v>
          </cell>
          <cell r="E629">
            <v>166.6</v>
          </cell>
          <cell r="F629">
            <v>177.5</v>
          </cell>
          <cell r="G629">
            <v>174.2</v>
          </cell>
          <cell r="H629">
            <v>178.9</v>
          </cell>
          <cell r="I629">
            <v>208.7</v>
          </cell>
          <cell r="J629">
            <v>212.8</v>
          </cell>
          <cell r="K629">
            <v>223.8</v>
          </cell>
          <cell r="L629">
            <v>220</v>
          </cell>
          <cell r="M629">
            <v>208</v>
          </cell>
          <cell r="N629">
            <v>212.8</v>
          </cell>
          <cell r="O629">
            <v>206.7</v>
          </cell>
          <cell r="P629">
            <v>199.1</v>
          </cell>
          <cell r="Q629">
            <v>200</v>
          </cell>
        </row>
        <row r="630">
          <cell r="A630" t="str">
            <v>NetherlandsFrom 60 to 64 yearsMalesUpper secondary and post-secondary non-tertiary education (levels 3 and 4)</v>
          </cell>
          <cell r="B630" t="str">
            <v>Netherlands</v>
          </cell>
          <cell r="C630" t="str">
            <v>From 60 to 64 years</v>
          </cell>
          <cell r="D630">
            <v>137</v>
          </cell>
          <cell r="E630">
            <v>138.1</v>
          </cell>
          <cell r="F630">
            <v>146</v>
          </cell>
          <cell r="G630">
            <v>140.9</v>
          </cell>
          <cell r="H630">
            <v>154</v>
          </cell>
          <cell r="I630">
            <v>159.5</v>
          </cell>
          <cell r="J630">
            <v>155.69999999999999</v>
          </cell>
          <cell r="K630">
            <v>154.9</v>
          </cell>
          <cell r="L630">
            <v>171.7</v>
          </cell>
          <cell r="M630">
            <v>187.3</v>
          </cell>
          <cell r="N630">
            <v>196.1</v>
          </cell>
          <cell r="O630">
            <v>196.6</v>
          </cell>
          <cell r="P630">
            <v>193.3</v>
          </cell>
          <cell r="Q630">
            <v>195.7</v>
          </cell>
        </row>
        <row r="631">
          <cell r="A631" t="str">
            <v>NetherlandsFrom 65 to 69 yearsMalesUpper secondary and post-secondary non-tertiary education (levels 3 and 4)</v>
          </cell>
          <cell r="B631" t="str">
            <v>Netherlands</v>
          </cell>
          <cell r="C631" t="str">
            <v>From 65 to 69 years</v>
          </cell>
          <cell r="D631">
            <v>125.2</v>
          </cell>
          <cell r="E631">
            <v>110.5</v>
          </cell>
          <cell r="F631">
            <v>113.6</v>
          </cell>
          <cell r="G631">
            <v>124.2</v>
          </cell>
          <cell r="H631">
            <v>128.1</v>
          </cell>
          <cell r="I631">
            <v>118.8</v>
          </cell>
          <cell r="J631">
            <v>126</v>
          </cell>
          <cell r="K631">
            <v>132.69999999999999</v>
          </cell>
          <cell r="L631">
            <v>133.80000000000001</v>
          </cell>
          <cell r="M631">
            <v>140.1</v>
          </cell>
          <cell r="N631">
            <v>130.5</v>
          </cell>
          <cell r="O631">
            <v>156.9</v>
          </cell>
          <cell r="P631">
            <v>137.4</v>
          </cell>
          <cell r="Q631">
            <v>139.30000000000001</v>
          </cell>
        </row>
        <row r="632">
          <cell r="A632" t="str">
            <v>AustriaFrom 15 to 19 yearsMalesUpper secondary and post-secondary non-tertiary education (levels 3 and 4)</v>
          </cell>
          <cell r="B632" t="str">
            <v>Austria</v>
          </cell>
          <cell r="C632" t="str">
            <v>From 15 to 19 years</v>
          </cell>
          <cell r="D632">
            <v>38.4</v>
          </cell>
          <cell r="E632">
            <v>33.5</v>
          </cell>
          <cell r="F632">
            <v>33.4</v>
          </cell>
          <cell r="G632">
            <v>35.299999999999997</v>
          </cell>
          <cell r="H632">
            <v>35.299999999999997</v>
          </cell>
          <cell r="I632">
            <v>31.2</v>
          </cell>
          <cell r="J632">
            <v>37.1</v>
          </cell>
          <cell r="K632">
            <v>32.4</v>
          </cell>
          <cell r="L632">
            <v>27.2</v>
          </cell>
          <cell r="M632">
            <v>26.8</v>
          </cell>
          <cell r="N632">
            <v>28.9</v>
          </cell>
          <cell r="O632">
            <v>28.1</v>
          </cell>
          <cell r="P632">
            <v>26.5</v>
          </cell>
          <cell r="Q632">
            <v>28.9</v>
          </cell>
        </row>
        <row r="633">
          <cell r="A633" t="str">
            <v>AustriaFrom 20 to 24 yearsMalesUpper secondary and post-secondary non-tertiary education (levels 3 and 4)</v>
          </cell>
          <cell r="B633" t="str">
            <v>Austria</v>
          </cell>
          <cell r="C633" t="str">
            <v>From 20 to 24 years</v>
          </cell>
          <cell r="D633">
            <v>195.2</v>
          </cell>
          <cell r="E633">
            <v>184.5</v>
          </cell>
          <cell r="F633">
            <v>176.6</v>
          </cell>
          <cell r="G633">
            <v>175.7</v>
          </cell>
          <cell r="H633">
            <v>179.5</v>
          </cell>
          <cell r="I633">
            <v>192.7</v>
          </cell>
          <cell r="J633">
            <v>187</v>
          </cell>
          <cell r="K633">
            <v>199.8</v>
          </cell>
          <cell r="L633">
            <v>205.6</v>
          </cell>
          <cell r="M633">
            <v>200.1</v>
          </cell>
          <cell r="N633">
            <v>204.5</v>
          </cell>
          <cell r="O633">
            <v>205.7</v>
          </cell>
          <cell r="P633">
            <v>203.9</v>
          </cell>
          <cell r="Q633">
            <v>203.8</v>
          </cell>
        </row>
        <row r="634">
          <cell r="A634" t="str">
            <v>AustriaFrom 25 to 29 yearsMalesUpper secondary and post-secondary non-tertiary education (levels 3 and 4)</v>
          </cell>
          <cell r="B634" t="str">
            <v>Austria</v>
          </cell>
          <cell r="C634" t="str">
            <v>From 25 to 29 years</v>
          </cell>
          <cell r="D634">
            <v>254</v>
          </cell>
          <cell r="E634">
            <v>211.5</v>
          </cell>
          <cell r="F634">
            <v>206.1</v>
          </cell>
          <cell r="G634">
            <v>203.1</v>
          </cell>
          <cell r="H634">
            <v>190.3</v>
          </cell>
          <cell r="I634">
            <v>186.1</v>
          </cell>
          <cell r="J634">
            <v>173.6</v>
          </cell>
          <cell r="K634">
            <v>187.6</v>
          </cell>
          <cell r="L634">
            <v>192.8</v>
          </cell>
          <cell r="M634">
            <v>193.5</v>
          </cell>
          <cell r="N634">
            <v>197.4</v>
          </cell>
          <cell r="O634">
            <v>200.6</v>
          </cell>
          <cell r="P634">
            <v>203.1</v>
          </cell>
          <cell r="Q634">
            <v>202.9</v>
          </cell>
        </row>
        <row r="635">
          <cell r="A635" t="str">
            <v>AustriaFrom 30 to 34 yearsMalesUpper secondary and post-secondary non-tertiary education (levels 3 and 4)</v>
          </cell>
          <cell r="B635" t="str">
            <v>Austria</v>
          </cell>
          <cell r="C635" t="str">
            <v>From 30 to 34 years</v>
          </cell>
          <cell r="D635">
            <v>288.60000000000002</v>
          </cell>
          <cell r="E635">
            <v>254.6</v>
          </cell>
          <cell r="F635">
            <v>254.5</v>
          </cell>
          <cell r="G635">
            <v>242.2</v>
          </cell>
          <cell r="H635">
            <v>224.5</v>
          </cell>
          <cell r="I635">
            <v>228.4</v>
          </cell>
          <cell r="J635">
            <v>194.3</v>
          </cell>
          <cell r="K635">
            <v>197.4</v>
          </cell>
          <cell r="L635">
            <v>191</v>
          </cell>
          <cell r="M635">
            <v>185.3</v>
          </cell>
          <cell r="N635">
            <v>184.5</v>
          </cell>
          <cell r="O635">
            <v>178.9</v>
          </cell>
          <cell r="P635">
            <v>175.4</v>
          </cell>
          <cell r="Q635">
            <v>177.3</v>
          </cell>
        </row>
        <row r="636">
          <cell r="A636" t="str">
            <v>AustriaFrom 35 to 39 yearsMalesUpper secondary and post-secondary non-tertiary education (levels 3 and 4)</v>
          </cell>
          <cell r="B636" t="str">
            <v>Austria</v>
          </cell>
          <cell r="C636" t="str">
            <v>From 35 to 39 years</v>
          </cell>
          <cell r="D636">
            <v>257.60000000000002</v>
          </cell>
          <cell r="E636">
            <v>235</v>
          </cell>
          <cell r="F636">
            <v>243.9</v>
          </cell>
          <cell r="G636">
            <v>242.7</v>
          </cell>
          <cell r="H636">
            <v>240.9</v>
          </cell>
          <cell r="I636">
            <v>252.1</v>
          </cell>
          <cell r="J636">
            <v>225.7</v>
          </cell>
          <cell r="K636">
            <v>231.6</v>
          </cell>
          <cell r="L636">
            <v>226.6</v>
          </cell>
          <cell r="M636">
            <v>221.3</v>
          </cell>
          <cell r="N636">
            <v>218.1</v>
          </cell>
          <cell r="O636">
            <v>205.1</v>
          </cell>
          <cell r="P636">
            <v>192.1</v>
          </cell>
          <cell r="Q636">
            <v>185.4</v>
          </cell>
        </row>
        <row r="637">
          <cell r="A637" t="str">
            <v>AustriaFrom 40 to 44 yearsMalesUpper secondary and post-secondary non-tertiary education (levels 3 and 4)</v>
          </cell>
          <cell r="B637" t="str">
            <v>Austria</v>
          </cell>
          <cell r="C637" t="str">
            <v>From 40 to 44 years</v>
          </cell>
          <cell r="D637">
            <v>199.1</v>
          </cell>
          <cell r="E637">
            <v>193.7</v>
          </cell>
          <cell r="F637">
            <v>199.8</v>
          </cell>
          <cell r="G637">
            <v>214.4</v>
          </cell>
          <cell r="H637">
            <v>213</v>
          </cell>
          <cell r="I637">
            <v>227.8</v>
          </cell>
          <cell r="J637">
            <v>219.2</v>
          </cell>
          <cell r="K637">
            <v>241.2</v>
          </cell>
          <cell r="L637">
            <v>244.9</v>
          </cell>
          <cell r="M637">
            <v>239.1</v>
          </cell>
          <cell r="N637">
            <v>241.1</v>
          </cell>
          <cell r="O637">
            <v>238.7</v>
          </cell>
          <cell r="P637">
            <v>240.4</v>
          </cell>
          <cell r="Q637">
            <v>227.3</v>
          </cell>
        </row>
        <row r="638">
          <cell r="A638" t="str">
            <v>AustriaFrom 45 to 49 yearsMalesUpper secondary and post-secondary non-tertiary education (levels 3 and 4)</v>
          </cell>
          <cell r="B638" t="str">
            <v>Austria</v>
          </cell>
          <cell r="C638" t="str">
            <v>From 45 to 49 years</v>
          </cell>
          <cell r="D638">
            <v>176.6</v>
          </cell>
          <cell r="E638">
            <v>156.30000000000001</v>
          </cell>
          <cell r="F638">
            <v>160.6</v>
          </cell>
          <cell r="G638">
            <v>168</v>
          </cell>
          <cell r="H638">
            <v>168.4</v>
          </cell>
          <cell r="I638">
            <v>182.3</v>
          </cell>
          <cell r="J638">
            <v>178.1</v>
          </cell>
          <cell r="K638">
            <v>192.8</v>
          </cell>
          <cell r="L638">
            <v>203.4</v>
          </cell>
          <cell r="M638">
            <v>218.2</v>
          </cell>
          <cell r="N638">
            <v>225.6</v>
          </cell>
          <cell r="O638">
            <v>229.1</v>
          </cell>
          <cell r="P638">
            <v>230.6</v>
          </cell>
          <cell r="Q638">
            <v>236.5</v>
          </cell>
        </row>
        <row r="639">
          <cell r="A639" t="str">
            <v>AustriaFrom 50 to 54 yearsMalesUpper secondary and post-secondary non-tertiary education (levels 3 and 4)</v>
          </cell>
          <cell r="B639" t="str">
            <v>Austria</v>
          </cell>
          <cell r="C639" t="str">
            <v>From 50 to 54 years</v>
          </cell>
          <cell r="D639">
            <v>159.5</v>
          </cell>
          <cell r="E639">
            <v>146.1</v>
          </cell>
          <cell r="F639">
            <v>149.19999999999999</v>
          </cell>
          <cell r="G639">
            <v>155</v>
          </cell>
          <cell r="H639">
            <v>151.69999999999999</v>
          </cell>
          <cell r="I639">
            <v>152</v>
          </cell>
          <cell r="J639">
            <v>144</v>
          </cell>
          <cell r="K639">
            <v>156.1</v>
          </cell>
          <cell r="L639">
            <v>161.9</v>
          </cell>
          <cell r="M639">
            <v>170.3</v>
          </cell>
          <cell r="N639">
            <v>172.3</v>
          </cell>
          <cell r="O639">
            <v>188.3</v>
          </cell>
          <cell r="P639">
            <v>197.5</v>
          </cell>
          <cell r="Q639">
            <v>199.5</v>
          </cell>
        </row>
        <row r="640">
          <cell r="A640" t="str">
            <v>AustriaFrom 55 to 59 yearsMalesUpper secondary and post-secondary non-tertiary education (levels 3 and 4)</v>
          </cell>
          <cell r="B640" t="str">
            <v>Austria</v>
          </cell>
          <cell r="C640" t="str">
            <v>From 55 to 59 years</v>
          </cell>
          <cell r="D640">
            <v>166.8</v>
          </cell>
          <cell r="E640">
            <v>145.30000000000001</v>
          </cell>
          <cell r="F640">
            <v>148.6</v>
          </cell>
          <cell r="G640">
            <v>139.4</v>
          </cell>
          <cell r="H640">
            <v>126.9</v>
          </cell>
          <cell r="I640">
            <v>135.69999999999999</v>
          </cell>
          <cell r="J640">
            <v>132.1</v>
          </cell>
          <cell r="K640">
            <v>136.80000000000001</v>
          </cell>
          <cell r="L640">
            <v>151.5</v>
          </cell>
          <cell r="M640">
            <v>145.5</v>
          </cell>
          <cell r="N640">
            <v>145.19999999999999</v>
          </cell>
          <cell r="O640">
            <v>145.30000000000001</v>
          </cell>
          <cell r="P640">
            <v>150.69999999999999</v>
          </cell>
          <cell r="Q640">
            <v>154.5</v>
          </cell>
        </row>
        <row r="641">
          <cell r="A641" t="str">
            <v>AustriaFrom 60 to 64 yearsMalesUpper secondary and post-secondary non-tertiary education (levels 3 and 4)</v>
          </cell>
          <cell r="B641" t="str">
            <v>Austria</v>
          </cell>
          <cell r="C641" t="str">
            <v>From 60 to 64 years</v>
          </cell>
          <cell r="D641">
            <v>93.9</v>
          </cell>
          <cell r="E641">
            <v>85.2</v>
          </cell>
          <cell r="F641">
            <v>103.4</v>
          </cell>
          <cell r="G641">
            <v>119</v>
          </cell>
          <cell r="H641">
            <v>130.4</v>
          </cell>
          <cell r="I641">
            <v>135.30000000000001</v>
          </cell>
          <cell r="J641">
            <v>130.9</v>
          </cell>
          <cell r="K641">
            <v>133.5</v>
          </cell>
          <cell r="L641">
            <v>126.7</v>
          </cell>
          <cell r="M641">
            <v>125.4</v>
          </cell>
          <cell r="N641">
            <v>123.7</v>
          </cell>
          <cell r="O641">
            <v>128</v>
          </cell>
          <cell r="P641">
            <v>133.6</v>
          </cell>
          <cell r="Q641">
            <v>142.4</v>
          </cell>
        </row>
        <row r="642">
          <cell r="A642" t="str">
            <v>AustriaFrom 65 to 69 yearsMalesUpper secondary and post-secondary non-tertiary education (levels 3 and 4)</v>
          </cell>
          <cell r="B642" t="str">
            <v>Austria</v>
          </cell>
          <cell r="C642" t="str">
            <v>From 65 to 69 years</v>
          </cell>
          <cell r="D642">
            <v>92.1</v>
          </cell>
          <cell r="E642">
            <v>78.5</v>
          </cell>
          <cell r="F642">
            <v>80</v>
          </cell>
          <cell r="G642">
            <v>81.8</v>
          </cell>
          <cell r="H642">
            <v>81.099999999999994</v>
          </cell>
          <cell r="I642">
            <v>75.8</v>
          </cell>
          <cell r="J642">
            <v>76.099999999999994</v>
          </cell>
          <cell r="K642">
            <v>95.3</v>
          </cell>
          <cell r="L642">
            <v>108.5</v>
          </cell>
          <cell r="M642">
            <v>119.8</v>
          </cell>
          <cell r="N642">
            <v>123.9</v>
          </cell>
          <cell r="O642">
            <v>127.1</v>
          </cell>
          <cell r="P642">
            <v>121.4</v>
          </cell>
          <cell r="Q642">
            <v>112.2</v>
          </cell>
        </row>
        <row r="643">
          <cell r="A643" t="str">
            <v>PolandFrom 15 to 19 yearsMalesUpper secondary and post-secondary non-tertiary education (levels 3 and 4)</v>
          </cell>
          <cell r="B643" t="str">
            <v>Poland</v>
          </cell>
          <cell r="C643" t="str">
            <v>From 15 to 19 years</v>
          </cell>
          <cell r="D643">
            <v>111.3</v>
          </cell>
          <cell r="E643">
            <v>68.7</v>
          </cell>
          <cell r="F643">
            <v>169.4</v>
          </cell>
          <cell r="G643">
            <v>254.6</v>
          </cell>
          <cell r="H643">
            <v>250.7</v>
          </cell>
          <cell r="I643">
            <v>245.5</v>
          </cell>
          <cell r="J643">
            <v>205.9</v>
          </cell>
          <cell r="K643">
            <v>199.8</v>
          </cell>
          <cell r="L643">
            <v>184.3</v>
          </cell>
          <cell r="M643">
            <v>165.1</v>
          </cell>
          <cell r="N643">
            <v>150.9</v>
          </cell>
          <cell r="O643">
            <v>149.9</v>
          </cell>
          <cell r="P643">
            <v>153.1</v>
          </cell>
          <cell r="Q643">
            <v>134.4</v>
          </cell>
        </row>
        <row r="644">
          <cell r="A644" t="str">
            <v>PolandFrom 20 to 24 yearsMalesUpper secondary and post-secondary non-tertiary education (levels 3 and 4)</v>
          </cell>
          <cell r="B644" t="str">
            <v>Poland</v>
          </cell>
          <cell r="C644" t="str">
            <v>From 20 to 24 years</v>
          </cell>
          <cell r="D644">
            <v>1119.0999999999999</v>
          </cell>
          <cell r="E644">
            <v>1102.4000000000001</v>
          </cell>
          <cell r="F644">
            <v>1212.3</v>
          </cell>
          <cell r="G644">
            <v>1236.7</v>
          </cell>
          <cell r="H644">
            <v>1209.8</v>
          </cell>
          <cell r="I644">
            <v>1267.4000000000001</v>
          </cell>
          <cell r="J644">
            <v>1302</v>
          </cell>
          <cell r="K644">
            <v>1316.5</v>
          </cell>
          <cell r="L644">
            <v>1306.0999999999999</v>
          </cell>
          <cell r="M644">
            <v>1250.7</v>
          </cell>
          <cell r="N644">
            <v>1176.5999999999999</v>
          </cell>
          <cell r="O644">
            <v>1124.3</v>
          </cell>
          <cell r="P644">
            <v>1087.7</v>
          </cell>
          <cell r="Q644">
            <v>1059.5999999999999</v>
          </cell>
        </row>
        <row r="645">
          <cell r="A645" t="str">
            <v>PolandFrom 25 to 29 yearsMalesUpper secondary and post-secondary non-tertiary education (levels 3 and 4)</v>
          </cell>
          <cell r="B645" t="str">
            <v>Poland</v>
          </cell>
          <cell r="C645" t="str">
            <v>From 25 to 29 years</v>
          </cell>
          <cell r="D645">
            <v>1046.2</v>
          </cell>
          <cell r="E645">
            <v>1062.5999999999999</v>
          </cell>
          <cell r="F645">
            <v>1106.2</v>
          </cell>
          <cell r="G645">
            <v>1117.8</v>
          </cell>
          <cell r="H645">
            <v>1106.7</v>
          </cell>
          <cell r="I645">
            <v>1026.0999999999999</v>
          </cell>
          <cell r="J645">
            <v>1053.9000000000001</v>
          </cell>
          <cell r="K645">
            <v>1047.9000000000001</v>
          </cell>
          <cell r="L645">
            <v>1009.4</v>
          </cell>
          <cell r="M645">
            <v>999.7</v>
          </cell>
          <cell r="N645">
            <v>992.8</v>
          </cell>
          <cell r="O645">
            <v>987.2</v>
          </cell>
          <cell r="P645">
            <v>987</v>
          </cell>
          <cell r="Q645">
            <v>981.3</v>
          </cell>
        </row>
        <row r="646">
          <cell r="A646" t="str">
            <v>PolandFrom 30 to 34 yearsMalesUpper secondary and post-secondary non-tertiary education (levels 3 and 4)</v>
          </cell>
          <cell r="B646" t="str">
            <v>Poland</v>
          </cell>
          <cell r="C646" t="str">
            <v>From 30 to 34 years</v>
          </cell>
          <cell r="D646">
            <v>957.4</v>
          </cell>
          <cell r="E646">
            <v>936.5</v>
          </cell>
          <cell r="F646">
            <v>956.2</v>
          </cell>
          <cell r="G646">
            <v>958.9</v>
          </cell>
          <cell r="H646">
            <v>993.6</v>
          </cell>
          <cell r="I646">
            <v>965.6</v>
          </cell>
          <cell r="J646">
            <v>976.1</v>
          </cell>
          <cell r="K646">
            <v>974.4</v>
          </cell>
          <cell r="L646">
            <v>973.9</v>
          </cell>
          <cell r="M646">
            <v>952.3</v>
          </cell>
          <cell r="N646">
            <v>969</v>
          </cell>
          <cell r="O646">
            <v>953</v>
          </cell>
          <cell r="P646">
            <v>936.5</v>
          </cell>
          <cell r="Q646">
            <v>951</v>
          </cell>
        </row>
        <row r="647">
          <cell r="A647" t="str">
            <v>PolandFrom 35 to 39 yearsMalesUpper secondary and post-secondary non-tertiary education (levels 3 and 4)</v>
          </cell>
          <cell r="B647" t="str">
            <v>Poland</v>
          </cell>
          <cell r="C647" t="str">
            <v>From 35 to 39 years</v>
          </cell>
          <cell r="D647">
            <v>1090.0999999999999</v>
          </cell>
          <cell r="E647">
            <v>1038</v>
          </cell>
          <cell r="F647">
            <v>1024.5999999999999</v>
          </cell>
          <cell r="G647">
            <v>1011.3</v>
          </cell>
          <cell r="H647">
            <v>934.2</v>
          </cell>
          <cell r="I647">
            <v>894</v>
          </cell>
          <cell r="J647">
            <v>895.9</v>
          </cell>
          <cell r="K647">
            <v>876.8</v>
          </cell>
          <cell r="L647">
            <v>895.1</v>
          </cell>
          <cell r="M647">
            <v>906</v>
          </cell>
          <cell r="N647">
            <v>893.8</v>
          </cell>
          <cell r="O647">
            <v>907.6</v>
          </cell>
          <cell r="P647">
            <v>910.2</v>
          </cell>
          <cell r="Q647">
            <v>935.6</v>
          </cell>
        </row>
        <row r="648">
          <cell r="A648" t="str">
            <v>PolandFrom 40 to 44 yearsMalesUpper secondary and post-secondary non-tertiary education (levels 3 and 4)</v>
          </cell>
          <cell r="B648" t="str">
            <v>Poland</v>
          </cell>
          <cell r="C648" t="str">
            <v>From 40 to 44 years</v>
          </cell>
          <cell r="D648">
            <v>1189.8</v>
          </cell>
          <cell r="E648">
            <v>1200.5999999999999</v>
          </cell>
          <cell r="F648">
            <v>1210.5999999999999</v>
          </cell>
          <cell r="G648">
            <v>1175.4000000000001</v>
          </cell>
          <cell r="H648">
            <v>1164.5</v>
          </cell>
          <cell r="I648">
            <v>1076.5</v>
          </cell>
          <cell r="J648">
            <v>1031.5</v>
          </cell>
          <cell r="K648">
            <v>977.4</v>
          </cell>
          <cell r="L648">
            <v>936.7</v>
          </cell>
          <cell r="M648">
            <v>910.3</v>
          </cell>
          <cell r="N648">
            <v>898.6</v>
          </cell>
          <cell r="O648">
            <v>873.9</v>
          </cell>
          <cell r="P648">
            <v>865.5</v>
          </cell>
          <cell r="Q648">
            <v>871.7</v>
          </cell>
        </row>
        <row r="649">
          <cell r="A649" t="str">
            <v>PolandFrom 45 to 49 yearsMalesUpper secondary and post-secondary non-tertiary education (levels 3 and 4)</v>
          </cell>
          <cell r="B649" t="str">
            <v>Poland</v>
          </cell>
          <cell r="C649" t="str">
            <v>From 45 to 49 years</v>
          </cell>
          <cell r="D649">
            <v>1038.8</v>
          </cell>
          <cell r="E649">
            <v>1032.9000000000001</v>
          </cell>
          <cell r="F649">
            <v>1075.5</v>
          </cell>
          <cell r="G649">
            <v>1075.0999999999999</v>
          </cell>
          <cell r="H649">
            <v>1129.3</v>
          </cell>
          <cell r="I649">
            <v>1137.3</v>
          </cell>
          <cell r="J649">
            <v>1139.5</v>
          </cell>
          <cell r="K649">
            <v>1145.2</v>
          </cell>
          <cell r="L649">
            <v>1113.2</v>
          </cell>
          <cell r="M649">
            <v>1080.9000000000001</v>
          </cell>
          <cell r="N649">
            <v>1040.4000000000001</v>
          </cell>
          <cell r="O649">
            <v>990.9</v>
          </cell>
          <cell r="P649">
            <v>936.8</v>
          </cell>
          <cell r="Q649">
            <v>916</v>
          </cell>
        </row>
        <row r="650">
          <cell r="A650" t="str">
            <v>PolandFrom 50 to 54 yearsMalesUpper secondary and post-secondary non-tertiary education (levels 3 and 4)</v>
          </cell>
          <cell r="B650" t="str">
            <v>Poland</v>
          </cell>
          <cell r="C650" t="str">
            <v>From 50 to 54 years</v>
          </cell>
          <cell r="D650">
            <v>657.6</v>
          </cell>
          <cell r="E650">
            <v>733.2</v>
          </cell>
          <cell r="F650">
            <v>833.9</v>
          </cell>
          <cell r="G650">
            <v>873.2</v>
          </cell>
          <cell r="H650">
            <v>931</v>
          </cell>
          <cell r="I650">
            <v>946.8</v>
          </cell>
          <cell r="J650">
            <v>970.9</v>
          </cell>
          <cell r="K650">
            <v>1007.8</v>
          </cell>
          <cell r="L650">
            <v>1025.0999999999999</v>
          </cell>
          <cell r="M650">
            <v>1051.4000000000001</v>
          </cell>
          <cell r="N650">
            <v>1061.8</v>
          </cell>
          <cell r="O650">
            <v>1092</v>
          </cell>
          <cell r="P650">
            <v>1081.8</v>
          </cell>
          <cell r="Q650">
            <v>1052.2</v>
          </cell>
        </row>
        <row r="651">
          <cell r="A651" t="str">
            <v>PolandFrom 55 to 59 yearsMalesUpper secondary and post-secondary non-tertiary education (levels 3 and 4)</v>
          </cell>
          <cell r="B651" t="str">
            <v>Poland</v>
          </cell>
          <cell r="C651" t="str">
            <v>From 55 to 59 years</v>
          </cell>
          <cell r="D651">
            <v>396.9</v>
          </cell>
          <cell r="E651">
            <v>396.6</v>
          </cell>
          <cell r="F651">
            <v>414.8</v>
          </cell>
          <cell r="G651">
            <v>429.8</v>
          </cell>
          <cell r="H651">
            <v>486.2</v>
          </cell>
          <cell r="I651">
            <v>558</v>
          </cell>
          <cell r="J651">
            <v>614.6</v>
          </cell>
          <cell r="K651">
            <v>727.2</v>
          </cell>
          <cell r="L651">
            <v>801.3</v>
          </cell>
          <cell r="M651">
            <v>842.4</v>
          </cell>
          <cell r="N651">
            <v>887.6</v>
          </cell>
          <cell r="O651">
            <v>899.4</v>
          </cell>
          <cell r="P651">
            <v>949.9</v>
          </cell>
          <cell r="Q651">
            <v>984.1</v>
          </cell>
        </row>
        <row r="652">
          <cell r="A652" t="str">
            <v>PolandFrom 60 to 64 yearsMalesUpper secondary and post-secondary non-tertiary education (levels 3 and 4)</v>
          </cell>
          <cell r="B652" t="str">
            <v>Poland</v>
          </cell>
          <cell r="C652" t="str">
            <v>From 60 to 64 years</v>
          </cell>
          <cell r="D652">
            <v>357.9</v>
          </cell>
          <cell r="E652">
            <v>358.9</v>
          </cell>
          <cell r="F652">
            <v>384.1</v>
          </cell>
          <cell r="G652">
            <v>366.7</v>
          </cell>
          <cell r="H652">
            <v>364.4</v>
          </cell>
          <cell r="I652">
            <v>356.8</v>
          </cell>
          <cell r="J652">
            <v>349.8</v>
          </cell>
          <cell r="K652">
            <v>346.1</v>
          </cell>
          <cell r="L652">
            <v>382.8</v>
          </cell>
          <cell r="M652">
            <v>446.2</v>
          </cell>
          <cell r="N652">
            <v>519.70000000000005</v>
          </cell>
          <cell r="O652">
            <v>602.5</v>
          </cell>
          <cell r="P652">
            <v>660.7</v>
          </cell>
          <cell r="Q652">
            <v>718.1</v>
          </cell>
        </row>
        <row r="653">
          <cell r="A653" t="str">
            <v>PolandFrom 65 to 69 yearsMalesUpper secondary and post-secondary non-tertiary education (levels 3 and 4)</v>
          </cell>
          <cell r="B653" t="str">
            <v>Poland</v>
          </cell>
          <cell r="C653" t="str">
            <v>From 65 to 69 years</v>
          </cell>
          <cell r="D653">
            <v>297.60000000000002</v>
          </cell>
          <cell r="E653">
            <v>285.3</v>
          </cell>
          <cell r="F653">
            <v>285.39999999999998</v>
          </cell>
          <cell r="G653">
            <v>279.5</v>
          </cell>
          <cell r="H653">
            <v>295.39999999999998</v>
          </cell>
          <cell r="I653">
            <v>307.2</v>
          </cell>
          <cell r="J653">
            <v>301.2</v>
          </cell>
          <cell r="K653">
            <v>305.3</v>
          </cell>
          <cell r="L653">
            <v>314.5</v>
          </cell>
          <cell r="M653">
            <v>320.39999999999998</v>
          </cell>
          <cell r="N653">
            <v>306</v>
          </cell>
          <cell r="O653">
            <v>301.7</v>
          </cell>
          <cell r="P653">
            <v>325.3</v>
          </cell>
          <cell r="Q653">
            <v>349.6</v>
          </cell>
        </row>
        <row r="654">
          <cell r="A654" t="str">
            <v>PortugalFrom 15 to 19 yearsMalesUpper secondary and post-secondary non-tertiary education (levels 3 and 4)</v>
          </cell>
          <cell r="B654" t="str">
            <v>Portugal</v>
          </cell>
          <cell r="C654" t="str">
            <v>From 15 to 19 years</v>
          </cell>
          <cell r="D654">
            <v>20.100000000000001</v>
          </cell>
          <cell r="E654">
            <v>20.6</v>
          </cell>
          <cell r="F654">
            <v>19.3</v>
          </cell>
          <cell r="G654">
            <v>23</v>
          </cell>
          <cell r="H654">
            <v>17</v>
          </cell>
          <cell r="I654">
            <v>26.3</v>
          </cell>
          <cell r="J654">
            <v>20.9</v>
          </cell>
          <cell r="K654">
            <v>25</v>
          </cell>
          <cell r="L654">
            <v>27.2</v>
          </cell>
          <cell r="M654">
            <v>32.4</v>
          </cell>
          <cell r="N654">
            <v>33.5</v>
          </cell>
          <cell r="O654">
            <v>37.1</v>
          </cell>
          <cell r="P654">
            <v>37.299999999999997</v>
          </cell>
          <cell r="Q654">
            <v>43.6</v>
          </cell>
        </row>
        <row r="655">
          <cell r="A655" t="str">
            <v>PortugalFrom 20 to 24 yearsMalesUpper secondary and post-secondary non-tertiary education (levels 3 and 4)</v>
          </cell>
          <cell r="B655" t="str">
            <v>Portugal</v>
          </cell>
          <cell r="C655" t="str">
            <v>From 20 to 24 years</v>
          </cell>
          <cell r="D655">
            <v>124.8</v>
          </cell>
          <cell r="E655">
            <v>125.4</v>
          </cell>
          <cell r="F655">
            <v>122.9</v>
          </cell>
          <cell r="G655">
            <v>123.2</v>
          </cell>
          <cell r="H655">
            <v>125.6</v>
          </cell>
          <cell r="I655">
            <v>140.80000000000001</v>
          </cell>
          <cell r="J655">
            <v>132.4</v>
          </cell>
          <cell r="K655">
            <v>141.9</v>
          </cell>
          <cell r="L655">
            <v>134.9</v>
          </cell>
          <cell r="M655">
            <v>140.30000000000001</v>
          </cell>
          <cell r="N655">
            <v>136.80000000000001</v>
          </cell>
          <cell r="O655">
            <v>135</v>
          </cell>
          <cell r="P655">
            <v>142.6</v>
          </cell>
          <cell r="Q655">
            <v>148.4</v>
          </cell>
        </row>
        <row r="656">
          <cell r="A656" t="str">
            <v>PortugalFrom 25 to 29 yearsMalesUpper secondary and post-secondary non-tertiary education (levels 3 and 4)</v>
          </cell>
          <cell r="B656" t="str">
            <v>Portugal</v>
          </cell>
          <cell r="C656" t="str">
            <v>From 25 to 29 years</v>
          </cell>
          <cell r="D656">
            <v>83.7</v>
          </cell>
          <cell r="E656">
            <v>82.7</v>
          </cell>
          <cell r="F656">
            <v>90.6</v>
          </cell>
          <cell r="G656">
            <v>97.1</v>
          </cell>
          <cell r="H656">
            <v>97.9</v>
          </cell>
          <cell r="I656">
            <v>104.8</v>
          </cell>
          <cell r="J656">
            <v>106.9</v>
          </cell>
          <cell r="K656">
            <v>113.9</v>
          </cell>
          <cell r="L656">
            <v>110.6</v>
          </cell>
          <cell r="M656">
            <v>102.8</v>
          </cell>
          <cell r="N656">
            <v>102.2</v>
          </cell>
          <cell r="O656">
            <v>108.6</v>
          </cell>
          <cell r="P656">
            <v>120.6</v>
          </cell>
          <cell r="Q656">
            <v>116.2</v>
          </cell>
        </row>
        <row r="657">
          <cell r="A657" t="str">
            <v>PortugalFrom 30 to 34 yearsMalesUpper secondary and post-secondary non-tertiary education (levels 3 and 4)</v>
          </cell>
          <cell r="B657" t="str">
            <v>Portugal</v>
          </cell>
          <cell r="C657" t="str">
            <v>From 30 to 34 years</v>
          </cell>
          <cell r="D657">
            <v>44.9</v>
          </cell>
          <cell r="E657">
            <v>50.5</v>
          </cell>
          <cell r="F657">
            <v>49.4</v>
          </cell>
          <cell r="G657">
            <v>48.9</v>
          </cell>
          <cell r="H657">
            <v>61.4</v>
          </cell>
          <cell r="I657">
            <v>61.5</v>
          </cell>
          <cell r="J657">
            <v>70.2</v>
          </cell>
          <cell r="K657">
            <v>76.3</v>
          </cell>
          <cell r="L657">
            <v>79.099999999999994</v>
          </cell>
          <cell r="M657">
            <v>82</v>
          </cell>
          <cell r="N657">
            <v>88.8</v>
          </cell>
          <cell r="O657">
            <v>95.7</v>
          </cell>
          <cell r="P657">
            <v>93.8</v>
          </cell>
          <cell r="Q657">
            <v>103.9</v>
          </cell>
        </row>
        <row r="658">
          <cell r="A658" t="str">
            <v>PortugalFrom 35 to 39 yearsMalesUpper secondary and post-secondary non-tertiary education (levels 3 and 4)</v>
          </cell>
          <cell r="B658" t="str">
            <v>Portugal</v>
          </cell>
          <cell r="C658" t="str">
            <v>From 35 to 39 years</v>
          </cell>
          <cell r="D658">
            <v>37</v>
          </cell>
          <cell r="E658">
            <v>41.2</v>
          </cell>
          <cell r="F658">
            <v>32.9</v>
          </cell>
          <cell r="G658">
            <v>43.2</v>
          </cell>
          <cell r="H658">
            <v>46.1</v>
          </cell>
          <cell r="I658">
            <v>43.7</v>
          </cell>
          <cell r="J658">
            <v>54.9</v>
          </cell>
          <cell r="K658">
            <v>49.8</v>
          </cell>
          <cell r="L658">
            <v>63.9</v>
          </cell>
          <cell r="M658">
            <v>61.9</v>
          </cell>
          <cell r="N658">
            <v>64</v>
          </cell>
          <cell r="O658">
            <v>70</v>
          </cell>
          <cell r="P658">
            <v>82.4</v>
          </cell>
          <cell r="Q658">
            <v>87.1</v>
          </cell>
        </row>
        <row r="659">
          <cell r="A659" t="str">
            <v>PortugalFrom 40 to 44 yearsMalesUpper secondary and post-secondary non-tertiary education (levels 3 and 4)</v>
          </cell>
          <cell r="B659" t="str">
            <v>Portugal</v>
          </cell>
          <cell r="C659" t="str">
            <v>From 40 to 44 years</v>
          </cell>
          <cell r="D659">
            <v>37.299999999999997</v>
          </cell>
          <cell r="E659">
            <v>36.4</v>
          </cell>
          <cell r="F659">
            <v>42.1</v>
          </cell>
          <cell r="G659">
            <v>40.1</v>
          </cell>
          <cell r="H659">
            <v>44.4</v>
          </cell>
          <cell r="I659">
            <v>38.200000000000003</v>
          </cell>
          <cell r="J659">
            <v>45.1</v>
          </cell>
          <cell r="K659">
            <v>45.1</v>
          </cell>
          <cell r="L659">
            <v>46.8</v>
          </cell>
          <cell r="M659">
            <v>44.6</v>
          </cell>
          <cell r="N659">
            <v>44.5</v>
          </cell>
          <cell r="O659">
            <v>52.9</v>
          </cell>
          <cell r="P659">
            <v>51.5</v>
          </cell>
          <cell r="Q659">
            <v>59.8</v>
          </cell>
        </row>
        <row r="660">
          <cell r="A660" t="str">
            <v>PortugalFrom 45 to 49 yearsMalesUpper secondary and post-secondary non-tertiary education (levels 3 and 4)</v>
          </cell>
          <cell r="B660" t="str">
            <v>Portugal</v>
          </cell>
          <cell r="C660" t="str">
            <v>From 45 to 49 years</v>
          </cell>
          <cell r="D660">
            <v>20.5</v>
          </cell>
          <cell r="E660">
            <v>24</v>
          </cell>
          <cell r="F660">
            <v>26.5</v>
          </cell>
          <cell r="G660">
            <v>30.4</v>
          </cell>
          <cell r="H660">
            <v>30.6</v>
          </cell>
          <cell r="I660">
            <v>31.3</v>
          </cell>
          <cell r="J660">
            <v>31.8</v>
          </cell>
          <cell r="K660">
            <v>41.1</v>
          </cell>
          <cell r="L660">
            <v>40.299999999999997</v>
          </cell>
          <cell r="M660">
            <v>40</v>
          </cell>
          <cell r="N660">
            <v>38.9</v>
          </cell>
          <cell r="O660">
            <v>43.8</v>
          </cell>
          <cell r="P660">
            <v>44.4</v>
          </cell>
          <cell r="Q660">
            <v>50.7</v>
          </cell>
        </row>
        <row r="661">
          <cell r="A661" t="str">
            <v>PortugalFrom 50 to 54 yearsMalesUpper secondary and post-secondary non-tertiary education (levels 3 and 4)</v>
          </cell>
          <cell r="B661" t="str">
            <v>Portugal</v>
          </cell>
          <cell r="C661" t="str">
            <v>From 50 to 54 years</v>
          </cell>
          <cell r="D661">
            <v>17.7</v>
          </cell>
          <cell r="E661">
            <v>20.8</v>
          </cell>
          <cell r="F661">
            <v>23.2</v>
          </cell>
          <cell r="G661">
            <v>21.3</v>
          </cell>
          <cell r="H661">
            <v>21.8</v>
          </cell>
          <cell r="I661">
            <v>25.6</v>
          </cell>
          <cell r="J661">
            <v>27</v>
          </cell>
          <cell r="K661">
            <v>24</v>
          </cell>
          <cell r="L661">
            <v>28.8</v>
          </cell>
          <cell r="M661">
            <v>29.7</v>
          </cell>
          <cell r="N661">
            <v>34.700000000000003</v>
          </cell>
          <cell r="O661">
            <v>36.5</v>
          </cell>
          <cell r="P661">
            <v>41</v>
          </cell>
          <cell r="Q661">
            <v>41.3</v>
          </cell>
        </row>
        <row r="662">
          <cell r="A662" t="str">
            <v>PortugalFrom 55 to 59 yearsMalesUpper secondary and post-secondary non-tertiary education (levels 3 and 4)</v>
          </cell>
          <cell r="B662" t="str">
            <v>Portugal</v>
          </cell>
          <cell r="C662" t="str">
            <v>From 55 to 59 years</v>
          </cell>
          <cell r="D662">
            <v>9</v>
          </cell>
          <cell r="E662">
            <v>13.8</v>
          </cell>
          <cell r="F662">
            <v>13.5</v>
          </cell>
          <cell r="G662">
            <v>16.3</v>
          </cell>
          <cell r="H662">
            <v>15.8</v>
          </cell>
          <cell r="I662">
            <v>17.5</v>
          </cell>
          <cell r="J662">
            <v>21.7</v>
          </cell>
          <cell r="K662">
            <v>23.6</v>
          </cell>
          <cell r="L662">
            <v>22.5</v>
          </cell>
          <cell r="M662">
            <v>23.5</v>
          </cell>
          <cell r="N662">
            <v>21.6</v>
          </cell>
          <cell r="O662">
            <v>24.2</v>
          </cell>
          <cell r="P662">
            <v>26.1</v>
          </cell>
          <cell r="Q662">
            <v>31</v>
          </cell>
        </row>
        <row r="663">
          <cell r="A663" t="str">
            <v>PortugalFrom 60 to 64 yearsMalesUpper secondary and post-secondary non-tertiary education (levels 3 and 4)</v>
          </cell>
          <cell r="B663" t="str">
            <v>Portugal</v>
          </cell>
          <cell r="C663" t="str">
            <v>From 60 to 64 years</v>
          </cell>
          <cell r="D663" t="str">
            <v>:</v>
          </cell>
          <cell r="E663" t="str">
            <v>:</v>
          </cell>
          <cell r="F663">
            <v>10.199999999999999</v>
          </cell>
          <cell r="G663">
            <v>10.1</v>
          </cell>
          <cell r="H663">
            <v>9.4</v>
          </cell>
          <cell r="I663">
            <v>10.6</v>
          </cell>
          <cell r="J663">
            <v>11.4</v>
          </cell>
          <cell r="K663">
            <v>13.3</v>
          </cell>
          <cell r="L663">
            <v>12.5</v>
          </cell>
          <cell r="M663">
            <v>14.9</v>
          </cell>
          <cell r="N663">
            <v>17.100000000000001</v>
          </cell>
          <cell r="O663">
            <v>18.2</v>
          </cell>
          <cell r="P663">
            <v>20.399999999999999</v>
          </cell>
          <cell r="Q663">
            <v>24.1</v>
          </cell>
        </row>
        <row r="664">
          <cell r="A664" t="str">
            <v>PortugalFrom 65 to 69 yearsMalesUpper secondary and post-secondary non-tertiary education (levels 3 and 4)</v>
          </cell>
          <cell r="B664" t="str">
            <v>Portugal</v>
          </cell>
          <cell r="C664" t="str">
            <v>From 65 to 69 years</v>
          </cell>
          <cell r="D664" t="str">
            <v>:</v>
          </cell>
          <cell r="E664" t="str">
            <v>:</v>
          </cell>
          <cell r="F664" t="str">
            <v>:</v>
          </cell>
          <cell r="G664" t="str">
            <v>:</v>
          </cell>
          <cell r="H664">
            <v>9.1999999999999993</v>
          </cell>
          <cell r="I664">
            <v>10.9</v>
          </cell>
          <cell r="J664">
            <v>9.1</v>
          </cell>
          <cell r="K664">
            <v>11.2</v>
          </cell>
          <cell r="L664">
            <v>10.3</v>
          </cell>
          <cell r="M664">
            <v>9.9</v>
          </cell>
          <cell r="N664">
            <v>11.7</v>
          </cell>
          <cell r="O664">
            <v>11.9</v>
          </cell>
          <cell r="P664">
            <v>11.5</v>
          </cell>
          <cell r="Q664">
            <v>10.6</v>
          </cell>
        </row>
        <row r="665">
          <cell r="A665" t="str">
            <v>RomaniaFrom 15 to 19 yearsMalesUpper secondary and post-secondary non-tertiary education (levels 3 and 4)</v>
          </cell>
          <cell r="B665" t="str">
            <v>Romania</v>
          </cell>
          <cell r="C665" t="str">
            <v>From 15 to 19 years</v>
          </cell>
          <cell r="D665">
            <v>256</v>
          </cell>
          <cell r="E665">
            <v>197.2</v>
          </cell>
          <cell r="F665">
            <v>181</v>
          </cell>
          <cell r="G665">
            <v>156.80000000000001</v>
          </cell>
          <cell r="H665">
            <v>135.9</v>
          </cell>
          <cell r="I665">
            <v>101.8</v>
          </cell>
          <cell r="J665">
            <v>122.6</v>
          </cell>
          <cell r="K665">
            <v>126.6</v>
          </cell>
          <cell r="L665">
            <v>129.80000000000001</v>
          </cell>
          <cell r="M665">
            <v>131.1</v>
          </cell>
          <cell r="N665">
            <v>115.2</v>
          </cell>
          <cell r="O665">
            <v>109.9</v>
          </cell>
          <cell r="P665">
            <v>79.5</v>
          </cell>
          <cell r="Q665">
            <v>75.8</v>
          </cell>
        </row>
        <row r="666">
          <cell r="A666" t="str">
            <v>RomaniaFrom 20 to 24 yearsMalesUpper secondary and post-secondary non-tertiary education (levels 3 and 4)</v>
          </cell>
          <cell r="B666" t="str">
            <v>Romania</v>
          </cell>
          <cell r="C666" t="str">
            <v>From 20 to 24 years</v>
          </cell>
          <cell r="D666">
            <v>695.8</v>
          </cell>
          <cell r="E666">
            <v>625.70000000000005</v>
          </cell>
          <cell r="F666">
            <v>605.29999999999995</v>
          </cell>
          <cell r="G666">
            <v>625.9</v>
          </cell>
          <cell r="H666">
            <v>594</v>
          </cell>
          <cell r="I666">
            <v>568.20000000000005</v>
          </cell>
          <cell r="J666">
            <v>569</v>
          </cell>
          <cell r="K666">
            <v>577.70000000000005</v>
          </cell>
          <cell r="L666">
            <v>591.6</v>
          </cell>
          <cell r="M666">
            <v>622.5</v>
          </cell>
          <cell r="N666">
            <v>638.79999999999995</v>
          </cell>
          <cell r="O666">
            <v>646.20000000000005</v>
          </cell>
          <cell r="P666">
            <v>630.4</v>
          </cell>
          <cell r="Q666">
            <v>601.1</v>
          </cell>
        </row>
        <row r="667">
          <cell r="A667" t="str">
            <v>RomaniaFrom 25 to 29 yearsMalesUpper secondary and post-secondary non-tertiary education (levels 3 and 4)</v>
          </cell>
          <cell r="B667" t="str">
            <v>Romania</v>
          </cell>
          <cell r="C667" t="str">
            <v>From 25 to 29 years</v>
          </cell>
          <cell r="D667">
            <v>787.7</v>
          </cell>
          <cell r="E667">
            <v>669.8</v>
          </cell>
          <cell r="F667">
            <v>635.4</v>
          </cell>
          <cell r="G667">
            <v>643.29999999999995</v>
          </cell>
          <cell r="H667">
            <v>630.9</v>
          </cell>
          <cell r="I667">
            <v>550.6</v>
          </cell>
          <cell r="J667">
            <v>567.20000000000005</v>
          </cell>
          <cell r="K667">
            <v>559.20000000000005</v>
          </cell>
          <cell r="L667">
            <v>558.6</v>
          </cell>
          <cell r="M667">
            <v>547.1</v>
          </cell>
          <cell r="N667">
            <v>512.4</v>
          </cell>
          <cell r="O667">
            <v>481.2</v>
          </cell>
          <cell r="P667">
            <v>458.9</v>
          </cell>
          <cell r="Q667">
            <v>449.5</v>
          </cell>
        </row>
        <row r="668">
          <cell r="A668" t="str">
            <v>RomaniaFrom 30 to 34 yearsMalesUpper secondary and post-secondary non-tertiary education (levels 3 and 4)</v>
          </cell>
          <cell r="B668" t="str">
            <v>Romania</v>
          </cell>
          <cell r="C668" t="str">
            <v>From 30 to 34 years</v>
          </cell>
          <cell r="D668">
            <v>579</v>
          </cell>
          <cell r="E668">
            <v>707.5</v>
          </cell>
          <cell r="F668">
            <v>780.8</v>
          </cell>
          <cell r="G668">
            <v>825</v>
          </cell>
          <cell r="H668">
            <v>864.4</v>
          </cell>
          <cell r="I668">
            <v>762.6</v>
          </cell>
          <cell r="J668">
            <v>673.7</v>
          </cell>
          <cell r="K668">
            <v>642.6</v>
          </cell>
          <cell r="L668">
            <v>609.70000000000005</v>
          </cell>
          <cell r="M668">
            <v>592.6</v>
          </cell>
          <cell r="N668">
            <v>579</v>
          </cell>
          <cell r="O668">
            <v>568.29999999999995</v>
          </cell>
          <cell r="P668">
            <v>549.20000000000005</v>
          </cell>
          <cell r="Q668">
            <v>519.70000000000005</v>
          </cell>
        </row>
        <row r="669">
          <cell r="A669" t="str">
            <v>RomaniaFrom 35 to 39 yearsMalesUpper secondary and post-secondary non-tertiary education (levels 3 and 4)</v>
          </cell>
          <cell r="B669" t="str">
            <v>Romania</v>
          </cell>
          <cell r="C669" t="str">
            <v>From 35 to 39 years</v>
          </cell>
          <cell r="D669">
            <v>539.70000000000005</v>
          </cell>
          <cell r="E669">
            <v>528.20000000000005</v>
          </cell>
          <cell r="F669">
            <v>508.6</v>
          </cell>
          <cell r="G669">
            <v>467.4</v>
          </cell>
          <cell r="H669">
            <v>486.5</v>
          </cell>
          <cell r="I669">
            <v>560.20000000000005</v>
          </cell>
          <cell r="J669">
            <v>605</v>
          </cell>
          <cell r="K669">
            <v>681.1</v>
          </cell>
          <cell r="L669">
            <v>734.2</v>
          </cell>
          <cell r="M669">
            <v>760.9</v>
          </cell>
          <cell r="N669">
            <v>681.6</v>
          </cell>
          <cell r="O669">
            <v>623.9</v>
          </cell>
          <cell r="P669">
            <v>588.20000000000005</v>
          </cell>
          <cell r="Q669">
            <v>566.5</v>
          </cell>
        </row>
        <row r="670">
          <cell r="A670" t="str">
            <v>RomaniaFrom 40 to 44 yearsMalesUpper secondary and post-secondary non-tertiary education (levels 3 and 4)</v>
          </cell>
          <cell r="B670" t="str">
            <v>Romania</v>
          </cell>
          <cell r="C670" t="str">
            <v>From 40 to 44 years</v>
          </cell>
          <cell r="D670">
            <v>593.6</v>
          </cell>
          <cell r="E670">
            <v>598.6</v>
          </cell>
          <cell r="F670">
            <v>590.4</v>
          </cell>
          <cell r="G670">
            <v>595.20000000000005</v>
          </cell>
          <cell r="H670">
            <v>544.70000000000005</v>
          </cell>
          <cell r="I670">
            <v>513.5</v>
          </cell>
          <cell r="J670">
            <v>485.1</v>
          </cell>
          <cell r="K670">
            <v>463.4</v>
          </cell>
          <cell r="L670">
            <v>447.9</v>
          </cell>
          <cell r="M670">
            <v>455.3</v>
          </cell>
          <cell r="N670">
            <v>544.1</v>
          </cell>
          <cell r="O670">
            <v>589.29999999999995</v>
          </cell>
          <cell r="P670">
            <v>625.6</v>
          </cell>
          <cell r="Q670">
            <v>666.8</v>
          </cell>
        </row>
        <row r="671">
          <cell r="A671" t="str">
            <v>RomaniaFrom 45 to 49 yearsMalesUpper secondary and post-secondary non-tertiary education (levels 3 and 4)</v>
          </cell>
          <cell r="B671" t="str">
            <v>Romania</v>
          </cell>
          <cell r="C671" t="str">
            <v>From 45 to 49 years</v>
          </cell>
          <cell r="D671">
            <v>474.6</v>
          </cell>
          <cell r="E671">
            <v>473.3</v>
          </cell>
          <cell r="F671">
            <v>492</v>
          </cell>
          <cell r="G671">
            <v>528.70000000000005</v>
          </cell>
          <cell r="H671">
            <v>535.20000000000005</v>
          </cell>
          <cell r="I671">
            <v>545.4</v>
          </cell>
          <cell r="J671">
            <v>547.1</v>
          </cell>
          <cell r="K671">
            <v>544.29999999999995</v>
          </cell>
          <cell r="L671">
            <v>520</v>
          </cell>
          <cell r="M671">
            <v>502.4</v>
          </cell>
          <cell r="N671">
            <v>482.8</v>
          </cell>
          <cell r="O671">
            <v>460.8</v>
          </cell>
          <cell r="P671">
            <v>435.6</v>
          </cell>
          <cell r="Q671">
            <v>418.3</v>
          </cell>
        </row>
        <row r="672">
          <cell r="A672" t="str">
            <v>RomaniaFrom 50 to 54 yearsMalesUpper secondary and post-secondary non-tertiary education (levels 3 and 4)</v>
          </cell>
          <cell r="B672" t="str">
            <v>Romania</v>
          </cell>
          <cell r="C672" t="str">
            <v>From 50 to 54 years</v>
          </cell>
          <cell r="D672">
            <v>273.3</v>
          </cell>
          <cell r="E672">
            <v>327</v>
          </cell>
          <cell r="F672">
            <v>351.6</v>
          </cell>
          <cell r="G672">
            <v>378.1</v>
          </cell>
          <cell r="H672">
            <v>428.3</v>
          </cell>
          <cell r="I672">
            <v>431.8</v>
          </cell>
          <cell r="J672">
            <v>461.2</v>
          </cell>
          <cell r="K672">
            <v>472.1</v>
          </cell>
          <cell r="L672">
            <v>489.4</v>
          </cell>
          <cell r="M672">
            <v>501.4</v>
          </cell>
          <cell r="N672">
            <v>507.4</v>
          </cell>
          <cell r="O672">
            <v>504</v>
          </cell>
          <cell r="P672">
            <v>488.6</v>
          </cell>
          <cell r="Q672">
            <v>486.7</v>
          </cell>
        </row>
        <row r="673">
          <cell r="A673" t="str">
            <v>RomaniaFrom 55 to 59 yearsMalesUpper secondary and post-secondary non-tertiary education (levels 3 and 4)</v>
          </cell>
          <cell r="B673" t="str">
            <v>Romania</v>
          </cell>
          <cell r="C673" t="str">
            <v>From 55 to 59 years</v>
          </cell>
          <cell r="D673">
            <v>198.6</v>
          </cell>
          <cell r="E673">
            <v>191.1</v>
          </cell>
          <cell r="F673">
            <v>208.9</v>
          </cell>
          <cell r="G673">
            <v>216.4</v>
          </cell>
          <cell r="H673">
            <v>221.9</v>
          </cell>
          <cell r="I673">
            <v>242.3</v>
          </cell>
          <cell r="J673">
            <v>284.89999999999998</v>
          </cell>
          <cell r="K673">
            <v>327.7</v>
          </cell>
          <cell r="L673">
            <v>369.5</v>
          </cell>
          <cell r="M673">
            <v>399.3</v>
          </cell>
          <cell r="N673">
            <v>416.5</v>
          </cell>
          <cell r="O673">
            <v>427.7</v>
          </cell>
          <cell r="P673">
            <v>438.7</v>
          </cell>
          <cell r="Q673">
            <v>443.9</v>
          </cell>
        </row>
        <row r="674">
          <cell r="A674" t="str">
            <v>RomaniaFrom 60 to 64 yearsMalesUpper secondary and post-secondary non-tertiary education (levels 3 and 4)</v>
          </cell>
          <cell r="B674" t="str">
            <v>Romania</v>
          </cell>
          <cell r="C674" t="str">
            <v>From 60 to 64 years</v>
          </cell>
          <cell r="D674">
            <v>167.5</v>
          </cell>
          <cell r="E674">
            <v>187.7</v>
          </cell>
          <cell r="F674">
            <v>188.5</v>
          </cell>
          <cell r="G674">
            <v>177.4</v>
          </cell>
          <cell r="H674">
            <v>171.7</v>
          </cell>
          <cell r="I674">
            <v>188.4</v>
          </cell>
          <cell r="J674">
            <v>182.4</v>
          </cell>
          <cell r="K674">
            <v>186</v>
          </cell>
          <cell r="L674">
            <v>192.5</v>
          </cell>
          <cell r="M674">
            <v>207.6</v>
          </cell>
          <cell r="N674">
            <v>228</v>
          </cell>
          <cell r="O674">
            <v>255</v>
          </cell>
          <cell r="P674">
            <v>286.89999999999998</v>
          </cell>
          <cell r="Q674">
            <v>311</v>
          </cell>
        </row>
        <row r="675">
          <cell r="A675" t="str">
            <v>RomaniaFrom 65 to 69 yearsMalesUpper secondary and post-secondary non-tertiary education (levels 3 and 4)</v>
          </cell>
          <cell r="B675" t="str">
            <v>Romania</v>
          </cell>
          <cell r="C675" t="str">
            <v>From 65 to 69 years</v>
          </cell>
          <cell r="D675">
            <v>106.6</v>
          </cell>
          <cell r="E675">
            <v>109.4</v>
          </cell>
          <cell r="F675">
            <v>112.2</v>
          </cell>
          <cell r="G675">
            <v>104.8</v>
          </cell>
          <cell r="H675">
            <v>118.7</v>
          </cell>
          <cell r="I675">
            <v>126.4</v>
          </cell>
          <cell r="J675">
            <v>144.9</v>
          </cell>
          <cell r="K675">
            <v>161.19999999999999</v>
          </cell>
          <cell r="L675">
            <v>166.3</v>
          </cell>
          <cell r="M675">
            <v>164.3</v>
          </cell>
          <cell r="N675">
            <v>153</v>
          </cell>
          <cell r="O675">
            <v>149.30000000000001</v>
          </cell>
          <cell r="P675">
            <v>150.30000000000001</v>
          </cell>
          <cell r="Q675">
            <v>157</v>
          </cell>
        </row>
        <row r="676">
          <cell r="A676" t="str">
            <v>SloveniaFrom 15 to 19 yearsMalesUpper secondary and post-secondary non-tertiary education (levels 3 and 4)</v>
          </cell>
          <cell r="B676" t="str">
            <v>Slovenia</v>
          </cell>
          <cell r="C676" t="str">
            <v>From 15 to 19 years</v>
          </cell>
          <cell r="D676">
            <v>12.9</v>
          </cell>
          <cell r="E676">
            <v>10.7</v>
          </cell>
          <cell r="F676">
            <v>13.3</v>
          </cell>
          <cell r="G676">
            <v>12.7</v>
          </cell>
          <cell r="H676">
            <v>12.9</v>
          </cell>
          <cell r="I676">
            <v>12</v>
          </cell>
          <cell r="J676">
            <v>10.8</v>
          </cell>
          <cell r="K676">
            <v>13.1</v>
          </cell>
          <cell r="L676">
            <v>14</v>
          </cell>
          <cell r="M676">
            <v>14.9</v>
          </cell>
          <cell r="N676">
            <v>12.6</v>
          </cell>
          <cell r="O676">
            <v>11.6</v>
          </cell>
          <cell r="P676">
            <v>9.6999999999999993</v>
          </cell>
          <cell r="Q676">
            <v>9.1</v>
          </cell>
        </row>
        <row r="677">
          <cell r="A677" t="str">
            <v>SloveniaFrom 20 to 24 yearsMalesUpper secondary and post-secondary non-tertiary education (levels 3 and 4)</v>
          </cell>
          <cell r="B677" t="str">
            <v>Slovenia</v>
          </cell>
          <cell r="C677" t="str">
            <v>From 20 to 24 years</v>
          </cell>
          <cell r="D677">
            <v>66.3</v>
          </cell>
          <cell r="E677">
            <v>62.5</v>
          </cell>
          <cell r="F677">
            <v>65.099999999999994</v>
          </cell>
          <cell r="G677">
            <v>64.2</v>
          </cell>
          <cell r="H677">
            <v>70.7</v>
          </cell>
          <cell r="I677">
            <v>68.599999999999994</v>
          </cell>
          <cell r="J677">
            <v>64.5</v>
          </cell>
          <cell r="K677">
            <v>62.7</v>
          </cell>
          <cell r="L677">
            <v>63.9</v>
          </cell>
          <cell r="M677">
            <v>64</v>
          </cell>
          <cell r="N677">
            <v>65.900000000000006</v>
          </cell>
          <cell r="O677">
            <v>63.1</v>
          </cell>
          <cell r="P677">
            <v>61.5</v>
          </cell>
          <cell r="Q677">
            <v>58.4</v>
          </cell>
        </row>
        <row r="678">
          <cell r="A678" t="str">
            <v>SloveniaFrom 25 to 29 yearsMalesUpper secondary and post-secondary non-tertiary education (levels 3 and 4)</v>
          </cell>
          <cell r="B678" t="str">
            <v>Slovenia</v>
          </cell>
          <cell r="C678" t="str">
            <v>From 25 to 29 years</v>
          </cell>
          <cell r="D678">
            <v>53.3</v>
          </cell>
          <cell r="E678">
            <v>56</v>
          </cell>
          <cell r="F678">
            <v>53.6</v>
          </cell>
          <cell r="G678">
            <v>56.4</v>
          </cell>
          <cell r="H678">
            <v>53.8</v>
          </cell>
          <cell r="I678">
            <v>55.9</v>
          </cell>
          <cell r="J678">
            <v>57.3</v>
          </cell>
          <cell r="K678">
            <v>59</v>
          </cell>
          <cell r="L678">
            <v>56.2</v>
          </cell>
          <cell r="M678">
            <v>56.8</v>
          </cell>
          <cell r="N678">
            <v>56.1</v>
          </cell>
          <cell r="O678">
            <v>54.5</v>
          </cell>
          <cell r="P678">
            <v>54.1</v>
          </cell>
          <cell r="Q678">
            <v>52.2</v>
          </cell>
        </row>
        <row r="679">
          <cell r="A679" t="str">
            <v>SloveniaFrom 30 to 34 yearsMalesUpper secondary and post-secondary non-tertiary education (levels 3 and 4)</v>
          </cell>
          <cell r="B679" t="str">
            <v>Slovenia</v>
          </cell>
          <cell r="C679" t="str">
            <v>From 30 to 34 years</v>
          </cell>
          <cell r="D679">
            <v>54.8</v>
          </cell>
          <cell r="E679">
            <v>55.7</v>
          </cell>
          <cell r="F679">
            <v>56.6</v>
          </cell>
          <cell r="G679">
            <v>51.2</v>
          </cell>
          <cell r="H679">
            <v>50.5</v>
          </cell>
          <cell r="I679">
            <v>53.6</v>
          </cell>
          <cell r="J679">
            <v>52.4</v>
          </cell>
          <cell r="K679">
            <v>49</v>
          </cell>
          <cell r="L679">
            <v>49.7</v>
          </cell>
          <cell r="M679">
            <v>52.9</v>
          </cell>
          <cell r="N679">
            <v>50.7</v>
          </cell>
          <cell r="O679">
            <v>55.5</v>
          </cell>
          <cell r="P679">
            <v>53.8</v>
          </cell>
          <cell r="Q679">
            <v>51.3</v>
          </cell>
        </row>
        <row r="680">
          <cell r="A680" t="str">
            <v>SloveniaFrom 35 to 39 yearsMalesUpper secondary and post-secondary non-tertiary education (levels 3 and 4)</v>
          </cell>
          <cell r="B680" t="str">
            <v>Slovenia</v>
          </cell>
          <cell r="C680" t="str">
            <v>From 35 to 39 years</v>
          </cell>
          <cell r="D680">
            <v>50.7</v>
          </cell>
          <cell r="E680">
            <v>48.3</v>
          </cell>
          <cell r="F680">
            <v>48.9</v>
          </cell>
          <cell r="G680">
            <v>52.6</v>
          </cell>
          <cell r="H680">
            <v>54.7</v>
          </cell>
          <cell r="I680">
            <v>51.6</v>
          </cell>
          <cell r="J680">
            <v>52.8</v>
          </cell>
          <cell r="K680">
            <v>52.2</v>
          </cell>
          <cell r="L680">
            <v>52.2</v>
          </cell>
          <cell r="M680">
            <v>46.9</v>
          </cell>
          <cell r="N680">
            <v>48.4</v>
          </cell>
          <cell r="O680">
            <v>48.9</v>
          </cell>
          <cell r="P680">
            <v>50.9</v>
          </cell>
          <cell r="Q680">
            <v>51.1</v>
          </cell>
        </row>
        <row r="681">
          <cell r="A681" t="str">
            <v>SloveniaFrom 40 to 44 yearsMalesUpper secondary and post-secondary non-tertiary education (levels 3 and 4)</v>
          </cell>
          <cell r="B681" t="str">
            <v>Slovenia</v>
          </cell>
          <cell r="C681" t="str">
            <v>From 40 to 44 years</v>
          </cell>
          <cell r="D681">
            <v>45.3</v>
          </cell>
          <cell r="E681">
            <v>47.3</v>
          </cell>
          <cell r="F681">
            <v>47.4</v>
          </cell>
          <cell r="G681">
            <v>46.7</v>
          </cell>
          <cell r="H681">
            <v>45.8</v>
          </cell>
          <cell r="I681">
            <v>43.3</v>
          </cell>
          <cell r="J681">
            <v>48.8</v>
          </cell>
          <cell r="K681">
            <v>49.7</v>
          </cell>
          <cell r="L681">
            <v>48.7</v>
          </cell>
          <cell r="M681">
            <v>50.1</v>
          </cell>
          <cell r="N681">
            <v>53.5</v>
          </cell>
          <cell r="O681">
            <v>45.6</v>
          </cell>
          <cell r="P681">
            <v>45</v>
          </cell>
          <cell r="Q681">
            <v>48.2</v>
          </cell>
        </row>
        <row r="682">
          <cell r="A682" t="str">
            <v>SloveniaFrom 45 to 49 yearsMalesUpper secondary and post-secondary non-tertiary education (levels 3 and 4)</v>
          </cell>
          <cell r="B682" t="str">
            <v>Slovenia</v>
          </cell>
          <cell r="C682" t="str">
            <v>From 45 to 49 years</v>
          </cell>
          <cell r="D682">
            <v>58</v>
          </cell>
          <cell r="E682">
            <v>55.4</v>
          </cell>
          <cell r="F682">
            <v>57.1</v>
          </cell>
          <cell r="G682">
            <v>59.7</v>
          </cell>
          <cell r="H682">
            <v>61.9</v>
          </cell>
          <cell r="I682">
            <v>59.6</v>
          </cell>
          <cell r="J682">
            <v>56.5</v>
          </cell>
          <cell r="K682">
            <v>53.1</v>
          </cell>
          <cell r="L682">
            <v>52.6</v>
          </cell>
          <cell r="M682">
            <v>54.2</v>
          </cell>
          <cell r="N682">
            <v>53.1</v>
          </cell>
          <cell r="O682">
            <v>58.4</v>
          </cell>
          <cell r="P682">
            <v>57.4</v>
          </cell>
          <cell r="Q682">
            <v>57</v>
          </cell>
        </row>
        <row r="683">
          <cell r="A683" t="str">
            <v>SloveniaFrom 50 to 54 yearsMalesUpper secondary and post-secondary non-tertiary education (levels 3 and 4)</v>
          </cell>
          <cell r="B683" t="str">
            <v>Slovenia</v>
          </cell>
          <cell r="C683" t="str">
            <v>From 50 to 54 years</v>
          </cell>
          <cell r="D683">
            <v>32</v>
          </cell>
          <cell r="E683">
            <v>34.9</v>
          </cell>
          <cell r="F683">
            <v>39.9</v>
          </cell>
          <cell r="G683">
            <v>42.9</v>
          </cell>
          <cell r="H683">
            <v>44.1</v>
          </cell>
          <cell r="I683">
            <v>48.9</v>
          </cell>
          <cell r="J683">
            <v>45.6</v>
          </cell>
          <cell r="K683">
            <v>47.9</v>
          </cell>
          <cell r="L683">
            <v>49.9</v>
          </cell>
          <cell r="M683">
            <v>49.6</v>
          </cell>
          <cell r="N683">
            <v>48.7</v>
          </cell>
          <cell r="O683">
            <v>50.8</v>
          </cell>
          <cell r="P683">
            <v>49.5</v>
          </cell>
          <cell r="Q683">
            <v>50.5</v>
          </cell>
        </row>
        <row r="684">
          <cell r="A684" t="str">
            <v>SloveniaFrom 55 to 59 yearsMalesUpper secondary and post-secondary non-tertiary education (levels 3 and 4)</v>
          </cell>
          <cell r="B684" t="str">
            <v>Slovenia</v>
          </cell>
          <cell r="C684" t="str">
            <v>From 55 to 59 years</v>
          </cell>
          <cell r="D684">
            <v>34</v>
          </cell>
          <cell r="E684">
            <v>35.5</v>
          </cell>
          <cell r="F684">
            <v>33</v>
          </cell>
          <cell r="G684">
            <v>33.4</v>
          </cell>
          <cell r="H684">
            <v>33.200000000000003</v>
          </cell>
          <cell r="I684">
            <v>33.200000000000003</v>
          </cell>
          <cell r="J684">
            <v>34.9</v>
          </cell>
          <cell r="K684">
            <v>37.1</v>
          </cell>
          <cell r="L684">
            <v>41.4</v>
          </cell>
          <cell r="M684">
            <v>43.3</v>
          </cell>
          <cell r="N684">
            <v>47.8</v>
          </cell>
          <cell r="O684">
            <v>49.8</v>
          </cell>
          <cell r="P684">
            <v>51.6</v>
          </cell>
          <cell r="Q684">
            <v>53.1</v>
          </cell>
        </row>
        <row r="685">
          <cell r="A685" t="str">
            <v>SloveniaFrom 60 to 64 yearsMalesUpper secondary and post-secondary non-tertiary education (levels 3 and 4)</v>
          </cell>
          <cell r="B685" t="str">
            <v>Slovenia</v>
          </cell>
          <cell r="C685" t="str">
            <v>From 60 to 64 years</v>
          </cell>
          <cell r="D685">
            <v>23.8</v>
          </cell>
          <cell r="E685">
            <v>26.6</v>
          </cell>
          <cell r="F685">
            <v>24</v>
          </cell>
          <cell r="G685">
            <v>28.9</v>
          </cell>
          <cell r="H685">
            <v>28.1</v>
          </cell>
          <cell r="I685">
            <v>30.7</v>
          </cell>
          <cell r="J685">
            <v>31.7</v>
          </cell>
          <cell r="K685">
            <v>29.1</v>
          </cell>
          <cell r="L685">
            <v>28</v>
          </cell>
          <cell r="M685">
            <v>29.4</v>
          </cell>
          <cell r="N685">
            <v>29</v>
          </cell>
          <cell r="O685">
            <v>31.5</v>
          </cell>
          <cell r="P685">
            <v>33.9</v>
          </cell>
          <cell r="Q685">
            <v>37.700000000000003</v>
          </cell>
        </row>
        <row r="686">
          <cell r="A686" t="str">
            <v>SloveniaFrom 65 to 69 yearsMalesUpper secondary and post-secondary non-tertiary education (levels 3 and 4)</v>
          </cell>
          <cell r="B686" t="str">
            <v>Slovenia</v>
          </cell>
          <cell r="C686" t="str">
            <v>From 65 to 69 years</v>
          </cell>
          <cell r="D686">
            <v>19.2</v>
          </cell>
          <cell r="E686">
            <v>20.399999999999999</v>
          </cell>
          <cell r="F686">
            <v>21.6</v>
          </cell>
          <cell r="G686">
            <v>20.8</v>
          </cell>
          <cell r="H686">
            <v>25.1</v>
          </cell>
          <cell r="I686">
            <v>24.1</v>
          </cell>
          <cell r="J686">
            <v>22.8</v>
          </cell>
          <cell r="K686">
            <v>23.7</v>
          </cell>
          <cell r="L686">
            <v>23.9</v>
          </cell>
          <cell r="M686">
            <v>26.2</v>
          </cell>
          <cell r="N686">
            <v>28.4</v>
          </cell>
          <cell r="O686">
            <v>28.6</v>
          </cell>
          <cell r="P686">
            <v>27.7</v>
          </cell>
          <cell r="Q686">
            <v>27.2</v>
          </cell>
        </row>
        <row r="687">
          <cell r="A687" t="str">
            <v>SlovakiaFrom 15 to 19 yearsMalesUpper secondary and post-secondary non-tertiary education (levels 3 and 4)</v>
          </cell>
          <cell r="B687" t="str">
            <v>Slovakia</v>
          </cell>
          <cell r="C687" t="str">
            <v>From 15 to 19 years</v>
          </cell>
          <cell r="D687">
            <v>51.5</v>
          </cell>
          <cell r="E687">
            <v>49.5</v>
          </cell>
          <cell r="F687">
            <v>44.6</v>
          </cell>
          <cell r="G687">
            <v>42.7</v>
          </cell>
          <cell r="H687">
            <v>39.799999999999997</v>
          </cell>
          <cell r="I687">
            <v>35.1</v>
          </cell>
          <cell r="J687">
            <v>27.3</v>
          </cell>
          <cell r="K687">
            <v>26.9</v>
          </cell>
          <cell r="L687">
            <v>28.3</v>
          </cell>
          <cell r="M687">
            <v>27.4</v>
          </cell>
          <cell r="N687">
            <v>26.4</v>
          </cell>
          <cell r="O687">
            <v>24.4</v>
          </cell>
          <cell r="P687">
            <v>21.1</v>
          </cell>
          <cell r="Q687">
            <v>22.2</v>
          </cell>
        </row>
        <row r="688">
          <cell r="A688" t="str">
            <v>SlovakiaFrom 20 to 24 yearsMalesUpper secondary and post-secondary non-tertiary education (levels 3 and 4)</v>
          </cell>
          <cell r="B688" t="str">
            <v>Slovakia</v>
          </cell>
          <cell r="C688" t="str">
            <v>From 20 to 24 years</v>
          </cell>
          <cell r="D688">
            <v>207.9</v>
          </cell>
          <cell r="E688">
            <v>208.6</v>
          </cell>
          <cell r="F688">
            <v>212</v>
          </cell>
          <cell r="G688">
            <v>208.6</v>
          </cell>
          <cell r="H688">
            <v>209.6</v>
          </cell>
          <cell r="I688">
            <v>210.9</v>
          </cell>
          <cell r="J688">
            <v>201.1</v>
          </cell>
          <cell r="K688">
            <v>201.2</v>
          </cell>
          <cell r="L688">
            <v>198.6</v>
          </cell>
          <cell r="M688">
            <v>195.1</v>
          </cell>
          <cell r="N688">
            <v>192.6</v>
          </cell>
          <cell r="O688">
            <v>188.6</v>
          </cell>
          <cell r="P688">
            <v>181.6</v>
          </cell>
          <cell r="Q688">
            <v>174.6</v>
          </cell>
        </row>
        <row r="689">
          <cell r="A689" t="str">
            <v>SlovakiaFrom 25 to 29 yearsMalesUpper secondary and post-secondary non-tertiary education (levels 3 and 4)</v>
          </cell>
          <cell r="B689" t="str">
            <v>Slovakia</v>
          </cell>
          <cell r="C689" t="str">
            <v>From 25 to 29 years</v>
          </cell>
          <cell r="D689">
            <v>159.5</v>
          </cell>
          <cell r="E689">
            <v>170.3</v>
          </cell>
          <cell r="F689">
            <v>180.7</v>
          </cell>
          <cell r="G689">
            <v>182</v>
          </cell>
          <cell r="H689">
            <v>188</v>
          </cell>
          <cell r="I689">
            <v>181.3</v>
          </cell>
          <cell r="J689">
            <v>186.9</v>
          </cell>
          <cell r="K689">
            <v>181.6</v>
          </cell>
          <cell r="L689">
            <v>187.1</v>
          </cell>
          <cell r="M689">
            <v>185.4</v>
          </cell>
          <cell r="N689">
            <v>183.8</v>
          </cell>
          <cell r="O689">
            <v>178.2</v>
          </cell>
          <cell r="P689">
            <v>173.5</v>
          </cell>
          <cell r="Q689">
            <v>163</v>
          </cell>
        </row>
        <row r="690">
          <cell r="A690" t="str">
            <v>SlovakiaFrom 30 to 34 yearsMalesUpper secondary and post-secondary non-tertiary education (levels 3 and 4)</v>
          </cell>
          <cell r="B690" t="str">
            <v>Slovakia</v>
          </cell>
          <cell r="C690" t="str">
            <v>From 30 to 34 years</v>
          </cell>
          <cell r="D690">
            <v>152.19999999999999</v>
          </cell>
          <cell r="E690">
            <v>152.80000000000001</v>
          </cell>
          <cell r="F690">
            <v>153</v>
          </cell>
          <cell r="G690">
            <v>153.9</v>
          </cell>
          <cell r="H690">
            <v>155.9</v>
          </cell>
          <cell r="I690">
            <v>152.6</v>
          </cell>
          <cell r="J690">
            <v>154</v>
          </cell>
          <cell r="K690">
            <v>162.5</v>
          </cell>
          <cell r="L690">
            <v>177.4</v>
          </cell>
          <cell r="M690">
            <v>180</v>
          </cell>
          <cell r="N690">
            <v>185.4</v>
          </cell>
          <cell r="O690">
            <v>187.9</v>
          </cell>
          <cell r="P690">
            <v>183.8</v>
          </cell>
          <cell r="Q690">
            <v>181.7</v>
          </cell>
        </row>
        <row r="691">
          <cell r="A691" t="str">
            <v>SlovakiaFrom 35 to 39 yearsMalesUpper secondary and post-secondary non-tertiary education (levels 3 and 4)</v>
          </cell>
          <cell r="B691" t="str">
            <v>Slovakia</v>
          </cell>
          <cell r="C691" t="str">
            <v>From 35 to 39 years</v>
          </cell>
          <cell r="D691">
            <v>160.4</v>
          </cell>
          <cell r="E691">
            <v>160.69999999999999</v>
          </cell>
          <cell r="F691">
            <v>159.9</v>
          </cell>
          <cell r="G691">
            <v>161.1</v>
          </cell>
          <cell r="H691">
            <v>162.6</v>
          </cell>
          <cell r="I691">
            <v>162.5</v>
          </cell>
          <cell r="J691">
            <v>156.30000000000001</v>
          </cell>
          <cell r="K691">
            <v>148.6</v>
          </cell>
          <cell r="L691">
            <v>143</v>
          </cell>
          <cell r="M691">
            <v>149.6</v>
          </cell>
          <cell r="N691">
            <v>151.9</v>
          </cell>
          <cell r="O691">
            <v>160.9</v>
          </cell>
          <cell r="P691">
            <v>164.8</v>
          </cell>
          <cell r="Q691">
            <v>173.7</v>
          </cell>
        </row>
        <row r="692">
          <cell r="A692" t="str">
            <v>SlovakiaFrom 40 to 44 yearsMalesUpper secondary and post-secondary non-tertiary education (levels 3 and 4)</v>
          </cell>
          <cell r="B692" t="str">
            <v>Slovakia</v>
          </cell>
          <cell r="C692" t="str">
            <v>From 40 to 44 years</v>
          </cell>
          <cell r="D692">
            <v>157</v>
          </cell>
          <cell r="E692">
            <v>168.7</v>
          </cell>
          <cell r="F692">
            <v>164</v>
          </cell>
          <cell r="G692">
            <v>166</v>
          </cell>
          <cell r="H692">
            <v>167.4</v>
          </cell>
          <cell r="I692">
            <v>167.7</v>
          </cell>
          <cell r="J692">
            <v>158</v>
          </cell>
          <cell r="K692">
            <v>152.80000000000001</v>
          </cell>
          <cell r="L692">
            <v>151.5</v>
          </cell>
          <cell r="M692">
            <v>152.9</v>
          </cell>
          <cell r="N692">
            <v>152.30000000000001</v>
          </cell>
          <cell r="O692">
            <v>150.4</v>
          </cell>
          <cell r="P692">
            <v>144.5</v>
          </cell>
          <cell r="Q692">
            <v>146.19999999999999</v>
          </cell>
        </row>
        <row r="693">
          <cell r="A693" t="str">
            <v>SlovakiaFrom 45 to 49 yearsMalesUpper secondary and post-secondary non-tertiary education (levels 3 and 4)</v>
          </cell>
          <cell r="B693" t="str">
            <v>Slovakia</v>
          </cell>
          <cell r="C693" t="str">
            <v>From 45 to 49 years</v>
          </cell>
          <cell r="D693">
            <v>142.9</v>
          </cell>
          <cell r="E693">
            <v>153.6</v>
          </cell>
          <cell r="F693">
            <v>153.19999999999999</v>
          </cell>
          <cell r="G693">
            <v>159.9</v>
          </cell>
          <cell r="H693">
            <v>156.69999999999999</v>
          </cell>
          <cell r="I693">
            <v>159.19999999999999</v>
          </cell>
          <cell r="J693">
            <v>153.9</v>
          </cell>
          <cell r="K693">
            <v>157.4</v>
          </cell>
          <cell r="L693">
            <v>153.9</v>
          </cell>
          <cell r="M693">
            <v>155.1</v>
          </cell>
          <cell r="N693">
            <v>150.30000000000001</v>
          </cell>
          <cell r="O693">
            <v>151.9</v>
          </cell>
          <cell r="P693">
            <v>153</v>
          </cell>
          <cell r="Q693">
            <v>152</v>
          </cell>
        </row>
        <row r="694">
          <cell r="A694" t="str">
            <v>SlovakiaFrom 50 to 54 yearsMalesUpper secondary and post-secondary non-tertiary education (levels 3 and 4)</v>
          </cell>
          <cell r="B694" t="str">
            <v>Slovakia</v>
          </cell>
          <cell r="C694" t="str">
            <v>From 50 to 54 years</v>
          </cell>
          <cell r="D694">
            <v>98.8</v>
          </cell>
          <cell r="E694">
            <v>105.3</v>
          </cell>
          <cell r="F694">
            <v>118.2</v>
          </cell>
          <cell r="G694">
            <v>124.7</v>
          </cell>
          <cell r="H694">
            <v>126.3</v>
          </cell>
          <cell r="I694">
            <v>119.6</v>
          </cell>
          <cell r="J694">
            <v>135.30000000000001</v>
          </cell>
          <cell r="K694">
            <v>138.80000000000001</v>
          </cell>
          <cell r="L694">
            <v>144.19999999999999</v>
          </cell>
          <cell r="M694">
            <v>148.19999999999999</v>
          </cell>
          <cell r="N694">
            <v>150</v>
          </cell>
          <cell r="O694">
            <v>153</v>
          </cell>
          <cell r="P694">
            <v>151.80000000000001</v>
          </cell>
          <cell r="Q694">
            <v>147.19999999999999</v>
          </cell>
        </row>
        <row r="695">
          <cell r="A695" t="str">
            <v>SlovakiaFrom 55 to 59 yearsMalesUpper secondary and post-secondary non-tertiary education (levels 3 and 4)</v>
          </cell>
          <cell r="B695" t="str">
            <v>Slovakia</v>
          </cell>
          <cell r="C695" t="str">
            <v>From 55 to 59 years</v>
          </cell>
          <cell r="D695">
            <v>68.8</v>
          </cell>
          <cell r="E695">
            <v>73.099999999999994</v>
          </cell>
          <cell r="F695">
            <v>80.599999999999994</v>
          </cell>
          <cell r="G695">
            <v>84.5</v>
          </cell>
          <cell r="H695">
            <v>87.5</v>
          </cell>
          <cell r="I695">
            <v>87.8</v>
          </cell>
          <cell r="J695">
            <v>94.8</v>
          </cell>
          <cell r="K695">
            <v>103.5</v>
          </cell>
          <cell r="L695">
            <v>111.7</v>
          </cell>
          <cell r="M695">
            <v>115.2</v>
          </cell>
          <cell r="N695">
            <v>126</v>
          </cell>
          <cell r="O695">
            <v>132.6</v>
          </cell>
          <cell r="P695">
            <v>133</v>
          </cell>
          <cell r="Q695">
            <v>139</v>
          </cell>
        </row>
        <row r="696">
          <cell r="A696" t="str">
            <v>SlovakiaFrom 60 to 64 yearsMalesUpper secondary and post-secondary non-tertiary education (levels 3 and 4)</v>
          </cell>
          <cell r="B696" t="str">
            <v>Slovakia</v>
          </cell>
          <cell r="C696" t="str">
            <v>From 60 to 64 years</v>
          </cell>
          <cell r="D696">
            <v>51.4</v>
          </cell>
          <cell r="E696">
            <v>56.1</v>
          </cell>
          <cell r="F696">
            <v>56.4</v>
          </cell>
          <cell r="G696">
            <v>61.3</v>
          </cell>
          <cell r="H696">
            <v>61.3</v>
          </cell>
          <cell r="I696">
            <v>63.5</v>
          </cell>
          <cell r="J696">
            <v>64.400000000000006</v>
          </cell>
          <cell r="K696">
            <v>67.8</v>
          </cell>
          <cell r="L696">
            <v>70</v>
          </cell>
          <cell r="M696">
            <v>74.900000000000006</v>
          </cell>
          <cell r="N696">
            <v>84.6</v>
          </cell>
          <cell r="O696">
            <v>90.3</v>
          </cell>
          <cell r="P696">
            <v>95.7</v>
          </cell>
          <cell r="Q696">
            <v>101.1</v>
          </cell>
        </row>
        <row r="697">
          <cell r="A697" t="str">
            <v>SlovakiaFrom 65 to 69 yearsMalesUpper secondary and post-secondary non-tertiary education (levels 3 and 4)</v>
          </cell>
          <cell r="B697" t="str">
            <v>Slovakia</v>
          </cell>
          <cell r="C697" t="str">
            <v>From 65 to 69 years</v>
          </cell>
          <cell r="D697">
            <v>38</v>
          </cell>
          <cell r="E697">
            <v>38.1</v>
          </cell>
          <cell r="F697">
            <v>43.2</v>
          </cell>
          <cell r="G697">
            <v>46.6</v>
          </cell>
          <cell r="H697">
            <v>50.3</v>
          </cell>
          <cell r="I697">
            <v>48.7</v>
          </cell>
          <cell r="J697">
            <v>46.8</v>
          </cell>
          <cell r="K697">
            <v>47.1</v>
          </cell>
          <cell r="L697">
            <v>52.3</v>
          </cell>
          <cell r="M697">
            <v>55.4</v>
          </cell>
          <cell r="N697">
            <v>54</v>
          </cell>
          <cell r="O697">
            <v>59.1</v>
          </cell>
          <cell r="P697">
            <v>63.3</v>
          </cell>
          <cell r="Q697">
            <v>64.400000000000006</v>
          </cell>
        </row>
        <row r="698">
          <cell r="A698" t="str">
            <v>FinlandFrom 15 to 19 yearsMalesUpper secondary and post-secondary non-tertiary education (levels 3 and 4)</v>
          </cell>
          <cell r="B698" t="str">
            <v>Finland</v>
          </cell>
          <cell r="C698" t="str">
            <v>From 15 to 19 years</v>
          </cell>
          <cell r="D698">
            <v>11.4</v>
          </cell>
          <cell r="E698">
            <v>16.3</v>
          </cell>
          <cell r="F698">
            <v>21.6</v>
          </cell>
          <cell r="G698">
            <v>15</v>
          </cell>
          <cell r="H698">
            <v>13.7</v>
          </cell>
          <cell r="I698">
            <v>14.3</v>
          </cell>
          <cell r="J698">
            <v>12.6</v>
          </cell>
          <cell r="K698">
            <v>10.6</v>
          </cell>
          <cell r="L698">
            <v>9.4</v>
          </cell>
          <cell r="M698">
            <v>10.199999999999999</v>
          </cell>
          <cell r="N698">
            <v>9.4</v>
          </cell>
          <cell r="O698">
            <v>11.2</v>
          </cell>
          <cell r="P698">
            <v>10.1</v>
          </cell>
          <cell r="Q698">
            <v>9.5</v>
          </cell>
        </row>
        <row r="699">
          <cell r="A699" t="str">
            <v>FinlandFrom 20 to 24 yearsMalesUpper secondary and post-secondary non-tertiary education (levels 3 and 4)</v>
          </cell>
          <cell r="B699" t="str">
            <v>Finland</v>
          </cell>
          <cell r="C699" t="str">
            <v>From 20 to 24 years</v>
          </cell>
          <cell r="D699">
            <v>119.6</v>
          </cell>
          <cell r="E699">
            <v>127.1</v>
          </cell>
          <cell r="F699">
            <v>123.4</v>
          </cell>
          <cell r="G699">
            <v>127.1</v>
          </cell>
          <cell r="H699">
            <v>124.8</v>
          </cell>
          <cell r="I699">
            <v>128.5</v>
          </cell>
          <cell r="J699">
            <v>122.8</v>
          </cell>
          <cell r="K699">
            <v>127.3</v>
          </cell>
          <cell r="L699">
            <v>126.9</v>
          </cell>
          <cell r="M699">
            <v>129.30000000000001</v>
          </cell>
          <cell r="N699">
            <v>127.3</v>
          </cell>
          <cell r="O699">
            <v>131.9</v>
          </cell>
          <cell r="P699">
            <v>132.30000000000001</v>
          </cell>
          <cell r="Q699">
            <v>132.6</v>
          </cell>
        </row>
        <row r="700">
          <cell r="A700" t="str">
            <v>FinlandFrom 25 to 29 yearsMalesUpper secondary and post-secondary non-tertiary education (levels 3 and 4)</v>
          </cell>
          <cell r="B700" t="str">
            <v>Finland</v>
          </cell>
          <cell r="C700" t="str">
            <v>From 25 to 29 years</v>
          </cell>
          <cell r="D700">
            <v>87.8</v>
          </cell>
          <cell r="E700">
            <v>88.5</v>
          </cell>
          <cell r="F700">
            <v>87.5</v>
          </cell>
          <cell r="G700">
            <v>92.8</v>
          </cell>
          <cell r="H700">
            <v>94.1</v>
          </cell>
          <cell r="I700">
            <v>101.3</v>
          </cell>
          <cell r="J700">
            <v>108.8</v>
          </cell>
          <cell r="K700">
            <v>113.2</v>
          </cell>
          <cell r="L700">
            <v>111.2</v>
          </cell>
          <cell r="M700">
            <v>110.2</v>
          </cell>
          <cell r="N700">
            <v>112</v>
          </cell>
          <cell r="O700">
            <v>111.3</v>
          </cell>
          <cell r="P700">
            <v>112.8</v>
          </cell>
          <cell r="Q700">
            <v>112.5</v>
          </cell>
        </row>
        <row r="701">
          <cell r="A701" t="str">
            <v>FinlandFrom 30 to 34 yearsMalesUpper secondary and post-secondary non-tertiary education (levels 3 and 4)</v>
          </cell>
          <cell r="B701" t="str">
            <v>Finland</v>
          </cell>
          <cell r="C701" t="str">
            <v>From 30 to 34 years</v>
          </cell>
          <cell r="D701">
            <v>104.7</v>
          </cell>
          <cell r="E701">
            <v>93.1</v>
          </cell>
          <cell r="F701">
            <v>87.9</v>
          </cell>
          <cell r="G701">
            <v>84.6</v>
          </cell>
          <cell r="H701">
            <v>84.6</v>
          </cell>
          <cell r="I701">
            <v>78.3</v>
          </cell>
          <cell r="J701">
            <v>76</v>
          </cell>
          <cell r="K701">
            <v>76.8</v>
          </cell>
          <cell r="L701">
            <v>78.400000000000006</v>
          </cell>
          <cell r="M701">
            <v>79.099999999999994</v>
          </cell>
          <cell r="N701">
            <v>89.6</v>
          </cell>
          <cell r="O701">
            <v>89.8</v>
          </cell>
          <cell r="P701">
            <v>90</v>
          </cell>
          <cell r="Q701">
            <v>86.9</v>
          </cell>
        </row>
        <row r="702">
          <cell r="A702" t="str">
            <v>FinlandFrom 35 to 39 yearsMalesUpper secondary and post-secondary non-tertiary education (levels 3 and 4)</v>
          </cell>
          <cell r="B702" t="str">
            <v>Finland</v>
          </cell>
          <cell r="C702" t="str">
            <v>From 35 to 39 years</v>
          </cell>
          <cell r="D702">
            <v>102.8</v>
          </cell>
          <cell r="E702">
            <v>98.1</v>
          </cell>
          <cell r="F702">
            <v>101.2</v>
          </cell>
          <cell r="G702">
            <v>101.1</v>
          </cell>
          <cell r="H702">
            <v>99.9</v>
          </cell>
          <cell r="I702">
            <v>97.2</v>
          </cell>
          <cell r="J702">
            <v>91.7</v>
          </cell>
          <cell r="K702">
            <v>89</v>
          </cell>
          <cell r="L702">
            <v>85.3</v>
          </cell>
          <cell r="M702">
            <v>79.400000000000006</v>
          </cell>
          <cell r="N702">
            <v>76.8</v>
          </cell>
          <cell r="O702">
            <v>78.400000000000006</v>
          </cell>
          <cell r="P702">
            <v>73.2</v>
          </cell>
          <cell r="Q702">
            <v>78.7</v>
          </cell>
        </row>
        <row r="703">
          <cell r="A703" t="str">
            <v>FinlandFrom 40 to 44 yearsMalesUpper secondary and post-secondary non-tertiary education (levels 3 and 4)</v>
          </cell>
          <cell r="B703" t="str">
            <v>Finland</v>
          </cell>
          <cell r="C703" t="str">
            <v>From 40 to 44 years</v>
          </cell>
          <cell r="D703">
            <v>99.5</v>
          </cell>
          <cell r="E703">
            <v>92.6</v>
          </cell>
          <cell r="F703">
            <v>88</v>
          </cell>
          <cell r="G703">
            <v>87.3</v>
          </cell>
          <cell r="H703">
            <v>90.8</v>
          </cell>
          <cell r="I703">
            <v>100.6</v>
          </cell>
          <cell r="J703">
            <v>101.1</v>
          </cell>
          <cell r="K703">
            <v>100.4</v>
          </cell>
          <cell r="L703">
            <v>101.9</v>
          </cell>
          <cell r="M703">
            <v>97.4</v>
          </cell>
          <cell r="N703">
            <v>93.5</v>
          </cell>
          <cell r="O703">
            <v>90.2</v>
          </cell>
          <cell r="P703">
            <v>90.9</v>
          </cell>
          <cell r="Q703">
            <v>83.4</v>
          </cell>
        </row>
        <row r="704">
          <cell r="A704" t="str">
            <v>FinlandFrom 45 to 49 yearsMalesUpper secondary and post-secondary non-tertiary education (levels 3 and 4)</v>
          </cell>
          <cell r="B704" t="str">
            <v>Finland</v>
          </cell>
          <cell r="C704" t="str">
            <v>From 45 to 49 years</v>
          </cell>
          <cell r="D704">
            <v>81.7</v>
          </cell>
          <cell r="E704">
            <v>92.5</v>
          </cell>
          <cell r="F704">
            <v>89.3</v>
          </cell>
          <cell r="G704">
            <v>88.4</v>
          </cell>
          <cell r="H704">
            <v>91.8</v>
          </cell>
          <cell r="I704">
            <v>92</v>
          </cell>
          <cell r="J704">
            <v>90.1</v>
          </cell>
          <cell r="K704">
            <v>90.4</v>
          </cell>
          <cell r="L704">
            <v>92.3</v>
          </cell>
          <cell r="M704">
            <v>93</v>
          </cell>
          <cell r="N704">
            <v>92.5</v>
          </cell>
          <cell r="O704">
            <v>93.1</v>
          </cell>
          <cell r="P704">
            <v>93.4</v>
          </cell>
          <cell r="Q704">
            <v>93.4</v>
          </cell>
        </row>
        <row r="705">
          <cell r="A705" t="str">
            <v>FinlandFrom 50 to 54 yearsMalesUpper secondary and post-secondary non-tertiary education (levels 3 and 4)</v>
          </cell>
          <cell r="B705" t="str">
            <v>Finland</v>
          </cell>
          <cell r="C705" t="str">
            <v>From 50 to 54 years</v>
          </cell>
          <cell r="D705">
            <v>63.4</v>
          </cell>
          <cell r="E705">
            <v>62.8</v>
          </cell>
          <cell r="F705">
            <v>71.2</v>
          </cell>
          <cell r="G705">
            <v>75</v>
          </cell>
          <cell r="H705">
            <v>81.7</v>
          </cell>
          <cell r="I705">
            <v>80.5</v>
          </cell>
          <cell r="J705">
            <v>85.9</v>
          </cell>
          <cell r="K705">
            <v>86.6</v>
          </cell>
          <cell r="L705">
            <v>88.4</v>
          </cell>
          <cell r="M705">
            <v>88.4</v>
          </cell>
          <cell r="N705">
            <v>89.6</v>
          </cell>
          <cell r="O705">
            <v>92.5</v>
          </cell>
          <cell r="P705">
            <v>90.2</v>
          </cell>
          <cell r="Q705">
            <v>90.3</v>
          </cell>
        </row>
        <row r="706">
          <cell r="A706" t="str">
            <v>FinlandFrom 55 to 59 yearsMalesUpper secondary and post-secondary non-tertiary education (levels 3 and 4)</v>
          </cell>
          <cell r="B706" t="str">
            <v>Finland</v>
          </cell>
          <cell r="C706" t="str">
            <v>From 55 to 59 years</v>
          </cell>
          <cell r="D706">
            <v>32</v>
          </cell>
          <cell r="E706">
            <v>36.799999999999997</v>
          </cell>
          <cell r="F706">
            <v>35.200000000000003</v>
          </cell>
          <cell r="G706">
            <v>43.7</v>
          </cell>
          <cell r="H706">
            <v>50.3</v>
          </cell>
          <cell r="I706">
            <v>60</v>
          </cell>
          <cell r="J706">
            <v>68.8</v>
          </cell>
          <cell r="K706">
            <v>74.3</v>
          </cell>
          <cell r="L706">
            <v>78.400000000000006</v>
          </cell>
          <cell r="M706">
            <v>81.099999999999994</v>
          </cell>
          <cell r="N706">
            <v>81</v>
          </cell>
          <cell r="O706">
            <v>83.1</v>
          </cell>
          <cell r="P706">
            <v>82.1</v>
          </cell>
          <cell r="Q706">
            <v>82.6</v>
          </cell>
        </row>
        <row r="707">
          <cell r="A707" t="str">
            <v>FinlandFrom 60 to 64 yearsMalesUpper secondary and post-secondary non-tertiary education (levels 3 and 4)</v>
          </cell>
          <cell r="B707" t="str">
            <v>Finland</v>
          </cell>
          <cell r="C707" t="str">
            <v>From 60 to 64 years</v>
          </cell>
          <cell r="D707">
            <v>21.4</v>
          </cell>
          <cell r="E707">
            <v>25</v>
          </cell>
          <cell r="F707">
            <v>31.2</v>
          </cell>
          <cell r="G707">
            <v>29.5</v>
          </cell>
          <cell r="H707">
            <v>32.799999999999997</v>
          </cell>
          <cell r="I707">
            <v>34.4</v>
          </cell>
          <cell r="J707">
            <v>36.6</v>
          </cell>
          <cell r="K707">
            <v>38.9</v>
          </cell>
          <cell r="L707">
            <v>46.1</v>
          </cell>
          <cell r="M707">
            <v>51.6</v>
          </cell>
          <cell r="N707">
            <v>57.1</v>
          </cell>
          <cell r="O707">
            <v>63.5</v>
          </cell>
          <cell r="P707">
            <v>72.7</v>
          </cell>
          <cell r="Q707">
            <v>72.3</v>
          </cell>
        </row>
        <row r="708">
          <cell r="A708" t="str">
            <v>FinlandFrom 65 to 69 yearsMalesUpper secondary and post-secondary non-tertiary education (levels 3 and 4)</v>
          </cell>
          <cell r="B708" t="str">
            <v>Finland</v>
          </cell>
          <cell r="C708" t="str">
            <v>From 65 to 69 years</v>
          </cell>
          <cell r="D708">
            <v>19.3</v>
          </cell>
          <cell r="E708">
            <v>18.2</v>
          </cell>
          <cell r="F708">
            <v>17.600000000000001</v>
          </cell>
          <cell r="G708">
            <v>18</v>
          </cell>
          <cell r="H708">
            <v>20.5</v>
          </cell>
          <cell r="I708">
            <v>20.399999999999999</v>
          </cell>
          <cell r="J708">
            <v>22.8</v>
          </cell>
          <cell r="K708">
            <v>25.9</v>
          </cell>
          <cell r="L708">
            <v>28.1</v>
          </cell>
          <cell r="M708">
            <v>32.299999999999997</v>
          </cell>
          <cell r="N708">
            <v>29.7</v>
          </cell>
          <cell r="O708">
            <v>31.6</v>
          </cell>
          <cell r="P708">
            <v>37.200000000000003</v>
          </cell>
          <cell r="Q708">
            <v>43</v>
          </cell>
        </row>
        <row r="709">
          <cell r="A709" t="str">
            <v>SwedenFrom 15 to 19 yearsMalesUpper secondary and post-secondary non-tertiary education (levels 3 and 4)</v>
          </cell>
          <cell r="B709" t="str">
            <v>Sweden</v>
          </cell>
          <cell r="C709" t="str">
            <v>From 15 to 19 years</v>
          </cell>
          <cell r="D709">
            <v>24.1</v>
          </cell>
          <cell r="E709">
            <v>23</v>
          </cell>
          <cell r="F709">
            <v>24</v>
          </cell>
          <cell r="G709">
            <v>19.899999999999999</v>
          </cell>
          <cell r="H709">
            <v>21.2</v>
          </cell>
          <cell r="I709">
            <v>21.7</v>
          </cell>
          <cell r="J709">
            <v>23</v>
          </cell>
          <cell r="K709">
            <v>18</v>
          </cell>
          <cell r="L709">
            <v>18.3</v>
          </cell>
          <cell r="M709">
            <v>19.399999999999999</v>
          </cell>
          <cell r="N709">
            <v>21.2</v>
          </cell>
          <cell r="O709">
            <v>23.3</v>
          </cell>
          <cell r="P709">
            <v>23.6</v>
          </cell>
          <cell r="Q709">
            <v>46.7</v>
          </cell>
        </row>
        <row r="710">
          <cell r="A710" t="str">
            <v>SwedenFrom 20 to 24 yearsMalesUpper secondary and post-secondary non-tertiary education (levels 3 and 4)</v>
          </cell>
          <cell r="B710" t="str">
            <v>Sweden</v>
          </cell>
          <cell r="C710" t="str">
            <v>From 20 to 24 years</v>
          </cell>
          <cell r="D710">
            <v>191.4</v>
          </cell>
          <cell r="E710">
            <v>183.2</v>
          </cell>
          <cell r="F710">
            <v>169.5</v>
          </cell>
          <cell r="G710">
            <v>196.3</v>
          </cell>
          <cell r="H710">
            <v>200.5</v>
          </cell>
          <cell r="I710">
            <v>196.6</v>
          </cell>
          <cell r="J710">
            <v>197.2</v>
          </cell>
          <cell r="K710">
            <v>201.8</v>
          </cell>
          <cell r="L710">
            <v>197.9</v>
          </cell>
          <cell r="M710">
            <v>206.2</v>
          </cell>
          <cell r="N710">
            <v>213.3</v>
          </cell>
          <cell r="O710">
            <v>229.5</v>
          </cell>
          <cell r="P710">
            <v>239.5</v>
          </cell>
          <cell r="Q710">
            <v>244.4</v>
          </cell>
        </row>
        <row r="711">
          <cell r="A711" t="str">
            <v>SwedenFrom 25 to 29 yearsMalesUpper secondary and post-secondary non-tertiary education (levels 3 and 4)</v>
          </cell>
          <cell r="B711" t="str">
            <v>Sweden</v>
          </cell>
          <cell r="C711" t="str">
            <v>From 25 to 29 years</v>
          </cell>
          <cell r="D711">
            <v>171.8</v>
          </cell>
          <cell r="E711">
            <v>173.8</v>
          </cell>
          <cell r="F711">
            <v>171.5</v>
          </cell>
          <cell r="G711">
            <v>191</v>
          </cell>
          <cell r="H711">
            <v>181.6</v>
          </cell>
          <cell r="I711">
            <v>174.3</v>
          </cell>
          <cell r="J711">
            <v>168.4</v>
          </cell>
          <cell r="K711">
            <v>154.19999999999999</v>
          </cell>
          <cell r="L711">
            <v>142.1</v>
          </cell>
          <cell r="M711">
            <v>143.9</v>
          </cell>
          <cell r="N711">
            <v>145.1</v>
          </cell>
          <cell r="O711">
            <v>145.19999999999999</v>
          </cell>
          <cell r="P711">
            <v>161.80000000000001</v>
          </cell>
          <cell r="Q711">
            <v>164.2</v>
          </cell>
        </row>
        <row r="712">
          <cell r="A712" t="str">
            <v>SwedenFrom 30 to 34 yearsMalesUpper secondary and post-secondary non-tertiary education (levels 3 and 4)</v>
          </cell>
          <cell r="B712" t="str">
            <v>Sweden</v>
          </cell>
          <cell r="C712" t="str">
            <v>From 30 to 34 years</v>
          </cell>
          <cell r="D712">
            <v>188.1</v>
          </cell>
          <cell r="E712">
            <v>188.4</v>
          </cell>
          <cell r="F712">
            <v>184.9</v>
          </cell>
          <cell r="G712">
            <v>210.8</v>
          </cell>
          <cell r="H712">
            <v>200.8</v>
          </cell>
          <cell r="I712">
            <v>196.5</v>
          </cell>
          <cell r="J712">
            <v>190</v>
          </cell>
          <cell r="K712">
            <v>178.3</v>
          </cell>
          <cell r="L712">
            <v>163.19999999999999</v>
          </cell>
          <cell r="M712">
            <v>161</v>
          </cell>
          <cell r="N712">
            <v>154</v>
          </cell>
          <cell r="O712">
            <v>143.80000000000001</v>
          </cell>
          <cell r="P712">
            <v>137.30000000000001</v>
          </cell>
          <cell r="Q712">
            <v>134.4</v>
          </cell>
        </row>
        <row r="713">
          <cell r="A713" t="str">
            <v>SwedenFrom 35 to 39 yearsMalesUpper secondary and post-secondary non-tertiary education (levels 3 and 4)</v>
          </cell>
          <cell r="B713" t="str">
            <v>Sweden</v>
          </cell>
          <cell r="C713" t="str">
            <v>From 35 to 39 years</v>
          </cell>
          <cell r="D713">
            <v>152.19999999999999</v>
          </cell>
          <cell r="E713">
            <v>158.4</v>
          </cell>
          <cell r="F713">
            <v>167.2</v>
          </cell>
          <cell r="G713">
            <v>210.6</v>
          </cell>
          <cell r="H713">
            <v>222.1</v>
          </cell>
          <cell r="I713">
            <v>222.7</v>
          </cell>
          <cell r="J713">
            <v>222.9</v>
          </cell>
          <cell r="K713">
            <v>216.5</v>
          </cell>
          <cell r="L713">
            <v>200.9</v>
          </cell>
          <cell r="M713">
            <v>186.4</v>
          </cell>
          <cell r="N713">
            <v>175.1</v>
          </cell>
          <cell r="O713">
            <v>171.6</v>
          </cell>
          <cell r="P713">
            <v>166.8</v>
          </cell>
          <cell r="Q713">
            <v>159.80000000000001</v>
          </cell>
        </row>
        <row r="714">
          <cell r="A714" t="str">
            <v>SwedenFrom 40 to 44 yearsMalesUpper secondary and post-secondary non-tertiary education (levels 3 and 4)</v>
          </cell>
          <cell r="B714" t="str">
            <v>Sweden</v>
          </cell>
          <cell r="C714" t="str">
            <v>From 40 to 44 years</v>
          </cell>
          <cell r="D714">
            <v>133.5</v>
          </cell>
          <cell r="E714">
            <v>146.9</v>
          </cell>
          <cell r="F714">
            <v>155</v>
          </cell>
          <cell r="G714">
            <v>180.5</v>
          </cell>
          <cell r="H714">
            <v>183.6</v>
          </cell>
          <cell r="I714">
            <v>181.4</v>
          </cell>
          <cell r="J714">
            <v>186.9</v>
          </cell>
          <cell r="K714">
            <v>203.7</v>
          </cell>
          <cell r="L714">
            <v>200.5</v>
          </cell>
          <cell r="M714">
            <v>204</v>
          </cell>
          <cell r="N714">
            <v>208</v>
          </cell>
          <cell r="O714">
            <v>205</v>
          </cell>
          <cell r="P714">
            <v>196</v>
          </cell>
          <cell r="Q714">
            <v>184.8</v>
          </cell>
        </row>
        <row r="715">
          <cell r="A715" t="str">
            <v>SwedenFrom 45 to 49 yearsMalesUpper secondary and post-secondary non-tertiary education (levels 3 and 4)</v>
          </cell>
          <cell r="B715" t="str">
            <v>Sweden</v>
          </cell>
          <cell r="C715" t="str">
            <v>From 45 to 49 years</v>
          </cell>
          <cell r="D715">
            <v>125.2</v>
          </cell>
          <cell r="E715">
            <v>127.9</v>
          </cell>
          <cell r="F715">
            <v>121</v>
          </cell>
          <cell r="G715">
            <v>162.80000000000001</v>
          </cell>
          <cell r="H715">
            <v>160.80000000000001</v>
          </cell>
          <cell r="I715">
            <v>167</v>
          </cell>
          <cell r="J715">
            <v>170</v>
          </cell>
          <cell r="K715">
            <v>172.5</v>
          </cell>
          <cell r="L715">
            <v>161.30000000000001</v>
          </cell>
          <cell r="M715">
            <v>165</v>
          </cell>
          <cell r="N715">
            <v>172.8</v>
          </cell>
          <cell r="O715">
            <v>182.6</v>
          </cell>
          <cell r="P715">
            <v>188.3</v>
          </cell>
          <cell r="Q715">
            <v>191.7</v>
          </cell>
        </row>
        <row r="716">
          <cell r="A716" t="str">
            <v>SwedenFrom 50 to 54 yearsMalesUpper secondary and post-secondary non-tertiary education (levels 3 and 4)</v>
          </cell>
          <cell r="B716" t="str">
            <v>Sweden</v>
          </cell>
          <cell r="C716" t="str">
            <v>From 50 to 54 years</v>
          </cell>
          <cell r="D716">
            <v>143.19999999999999</v>
          </cell>
          <cell r="E716">
            <v>143.5</v>
          </cell>
          <cell r="F716">
            <v>140.1</v>
          </cell>
          <cell r="G716">
            <v>165.5</v>
          </cell>
          <cell r="H716">
            <v>161.19999999999999</v>
          </cell>
          <cell r="I716">
            <v>162.9</v>
          </cell>
          <cell r="J716">
            <v>161.1</v>
          </cell>
          <cell r="K716">
            <v>153.19999999999999</v>
          </cell>
          <cell r="L716">
            <v>143.30000000000001</v>
          </cell>
          <cell r="M716">
            <v>145.69999999999999</v>
          </cell>
          <cell r="N716">
            <v>151.4</v>
          </cell>
          <cell r="O716">
            <v>156.4</v>
          </cell>
          <cell r="P716">
            <v>157.69999999999999</v>
          </cell>
          <cell r="Q716">
            <v>162.69999999999999</v>
          </cell>
        </row>
        <row r="717">
          <cell r="A717" t="str">
            <v>SwedenFrom 55 to 59 yearsMalesUpper secondary and post-secondary non-tertiary education (levels 3 and 4)</v>
          </cell>
          <cell r="B717" t="str">
            <v>Sweden</v>
          </cell>
          <cell r="C717" t="str">
            <v>From 55 to 59 years</v>
          </cell>
          <cell r="D717">
            <v>103.8</v>
          </cell>
          <cell r="E717">
            <v>111.2</v>
          </cell>
          <cell r="F717">
            <v>123.5</v>
          </cell>
          <cell r="G717">
            <v>134.5</v>
          </cell>
          <cell r="H717">
            <v>147.19999999999999</v>
          </cell>
          <cell r="I717">
            <v>154.80000000000001</v>
          </cell>
          <cell r="J717">
            <v>156.80000000000001</v>
          </cell>
          <cell r="K717">
            <v>157.4</v>
          </cell>
          <cell r="L717">
            <v>147</v>
          </cell>
          <cell r="M717">
            <v>147.1</v>
          </cell>
          <cell r="N717">
            <v>146</v>
          </cell>
          <cell r="O717">
            <v>144.9</v>
          </cell>
          <cell r="P717">
            <v>144.4</v>
          </cell>
          <cell r="Q717">
            <v>147.69999999999999</v>
          </cell>
        </row>
        <row r="718">
          <cell r="A718" t="str">
            <v>SwedenFrom 60 to 64 yearsMalesUpper secondary and post-secondary non-tertiary education (levels 3 and 4)</v>
          </cell>
          <cell r="B718" t="str">
            <v>Sweden</v>
          </cell>
          <cell r="C718" t="str">
            <v>From 60 to 64 years</v>
          </cell>
          <cell r="D718">
            <v>79.3</v>
          </cell>
          <cell r="E718">
            <v>80.900000000000006</v>
          </cell>
          <cell r="F718">
            <v>76.400000000000006</v>
          </cell>
          <cell r="G718">
            <v>88.1</v>
          </cell>
          <cell r="H718">
            <v>95.9</v>
          </cell>
          <cell r="I718">
            <v>106.6</v>
          </cell>
          <cell r="J718">
            <v>117.9</v>
          </cell>
          <cell r="K718">
            <v>125.6</v>
          </cell>
          <cell r="L718">
            <v>127.5</v>
          </cell>
          <cell r="M718">
            <v>130.30000000000001</v>
          </cell>
          <cell r="N718">
            <v>138.19999999999999</v>
          </cell>
          <cell r="O718">
            <v>137.9</v>
          </cell>
          <cell r="P718">
            <v>138.4</v>
          </cell>
          <cell r="Q718">
            <v>139.30000000000001</v>
          </cell>
        </row>
        <row r="719">
          <cell r="A719" t="str">
            <v>SwedenFrom 65 to 69 yearsMalesUpper secondary and post-secondary non-tertiary education (levels 3 and 4)</v>
          </cell>
          <cell r="B719" t="str">
            <v>Sweden</v>
          </cell>
          <cell r="C719" t="str">
            <v>From 65 to 69 years</v>
          </cell>
          <cell r="D719">
            <v>72</v>
          </cell>
          <cell r="E719">
            <v>62.9</v>
          </cell>
          <cell r="F719">
            <v>57.3</v>
          </cell>
          <cell r="G719">
            <v>65</v>
          </cell>
          <cell r="H719">
            <v>76</v>
          </cell>
          <cell r="I719">
            <v>70.2</v>
          </cell>
          <cell r="J719">
            <v>71.7</v>
          </cell>
          <cell r="K719">
            <v>83.3</v>
          </cell>
          <cell r="L719">
            <v>82.2</v>
          </cell>
          <cell r="M719">
            <v>89.2</v>
          </cell>
          <cell r="N719">
            <v>96.5</v>
          </cell>
          <cell r="O719">
            <v>109.4</v>
          </cell>
          <cell r="P719">
            <v>119.1</v>
          </cell>
          <cell r="Q719">
            <v>123.3</v>
          </cell>
        </row>
        <row r="720">
          <cell r="A720" t="str">
            <v>United KingdomFrom 15 to 19 yearsMalesUpper secondary and post-secondary non-tertiary education (levels 3 and 4)</v>
          </cell>
          <cell r="B720" t="str">
            <v>United Kingdom</v>
          </cell>
          <cell r="C720" t="str">
            <v>From 15 to 19 years</v>
          </cell>
          <cell r="D720" t="str">
            <v>:</v>
          </cell>
          <cell r="E720">
            <v>695.7</v>
          </cell>
          <cell r="F720">
            <v>691.5</v>
          </cell>
          <cell r="G720">
            <v>725.8</v>
          </cell>
          <cell r="H720">
            <v>726.2</v>
          </cell>
          <cell r="I720">
            <v>759.6</v>
          </cell>
          <cell r="J720">
            <v>772.5</v>
          </cell>
          <cell r="K720">
            <v>836</v>
          </cell>
          <cell r="L720">
            <v>856.4</v>
          </cell>
          <cell r="M720">
            <v>848.4</v>
          </cell>
          <cell r="N720">
            <v>900</v>
          </cell>
          <cell r="O720">
            <v>917.4</v>
          </cell>
          <cell r="P720">
            <v>942.1</v>
          </cell>
          <cell r="Q720">
            <v>931.2</v>
          </cell>
        </row>
        <row r="721">
          <cell r="A721" t="str">
            <v>United KingdomFrom 20 to 24 yearsMalesUpper secondary and post-secondary non-tertiary education (levels 3 and 4)</v>
          </cell>
          <cell r="B721" t="str">
            <v>United Kingdom</v>
          </cell>
          <cell r="C721" t="str">
            <v>From 20 to 24 years</v>
          </cell>
          <cell r="D721" t="str">
            <v>:</v>
          </cell>
          <cell r="E721">
            <v>823.9</v>
          </cell>
          <cell r="F721">
            <v>842.1</v>
          </cell>
          <cell r="G721">
            <v>872.4</v>
          </cell>
          <cell r="H721">
            <v>901.7</v>
          </cell>
          <cell r="I721">
            <v>984.5</v>
          </cell>
          <cell r="J721">
            <v>1035.2</v>
          </cell>
          <cell r="K721">
            <v>1066.4000000000001</v>
          </cell>
          <cell r="L721">
            <v>1103.7</v>
          </cell>
          <cell r="M721">
            <v>1113.4000000000001</v>
          </cell>
          <cell r="N721">
            <v>1137.8</v>
          </cell>
          <cell r="O721">
            <v>1142.0999999999999</v>
          </cell>
          <cell r="P721">
            <v>1157.9000000000001</v>
          </cell>
          <cell r="Q721">
            <v>1132.5</v>
          </cell>
        </row>
        <row r="722">
          <cell r="A722" t="str">
            <v>United KingdomFrom 25 to 29 yearsMalesUpper secondary and post-secondary non-tertiary education (levels 3 and 4)</v>
          </cell>
          <cell r="B722" t="str">
            <v>United Kingdom</v>
          </cell>
          <cell r="C722" t="str">
            <v>From 25 to 29 years</v>
          </cell>
          <cell r="D722" t="str">
            <v>:</v>
          </cell>
          <cell r="E722">
            <v>751</v>
          </cell>
          <cell r="F722">
            <v>724.5</v>
          </cell>
          <cell r="G722">
            <v>678.7</v>
          </cell>
          <cell r="H722">
            <v>670.1</v>
          </cell>
          <cell r="I722">
            <v>639.9</v>
          </cell>
          <cell r="J722">
            <v>754</v>
          </cell>
          <cell r="K722">
            <v>816.8</v>
          </cell>
          <cell r="L722">
            <v>847.7</v>
          </cell>
          <cell r="M722">
            <v>850.5</v>
          </cell>
          <cell r="N722">
            <v>907</v>
          </cell>
          <cell r="O722">
            <v>920.2</v>
          </cell>
          <cell r="P722">
            <v>951.9</v>
          </cell>
          <cell r="Q722">
            <v>899.9</v>
          </cell>
        </row>
        <row r="723">
          <cell r="A723" t="str">
            <v>United KingdomFrom 30 to 34 yearsMalesUpper secondary and post-secondary non-tertiary education (levels 3 and 4)</v>
          </cell>
          <cell r="B723" t="str">
            <v>United Kingdom</v>
          </cell>
          <cell r="C723" t="str">
            <v>From 30 to 34 years</v>
          </cell>
          <cell r="D723" t="str">
            <v>:</v>
          </cell>
          <cell r="E723">
            <v>860.6</v>
          </cell>
          <cell r="F723">
            <v>813.3</v>
          </cell>
          <cell r="G723">
            <v>804.6</v>
          </cell>
          <cell r="H723">
            <v>805.6</v>
          </cell>
          <cell r="I723">
            <v>747.6</v>
          </cell>
          <cell r="J723">
            <v>902.9</v>
          </cell>
          <cell r="K723">
            <v>888.8</v>
          </cell>
          <cell r="L723">
            <v>843.6</v>
          </cell>
          <cell r="M723">
            <v>836.6</v>
          </cell>
          <cell r="N723">
            <v>808.4</v>
          </cell>
          <cell r="O723">
            <v>748.4</v>
          </cell>
          <cell r="P723">
            <v>817.9</v>
          </cell>
          <cell r="Q723">
            <v>778.1</v>
          </cell>
        </row>
        <row r="724">
          <cell r="A724" t="str">
            <v>United KingdomFrom 35 to 39 yearsMalesUpper secondary and post-secondary non-tertiary education (levels 3 and 4)</v>
          </cell>
          <cell r="B724" t="str">
            <v>United Kingdom</v>
          </cell>
          <cell r="C724" t="str">
            <v>From 35 to 39 years</v>
          </cell>
          <cell r="D724" t="str">
            <v>:</v>
          </cell>
          <cell r="E724">
            <v>840.2</v>
          </cell>
          <cell r="F724">
            <v>832.4</v>
          </cell>
          <cell r="G724">
            <v>858.5</v>
          </cell>
          <cell r="H724">
            <v>839.5</v>
          </cell>
          <cell r="I724">
            <v>824</v>
          </cell>
          <cell r="J724">
            <v>983.3</v>
          </cell>
          <cell r="K724">
            <v>978.3</v>
          </cell>
          <cell r="L724">
            <v>951.9</v>
          </cell>
          <cell r="M724">
            <v>930.2</v>
          </cell>
          <cell r="N724">
            <v>930.5</v>
          </cell>
          <cell r="O724">
            <v>890.7</v>
          </cell>
          <cell r="P724">
            <v>829.1</v>
          </cell>
          <cell r="Q724">
            <v>737.7</v>
          </cell>
        </row>
        <row r="725">
          <cell r="A725" t="str">
            <v>United KingdomFrom 40 to 44 yearsMalesUpper secondary and post-secondary non-tertiary education (levels 3 and 4)</v>
          </cell>
          <cell r="B725" t="str">
            <v>United Kingdom</v>
          </cell>
          <cell r="C725" t="str">
            <v>From 40 to 44 years</v>
          </cell>
          <cell r="D725" t="str">
            <v>:</v>
          </cell>
          <cell r="E725">
            <v>780.6</v>
          </cell>
          <cell r="F725">
            <v>800.6</v>
          </cell>
          <cell r="G725">
            <v>809.6</v>
          </cell>
          <cell r="H725">
            <v>809.8</v>
          </cell>
          <cell r="I725">
            <v>810.2</v>
          </cell>
          <cell r="J725">
            <v>986.1</v>
          </cell>
          <cell r="K725">
            <v>993.4</v>
          </cell>
          <cell r="L725">
            <v>1004.4</v>
          </cell>
          <cell r="M725">
            <v>988.6</v>
          </cell>
          <cell r="N725">
            <v>986.3</v>
          </cell>
          <cell r="O725">
            <v>979.9</v>
          </cell>
          <cell r="P725">
            <v>938.2</v>
          </cell>
          <cell r="Q725">
            <v>917.7</v>
          </cell>
        </row>
        <row r="726">
          <cell r="A726" t="str">
            <v>United KingdomFrom 45 to 49 yearsMalesUpper secondary and post-secondary non-tertiary education (levels 3 and 4)</v>
          </cell>
          <cell r="B726" t="str">
            <v>United Kingdom</v>
          </cell>
          <cell r="C726" t="str">
            <v>From 45 to 49 years</v>
          </cell>
          <cell r="D726" t="str">
            <v>:</v>
          </cell>
          <cell r="E726">
            <v>714.3</v>
          </cell>
          <cell r="F726">
            <v>724.1</v>
          </cell>
          <cell r="G726">
            <v>715</v>
          </cell>
          <cell r="H726">
            <v>760.5</v>
          </cell>
          <cell r="I726">
            <v>763.2</v>
          </cell>
          <cell r="J726">
            <v>928.9</v>
          </cell>
          <cell r="K726">
            <v>928.8</v>
          </cell>
          <cell r="L726">
            <v>965.8</v>
          </cell>
          <cell r="M726">
            <v>930.3</v>
          </cell>
          <cell r="N726">
            <v>956.3</v>
          </cell>
          <cell r="O726">
            <v>939.2</v>
          </cell>
          <cell r="P726">
            <v>963</v>
          </cell>
          <cell r="Q726">
            <v>939.4</v>
          </cell>
        </row>
        <row r="727">
          <cell r="A727" t="str">
            <v>United KingdomFrom 50 to 54 yearsMalesUpper secondary and post-secondary non-tertiary education (levels 3 and 4)</v>
          </cell>
          <cell r="B727" t="str">
            <v>United Kingdom</v>
          </cell>
          <cell r="C727" t="str">
            <v>From 50 to 54 years</v>
          </cell>
          <cell r="D727" t="str">
            <v>:</v>
          </cell>
          <cell r="E727">
            <v>746.6</v>
          </cell>
          <cell r="F727">
            <v>750.8</v>
          </cell>
          <cell r="G727">
            <v>760.4</v>
          </cell>
          <cell r="H727">
            <v>752.5</v>
          </cell>
          <cell r="I727">
            <v>727.3</v>
          </cell>
          <cell r="J727">
            <v>875.3</v>
          </cell>
          <cell r="K727">
            <v>869.4</v>
          </cell>
          <cell r="L727">
            <v>861.3</v>
          </cell>
          <cell r="M727">
            <v>839.3</v>
          </cell>
          <cell r="N727">
            <v>885.4</v>
          </cell>
          <cell r="O727">
            <v>898.1</v>
          </cell>
          <cell r="P727">
            <v>899.4</v>
          </cell>
          <cell r="Q727">
            <v>867</v>
          </cell>
        </row>
        <row r="728">
          <cell r="A728" t="str">
            <v>United KingdomFrom 55 to 59 yearsMalesUpper secondary and post-secondary non-tertiary education (levels 3 and 4)</v>
          </cell>
          <cell r="B728" t="str">
            <v>United Kingdom</v>
          </cell>
          <cell r="C728" t="str">
            <v>From 55 to 59 years</v>
          </cell>
          <cell r="D728" t="str">
            <v>:</v>
          </cell>
          <cell r="E728">
            <v>553.5</v>
          </cell>
          <cell r="F728">
            <v>579.4</v>
          </cell>
          <cell r="G728">
            <v>607.1</v>
          </cell>
          <cell r="H728">
            <v>647.4</v>
          </cell>
          <cell r="I728">
            <v>681</v>
          </cell>
          <cell r="J728">
            <v>933.1</v>
          </cell>
          <cell r="K728">
            <v>916.3</v>
          </cell>
          <cell r="L728">
            <v>915</v>
          </cell>
          <cell r="M728">
            <v>868.4</v>
          </cell>
          <cell r="N728">
            <v>839.7</v>
          </cell>
          <cell r="O728">
            <v>828.8</v>
          </cell>
          <cell r="P728">
            <v>824.8</v>
          </cell>
          <cell r="Q728">
            <v>808.3</v>
          </cell>
        </row>
        <row r="729">
          <cell r="A729" t="str">
            <v>United KingdomFrom 60 to 64 yearsMalesUpper secondary and post-secondary non-tertiary education (levels 3 and 4)</v>
          </cell>
          <cell r="B729" t="str">
            <v>United Kingdom</v>
          </cell>
          <cell r="C729" t="str">
            <v>From 60 to 64 years</v>
          </cell>
          <cell r="D729" t="str">
            <v>:</v>
          </cell>
          <cell r="E729">
            <v>469.5</v>
          </cell>
          <cell r="F729">
            <v>527.20000000000005</v>
          </cell>
          <cell r="G729">
            <v>503.4</v>
          </cell>
          <cell r="H729">
            <v>520.20000000000005</v>
          </cell>
          <cell r="I729">
            <v>515.4</v>
          </cell>
          <cell r="J729">
            <v>687.5</v>
          </cell>
          <cell r="K729">
            <v>714.4</v>
          </cell>
          <cell r="L729">
            <v>760.9</v>
          </cell>
          <cell r="M729">
            <v>804.5</v>
          </cell>
          <cell r="N729">
            <v>824.3</v>
          </cell>
          <cell r="O729">
            <v>872.5</v>
          </cell>
          <cell r="P729">
            <v>869.5</v>
          </cell>
          <cell r="Q729">
            <v>823</v>
          </cell>
        </row>
        <row r="730">
          <cell r="A730" t="str">
            <v>United KingdomFrom 65 to 69 yearsMalesUpper secondary and post-secondary non-tertiary education (levels 3 and 4)</v>
          </cell>
          <cell r="B730" t="str">
            <v>United Kingdom</v>
          </cell>
          <cell r="C730" t="str">
            <v>From 65 to 69 years</v>
          </cell>
          <cell r="D730" t="str">
            <v>:</v>
          </cell>
          <cell r="E730">
            <v>64.5</v>
          </cell>
          <cell r="F730">
            <v>62.8</v>
          </cell>
          <cell r="G730">
            <v>65.2</v>
          </cell>
          <cell r="H730">
            <v>76.099999999999994</v>
          </cell>
          <cell r="I730">
            <v>75.900000000000006</v>
          </cell>
          <cell r="J730">
            <v>105.8</v>
          </cell>
          <cell r="K730">
            <v>113.3</v>
          </cell>
          <cell r="L730">
            <v>125.1</v>
          </cell>
          <cell r="M730">
            <v>121</v>
          </cell>
          <cell r="N730">
            <v>575.79999999999995</v>
          </cell>
          <cell r="O730">
            <v>631.79999999999995</v>
          </cell>
          <cell r="P730">
            <v>635.1</v>
          </cell>
          <cell r="Q730">
            <v>568.29999999999995</v>
          </cell>
        </row>
        <row r="731">
          <cell r="A731" t="str">
            <v>IcelandFrom 15 to 19 yearsMalesUpper secondary and post-secondary non-tertiary education (levels 3 and 4)</v>
          </cell>
          <cell r="B731" t="str">
            <v>Iceland</v>
          </cell>
          <cell r="C731" t="str">
            <v>From 15 to 19 years</v>
          </cell>
          <cell r="D731" t="str">
            <v>:</v>
          </cell>
          <cell r="E731" t="str">
            <v>:</v>
          </cell>
          <cell r="F731" t="str">
            <v>:</v>
          </cell>
          <cell r="G731" t="str">
            <v>:</v>
          </cell>
          <cell r="H731" t="str">
            <v>:</v>
          </cell>
          <cell r="I731" t="str">
            <v>:</v>
          </cell>
          <cell r="J731" t="str">
            <v>:</v>
          </cell>
          <cell r="K731" t="str">
            <v>:</v>
          </cell>
          <cell r="L731" t="str">
            <v>:</v>
          </cell>
          <cell r="M731" t="str">
            <v>:</v>
          </cell>
          <cell r="N731" t="str">
            <v>:</v>
          </cell>
          <cell r="O731" t="str">
            <v>:</v>
          </cell>
          <cell r="P731" t="str">
            <v>:</v>
          </cell>
          <cell r="Q731" t="str">
            <v>:</v>
          </cell>
        </row>
        <row r="732">
          <cell r="A732" t="str">
            <v>IcelandFrom 20 to 24 yearsMalesUpper secondary and post-secondary non-tertiary education (levels 3 and 4)</v>
          </cell>
          <cell r="B732" t="str">
            <v>Iceland</v>
          </cell>
          <cell r="C732" t="str">
            <v>From 20 to 24 years</v>
          </cell>
          <cell r="D732" t="str">
            <v>:</v>
          </cell>
          <cell r="E732">
            <v>4.3</v>
          </cell>
          <cell r="F732">
            <v>4.5</v>
          </cell>
          <cell r="G732">
            <v>3.8</v>
          </cell>
          <cell r="H732">
            <v>4.0999999999999996</v>
          </cell>
          <cell r="I732">
            <v>4.9000000000000004</v>
          </cell>
          <cell r="J732">
            <v>5.0999999999999996</v>
          </cell>
          <cell r="K732">
            <v>4.2</v>
          </cell>
          <cell r="L732">
            <v>3</v>
          </cell>
          <cell r="M732">
            <v>4.7</v>
          </cell>
          <cell r="N732">
            <v>5.2</v>
          </cell>
          <cell r="O732">
            <v>5.0999999999999996</v>
          </cell>
          <cell r="P732">
            <v>5.4</v>
          </cell>
          <cell r="Q732">
            <v>6.1</v>
          </cell>
        </row>
        <row r="733">
          <cell r="A733" t="str">
            <v>IcelandFrom 25 to 29 yearsMalesUpper secondary and post-secondary non-tertiary education (levels 3 and 4)</v>
          </cell>
          <cell r="B733" t="str">
            <v>Iceland</v>
          </cell>
          <cell r="C733" t="str">
            <v>From 25 to 29 years</v>
          </cell>
          <cell r="D733" t="str">
            <v>:</v>
          </cell>
          <cell r="E733">
            <v>4.4000000000000004</v>
          </cell>
          <cell r="F733">
            <v>3.8</v>
          </cell>
          <cell r="G733">
            <v>4.4000000000000004</v>
          </cell>
          <cell r="H733">
            <v>4.5</v>
          </cell>
          <cell r="I733">
            <v>4</v>
          </cell>
          <cell r="J733">
            <v>4.0999999999999996</v>
          </cell>
          <cell r="K733">
            <v>3.7</v>
          </cell>
          <cell r="L733">
            <v>3.2</v>
          </cell>
          <cell r="M733">
            <v>4.8</v>
          </cell>
          <cell r="N733">
            <v>5.5</v>
          </cell>
          <cell r="O733">
            <v>4.7</v>
          </cell>
          <cell r="P733">
            <v>4.8</v>
          </cell>
          <cell r="Q733">
            <v>5</v>
          </cell>
        </row>
        <row r="734">
          <cell r="A734" t="str">
            <v>IcelandFrom 30 to 34 yearsMalesUpper secondary and post-secondary non-tertiary education (levels 3 and 4)</v>
          </cell>
          <cell r="B734" t="str">
            <v>Iceland</v>
          </cell>
          <cell r="C734" t="str">
            <v>From 30 to 34 years</v>
          </cell>
          <cell r="D734" t="str">
            <v>:</v>
          </cell>
          <cell r="E734">
            <v>3.5</v>
          </cell>
          <cell r="F734">
            <v>2.9</v>
          </cell>
          <cell r="G734">
            <v>3.2</v>
          </cell>
          <cell r="H734">
            <v>3.5</v>
          </cell>
          <cell r="I734">
            <v>3.3</v>
          </cell>
          <cell r="J734">
            <v>3.8</v>
          </cell>
          <cell r="K734">
            <v>3.3</v>
          </cell>
          <cell r="L734">
            <v>2.9</v>
          </cell>
          <cell r="M734">
            <v>3.9</v>
          </cell>
          <cell r="N734">
            <v>3.5</v>
          </cell>
          <cell r="O734">
            <v>3.4</v>
          </cell>
          <cell r="P734">
            <v>3.9</v>
          </cell>
          <cell r="Q734">
            <v>3.7</v>
          </cell>
        </row>
        <row r="735">
          <cell r="A735" t="str">
            <v>IcelandFrom 35 to 39 yearsMalesUpper secondary and post-secondary non-tertiary education (levels 3 and 4)</v>
          </cell>
          <cell r="B735" t="str">
            <v>Iceland</v>
          </cell>
          <cell r="C735" t="str">
            <v>From 35 to 39 years</v>
          </cell>
          <cell r="D735" t="str">
            <v>:</v>
          </cell>
          <cell r="E735">
            <v>4.0999999999999996</v>
          </cell>
          <cell r="F735">
            <v>3.9</v>
          </cell>
          <cell r="G735">
            <v>3.9</v>
          </cell>
          <cell r="H735">
            <v>4.5</v>
          </cell>
          <cell r="I735">
            <v>3.8</v>
          </cell>
          <cell r="J735">
            <v>3.5</v>
          </cell>
          <cell r="K735">
            <v>3.7</v>
          </cell>
          <cell r="L735">
            <v>2.6</v>
          </cell>
          <cell r="M735">
            <v>3.6</v>
          </cell>
          <cell r="N735">
            <v>3.4</v>
          </cell>
          <cell r="O735">
            <v>3.5</v>
          </cell>
          <cell r="P735">
            <v>3.8</v>
          </cell>
          <cell r="Q735">
            <v>4.3</v>
          </cell>
        </row>
        <row r="736">
          <cell r="A736" t="str">
            <v>IcelandFrom 40 to 44 yearsMalesUpper secondary and post-secondary non-tertiary education (levels 3 and 4)</v>
          </cell>
          <cell r="B736" t="str">
            <v>Iceland</v>
          </cell>
          <cell r="C736" t="str">
            <v>From 40 to 44 years</v>
          </cell>
          <cell r="D736" t="str">
            <v>:</v>
          </cell>
          <cell r="E736">
            <v>4.3</v>
          </cell>
          <cell r="F736">
            <v>4.2</v>
          </cell>
          <cell r="G736">
            <v>4.4000000000000004</v>
          </cell>
          <cell r="H736">
            <v>4.4000000000000004</v>
          </cell>
          <cell r="I736">
            <v>4.5</v>
          </cell>
          <cell r="J736">
            <v>4.3</v>
          </cell>
          <cell r="K736">
            <v>4.5999999999999996</v>
          </cell>
          <cell r="L736">
            <v>3.4</v>
          </cell>
          <cell r="M736">
            <v>4.9000000000000004</v>
          </cell>
          <cell r="N736">
            <v>4.9000000000000004</v>
          </cell>
          <cell r="O736">
            <v>4.5</v>
          </cell>
          <cell r="P736">
            <v>4.2</v>
          </cell>
          <cell r="Q736">
            <v>4.7</v>
          </cell>
        </row>
        <row r="737">
          <cell r="A737" t="str">
            <v>IcelandFrom 45 to 49 yearsMalesUpper secondary and post-secondary non-tertiary education (levels 3 and 4)</v>
          </cell>
          <cell r="B737" t="str">
            <v>Iceland</v>
          </cell>
          <cell r="C737" t="str">
            <v>From 45 to 49 years</v>
          </cell>
          <cell r="D737" t="str">
            <v>:</v>
          </cell>
          <cell r="E737">
            <v>4.4000000000000004</v>
          </cell>
          <cell r="F737">
            <v>4.0999999999999996</v>
          </cell>
          <cell r="G737">
            <v>4.0999999999999996</v>
          </cell>
          <cell r="H737">
            <v>4.3</v>
          </cell>
          <cell r="I737">
            <v>4</v>
          </cell>
          <cell r="J737">
            <v>4.2</v>
          </cell>
          <cell r="K737">
            <v>4.4000000000000004</v>
          </cell>
          <cell r="L737">
            <v>3.4</v>
          </cell>
          <cell r="M737">
            <v>4.8</v>
          </cell>
          <cell r="N737">
            <v>4.7</v>
          </cell>
          <cell r="O737">
            <v>4.7</v>
          </cell>
          <cell r="P737">
            <v>4.2</v>
          </cell>
          <cell r="Q737">
            <v>5.2</v>
          </cell>
        </row>
        <row r="738">
          <cell r="A738" t="str">
            <v>IcelandFrom 50 to 54 yearsMalesUpper secondary and post-secondary non-tertiary education (levels 3 and 4)</v>
          </cell>
          <cell r="B738" t="str">
            <v>Iceland</v>
          </cell>
          <cell r="C738" t="str">
            <v>From 50 to 54 years</v>
          </cell>
          <cell r="D738" t="str">
            <v>:</v>
          </cell>
          <cell r="E738">
            <v>3.6</v>
          </cell>
          <cell r="F738">
            <v>3.3</v>
          </cell>
          <cell r="G738">
            <v>3.2</v>
          </cell>
          <cell r="H738">
            <v>3.3</v>
          </cell>
          <cell r="I738">
            <v>3.3</v>
          </cell>
          <cell r="J738">
            <v>3.5</v>
          </cell>
          <cell r="K738">
            <v>4</v>
          </cell>
          <cell r="L738">
            <v>3.5</v>
          </cell>
          <cell r="M738">
            <v>4.2</v>
          </cell>
          <cell r="N738">
            <v>3.6</v>
          </cell>
          <cell r="O738">
            <v>3.8</v>
          </cell>
          <cell r="P738">
            <v>4.5</v>
          </cell>
          <cell r="Q738">
            <v>4.7</v>
          </cell>
        </row>
        <row r="739">
          <cell r="A739" t="str">
            <v>IcelandFrom 55 to 59 yearsMalesUpper secondary and post-secondary non-tertiary education (levels 3 and 4)</v>
          </cell>
          <cell r="B739" t="str">
            <v>Iceland</v>
          </cell>
          <cell r="C739" t="str">
            <v>From 55 to 59 years</v>
          </cell>
          <cell r="D739" t="str">
            <v>:</v>
          </cell>
          <cell r="E739">
            <v>2.8</v>
          </cell>
          <cell r="F739">
            <v>2.4</v>
          </cell>
          <cell r="G739">
            <v>3.1</v>
          </cell>
          <cell r="H739">
            <v>3.2</v>
          </cell>
          <cell r="I739">
            <v>2.8</v>
          </cell>
          <cell r="J739">
            <v>3.1</v>
          </cell>
          <cell r="K739">
            <v>3.1</v>
          </cell>
          <cell r="L739">
            <v>2.4</v>
          </cell>
          <cell r="M739">
            <v>3.3</v>
          </cell>
          <cell r="N739">
            <v>3.8</v>
          </cell>
          <cell r="O739">
            <v>4.0999999999999996</v>
          </cell>
          <cell r="P739">
            <v>4</v>
          </cell>
          <cell r="Q739">
            <v>4.7</v>
          </cell>
        </row>
        <row r="740">
          <cell r="A740" t="str">
            <v>IcelandFrom 60 to 64 yearsMalesUpper secondary and post-secondary non-tertiary education (levels 3 and 4)</v>
          </cell>
          <cell r="B740" t="str">
            <v>Iceland</v>
          </cell>
          <cell r="C740" t="str">
            <v>From 60 to 64 years</v>
          </cell>
          <cell r="D740" t="str">
            <v>:</v>
          </cell>
          <cell r="E740">
            <v>1.8</v>
          </cell>
          <cell r="F740">
            <v>1.6</v>
          </cell>
          <cell r="G740">
            <v>1.5</v>
          </cell>
          <cell r="H740">
            <v>1.9</v>
          </cell>
          <cell r="I740">
            <v>2</v>
          </cell>
          <cell r="J740">
            <v>2.1</v>
          </cell>
          <cell r="K740">
            <v>1.7</v>
          </cell>
          <cell r="L740">
            <v>1.8</v>
          </cell>
          <cell r="M740">
            <v>2.4</v>
          </cell>
          <cell r="N740">
            <v>2.8</v>
          </cell>
          <cell r="O740">
            <v>2.9</v>
          </cell>
          <cell r="P740">
            <v>2.7</v>
          </cell>
          <cell r="Q740">
            <v>4</v>
          </cell>
        </row>
        <row r="741">
          <cell r="A741" t="str">
            <v>IcelandFrom 65 to 69 yearsMalesUpper secondary and post-secondary non-tertiary education (levels 3 and 4)</v>
          </cell>
          <cell r="B741" t="str">
            <v>Iceland</v>
          </cell>
          <cell r="C741" t="str">
            <v>From 65 to 69 years</v>
          </cell>
          <cell r="D741" t="str">
            <v>:</v>
          </cell>
          <cell r="E741">
            <v>2.4</v>
          </cell>
          <cell r="F741">
            <v>2</v>
          </cell>
          <cell r="G741">
            <v>1.6</v>
          </cell>
          <cell r="H741">
            <v>2</v>
          </cell>
          <cell r="I741">
            <v>1.7</v>
          </cell>
          <cell r="J741">
            <v>1.6</v>
          </cell>
          <cell r="K741">
            <v>1.9</v>
          </cell>
          <cell r="L741">
            <v>1.1000000000000001</v>
          </cell>
          <cell r="M741">
            <v>1.7</v>
          </cell>
          <cell r="N741">
            <v>1.8</v>
          </cell>
          <cell r="O741">
            <v>2.2999999999999998</v>
          </cell>
          <cell r="P741">
            <v>2.6</v>
          </cell>
          <cell r="Q741">
            <v>2.7</v>
          </cell>
        </row>
        <row r="742">
          <cell r="A742" t="str">
            <v>NorwayFrom 15 to 19 yearsMalesUpper secondary and post-secondary non-tertiary education (levels 3 and 4)</v>
          </cell>
          <cell r="B742" t="str">
            <v>Norway</v>
          </cell>
          <cell r="C742" t="str">
            <v>From 15 to 19 years</v>
          </cell>
          <cell r="D742">
            <v>34.1</v>
          </cell>
          <cell r="E742">
            <v>35.6</v>
          </cell>
          <cell r="F742">
            <v>36.5</v>
          </cell>
          <cell r="G742">
            <v>34.200000000000003</v>
          </cell>
          <cell r="H742">
            <v>26.8</v>
          </cell>
          <cell r="I742">
            <v>27.9</v>
          </cell>
          <cell r="J742">
            <v>32.4</v>
          </cell>
          <cell r="K742">
            <v>29.9</v>
          </cell>
          <cell r="L742">
            <v>9.3000000000000007</v>
          </cell>
          <cell r="M742">
            <v>9.8000000000000007</v>
          </cell>
          <cell r="N742">
            <v>11.9</v>
          </cell>
          <cell r="O742">
            <v>11.5</v>
          </cell>
          <cell r="P742">
            <v>10.4</v>
          </cell>
          <cell r="Q742">
            <v>10.199999999999999</v>
          </cell>
        </row>
        <row r="743">
          <cell r="A743" t="str">
            <v>NorwayFrom 20 to 24 yearsMalesUpper secondary and post-secondary non-tertiary education (levels 3 and 4)</v>
          </cell>
          <cell r="B743" t="str">
            <v>Norway</v>
          </cell>
          <cell r="C743" t="str">
            <v>From 20 to 24 years</v>
          </cell>
          <cell r="D743">
            <v>97.3</v>
          </cell>
          <cell r="E743">
            <v>97.2</v>
          </cell>
          <cell r="F743">
            <v>99.1</v>
          </cell>
          <cell r="G743">
            <v>101.3</v>
          </cell>
          <cell r="H743">
            <v>103</v>
          </cell>
          <cell r="I743">
            <v>101.8</v>
          </cell>
          <cell r="J743">
            <v>108.5</v>
          </cell>
          <cell r="K743">
            <v>112.3</v>
          </cell>
          <cell r="L743">
            <v>70.900000000000006</v>
          </cell>
          <cell r="M743">
            <v>71.400000000000006</v>
          </cell>
          <cell r="N743">
            <v>81.7</v>
          </cell>
          <cell r="O743">
            <v>85.9</v>
          </cell>
          <cell r="P743">
            <v>89.9</v>
          </cell>
          <cell r="Q743">
            <v>93.5</v>
          </cell>
        </row>
        <row r="744">
          <cell r="A744" t="str">
            <v>NorwayFrom 25 to 29 yearsMalesUpper secondary and post-secondary non-tertiary education (levels 3 and 4)</v>
          </cell>
          <cell r="B744" t="str">
            <v>Norway</v>
          </cell>
          <cell r="C744" t="str">
            <v>From 25 to 29 years</v>
          </cell>
          <cell r="D744">
            <v>106.8</v>
          </cell>
          <cell r="E744">
            <v>102.2</v>
          </cell>
          <cell r="F744">
            <v>99.3</v>
          </cell>
          <cell r="G744">
            <v>88.9</v>
          </cell>
          <cell r="H744">
            <v>88.3</v>
          </cell>
          <cell r="I744">
            <v>98.1</v>
          </cell>
          <cell r="J744">
            <v>91.1</v>
          </cell>
          <cell r="K744">
            <v>89.1</v>
          </cell>
          <cell r="L744">
            <v>68.099999999999994</v>
          </cell>
          <cell r="M744">
            <v>68.2</v>
          </cell>
          <cell r="N744">
            <v>69.2</v>
          </cell>
          <cell r="O744">
            <v>70.3</v>
          </cell>
          <cell r="P744">
            <v>67.3</v>
          </cell>
          <cell r="Q744">
            <v>67.3</v>
          </cell>
        </row>
        <row r="745">
          <cell r="A745" t="str">
            <v>NorwayFrom 30 to 34 yearsMalesUpper secondary and post-secondary non-tertiary education (levels 3 and 4)</v>
          </cell>
          <cell r="B745" t="str">
            <v>Norway</v>
          </cell>
          <cell r="C745" t="str">
            <v>From 30 to 34 years</v>
          </cell>
          <cell r="D745">
            <v>103.9</v>
          </cell>
          <cell r="E745">
            <v>108.5</v>
          </cell>
          <cell r="F745">
            <v>102.9</v>
          </cell>
          <cell r="G745">
            <v>93.5</v>
          </cell>
          <cell r="H745">
            <v>94.6</v>
          </cell>
          <cell r="I745">
            <v>95.9</v>
          </cell>
          <cell r="J745">
            <v>102.6</v>
          </cell>
          <cell r="K745">
            <v>103.9</v>
          </cell>
          <cell r="L745">
            <v>77.900000000000006</v>
          </cell>
          <cell r="M745">
            <v>77.900000000000006</v>
          </cell>
          <cell r="N745">
            <v>77.7</v>
          </cell>
          <cell r="O745">
            <v>75.2</v>
          </cell>
          <cell r="P745">
            <v>74.400000000000006</v>
          </cell>
          <cell r="Q745">
            <v>70.599999999999994</v>
          </cell>
        </row>
        <row r="746">
          <cell r="A746" t="str">
            <v>NorwayFrom 35 to 39 yearsMalesUpper secondary and post-secondary non-tertiary education (levels 3 and 4)</v>
          </cell>
          <cell r="B746" t="str">
            <v>Norway</v>
          </cell>
          <cell r="C746" t="str">
            <v>From 35 to 39 years</v>
          </cell>
          <cell r="D746">
            <v>101.2</v>
          </cell>
          <cell r="E746">
            <v>102.1</v>
          </cell>
          <cell r="F746">
            <v>98.1</v>
          </cell>
          <cell r="G746">
            <v>100.6</v>
          </cell>
          <cell r="H746">
            <v>92.9</v>
          </cell>
          <cell r="I746">
            <v>104.5</v>
          </cell>
          <cell r="J746">
            <v>101.6</v>
          </cell>
          <cell r="K746">
            <v>107.5</v>
          </cell>
          <cell r="L746">
            <v>85.2</v>
          </cell>
          <cell r="M746">
            <v>82</v>
          </cell>
          <cell r="N746">
            <v>85.2</v>
          </cell>
          <cell r="O746">
            <v>87.9</v>
          </cell>
          <cell r="P746">
            <v>85.5</v>
          </cell>
          <cell r="Q746">
            <v>89.2</v>
          </cell>
        </row>
        <row r="747">
          <cell r="A747" t="str">
            <v>NorwayFrom 40 to 44 yearsMalesUpper secondary and post-secondary non-tertiary education (levels 3 and 4)</v>
          </cell>
          <cell r="B747" t="str">
            <v>Norway</v>
          </cell>
          <cell r="C747" t="str">
            <v>From 40 to 44 years</v>
          </cell>
          <cell r="D747">
            <v>89</v>
          </cell>
          <cell r="E747">
            <v>91</v>
          </cell>
          <cell r="F747">
            <v>94.7</v>
          </cell>
          <cell r="G747">
            <v>89.3</v>
          </cell>
          <cell r="H747">
            <v>93</v>
          </cell>
          <cell r="I747">
            <v>96.2</v>
          </cell>
          <cell r="J747">
            <v>97.4</v>
          </cell>
          <cell r="K747">
            <v>105.7</v>
          </cell>
          <cell r="L747">
            <v>86.2</v>
          </cell>
          <cell r="M747">
            <v>84.7</v>
          </cell>
          <cell r="N747">
            <v>87.6</v>
          </cell>
          <cell r="O747">
            <v>93.1</v>
          </cell>
          <cell r="P747">
            <v>92.4</v>
          </cell>
          <cell r="Q747">
            <v>90.7</v>
          </cell>
        </row>
        <row r="748">
          <cell r="A748" t="str">
            <v>NorwayFrom 45 to 49 yearsMalesUpper secondary and post-secondary non-tertiary education (levels 3 and 4)</v>
          </cell>
          <cell r="B748" t="str">
            <v>Norway</v>
          </cell>
          <cell r="C748" t="str">
            <v>From 45 to 49 years</v>
          </cell>
          <cell r="D748">
            <v>82.3</v>
          </cell>
          <cell r="E748">
            <v>82.8</v>
          </cell>
          <cell r="F748">
            <v>81.5</v>
          </cell>
          <cell r="G748">
            <v>78.400000000000006</v>
          </cell>
          <cell r="H748">
            <v>82.1</v>
          </cell>
          <cell r="I748">
            <v>92.6</v>
          </cell>
          <cell r="J748">
            <v>94.1</v>
          </cell>
          <cell r="K748">
            <v>92</v>
          </cell>
          <cell r="L748">
            <v>76.7</v>
          </cell>
          <cell r="M748">
            <v>76.099999999999994</v>
          </cell>
          <cell r="N748">
            <v>78.7</v>
          </cell>
          <cell r="O748">
            <v>78.5</v>
          </cell>
          <cell r="P748">
            <v>80.3</v>
          </cell>
          <cell r="Q748">
            <v>82.3</v>
          </cell>
        </row>
        <row r="749">
          <cell r="A749" t="str">
            <v>NorwayFrom 50 to 54 yearsMalesUpper secondary and post-secondary non-tertiary education (levels 3 and 4)</v>
          </cell>
          <cell r="B749" t="str">
            <v>Norway</v>
          </cell>
          <cell r="C749" t="str">
            <v>From 50 to 54 years</v>
          </cell>
          <cell r="D749">
            <v>79.5</v>
          </cell>
          <cell r="E749">
            <v>86.9</v>
          </cell>
          <cell r="F749">
            <v>81.400000000000006</v>
          </cell>
          <cell r="G749">
            <v>75.900000000000006</v>
          </cell>
          <cell r="H749">
            <v>75.7</v>
          </cell>
          <cell r="I749">
            <v>82.8</v>
          </cell>
          <cell r="J749">
            <v>83.5</v>
          </cell>
          <cell r="K749">
            <v>85</v>
          </cell>
          <cell r="L749">
            <v>79.900000000000006</v>
          </cell>
          <cell r="M749">
            <v>80.8</v>
          </cell>
          <cell r="N749">
            <v>80.3</v>
          </cell>
          <cell r="O749">
            <v>80.8</v>
          </cell>
          <cell r="P749">
            <v>81</v>
          </cell>
          <cell r="Q749">
            <v>77.8</v>
          </cell>
        </row>
        <row r="750">
          <cell r="A750" t="str">
            <v>NorwayFrom 55 to 59 yearsMalesUpper secondary and post-secondary non-tertiary education (levels 3 and 4)</v>
          </cell>
          <cell r="B750" t="str">
            <v>Norway</v>
          </cell>
          <cell r="C750" t="str">
            <v>From 55 to 59 years</v>
          </cell>
          <cell r="D750">
            <v>55.2</v>
          </cell>
          <cell r="E750">
            <v>55</v>
          </cell>
          <cell r="F750">
            <v>59.9</v>
          </cell>
          <cell r="G750">
            <v>59.3</v>
          </cell>
          <cell r="H750">
            <v>63</v>
          </cell>
          <cell r="I750">
            <v>81.5</v>
          </cell>
          <cell r="J750">
            <v>79.7</v>
          </cell>
          <cell r="K750">
            <v>81.599999999999994</v>
          </cell>
          <cell r="L750">
            <v>76.599999999999994</v>
          </cell>
          <cell r="M750">
            <v>75.7</v>
          </cell>
          <cell r="N750">
            <v>79.3</v>
          </cell>
          <cell r="O750">
            <v>82.8</v>
          </cell>
          <cell r="P750">
            <v>78.8</v>
          </cell>
          <cell r="Q750">
            <v>79.599999999999994</v>
          </cell>
        </row>
        <row r="751">
          <cell r="A751" t="str">
            <v>NorwayFrom 60 to 64 yearsMalesUpper secondary and post-secondary non-tertiary education (levels 3 and 4)</v>
          </cell>
          <cell r="B751" t="str">
            <v>Norway</v>
          </cell>
          <cell r="C751" t="str">
            <v>From 60 to 64 years</v>
          </cell>
          <cell r="D751">
            <v>37.6</v>
          </cell>
          <cell r="E751">
            <v>43.5</v>
          </cell>
          <cell r="F751">
            <v>43.2</v>
          </cell>
          <cell r="G751">
            <v>44.7</v>
          </cell>
          <cell r="H751">
            <v>46.3</v>
          </cell>
          <cell r="I751">
            <v>51.9</v>
          </cell>
          <cell r="J751">
            <v>54.3</v>
          </cell>
          <cell r="K751">
            <v>62</v>
          </cell>
          <cell r="L751">
            <v>64.099999999999994</v>
          </cell>
          <cell r="M751">
            <v>65.8</v>
          </cell>
          <cell r="N751">
            <v>70.599999999999994</v>
          </cell>
          <cell r="O751">
            <v>73.8</v>
          </cell>
          <cell r="P751">
            <v>78.3</v>
          </cell>
          <cell r="Q751">
            <v>79.599999999999994</v>
          </cell>
        </row>
        <row r="752">
          <cell r="A752" t="str">
            <v>NorwayFrom 65 to 69 yearsMalesUpper secondary and post-secondary non-tertiary education (levels 3 and 4)</v>
          </cell>
          <cell r="B752" t="str">
            <v>Norway</v>
          </cell>
          <cell r="C752" t="str">
            <v>From 65 to 69 years</v>
          </cell>
          <cell r="D752">
            <v>37.6</v>
          </cell>
          <cell r="E752">
            <v>37</v>
          </cell>
          <cell r="F752">
            <v>38.700000000000003</v>
          </cell>
          <cell r="G752">
            <v>33.6</v>
          </cell>
          <cell r="H752">
            <v>32.799999999999997</v>
          </cell>
          <cell r="I752">
            <v>36.299999999999997</v>
          </cell>
          <cell r="J752">
            <v>40.6</v>
          </cell>
          <cell r="K752">
            <v>43</v>
          </cell>
          <cell r="L752">
            <v>43.9</v>
          </cell>
          <cell r="M752">
            <v>44.2</v>
          </cell>
          <cell r="N752">
            <v>43.8</v>
          </cell>
          <cell r="O752">
            <v>46.3</v>
          </cell>
          <cell r="P752">
            <v>50.6</v>
          </cell>
          <cell r="Q752">
            <v>61</v>
          </cell>
        </row>
        <row r="753">
          <cell r="A753" t="str">
            <v>SwitzerlandFrom 15 to 19 yearsMalesUpper secondary and post-secondary non-tertiary education (levels 3 and 4)</v>
          </cell>
          <cell r="B753" t="str">
            <v>Switzerland</v>
          </cell>
          <cell r="C753" t="str">
            <v>From 15 to 19 years</v>
          </cell>
          <cell r="D753">
            <v>9.4</v>
          </cell>
          <cell r="E753">
            <v>10.7</v>
          </cell>
          <cell r="F753">
            <v>15.3</v>
          </cell>
          <cell r="G753">
            <v>10</v>
          </cell>
          <cell r="H753">
            <v>13.7</v>
          </cell>
          <cell r="I753">
            <v>13.4</v>
          </cell>
          <cell r="J753">
            <v>15.1</v>
          </cell>
          <cell r="K753">
            <v>16</v>
          </cell>
          <cell r="L753">
            <v>20.5</v>
          </cell>
          <cell r="M753">
            <v>15.9</v>
          </cell>
          <cell r="N753">
            <v>17.2</v>
          </cell>
          <cell r="O753">
            <v>19.5</v>
          </cell>
          <cell r="P753">
            <v>25.9</v>
          </cell>
          <cell r="Q753">
            <v>26.4</v>
          </cell>
        </row>
        <row r="754">
          <cell r="A754" t="str">
            <v>SwitzerlandFrom 20 to 24 yearsMalesUpper secondary and post-secondary non-tertiary education (levels 3 and 4)</v>
          </cell>
          <cell r="B754" t="str">
            <v>Switzerland</v>
          </cell>
          <cell r="C754" t="str">
            <v>From 20 to 24 years</v>
          </cell>
          <cell r="D754">
            <v>157</v>
          </cell>
          <cell r="E754">
            <v>145.80000000000001</v>
          </cell>
          <cell r="F754">
            <v>148.69999999999999</v>
          </cell>
          <cell r="G754">
            <v>154</v>
          </cell>
          <cell r="H754">
            <v>160.5</v>
          </cell>
          <cell r="I754">
            <v>160.6</v>
          </cell>
          <cell r="J754">
            <v>163.1</v>
          </cell>
          <cell r="K754">
            <v>162.19999999999999</v>
          </cell>
          <cell r="L754">
            <v>158.5</v>
          </cell>
          <cell r="M754">
            <v>167</v>
          </cell>
          <cell r="N754">
            <v>170.6</v>
          </cell>
          <cell r="O754">
            <v>168.4</v>
          </cell>
          <cell r="P754">
            <v>173.6</v>
          </cell>
          <cell r="Q754">
            <v>185.8</v>
          </cell>
        </row>
        <row r="755">
          <cell r="A755" t="str">
            <v>SwitzerlandFrom 25 to 29 yearsMalesUpper secondary and post-secondary non-tertiary education (levels 3 and 4)</v>
          </cell>
          <cell r="B755" t="str">
            <v>Switzerland</v>
          </cell>
          <cell r="C755" t="str">
            <v>From 25 to 29 years</v>
          </cell>
          <cell r="D755">
            <v>144.69999999999999</v>
          </cell>
          <cell r="E755">
            <v>126.7</v>
          </cell>
          <cell r="F755">
            <v>136.19999999999999</v>
          </cell>
          <cell r="G755">
            <v>122</v>
          </cell>
          <cell r="H755">
            <v>140.5</v>
          </cell>
          <cell r="I755">
            <v>130.30000000000001</v>
          </cell>
          <cell r="J755">
            <v>133.4</v>
          </cell>
          <cell r="K755">
            <v>136.5</v>
          </cell>
          <cell r="L755">
            <v>142.69999999999999</v>
          </cell>
          <cell r="M755">
            <v>138.69999999999999</v>
          </cell>
          <cell r="N755">
            <v>137.1</v>
          </cell>
          <cell r="O755">
            <v>144.19999999999999</v>
          </cell>
          <cell r="P755">
            <v>142.1</v>
          </cell>
          <cell r="Q755">
            <v>145.9</v>
          </cell>
        </row>
        <row r="756">
          <cell r="A756" t="str">
            <v>SwitzerlandFrom 30 to 34 yearsMalesUpper secondary and post-secondary non-tertiary education (levels 3 and 4)</v>
          </cell>
          <cell r="B756" t="str">
            <v>Switzerland</v>
          </cell>
          <cell r="C756" t="str">
            <v>From 30 to 34 years</v>
          </cell>
          <cell r="D756">
            <v>175.6</v>
          </cell>
          <cell r="E756">
            <v>168.5</v>
          </cell>
          <cell r="F756">
            <v>152.30000000000001</v>
          </cell>
          <cell r="G756">
            <v>139.1</v>
          </cell>
          <cell r="H756">
            <v>142.30000000000001</v>
          </cell>
          <cell r="I756">
            <v>136</v>
          </cell>
          <cell r="J756">
            <v>127.6</v>
          </cell>
          <cell r="K756">
            <v>123.4</v>
          </cell>
          <cell r="L756">
            <v>122.3</v>
          </cell>
          <cell r="M756">
            <v>122.3</v>
          </cell>
          <cell r="N756">
            <v>115.2</v>
          </cell>
          <cell r="O756">
            <v>108.7</v>
          </cell>
          <cell r="P756">
            <v>110.7</v>
          </cell>
          <cell r="Q756">
            <v>114.6</v>
          </cell>
        </row>
        <row r="757">
          <cell r="A757" t="str">
            <v>SwitzerlandFrom 35 to 39 yearsMalesUpper secondary and post-secondary non-tertiary education (levels 3 and 4)</v>
          </cell>
          <cell r="B757" t="str">
            <v>Switzerland</v>
          </cell>
          <cell r="C757" t="str">
            <v>From 35 to 39 years</v>
          </cell>
          <cell r="D757">
            <v>151.80000000000001</v>
          </cell>
          <cell r="E757">
            <v>156.4</v>
          </cell>
          <cell r="F757">
            <v>164.6</v>
          </cell>
          <cell r="G757">
            <v>178.9</v>
          </cell>
          <cell r="H757">
            <v>160</v>
          </cell>
          <cell r="I757">
            <v>155.1</v>
          </cell>
          <cell r="J757">
            <v>150</v>
          </cell>
          <cell r="K757">
            <v>140.6</v>
          </cell>
          <cell r="L757">
            <v>142.5</v>
          </cell>
          <cell r="M757">
            <v>129.9</v>
          </cell>
          <cell r="N757">
            <v>126.5</v>
          </cell>
          <cell r="O757">
            <v>121.7</v>
          </cell>
          <cell r="P757">
            <v>119.9</v>
          </cell>
          <cell r="Q757">
            <v>117.2</v>
          </cell>
        </row>
        <row r="758">
          <cell r="A758" t="str">
            <v>SwitzerlandFrom 40 to 44 yearsMalesUpper secondary and post-secondary non-tertiary education (levels 3 and 4)</v>
          </cell>
          <cell r="B758" t="str">
            <v>Switzerland</v>
          </cell>
          <cell r="C758" t="str">
            <v>From 40 to 44 years</v>
          </cell>
          <cell r="D758">
            <v>160.30000000000001</v>
          </cell>
          <cell r="E758">
            <v>163.19999999999999</v>
          </cell>
          <cell r="F758">
            <v>151.19999999999999</v>
          </cell>
          <cell r="G758">
            <v>161.80000000000001</v>
          </cell>
          <cell r="H758">
            <v>152.1</v>
          </cell>
          <cell r="I758">
            <v>147.5</v>
          </cell>
          <cell r="J758">
            <v>144.30000000000001</v>
          </cell>
          <cell r="K758">
            <v>145.9</v>
          </cell>
          <cell r="L758">
            <v>156.6</v>
          </cell>
          <cell r="M758">
            <v>156.30000000000001</v>
          </cell>
          <cell r="N758">
            <v>149.30000000000001</v>
          </cell>
          <cell r="O758">
            <v>143.4</v>
          </cell>
          <cell r="P758">
            <v>138.9</v>
          </cell>
          <cell r="Q758">
            <v>134.5</v>
          </cell>
        </row>
        <row r="759">
          <cell r="A759" t="str">
            <v>SwitzerlandFrom 45 to 49 yearsMalesUpper secondary and post-secondary non-tertiary education (levels 3 and 4)</v>
          </cell>
          <cell r="B759" t="str">
            <v>Switzerland</v>
          </cell>
          <cell r="C759" t="str">
            <v>From 45 to 49 years</v>
          </cell>
          <cell r="D759">
            <v>133.80000000000001</v>
          </cell>
          <cell r="E759">
            <v>131.1</v>
          </cell>
          <cell r="F759">
            <v>134.9</v>
          </cell>
          <cell r="G759">
            <v>126.4</v>
          </cell>
          <cell r="H759">
            <v>138.6</v>
          </cell>
          <cell r="I759">
            <v>135.6</v>
          </cell>
          <cell r="J759">
            <v>133.19999999999999</v>
          </cell>
          <cell r="K759">
            <v>138.1</v>
          </cell>
          <cell r="L759">
            <v>142.30000000000001</v>
          </cell>
          <cell r="M759">
            <v>144.30000000000001</v>
          </cell>
          <cell r="N759">
            <v>151.30000000000001</v>
          </cell>
          <cell r="O759">
            <v>145.80000000000001</v>
          </cell>
          <cell r="P759">
            <v>148.19999999999999</v>
          </cell>
          <cell r="Q759">
            <v>148.19999999999999</v>
          </cell>
        </row>
        <row r="760">
          <cell r="A760" t="str">
            <v>SwitzerlandFrom 50 to 54 yearsMalesUpper secondary and post-secondary non-tertiary education (levels 3 and 4)</v>
          </cell>
          <cell r="B760" t="str">
            <v>Switzerland</v>
          </cell>
          <cell r="C760" t="str">
            <v>From 50 to 54 years</v>
          </cell>
          <cell r="D760">
            <v>115.1</v>
          </cell>
          <cell r="E760">
            <v>108.5</v>
          </cell>
          <cell r="F760">
            <v>116.3</v>
          </cell>
          <cell r="G760">
            <v>116.7</v>
          </cell>
          <cell r="H760">
            <v>123.1</v>
          </cell>
          <cell r="I760">
            <v>121.9</v>
          </cell>
          <cell r="J760">
            <v>119.6</v>
          </cell>
          <cell r="K760">
            <v>121.1</v>
          </cell>
          <cell r="L760">
            <v>125.4</v>
          </cell>
          <cell r="M760">
            <v>131.69999999999999</v>
          </cell>
          <cell r="N760">
            <v>129.6</v>
          </cell>
          <cell r="O760">
            <v>136.69999999999999</v>
          </cell>
          <cell r="P760">
            <v>136.69999999999999</v>
          </cell>
          <cell r="Q760">
            <v>137.80000000000001</v>
          </cell>
        </row>
        <row r="761">
          <cell r="A761" t="str">
            <v>SwitzerlandFrom 55 to 59 yearsMalesUpper secondary and post-secondary non-tertiary education (levels 3 and 4)</v>
          </cell>
          <cell r="B761" t="str">
            <v>Switzerland</v>
          </cell>
          <cell r="C761" t="str">
            <v>From 55 to 59 years</v>
          </cell>
          <cell r="D761">
            <v>111.6</v>
          </cell>
          <cell r="E761">
            <v>112.2</v>
          </cell>
          <cell r="F761">
            <v>104.8</v>
          </cell>
          <cell r="G761">
            <v>105.9</v>
          </cell>
          <cell r="H761">
            <v>113.1</v>
          </cell>
          <cell r="I761">
            <v>117.5</v>
          </cell>
          <cell r="J761">
            <v>123.1</v>
          </cell>
          <cell r="K761">
            <v>125.6</v>
          </cell>
          <cell r="L761">
            <v>126.1</v>
          </cell>
          <cell r="M761">
            <v>117.8</v>
          </cell>
          <cell r="N761">
            <v>118</v>
          </cell>
          <cell r="O761">
            <v>114.6</v>
          </cell>
          <cell r="P761">
            <v>114.9</v>
          </cell>
          <cell r="Q761">
            <v>122.3</v>
          </cell>
        </row>
        <row r="762">
          <cell r="A762" t="str">
            <v>SwitzerlandFrom 60 to 64 yearsMalesUpper secondary and post-secondary non-tertiary education (levels 3 and 4)</v>
          </cell>
          <cell r="B762" t="str">
            <v>Switzerland</v>
          </cell>
          <cell r="C762" t="str">
            <v>From 60 to 64 years</v>
          </cell>
          <cell r="D762">
            <v>79.099999999999994</v>
          </cell>
          <cell r="E762">
            <v>84.3</v>
          </cell>
          <cell r="F762">
            <v>86.3</v>
          </cell>
          <cell r="G762">
            <v>88.2</v>
          </cell>
          <cell r="H762">
            <v>92.5</v>
          </cell>
          <cell r="I762">
            <v>93.5</v>
          </cell>
          <cell r="J762">
            <v>97.5</v>
          </cell>
          <cell r="K762">
            <v>103.1</v>
          </cell>
          <cell r="L762">
            <v>108.3</v>
          </cell>
          <cell r="M762">
            <v>114.8</v>
          </cell>
          <cell r="N762">
            <v>114.2</v>
          </cell>
          <cell r="O762">
            <v>118.5</v>
          </cell>
          <cell r="P762">
            <v>116.5</v>
          </cell>
          <cell r="Q762">
            <v>117.3</v>
          </cell>
        </row>
        <row r="763">
          <cell r="A763" t="str">
            <v>SwitzerlandFrom 65 to 69 yearsMalesUpper secondary and post-secondary non-tertiary education (levels 3 and 4)</v>
          </cell>
          <cell r="B763" t="str">
            <v>Switzerland</v>
          </cell>
          <cell r="C763" t="str">
            <v>From 65 to 69 years</v>
          </cell>
          <cell r="D763">
            <v>77.7</v>
          </cell>
          <cell r="E763">
            <v>75.8</v>
          </cell>
          <cell r="F763">
            <v>74.8</v>
          </cell>
          <cell r="G763">
            <v>78.7</v>
          </cell>
          <cell r="H763">
            <v>73.3</v>
          </cell>
          <cell r="I763">
            <v>72.900000000000006</v>
          </cell>
          <cell r="J763">
            <v>72</v>
          </cell>
          <cell r="K763">
            <v>77.599999999999994</v>
          </cell>
          <cell r="L763">
            <v>80.099999999999994</v>
          </cell>
          <cell r="M763">
            <v>79.3</v>
          </cell>
          <cell r="N763">
            <v>78.900000000000006</v>
          </cell>
          <cell r="O763">
            <v>81.7</v>
          </cell>
          <cell r="P763">
            <v>90.8</v>
          </cell>
          <cell r="Q763">
            <v>97.2</v>
          </cell>
        </row>
        <row r="764">
          <cell r="A764" t="str">
            <v>CroatiaFrom 15 to 19 yearsMalesUpper secondary and post-secondary non-tertiary education (levels 3 and 4)</v>
          </cell>
          <cell r="B764" t="str">
            <v>Croatia</v>
          </cell>
          <cell r="C764" t="str">
            <v>From 15 to 19 years</v>
          </cell>
          <cell r="D764" t="str">
            <v>:</v>
          </cell>
          <cell r="E764" t="str">
            <v>:</v>
          </cell>
          <cell r="F764" t="str">
            <v>:</v>
          </cell>
          <cell r="G764" t="str">
            <v>:</v>
          </cell>
          <cell r="H764">
            <v>50.2</v>
          </cell>
          <cell r="I764">
            <v>36.1</v>
          </cell>
          <cell r="J764">
            <v>36.4</v>
          </cell>
          <cell r="K764">
            <v>39.200000000000003</v>
          </cell>
          <cell r="L764">
            <v>33</v>
          </cell>
          <cell r="M764">
            <v>36.299999999999997</v>
          </cell>
          <cell r="N764">
            <v>36.6</v>
          </cell>
          <cell r="O764">
            <v>37.799999999999997</v>
          </cell>
          <cell r="P764">
            <v>37.6</v>
          </cell>
          <cell r="Q764">
            <v>34.700000000000003</v>
          </cell>
        </row>
        <row r="765">
          <cell r="A765" t="str">
            <v>CroatiaFrom 20 to 24 yearsMalesUpper secondary and post-secondary non-tertiary education (levels 3 and 4)</v>
          </cell>
          <cell r="B765" t="str">
            <v>Croatia</v>
          </cell>
          <cell r="C765" t="str">
            <v>From 20 to 24 years</v>
          </cell>
          <cell r="D765" t="str">
            <v>:</v>
          </cell>
          <cell r="E765" t="str">
            <v>:</v>
          </cell>
          <cell r="F765" t="str">
            <v>:</v>
          </cell>
          <cell r="G765" t="str">
            <v>:</v>
          </cell>
          <cell r="H765">
            <v>121.8</v>
          </cell>
          <cell r="I765">
            <v>123.2</v>
          </cell>
          <cell r="J765">
            <v>130.9</v>
          </cell>
          <cell r="K765">
            <v>129.6</v>
          </cell>
          <cell r="L765">
            <v>130.69999999999999</v>
          </cell>
          <cell r="M765">
            <v>127.3</v>
          </cell>
          <cell r="N765">
            <v>128.30000000000001</v>
          </cell>
          <cell r="O765">
            <v>133.9</v>
          </cell>
          <cell r="P765">
            <v>132.4</v>
          </cell>
          <cell r="Q765">
            <v>129.5</v>
          </cell>
        </row>
        <row r="766">
          <cell r="A766" t="str">
            <v>CroatiaFrom 25 to 29 yearsMalesUpper secondary and post-secondary non-tertiary education (levels 3 and 4)</v>
          </cell>
          <cell r="B766" t="str">
            <v>Croatia</v>
          </cell>
          <cell r="C766" t="str">
            <v>From 25 to 29 years</v>
          </cell>
          <cell r="D766" t="str">
            <v>:</v>
          </cell>
          <cell r="E766" t="str">
            <v>:</v>
          </cell>
          <cell r="F766" t="str">
            <v>:</v>
          </cell>
          <cell r="G766" t="str">
            <v>:</v>
          </cell>
          <cell r="H766">
            <v>88.1</v>
          </cell>
          <cell r="I766">
            <v>83.3</v>
          </cell>
          <cell r="J766">
            <v>86.1</v>
          </cell>
          <cell r="K766">
            <v>89.9</v>
          </cell>
          <cell r="L766">
            <v>93.4</v>
          </cell>
          <cell r="M766">
            <v>85.3</v>
          </cell>
          <cell r="N766">
            <v>90.4</v>
          </cell>
          <cell r="O766">
            <v>91.4</v>
          </cell>
          <cell r="P766">
            <v>93.1</v>
          </cell>
          <cell r="Q766">
            <v>91.7</v>
          </cell>
        </row>
        <row r="767">
          <cell r="A767" t="str">
            <v>CroatiaFrom 30 to 34 yearsMalesUpper secondary and post-secondary non-tertiary education (levels 3 and 4)</v>
          </cell>
          <cell r="B767" t="str">
            <v>Croatia</v>
          </cell>
          <cell r="C767" t="str">
            <v>From 30 to 34 years</v>
          </cell>
          <cell r="D767" t="str">
            <v>:</v>
          </cell>
          <cell r="E767" t="str">
            <v>:</v>
          </cell>
          <cell r="F767" t="str">
            <v>:</v>
          </cell>
          <cell r="G767" t="str">
            <v>:</v>
          </cell>
          <cell r="H767">
            <v>89.5</v>
          </cell>
          <cell r="I767">
            <v>79.5</v>
          </cell>
          <cell r="J767">
            <v>75.7</v>
          </cell>
          <cell r="K767">
            <v>82.4</v>
          </cell>
          <cell r="L767">
            <v>73</v>
          </cell>
          <cell r="M767">
            <v>75.2</v>
          </cell>
          <cell r="N767">
            <v>69.7</v>
          </cell>
          <cell r="O767">
            <v>65.099999999999994</v>
          </cell>
          <cell r="P767">
            <v>62.7</v>
          </cell>
          <cell r="Q767">
            <v>68.900000000000006</v>
          </cell>
        </row>
        <row r="768">
          <cell r="A768" t="str">
            <v>CroatiaFrom 35 to 39 yearsMalesUpper secondary and post-secondary non-tertiary education (levels 3 and 4)</v>
          </cell>
          <cell r="B768" t="str">
            <v>Croatia</v>
          </cell>
          <cell r="C768" t="str">
            <v>From 35 to 39 years</v>
          </cell>
          <cell r="D768" t="str">
            <v>:</v>
          </cell>
          <cell r="E768" t="str">
            <v>:</v>
          </cell>
          <cell r="F768" t="str">
            <v>:</v>
          </cell>
          <cell r="G768" t="str">
            <v>:</v>
          </cell>
          <cell r="H768">
            <v>97.8</v>
          </cell>
          <cell r="I768">
            <v>91</v>
          </cell>
          <cell r="J768">
            <v>97</v>
          </cell>
          <cell r="K768">
            <v>80.8</v>
          </cell>
          <cell r="L768">
            <v>91.5</v>
          </cell>
          <cell r="M768">
            <v>76.8</v>
          </cell>
          <cell r="N768">
            <v>72</v>
          </cell>
          <cell r="O768">
            <v>69.599999999999994</v>
          </cell>
          <cell r="P768">
            <v>65.599999999999994</v>
          </cell>
          <cell r="Q768">
            <v>65.5</v>
          </cell>
        </row>
        <row r="769">
          <cell r="A769" t="str">
            <v>CroatiaFrom 40 to 44 yearsMalesUpper secondary and post-secondary non-tertiary education (levels 3 and 4)</v>
          </cell>
          <cell r="B769" t="str">
            <v>Croatia</v>
          </cell>
          <cell r="C769" t="str">
            <v>From 40 to 44 years</v>
          </cell>
          <cell r="D769" t="str">
            <v>:</v>
          </cell>
          <cell r="E769" t="str">
            <v>:</v>
          </cell>
          <cell r="F769" t="str">
            <v>:</v>
          </cell>
          <cell r="G769" t="str">
            <v>:</v>
          </cell>
          <cell r="H769">
            <v>92.7</v>
          </cell>
          <cell r="I769">
            <v>104.6</v>
          </cell>
          <cell r="J769">
            <v>96.9</v>
          </cell>
          <cell r="K769">
            <v>99.5</v>
          </cell>
          <cell r="L769">
            <v>95.7</v>
          </cell>
          <cell r="M769">
            <v>97.8</v>
          </cell>
          <cell r="N769">
            <v>96.2</v>
          </cell>
          <cell r="O769">
            <v>87.1</v>
          </cell>
          <cell r="P769">
            <v>77.7</v>
          </cell>
          <cell r="Q769">
            <v>84.9</v>
          </cell>
        </row>
        <row r="770">
          <cell r="A770" t="str">
            <v>CroatiaFrom 45 to 49 yearsMalesUpper secondary and post-secondary non-tertiary education (levels 3 and 4)</v>
          </cell>
          <cell r="B770" t="str">
            <v>Croatia</v>
          </cell>
          <cell r="C770" t="str">
            <v>From 45 to 49 years</v>
          </cell>
          <cell r="D770" t="str">
            <v>:</v>
          </cell>
          <cell r="E770" t="str">
            <v>:</v>
          </cell>
          <cell r="F770" t="str">
            <v>:</v>
          </cell>
          <cell r="G770" t="str">
            <v>:</v>
          </cell>
          <cell r="H770">
            <v>101.9</v>
          </cell>
          <cell r="I770">
            <v>98.4</v>
          </cell>
          <cell r="J770">
            <v>106.4</v>
          </cell>
          <cell r="K770">
            <v>100.8</v>
          </cell>
          <cell r="L770">
            <v>107.5</v>
          </cell>
          <cell r="M770">
            <v>104.2</v>
          </cell>
          <cell r="N770">
            <v>103.9</v>
          </cell>
          <cell r="O770">
            <v>105.5</v>
          </cell>
          <cell r="P770">
            <v>102.1</v>
          </cell>
          <cell r="Q770">
            <v>100.7</v>
          </cell>
        </row>
        <row r="771">
          <cell r="A771" t="str">
            <v>CroatiaFrom 50 to 54 yearsMalesUpper secondary and post-secondary non-tertiary education (levels 3 and 4)</v>
          </cell>
          <cell r="B771" t="str">
            <v>Croatia</v>
          </cell>
          <cell r="C771" t="str">
            <v>From 50 to 54 years</v>
          </cell>
          <cell r="D771" t="str">
            <v>:</v>
          </cell>
          <cell r="E771" t="str">
            <v>:</v>
          </cell>
          <cell r="F771" t="str">
            <v>:</v>
          </cell>
          <cell r="G771" t="str">
            <v>:</v>
          </cell>
          <cell r="H771">
            <v>79.400000000000006</v>
          </cell>
          <cell r="I771">
            <v>89.4</v>
          </cell>
          <cell r="J771">
            <v>97.5</v>
          </cell>
          <cell r="K771">
            <v>96.6</v>
          </cell>
          <cell r="L771">
            <v>100.3</v>
          </cell>
          <cell r="M771">
            <v>112.6</v>
          </cell>
          <cell r="N771">
            <v>115.6</v>
          </cell>
          <cell r="O771">
            <v>113.5</v>
          </cell>
          <cell r="P771">
            <v>114</v>
          </cell>
          <cell r="Q771">
            <v>104.3</v>
          </cell>
        </row>
        <row r="772">
          <cell r="A772" t="str">
            <v>CroatiaFrom 55 to 59 yearsMalesUpper secondary and post-secondary non-tertiary education (levels 3 and 4)</v>
          </cell>
          <cell r="B772" t="str">
            <v>Croatia</v>
          </cell>
          <cell r="C772" t="str">
            <v>From 55 to 59 years</v>
          </cell>
          <cell r="D772" t="str">
            <v>:</v>
          </cell>
          <cell r="E772" t="str">
            <v>:</v>
          </cell>
          <cell r="F772" t="str">
            <v>:</v>
          </cell>
          <cell r="G772" t="str">
            <v>:</v>
          </cell>
          <cell r="H772">
            <v>51.3</v>
          </cell>
          <cell r="I772">
            <v>58.8</v>
          </cell>
          <cell r="J772">
            <v>56.5</v>
          </cell>
          <cell r="K772">
            <v>80.5</v>
          </cell>
          <cell r="L772">
            <v>79.7</v>
          </cell>
          <cell r="M772">
            <v>88.1</v>
          </cell>
          <cell r="N772">
            <v>91.6</v>
          </cell>
          <cell r="O772">
            <v>93.6</v>
          </cell>
          <cell r="P772">
            <v>102.1</v>
          </cell>
          <cell r="Q772">
            <v>114.7</v>
          </cell>
        </row>
        <row r="773">
          <cell r="A773" t="str">
            <v>CroatiaFrom 60 to 64 yearsMalesUpper secondary and post-secondary non-tertiary education (levels 3 and 4)</v>
          </cell>
          <cell r="B773" t="str">
            <v>Croatia</v>
          </cell>
          <cell r="C773" t="str">
            <v>From 60 to 64 years</v>
          </cell>
          <cell r="D773" t="str">
            <v>:</v>
          </cell>
          <cell r="E773" t="str">
            <v>:</v>
          </cell>
          <cell r="F773" t="str">
            <v>:</v>
          </cell>
          <cell r="G773" t="str">
            <v>:</v>
          </cell>
          <cell r="H773">
            <v>52.3</v>
          </cell>
          <cell r="I773">
            <v>56.1</v>
          </cell>
          <cell r="J773">
            <v>57.1</v>
          </cell>
          <cell r="K773">
            <v>55.7</v>
          </cell>
          <cell r="L773">
            <v>55.9</v>
          </cell>
          <cell r="M773">
            <v>62.8</v>
          </cell>
          <cell r="N773">
            <v>65.400000000000006</v>
          </cell>
          <cell r="O773">
            <v>70.5</v>
          </cell>
          <cell r="P773">
            <v>78</v>
          </cell>
          <cell r="Q773">
            <v>79.5</v>
          </cell>
        </row>
        <row r="774">
          <cell r="A774" t="str">
            <v>CroatiaFrom 65 to 69 yearsMalesUpper secondary and post-secondary non-tertiary education (levels 3 and 4)</v>
          </cell>
          <cell r="B774" t="str">
            <v>Croatia</v>
          </cell>
          <cell r="C774" t="str">
            <v>From 65 to 69 years</v>
          </cell>
          <cell r="D774" t="str">
            <v>:</v>
          </cell>
          <cell r="E774" t="str">
            <v>:</v>
          </cell>
          <cell r="F774" t="str">
            <v>:</v>
          </cell>
          <cell r="G774" t="str">
            <v>:</v>
          </cell>
          <cell r="H774">
            <v>41.6</v>
          </cell>
          <cell r="I774">
            <v>43.5</v>
          </cell>
          <cell r="J774">
            <v>46.7</v>
          </cell>
          <cell r="K774">
            <v>52.2</v>
          </cell>
          <cell r="L774">
            <v>54.9</v>
          </cell>
          <cell r="M774">
            <v>48.9</v>
          </cell>
          <cell r="N774">
            <v>54.4</v>
          </cell>
          <cell r="O774">
            <v>62.6</v>
          </cell>
          <cell r="P774">
            <v>61.4</v>
          </cell>
          <cell r="Q774">
            <v>60.4</v>
          </cell>
        </row>
        <row r="775">
          <cell r="A775" t="str">
            <v>Former Yugoslav Republic of Macedonia, theFrom 15 to 19 yearsMalesUpper secondary and post-secondary non-tertiary education (levels 3 and 4)</v>
          </cell>
          <cell r="B775" t="str">
            <v>Former Yugoslav Republic of Macedonia, the</v>
          </cell>
          <cell r="C775" t="str">
            <v>From 15 to 19 years</v>
          </cell>
          <cell r="D775" t="str">
            <v>:</v>
          </cell>
          <cell r="E775" t="str">
            <v>:</v>
          </cell>
          <cell r="F775" t="str">
            <v>:</v>
          </cell>
          <cell r="G775" t="str">
            <v>:</v>
          </cell>
          <cell r="H775" t="str">
            <v>:</v>
          </cell>
          <cell r="I775" t="str">
            <v>:</v>
          </cell>
          <cell r="J775" t="str">
            <v>:</v>
          </cell>
          <cell r="K775" t="str">
            <v>:</v>
          </cell>
          <cell r="L775">
            <v>21.7</v>
          </cell>
          <cell r="M775">
            <v>22.9</v>
          </cell>
          <cell r="N775">
            <v>18.3</v>
          </cell>
          <cell r="O775">
            <v>19.399999999999999</v>
          </cell>
          <cell r="P775">
            <v>19.5</v>
          </cell>
          <cell r="Q775">
            <v>19.5</v>
          </cell>
        </row>
        <row r="776">
          <cell r="A776" t="str">
            <v>Former Yugoslav Republic of Macedonia, theFrom 20 to 24 yearsMalesUpper secondary and post-secondary non-tertiary education (levels 3 and 4)</v>
          </cell>
          <cell r="B776" t="str">
            <v>Former Yugoslav Republic of Macedonia, the</v>
          </cell>
          <cell r="C776" t="str">
            <v>From 20 to 24 years</v>
          </cell>
          <cell r="D776" t="str">
            <v>:</v>
          </cell>
          <cell r="E776" t="str">
            <v>:</v>
          </cell>
          <cell r="F776" t="str">
            <v>:</v>
          </cell>
          <cell r="G776" t="str">
            <v>:</v>
          </cell>
          <cell r="H776" t="str">
            <v>:</v>
          </cell>
          <cell r="I776" t="str">
            <v>:</v>
          </cell>
          <cell r="J776" t="str">
            <v>:</v>
          </cell>
          <cell r="K776" t="str">
            <v>:</v>
          </cell>
          <cell r="L776">
            <v>63.5</v>
          </cell>
          <cell r="M776">
            <v>65.2</v>
          </cell>
          <cell r="N776">
            <v>66.2</v>
          </cell>
          <cell r="O776">
            <v>65.8</v>
          </cell>
          <cell r="P776">
            <v>65.7</v>
          </cell>
          <cell r="Q776">
            <v>66.400000000000006</v>
          </cell>
        </row>
        <row r="777">
          <cell r="A777" t="str">
            <v>Former Yugoslav Republic of Macedonia, theFrom 25 to 29 yearsMalesUpper secondary and post-secondary non-tertiary education (levels 3 and 4)</v>
          </cell>
          <cell r="B777" t="str">
            <v>Former Yugoslav Republic of Macedonia, the</v>
          </cell>
          <cell r="C777" t="str">
            <v>From 25 to 29 years</v>
          </cell>
          <cell r="D777" t="str">
            <v>:</v>
          </cell>
          <cell r="E777" t="str">
            <v>:</v>
          </cell>
          <cell r="F777" t="str">
            <v>:</v>
          </cell>
          <cell r="G777" t="str">
            <v>:</v>
          </cell>
          <cell r="H777" t="str">
            <v>:</v>
          </cell>
          <cell r="I777" t="str">
            <v>:</v>
          </cell>
          <cell r="J777" t="str">
            <v>:</v>
          </cell>
          <cell r="K777" t="str">
            <v>:</v>
          </cell>
          <cell r="L777">
            <v>47</v>
          </cell>
          <cell r="M777">
            <v>48.9</v>
          </cell>
          <cell r="N777">
            <v>50.1</v>
          </cell>
          <cell r="O777">
            <v>50.4</v>
          </cell>
          <cell r="P777">
            <v>47.6</v>
          </cell>
          <cell r="Q777">
            <v>48.1</v>
          </cell>
        </row>
        <row r="778">
          <cell r="A778" t="str">
            <v>Former Yugoslav Republic of Macedonia, theFrom 30 to 34 yearsMalesUpper secondary and post-secondary non-tertiary education (levels 3 and 4)</v>
          </cell>
          <cell r="B778" t="str">
            <v>Former Yugoslav Republic of Macedonia, the</v>
          </cell>
          <cell r="C778" t="str">
            <v>From 30 to 34 years</v>
          </cell>
          <cell r="D778" t="str">
            <v>:</v>
          </cell>
          <cell r="E778" t="str">
            <v>:</v>
          </cell>
          <cell r="F778" t="str">
            <v>:</v>
          </cell>
          <cell r="G778" t="str">
            <v>:</v>
          </cell>
          <cell r="H778" t="str">
            <v>:</v>
          </cell>
          <cell r="I778" t="str">
            <v>:</v>
          </cell>
          <cell r="J778" t="str">
            <v>:</v>
          </cell>
          <cell r="K778" t="str">
            <v>:</v>
          </cell>
          <cell r="L778">
            <v>39.700000000000003</v>
          </cell>
          <cell r="M778">
            <v>44</v>
          </cell>
          <cell r="N778">
            <v>42.8</v>
          </cell>
          <cell r="O778">
            <v>42.5</v>
          </cell>
          <cell r="P778">
            <v>44.1</v>
          </cell>
          <cell r="Q778">
            <v>41.1</v>
          </cell>
        </row>
        <row r="779">
          <cell r="A779" t="str">
            <v>Former Yugoslav Republic of Macedonia, theFrom 35 to 39 yearsMalesUpper secondary and post-secondary non-tertiary education (levels 3 and 4)</v>
          </cell>
          <cell r="B779" t="str">
            <v>Former Yugoslav Republic of Macedonia, the</v>
          </cell>
          <cell r="C779" t="str">
            <v>From 35 to 39 years</v>
          </cell>
          <cell r="D779" t="str">
            <v>:</v>
          </cell>
          <cell r="E779" t="str">
            <v>:</v>
          </cell>
          <cell r="F779" t="str">
            <v>:</v>
          </cell>
          <cell r="G779" t="str">
            <v>:</v>
          </cell>
          <cell r="H779" t="str">
            <v>:</v>
          </cell>
          <cell r="I779" t="str">
            <v>:</v>
          </cell>
          <cell r="J779" t="str">
            <v>:</v>
          </cell>
          <cell r="K779" t="str">
            <v>:</v>
          </cell>
          <cell r="L779">
            <v>43.3</v>
          </cell>
          <cell r="M779">
            <v>43.6</v>
          </cell>
          <cell r="N779">
            <v>41.2</v>
          </cell>
          <cell r="O779">
            <v>41.1</v>
          </cell>
          <cell r="P779">
            <v>41.7</v>
          </cell>
          <cell r="Q779">
            <v>42.3</v>
          </cell>
        </row>
        <row r="780">
          <cell r="A780" t="str">
            <v>Former Yugoslav Republic of Macedonia, theFrom 40 to 44 yearsMalesUpper secondary and post-secondary non-tertiary education (levels 3 and 4)</v>
          </cell>
          <cell r="B780" t="str">
            <v>Former Yugoslav Republic of Macedonia, the</v>
          </cell>
          <cell r="C780" t="str">
            <v>From 40 to 44 years</v>
          </cell>
          <cell r="D780" t="str">
            <v>:</v>
          </cell>
          <cell r="E780" t="str">
            <v>:</v>
          </cell>
          <cell r="F780" t="str">
            <v>:</v>
          </cell>
          <cell r="G780" t="str">
            <v>:</v>
          </cell>
          <cell r="H780" t="str">
            <v>:</v>
          </cell>
          <cell r="I780" t="str">
            <v>:</v>
          </cell>
          <cell r="J780" t="str">
            <v>:</v>
          </cell>
          <cell r="K780" t="str">
            <v>:</v>
          </cell>
          <cell r="L780">
            <v>42.9</v>
          </cell>
          <cell r="M780">
            <v>42.3</v>
          </cell>
          <cell r="N780">
            <v>44.1</v>
          </cell>
          <cell r="O780">
            <v>44.3</v>
          </cell>
          <cell r="P780">
            <v>42.9</v>
          </cell>
          <cell r="Q780">
            <v>41.8</v>
          </cell>
        </row>
        <row r="781">
          <cell r="A781" t="str">
            <v>Former Yugoslav Republic of Macedonia, theFrom 45 to 49 yearsMalesUpper secondary and post-secondary non-tertiary education (levels 3 and 4)</v>
          </cell>
          <cell r="B781" t="str">
            <v>Former Yugoslav Republic of Macedonia, the</v>
          </cell>
          <cell r="C781" t="str">
            <v>From 45 to 49 years</v>
          </cell>
          <cell r="D781" t="str">
            <v>:</v>
          </cell>
          <cell r="E781" t="str">
            <v>:</v>
          </cell>
          <cell r="F781" t="str">
            <v>:</v>
          </cell>
          <cell r="G781" t="str">
            <v>:</v>
          </cell>
          <cell r="H781" t="str">
            <v>:</v>
          </cell>
          <cell r="I781" t="str">
            <v>:</v>
          </cell>
          <cell r="J781" t="str">
            <v>:</v>
          </cell>
          <cell r="K781" t="str">
            <v>:</v>
          </cell>
          <cell r="L781">
            <v>40.200000000000003</v>
          </cell>
          <cell r="M781">
            <v>39.9</v>
          </cell>
          <cell r="N781">
            <v>39.700000000000003</v>
          </cell>
          <cell r="O781">
            <v>41.3</v>
          </cell>
          <cell r="P781">
            <v>43.2</v>
          </cell>
          <cell r="Q781">
            <v>41.4</v>
          </cell>
        </row>
        <row r="782">
          <cell r="A782" t="str">
            <v>Former Yugoslav Republic of Macedonia, theFrom 50 to 54 yearsMalesUpper secondary and post-secondary non-tertiary education (levels 3 and 4)</v>
          </cell>
          <cell r="B782" t="str">
            <v>Former Yugoslav Republic of Macedonia, the</v>
          </cell>
          <cell r="C782" t="str">
            <v>From 50 to 54 years</v>
          </cell>
          <cell r="D782" t="str">
            <v>:</v>
          </cell>
          <cell r="E782" t="str">
            <v>:</v>
          </cell>
          <cell r="F782" t="str">
            <v>:</v>
          </cell>
          <cell r="G782" t="str">
            <v>:</v>
          </cell>
          <cell r="H782" t="str">
            <v>:</v>
          </cell>
          <cell r="I782" t="str">
            <v>:</v>
          </cell>
          <cell r="J782" t="str">
            <v>:</v>
          </cell>
          <cell r="K782" t="str">
            <v>:</v>
          </cell>
          <cell r="L782">
            <v>32.200000000000003</v>
          </cell>
          <cell r="M782">
            <v>37.1</v>
          </cell>
          <cell r="N782">
            <v>36.299999999999997</v>
          </cell>
          <cell r="O782">
            <v>36.4</v>
          </cell>
          <cell r="P782">
            <v>35.6</v>
          </cell>
          <cell r="Q782">
            <v>36.799999999999997</v>
          </cell>
        </row>
        <row r="783">
          <cell r="A783" t="str">
            <v>Former Yugoslav Republic of Macedonia, theFrom 55 to 59 yearsMalesUpper secondary and post-secondary non-tertiary education (levels 3 and 4)</v>
          </cell>
          <cell r="B783" t="str">
            <v>Former Yugoslav Republic of Macedonia, the</v>
          </cell>
          <cell r="C783" t="str">
            <v>From 55 to 59 years</v>
          </cell>
          <cell r="D783" t="str">
            <v>:</v>
          </cell>
          <cell r="E783" t="str">
            <v>:</v>
          </cell>
          <cell r="F783" t="str">
            <v>:</v>
          </cell>
          <cell r="G783" t="str">
            <v>:</v>
          </cell>
          <cell r="H783" t="str">
            <v>:</v>
          </cell>
          <cell r="I783" t="str">
            <v>:</v>
          </cell>
          <cell r="J783" t="str">
            <v>:</v>
          </cell>
          <cell r="K783" t="str">
            <v>:</v>
          </cell>
          <cell r="L783">
            <v>21.5</v>
          </cell>
          <cell r="M783">
            <v>25.2</v>
          </cell>
          <cell r="N783">
            <v>25.6</v>
          </cell>
          <cell r="O783">
            <v>29.8</v>
          </cell>
          <cell r="P783">
            <v>30.6</v>
          </cell>
          <cell r="Q783">
            <v>31.4</v>
          </cell>
        </row>
        <row r="784">
          <cell r="A784" t="str">
            <v>Former Yugoslav Republic of Macedonia, theFrom 60 to 64 yearsMalesUpper secondary and post-secondary non-tertiary education (levels 3 and 4)</v>
          </cell>
          <cell r="B784" t="str">
            <v>Former Yugoslav Republic of Macedonia, the</v>
          </cell>
          <cell r="C784" t="str">
            <v>From 60 to 64 years</v>
          </cell>
          <cell r="D784" t="str">
            <v>:</v>
          </cell>
          <cell r="E784" t="str">
            <v>:</v>
          </cell>
          <cell r="F784" t="str">
            <v>:</v>
          </cell>
          <cell r="G784" t="str">
            <v>:</v>
          </cell>
          <cell r="H784" t="str">
            <v>:</v>
          </cell>
          <cell r="I784" t="str">
            <v>:</v>
          </cell>
          <cell r="J784" t="str">
            <v>:</v>
          </cell>
          <cell r="K784" t="str">
            <v>:</v>
          </cell>
          <cell r="L784">
            <v>14.8</v>
          </cell>
          <cell r="M784">
            <v>14.6</v>
          </cell>
          <cell r="N784">
            <v>15</v>
          </cell>
          <cell r="O784">
            <v>15.8</v>
          </cell>
          <cell r="P784">
            <v>19</v>
          </cell>
          <cell r="Q784">
            <v>21.3</v>
          </cell>
        </row>
        <row r="785">
          <cell r="A785" t="str">
            <v>Former Yugoslav Republic of Macedonia, theFrom 65 to 69 yearsMalesUpper secondary and post-secondary non-tertiary education (levels 3 and 4)</v>
          </cell>
          <cell r="B785" t="str">
            <v>Former Yugoslav Republic of Macedonia, the</v>
          </cell>
          <cell r="C785" t="str">
            <v>From 65 to 69 years</v>
          </cell>
          <cell r="D785" t="str">
            <v>:</v>
          </cell>
          <cell r="E785" t="str">
            <v>:</v>
          </cell>
          <cell r="F785" t="str">
            <v>:</v>
          </cell>
          <cell r="G785" t="str">
            <v>:</v>
          </cell>
          <cell r="H785" t="str">
            <v>:</v>
          </cell>
          <cell r="I785" t="str">
            <v>:</v>
          </cell>
          <cell r="J785" t="str">
            <v>:</v>
          </cell>
          <cell r="K785" t="str">
            <v>:</v>
          </cell>
          <cell r="L785">
            <v>9.8000000000000007</v>
          </cell>
          <cell r="M785">
            <v>10.7</v>
          </cell>
          <cell r="N785">
            <v>10.4</v>
          </cell>
          <cell r="O785">
            <v>11.9</v>
          </cell>
          <cell r="P785">
            <v>13.3</v>
          </cell>
          <cell r="Q785">
            <v>12.2</v>
          </cell>
        </row>
        <row r="786">
          <cell r="A786" t="str">
            <v>TurkeyFrom 15 to 19 yearsMalesUpper secondary and post-secondary non-tertiary education (levels 3 and 4)</v>
          </cell>
          <cell r="B786" t="str">
            <v>Turkey</v>
          </cell>
          <cell r="C786" t="str">
            <v>From 15 to 19 years</v>
          </cell>
          <cell r="D786" t="str">
            <v>:</v>
          </cell>
          <cell r="E786" t="str">
            <v>:</v>
          </cell>
          <cell r="F786" t="str">
            <v>:</v>
          </cell>
          <cell r="G786" t="str">
            <v>:</v>
          </cell>
          <cell r="H786" t="str">
            <v>:</v>
          </cell>
          <cell r="I786" t="str">
            <v>:</v>
          </cell>
          <cell r="J786" t="str">
            <v>:</v>
          </cell>
          <cell r="K786" t="str">
            <v>:</v>
          </cell>
          <cell r="L786">
            <v>847.8</v>
          </cell>
          <cell r="M786">
            <v>919.2</v>
          </cell>
          <cell r="N786">
            <v>813.8</v>
          </cell>
          <cell r="O786">
            <v>550.4</v>
          </cell>
          <cell r="P786">
            <v>514.5</v>
          </cell>
          <cell r="Q786">
            <v>460.8</v>
          </cell>
        </row>
        <row r="787">
          <cell r="A787" t="str">
            <v>TurkeyFrom 20 to 24 yearsMalesUpper secondary and post-secondary non-tertiary education (levels 3 and 4)</v>
          </cell>
          <cell r="B787" t="str">
            <v>Turkey</v>
          </cell>
          <cell r="C787" t="str">
            <v>From 20 to 24 years</v>
          </cell>
          <cell r="D787" t="str">
            <v>:</v>
          </cell>
          <cell r="E787" t="str">
            <v>:</v>
          </cell>
          <cell r="F787" t="str">
            <v>:</v>
          </cell>
          <cell r="G787" t="str">
            <v>:</v>
          </cell>
          <cell r="H787" t="str">
            <v>:</v>
          </cell>
          <cell r="I787" t="str">
            <v>:</v>
          </cell>
          <cell r="J787" t="str">
            <v>:</v>
          </cell>
          <cell r="K787" t="str">
            <v>:</v>
          </cell>
          <cell r="L787">
            <v>1083.3</v>
          </cell>
          <cell r="M787">
            <v>1106.3</v>
          </cell>
          <cell r="N787">
            <v>1101</v>
          </cell>
          <cell r="O787">
            <v>1118.3</v>
          </cell>
          <cell r="P787">
            <v>1072.0999999999999</v>
          </cell>
          <cell r="Q787">
            <v>1105</v>
          </cell>
        </row>
        <row r="788">
          <cell r="A788" t="str">
            <v>TurkeyFrom 25 to 29 yearsMalesUpper secondary and post-secondary non-tertiary education (levels 3 and 4)</v>
          </cell>
          <cell r="B788" t="str">
            <v>Turkey</v>
          </cell>
          <cell r="C788" t="str">
            <v>From 25 to 29 years</v>
          </cell>
          <cell r="D788" t="str">
            <v>:</v>
          </cell>
          <cell r="E788" t="str">
            <v>:</v>
          </cell>
          <cell r="F788" t="str">
            <v>:</v>
          </cell>
          <cell r="G788" t="str">
            <v>:</v>
          </cell>
          <cell r="H788" t="str">
            <v>:</v>
          </cell>
          <cell r="I788" t="str">
            <v>:</v>
          </cell>
          <cell r="J788" t="str">
            <v>:</v>
          </cell>
          <cell r="K788" t="str">
            <v>:</v>
          </cell>
          <cell r="L788">
            <v>1012.7</v>
          </cell>
          <cell r="M788">
            <v>998.6</v>
          </cell>
          <cell r="N788">
            <v>980.9</v>
          </cell>
          <cell r="O788">
            <v>962</v>
          </cell>
          <cell r="P788">
            <v>916.1</v>
          </cell>
          <cell r="Q788">
            <v>888.7</v>
          </cell>
        </row>
        <row r="789">
          <cell r="A789" t="str">
            <v>TurkeyFrom 30 to 34 yearsMalesUpper secondary and post-secondary non-tertiary education (levels 3 and 4)</v>
          </cell>
          <cell r="B789" t="str">
            <v>Turkey</v>
          </cell>
          <cell r="C789" t="str">
            <v>From 30 to 34 years</v>
          </cell>
          <cell r="D789" t="str">
            <v>:</v>
          </cell>
          <cell r="E789" t="str">
            <v>:</v>
          </cell>
          <cell r="F789" t="str">
            <v>:</v>
          </cell>
          <cell r="G789" t="str">
            <v>:</v>
          </cell>
          <cell r="H789" t="str">
            <v>:</v>
          </cell>
          <cell r="I789" t="str">
            <v>:</v>
          </cell>
          <cell r="J789" t="str">
            <v>:</v>
          </cell>
          <cell r="K789" t="str">
            <v>:</v>
          </cell>
          <cell r="L789">
            <v>667.3</v>
          </cell>
          <cell r="M789">
            <v>722.8</v>
          </cell>
          <cell r="N789">
            <v>745.1</v>
          </cell>
          <cell r="O789">
            <v>805</v>
          </cell>
          <cell r="P789">
            <v>849.8</v>
          </cell>
          <cell r="Q789">
            <v>864</v>
          </cell>
        </row>
        <row r="790">
          <cell r="A790" t="str">
            <v>TurkeyFrom 35 to 39 yearsMalesUpper secondary and post-secondary non-tertiary education (levels 3 and 4)</v>
          </cell>
          <cell r="B790" t="str">
            <v>Turkey</v>
          </cell>
          <cell r="C790" t="str">
            <v>From 35 to 39 years</v>
          </cell>
          <cell r="D790" t="str">
            <v>:</v>
          </cell>
          <cell r="E790" t="str">
            <v>:</v>
          </cell>
          <cell r="F790" t="str">
            <v>:</v>
          </cell>
          <cell r="G790" t="str">
            <v>:</v>
          </cell>
          <cell r="H790" t="str">
            <v>:</v>
          </cell>
          <cell r="I790" t="str">
            <v>:</v>
          </cell>
          <cell r="J790" t="str">
            <v>:</v>
          </cell>
          <cell r="K790" t="str">
            <v>:</v>
          </cell>
          <cell r="L790">
            <v>483.4</v>
          </cell>
          <cell r="M790">
            <v>479.5</v>
          </cell>
          <cell r="N790">
            <v>483.7</v>
          </cell>
          <cell r="O790">
            <v>507.8</v>
          </cell>
          <cell r="P790">
            <v>542.1</v>
          </cell>
          <cell r="Q790">
            <v>576.5</v>
          </cell>
        </row>
        <row r="791">
          <cell r="A791" t="str">
            <v>TurkeyFrom 40 to 44 yearsMalesUpper secondary and post-secondary non-tertiary education (levels 3 and 4)</v>
          </cell>
          <cell r="B791" t="str">
            <v>Turkey</v>
          </cell>
          <cell r="C791" t="str">
            <v>From 40 to 44 years</v>
          </cell>
          <cell r="D791" t="str">
            <v>:</v>
          </cell>
          <cell r="E791" t="str">
            <v>:</v>
          </cell>
          <cell r="F791" t="str">
            <v>:</v>
          </cell>
          <cell r="G791" t="str">
            <v>:</v>
          </cell>
          <cell r="H791" t="str">
            <v>:</v>
          </cell>
          <cell r="I791" t="str">
            <v>:</v>
          </cell>
          <cell r="J791" t="str">
            <v>:</v>
          </cell>
          <cell r="K791" t="str">
            <v>:</v>
          </cell>
          <cell r="L791">
            <v>433.8</v>
          </cell>
          <cell r="M791">
            <v>422</v>
          </cell>
          <cell r="N791">
            <v>417</v>
          </cell>
          <cell r="O791">
            <v>408.2</v>
          </cell>
          <cell r="P791">
            <v>398.3</v>
          </cell>
          <cell r="Q791">
            <v>405.3</v>
          </cell>
        </row>
        <row r="792">
          <cell r="A792" t="str">
            <v>TurkeyFrom 45 to 49 yearsMalesUpper secondary and post-secondary non-tertiary education (levels 3 and 4)</v>
          </cell>
          <cell r="B792" t="str">
            <v>Turkey</v>
          </cell>
          <cell r="C792" t="str">
            <v>From 45 to 49 years</v>
          </cell>
          <cell r="D792" t="str">
            <v>:</v>
          </cell>
          <cell r="E792" t="str">
            <v>:</v>
          </cell>
          <cell r="F792" t="str">
            <v>:</v>
          </cell>
          <cell r="G792" t="str">
            <v>:</v>
          </cell>
          <cell r="H792" t="str">
            <v>:</v>
          </cell>
          <cell r="I792" t="str">
            <v>:</v>
          </cell>
          <cell r="J792" t="str">
            <v>:</v>
          </cell>
          <cell r="K792" t="str">
            <v>:</v>
          </cell>
          <cell r="L792">
            <v>378.1</v>
          </cell>
          <cell r="M792">
            <v>390.6</v>
          </cell>
          <cell r="N792">
            <v>403.1</v>
          </cell>
          <cell r="O792">
            <v>414.6</v>
          </cell>
          <cell r="P792">
            <v>397.8</v>
          </cell>
          <cell r="Q792">
            <v>384.1</v>
          </cell>
        </row>
        <row r="793">
          <cell r="A793" t="str">
            <v>TurkeyFrom 50 to 54 yearsMalesUpper secondary and post-secondary non-tertiary education (levels 3 and 4)</v>
          </cell>
          <cell r="B793" t="str">
            <v>Turkey</v>
          </cell>
          <cell r="C793" t="str">
            <v>From 50 to 54 years</v>
          </cell>
          <cell r="D793" t="str">
            <v>:</v>
          </cell>
          <cell r="E793" t="str">
            <v>:</v>
          </cell>
          <cell r="F793" t="str">
            <v>:</v>
          </cell>
          <cell r="G793" t="str">
            <v>:</v>
          </cell>
          <cell r="H793" t="str">
            <v>:</v>
          </cell>
          <cell r="I793" t="str">
            <v>:</v>
          </cell>
          <cell r="J793" t="str">
            <v>:</v>
          </cell>
          <cell r="K793" t="str">
            <v>:</v>
          </cell>
          <cell r="L793">
            <v>204.7</v>
          </cell>
          <cell r="M793">
            <v>226.1</v>
          </cell>
          <cell r="N793">
            <v>246.3</v>
          </cell>
          <cell r="O793">
            <v>261.7</v>
          </cell>
          <cell r="P793">
            <v>292.2</v>
          </cell>
          <cell r="Q793">
            <v>336.1</v>
          </cell>
        </row>
        <row r="794">
          <cell r="A794" t="str">
            <v>TurkeyFrom 55 to 59 yearsMalesUpper secondary and post-secondary non-tertiary education (levels 3 and 4)</v>
          </cell>
          <cell r="B794" t="str">
            <v>Turkey</v>
          </cell>
          <cell r="C794" t="str">
            <v>From 55 to 59 years</v>
          </cell>
          <cell r="D794" t="str">
            <v>:</v>
          </cell>
          <cell r="E794" t="str">
            <v>:</v>
          </cell>
          <cell r="F794" t="str">
            <v>:</v>
          </cell>
          <cell r="G794" t="str">
            <v>:</v>
          </cell>
          <cell r="H794" t="str">
            <v>:</v>
          </cell>
          <cell r="I794" t="str">
            <v>:</v>
          </cell>
          <cell r="J794" t="str">
            <v>:</v>
          </cell>
          <cell r="K794" t="str">
            <v>:</v>
          </cell>
          <cell r="L794">
            <v>119.6</v>
          </cell>
          <cell r="M794">
            <v>135</v>
          </cell>
          <cell r="N794">
            <v>151.19999999999999</v>
          </cell>
          <cell r="O794">
            <v>161.19999999999999</v>
          </cell>
          <cell r="P794">
            <v>170.6</v>
          </cell>
          <cell r="Q794">
            <v>182.4</v>
          </cell>
        </row>
        <row r="795">
          <cell r="A795" t="str">
            <v>TurkeyFrom 60 to 64 yearsMalesUpper secondary and post-secondary non-tertiary education (levels 3 and 4)</v>
          </cell>
          <cell r="B795" t="str">
            <v>Turkey</v>
          </cell>
          <cell r="C795" t="str">
            <v>From 60 to 64 years</v>
          </cell>
          <cell r="D795" t="str">
            <v>:</v>
          </cell>
          <cell r="E795" t="str">
            <v>:</v>
          </cell>
          <cell r="F795" t="str">
            <v>:</v>
          </cell>
          <cell r="G795" t="str">
            <v>:</v>
          </cell>
          <cell r="H795" t="str">
            <v>:</v>
          </cell>
          <cell r="I795" t="str">
            <v>:</v>
          </cell>
          <cell r="J795" t="str">
            <v>:</v>
          </cell>
          <cell r="K795" t="str">
            <v>:</v>
          </cell>
          <cell r="L795">
            <v>65.2</v>
          </cell>
          <cell r="M795">
            <v>74.099999999999994</v>
          </cell>
          <cell r="N795">
            <v>78.599999999999994</v>
          </cell>
          <cell r="O795">
            <v>80.599999999999994</v>
          </cell>
          <cell r="P795">
            <v>86</v>
          </cell>
          <cell r="Q795">
            <v>98</v>
          </cell>
        </row>
        <row r="796">
          <cell r="A796" t="str">
            <v>TurkeyFrom 65 to 69 yearsMalesUpper secondary and post-secondary non-tertiary education (levels 3 and 4)</v>
          </cell>
          <cell r="B796" t="str">
            <v>Turkey</v>
          </cell>
          <cell r="C796" t="str">
            <v>From 65 to 69 years</v>
          </cell>
          <cell r="D796" t="str">
            <v>:</v>
          </cell>
          <cell r="E796" t="str">
            <v>:</v>
          </cell>
          <cell r="F796" t="str">
            <v>:</v>
          </cell>
          <cell r="G796" t="str">
            <v>:</v>
          </cell>
          <cell r="H796" t="str">
            <v>:</v>
          </cell>
          <cell r="I796" t="str">
            <v>:</v>
          </cell>
          <cell r="J796" t="str">
            <v>:</v>
          </cell>
          <cell r="K796" t="str">
            <v>:</v>
          </cell>
          <cell r="L796">
            <v>42.5</v>
          </cell>
          <cell r="M796">
            <v>41.9</v>
          </cell>
          <cell r="N796">
            <v>45.9</v>
          </cell>
          <cell r="O796">
            <v>46.8</v>
          </cell>
          <cell r="P796">
            <v>47.8</v>
          </cell>
          <cell r="Q796">
            <v>54.9</v>
          </cell>
        </row>
        <row r="798">
          <cell r="B798" t="str">
            <v>Special values:</v>
          </cell>
        </row>
        <row r="799">
          <cell r="B799" t="str">
            <v>0</v>
          </cell>
          <cell r="C799" t="str">
            <v>less than half the final digit shown and greater than real zero</v>
          </cell>
        </row>
        <row r="800">
          <cell r="B800" t="str">
            <v>:</v>
          </cell>
          <cell r="C800" t="str">
            <v>not available</v>
          </cell>
        </row>
        <row r="804">
          <cell r="B804" t="str">
            <v>Population, aged 15 to 74 years, by sex, age and highest level of education attained (1 000) [lfsa_pgaed]</v>
          </cell>
        </row>
        <row r="806">
          <cell r="B806" t="str">
            <v>Last update</v>
          </cell>
          <cell r="C806">
            <v>41124.704386574071</v>
          </cell>
        </row>
        <row r="807">
          <cell r="B807" t="str">
            <v>Extracted on</v>
          </cell>
          <cell r="C807">
            <v>41149.478639432869</v>
          </cell>
        </row>
        <row r="808">
          <cell r="B808" t="str">
            <v>Source of Data</v>
          </cell>
          <cell r="C808" t="str">
            <v>Eurostat</v>
          </cell>
        </row>
        <row r="810">
          <cell r="B810" t="str">
            <v>SEX</v>
          </cell>
          <cell r="C810" t="str">
            <v>Males</v>
          </cell>
        </row>
        <row r="811">
          <cell r="B811" t="str">
            <v>ISCED97</v>
          </cell>
          <cell r="C811" t="str">
            <v>First and second stage of tertiary education (levels 5 and 6)</v>
          </cell>
        </row>
        <row r="813">
          <cell r="B813" t="str">
            <v>GEO</v>
          </cell>
          <cell r="C813" t="str">
            <v>AGE/TIME</v>
          </cell>
          <cell r="D813" t="str">
            <v>1998</v>
          </cell>
          <cell r="E813" t="str">
            <v>1999</v>
          </cell>
          <cell r="F813" t="str">
            <v>2000</v>
          </cell>
          <cell r="G813" t="str">
            <v>2001</v>
          </cell>
          <cell r="H813" t="str">
            <v>2002</v>
          </cell>
          <cell r="I813" t="str">
            <v>2003</v>
          </cell>
          <cell r="J813" t="str">
            <v>2004</v>
          </cell>
          <cell r="K813" t="str">
            <v>2005</v>
          </cell>
          <cell r="L813" t="str">
            <v>2006</v>
          </cell>
          <cell r="M813" t="str">
            <v>2007</v>
          </cell>
          <cell r="N813" t="str">
            <v>2008</v>
          </cell>
          <cell r="O813" t="str">
            <v>2009</v>
          </cell>
          <cell r="P813" t="str">
            <v>2010</v>
          </cell>
          <cell r="Q813" t="str">
            <v>2011</v>
          </cell>
        </row>
        <row r="814">
          <cell r="A814" t="str">
            <v>European Union (27 countries)From 15 to 19 yearsMalesFirst and second stage of tertiary education (levels 5 and 6)</v>
          </cell>
          <cell r="B814" t="str">
            <v>European Union (27 countries)</v>
          </cell>
          <cell r="C814" t="str">
            <v>From 15 to 19 years</v>
          </cell>
          <cell r="D814" t="str">
            <v>:</v>
          </cell>
          <cell r="E814" t="str">
            <v>:</v>
          </cell>
          <cell r="F814">
            <v>26.8</v>
          </cell>
          <cell r="G814">
            <v>28.1</v>
          </cell>
          <cell r="H814">
            <v>30.4</v>
          </cell>
          <cell r="I814">
            <v>54</v>
          </cell>
          <cell r="J814">
            <v>57</v>
          </cell>
          <cell r="K814">
            <v>60.7</v>
          </cell>
          <cell r="L814">
            <v>69.3</v>
          </cell>
          <cell r="M814">
            <v>86.4</v>
          </cell>
          <cell r="N814">
            <v>81.2</v>
          </cell>
          <cell r="O814">
            <v>86.6</v>
          </cell>
          <cell r="P814">
            <v>83.5</v>
          </cell>
          <cell r="Q814">
            <v>81.099999999999994</v>
          </cell>
        </row>
        <row r="815">
          <cell r="A815" t="str">
            <v>European Union (27 countries)From 20 to 24 yearsMalesFirst and second stage of tertiary education (levels 5 and 6)</v>
          </cell>
          <cell r="B815" t="str">
            <v>European Union (27 countries)</v>
          </cell>
          <cell r="C815" t="str">
            <v>From 20 to 24 years</v>
          </cell>
          <cell r="D815" t="str">
            <v>:</v>
          </cell>
          <cell r="E815" t="str">
            <v>:</v>
          </cell>
          <cell r="F815">
            <v>1375.7</v>
          </cell>
          <cell r="G815">
            <v>1371</v>
          </cell>
          <cell r="H815">
            <v>1384.9</v>
          </cell>
          <cell r="I815">
            <v>1457.8</v>
          </cell>
          <cell r="J815">
            <v>1493.4</v>
          </cell>
          <cell r="K815">
            <v>1615.5</v>
          </cell>
          <cell r="L815">
            <v>1639</v>
          </cell>
          <cell r="M815">
            <v>1640.6</v>
          </cell>
          <cell r="N815">
            <v>1647.3</v>
          </cell>
          <cell r="O815">
            <v>1680</v>
          </cell>
          <cell r="P815">
            <v>1752.3</v>
          </cell>
          <cell r="Q815">
            <v>1824.9</v>
          </cell>
        </row>
        <row r="816">
          <cell r="A816" t="str">
            <v>European Union (27 countries)From 25 to 29 yearsMalesFirst and second stage of tertiary education (levels 5 and 6)</v>
          </cell>
          <cell r="B816" t="str">
            <v>European Union (27 countries)</v>
          </cell>
          <cell r="C816" t="str">
            <v>From 25 to 29 years</v>
          </cell>
          <cell r="D816" t="str">
            <v>:</v>
          </cell>
          <cell r="E816" t="str">
            <v>:</v>
          </cell>
          <cell r="F816">
            <v>3519.7</v>
          </cell>
          <cell r="G816">
            <v>3577.4</v>
          </cell>
          <cell r="H816">
            <v>3666.5</v>
          </cell>
          <cell r="I816">
            <v>3847</v>
          </cell>
          <cell r="J816">
            <v>4017.3</v>
          </cell>
          <cell r="K816">
            <v>4125.2</v>
          </cell>
          <cell r="L816">
            <v>4259.8</v>
          </cell>
          <cell r="M816">
            <v>4259</v>
          </cell>
          <cell r="N816">
            <v>4387.8999999999996</v>
          </cell>
          <cell r="O816">
            <v>4583.3</v>
          </cell>
          <cell r="P816">
            <v>4575.8999999999996</v>
          </cell>
          <cell r="Q816">
            <v>4743.6000000000004</v>
          </cell>
        </row>
        <row r="817">
          <cell r="A817" t="str">
            <v>European Union (27 countries)From 30 to 34 yearsMalesFirst and second stage of tertiary education (levels 5 and 6)</v>
          </cell>
          <cell r="B817" t="str">
            <v>European Union (27 countries)</v>
          </cell>
          <cell r="C817" t="str">
            <v>From 30 to 34 years</v>
          </cell>
          <cell r="D817" t="str">
            <v>:</v>
          </cell>
          <cell r="E817" t="str">
            <v>:</v>
          </cell>
          <cell r="F817">
            <v>3970.8</v>
          </cell>
          <cell r="G817">
            <v>4011.2</v>
          </cell>
          <cell r="H817">
            <v>4023.2</v>
          </cell>
          <cell r="I817">
            <v>4262</v>
          </cell>
          <cell r="J817">
            <v>4427.6000000000004</v>
          </cell>
          <cell r="K817">
            <v>4588.6000000000004</v>
          </cell>
          <cell r="L817">
            <v>4592.2</v>
          </cell>
          <cell r="M817">
            <v>4730.8999999999996</v>
          </cell>
          <cell r="N817">
            <v>4834.7</v>
          </cell>
          <cell r="O817">
            <v>4983.2</v>
          </cell>
          <cell r="P817">
            <v>5176.3999999999996</v>
          </cell>
          <cell r="Q817">
            <v>5319</v>
          </cell>
        </row>
        <row r="818">
          <cell r="A818" t="str">
            <v>European Union (27 countries)From 35 to 39 yearsMalesFirst and second stage of tertiary education (levels 5 and 6)</v>
          </cell>
          <cell r="B818" t="str">
            <v>European Union (27 countries)</v>
          </cell>
          <cell r="C818" t="str">
            <v>From 35 to 39 years</v>
          </cell>
          <cell r="D818" t="str">
            <v>:</v>
          </cell>
          <cell r="E818" t="str">
            <v>:</v>
          </cell>
          <cell r="F818">
            <v>3926.9</v>
          </cell>
          <cell r="G818">
            <v>3950.9</v>
          </cell>
          <cell r="H818">
            <v>4015.4</v>
          </cell>
          <cell r="I818">
            <v>4172.6000000000004</v>
          </cell>
          <cell r="J818">
            <v>4269.6000000000004</v>
          </cell>
          <cell r="K818">
            <v>4506.6000000000004</v>
          </cell>
          <cell r="L818">
            <v>4550.6000000000004</v>
          </cell>
          <cell r="M818">
            <v>4609.6000000000004</v>
          </cell>
          <cell r="N818">
            <v>4731.3999999999996</v>
          </cell>
          <cell r="O818">
            <v>4842.6000000000004</v>
          </cell>
          <cell r="P818">
            <v>5015.2</v>
          </cell>
          <cell r="Q818">
            <v>5166.8</v>
          </cell>
        </row>
        <row r="819">
          <cell r="A819" t="str">
            <v>European Union (27 countries)From 40 to 44 yearsMalesFirst and second stage of tertiary education (levels 5 and 6)</v>
          </cell>
          <cell r="B819" t="str">
            <v>European Union (27 countries)</v>
          </cell>
          <cell r="C819" t="str">
            <v>From 40 to 44 years</v>
          </cell>
          <cell r="D819" t="str">
            <v>:</v>
          </cell>
          <cell r="E819" t="str">
            <v>:</v>
          </cell>
          <cell r="F819">
            <v>3600.5</v>
          </cell>
          <cell r="G819">
            <v>3619.4</v>
          </cell>
          <cell r="H819">
            <v>3632.6</v>
          </cell>
          <cell r="I819">
            <v>3733.4</v>
          </cell>
          <cell r="J819">
            <v>4052.4</v>
          </cell>
          <cell r="K819">
            <v>4148.8</v>
          </cell>
          <cell r="L819">
            <v>4272</v>
          </cell>
          <cell r="M819">
            <v>4398.3999999999996</v>
          </cell>
          <cell r="N819">
            <v>4524.5</v>
          </cell>
          <cell r="O819">
            <v>4642.3999999999996</v>
          </cell>
          <cell r="P819">
            <v>4744.8</v>
          </cell>
          <cell r="Q819">
            <v>4885.5</v>
          </cell>
        </row>
        <row r="820">
          <cell r="A820" t="str">
            <v>European Union (27 countries)From 45 to 49 yearsMalesFirst and second stage of tertiary education (levels 5 and 6)</v>
          </cell>
          <cell r="B820" t="str">
            <v>European Union (27 countries)</v>
          </cell>
          <cell r="C820" t="str">
            <v>From 45 to 49 years</v>
          </cell>
          <cell r="D820" t="str">
            <v>:</v>
          </cell>
          <cell r="E820" t="str">
            <v>:</v>
          </cell>
          <cell r="F820">
            <v>3401.1</v>
          </cell>
          <cell r="G820">
            <v>3364.1</v>
          </cell>
          <cell r="H820">
            <v>3312.1</v>
          </cell>
          <cell r="I820">
            <v>3469.8</v>
          </cell>
          <cell r="J820">
            <v>3599.6</v>
          </cell>
          <cell r="K820">
            <v>3703.1</v>
          </cell>
          <cell r="L820">
            <v>3799.1</v>
          </cell>
          <cell r="M820">
            <v>3857.9</v>
          </cell>
          <cell r="N820">
            <v>3929.7</v>
          </cell>
          <cell r="O820">
            <v>4119.8999999999996</v>
          </cell>
          <cell r="P820">
            <v>4296.2</v>
          </cell>
          <cell r="Q820">
            <v>4425.8999999999996</v>
          </cell>
        </row>
        <row r="821">
          <cell r="A821" t="str">
            <v>European Union (27 countries)From 50 to 54 yearsMalesFirst and second stage of tertiary education (levels 5 and 6)</v>
          </cell>
          <cell r="B821" t="str">
            <v>European Union (27 countries)</v>
          </cell>
          <cell r="C821" t="str">
            <v>From 50 to 54 years</v>
          </cell>
          <cell r="D821" t="str">
            <v>:</v>
          </cell>
          <cell r="E821" t="str">
            <v>:</v>
          </cell>
          <cell r="F821">
            <v>3013.4</v>
          </cell>
          <cell r="G821">
            <v>3154.1</v>
          </cell>
          <cell r="H821">
            <v>3100.9</v>
          </cell>
          <cell r="I821">
            <v>3182.3</v>
          </cell>
          <cell r="J821">
            <v>3309.7</v>
          </cell>
          <cell r="K821">
            <v>3385.9</v>
          </cell>
          <cell r="L821">
            <v>3403.2</v>
          </cell>
          <cell r="M821">
            <v>3480.8</v>
          </cell>
          <cell r="N821">
            <v>3557.9</v>
          </cell>
          <cell r="O821">
            <v>3613</v>
          </cell>
          <cell r="P821">
            <v>3750.3</v>
          </cell>
          <cell r="Q821">
            <v>3897</v>
          </cell>
        </row>
        <row r="822">
          <cell r="A822" t="str">
            <v>European Union (27 countries)From 55 to 59 yearsMalesFirst and second stage of tertiary education (levels 5 and 6)</v>
          </cell>
          <cell r="B822" t="str">
            <v>European Union (27 countries)</v>
          </cell>
          <cell r="C822" t="str">
            <v>From 55 to 59 years</v>
          </cell>
          <cell r="D822" t="str">
            <v>:</v>
          </cell>
          <cell r="E822" t="str">
            <v>:</v>
          </cell>
          <cell r="F822">
            <v>2361.3000000000002</v>
          </cell>
          <cell r="G822">
            <v>2389.4</v>
          </cell>
          <cell r="H822">
            <v>2437.6</v>
          </cell>
          <cell r="I822">
            <v>2605.6</v>
          </cell>
          <cell r="J822">
            <v>2785.7</v>
          </cell>
          <cell r="K822">
            <v>3055</v>
          </cell>
          <cell r="L822">
            <v>3114.4</v>
          </cell>
          <cell r="M822">
            <v>3175.9</v>
          </cell>
          <cell r="N822">
            <v>3276.2</v>
          </cell>
          <cell r="O822">
            <v>3331.4</v>
          </cell>
          <cell r="P822">
            <v>3363.7</v>
          </cell>
          <cell r="Q822">
            <v>3407.3</v>
          </cell>
        </row>
        <row r="823">
          <cell r="A823" t="str">
            <v>European Union (27 countries)From 60 to 64 yearsMalesFirst and second stage of tertiary education (levels 5 and 6)</v>
          </cell>
          <cell r="B823" t="str">
            <v>European Union (27 countries)</v>
          </cell>
          <cell r="C823" t="str">
            <v>From 60 to 64 years</v>
          </cell>
          <cell r="D823" t="str">
            <v>:</v>
          </cell>
          <cell r="E823" t="str">
            <v>:</v>
          </cell>
          <cell r="F823">
            <v>1875.8</v>
          </cell>
          <cell r="G823">
            <v>1958.9</v>
          </cell>
          <cell r="H823">
            <v>1973.3</v>
          </cell>
          <cell r="I823">
            <v>2143.1999999999998</v>
          </cell>
          <cell r="J823">
            <v>2277</v>
          </cell>
          <cell r="K823">
            <v>2346.8000000000002</v>
          </cell>
          <cell r="L823">
            <v>2371.3000000000002</v>
          </cell>
          <cell r="M823">
            <v>2494.8000000000002</v>
          </cell>
          <cell r="N823">
            <v>2645.7</v>
          </cell>
          <cell r="O823">
            <v>2768.7</v>
          </cell>
          <cell r="P823">
            <v>2919.9</v>
          </cell>
          <cell r="Q823">
            <v>3110.8</v>
          </cell>
        </row>
        <row r="824">
          <cell r="A824" t="str">
            <v>European Union (27 countries)From 65 to 69 yearsMalesFirst and second stage of tertiary education (levels 5 and 6)</v>
          </cell>
          <cell r="B824" t="str">
            <v>European Union (27 countries)</v>
          </cell>
          <cell r="C824" t="str">
            <v>From 65 to 69 years</v>
          </cell>
          <cell r="D824" t="str">
            <v>:</v>
          </cell>
          <cell r="E824" t="str">
            <v>:</v>
          </cell>
          <cell r="F824">
            <v>1202.8</v>
          </cell>
          <cell r="G824">
            <v>1247.8</v>
          </cell>
          <cell r="H824">
            <v>1280.0999999999999</v>
          </cell>
          <cell r="I824">
            <v>1343.8</v>
          </cell>
          <cell r="J824">
            <v>1519.8</v>
          </cell>
          <cell r="K824">
            <v>1620</v>
          </cell>
          <cell r="L824">
            <v>1716.2</v>
          </cell>
          <cell r="M824">
            <v>1801.6</v>
          </cell>
          <cell r="N824">
            <v>2100.6</v>
          </cell>
          <cell r="O824">
            <v>2197.5</v>
          </cell>
          <cell r="P824">
            <v>2214</v>
          </cell>
          <cell r="Q824">
            <v>2125.8000000000002</v>
          </cell>
        </row>
        <row r="825">
          <cell r="A825" t="str">
            <v>European Union (15 countries)From 15 to 19 yearsMalesFirst and second stage of tertiary education (levels 5 and 6)</v>
          </cell>
          <cell r="B825" t="str">
            <v>European Union (15 countries)</v>
          </cell>
          <cell r="C825" t="str">
            <v>From 15 to 19 years</v>
          </cell>
          <cell r="D825">
            <v>16.8</v>
          </cell>
          <cell r="E825">
            <v>32.1</v>
          </cell>
          <cell r="F825">
            <v>26.1</v>
          </cell>
          <cell r="G825">
            <v>27.9</v>
          </cell>
          <cell r="H825">
            <v>30.3</v>
          </cell>
          <cell r="I825">
            <v>53.8</v>
          </cell>
          <cell r="J825">
            <v>56.8</v>
          </cell>
          <cell r="K825">
            <v>60.6</v>
          </cell>
          <cell r="L825">
            <v>69.3</v>
          </cell>
          <cell r="M825">
            <v>86.2</v>
          </cell>
          <cell r="N825">
            <v>80.900000000000006</v>
          </cell>
          <cell r="O825">
            <v>86.5</v>
          </cell>
          <cell r="P825">
            <v>83.4</v>
          </cell>
          <cell r="Q825">
            <v>81.099999999999994</v>
          </cell>
        </row>
        <row r="826">
          <cell r="A826" t="str">
            <v>European Union (15 countries)From 20 to 24 yearsMalesFirst and second stage of tertiary education (levels 5 and 6)</v>
          </cell>
          <cell r="B826" t="str">
            <v>European Union (15 countries)</v>
          </cell>
          <cell r="C826" t="str">
            <v>From 20 to 24 years</v>
          </cell>
          <cell r="D826">
            <v>777.1</v>
          </cell>
          <cell r="E826">
            <v>1239.5999999999999</v>
          </cell>
          <cell r="F826">
            <v>1267.7</v>
          </cell>
          <cell r="G826">
            <v>1251.2</v>
          </cell>
          <cell r="H826">
            <v>1266</v>
          </cell>
          <cell r="I826">
            <v>1319.8</v>
          </cell>
          <cell r="J826">
            <v>1333.4</v>
          </cell>
          <cell r="K826">
            <v>1435.3</v>
          </cell>
          <cell r="L826">
            <v>1451.3</v>
          </cell>
          <cell r="M826">
            <v>1451.4</v>
          </cell>
          <cell r="N826">
            <v>1449.1</v>
          </cell>
          <cell r="O826">
            <v>1466.8</v>
          </cell>
          <cell r="P826">
            <v>1495.4</v>
          </cell>
          <cell r="Q826">
            <v>1552.4</v>
          </cell>
        </row>
        <row r="827">
          <cell r="A827" t="str">
            <v>European Union (15 countries)From 25 to 29 yearsMalesFirst and second stage of tertiary education (levels 5 and 6)</v>
          </cell>
          <cell r="B827" t="str">
            <v>European Union (15 countries)</v>
          </cell>
          <cell r="C827" t="str">
            <v>From 25 to 29 years</v>
          </cell>
          <cell r="D827">
            <v>1791.5</v>
          </cell>
          <cell r="E827">
            <v>2986.4</v>
          </cell>
          <cell r="F827">
            <v>3065.4</v>
          </cell>
          <cell r="G827">
            <v>3093.8</v>
          </cell>
          <cell r="H827">
            <v>3127.8</v>
          </cell>
          <cell r="I827">
            <v>3230.4</v>
          </cell>
          <cell r="J827">
            <v>3328.4</v>
          </cell>
          <cell r="K827">
            <v>3364.7</v>
          </cell>
          <cell r="L827">
            <v>3426.6</v>
          </cell>
          <cell r="M827">
            <v>3396.3</v>
          </cell>
          <cell r="N827">
            <v>3469.5</v>
          </cell>
          <cell r="O827">
            <v>3608.8</v>
          </cell>
          <cell r="P827">
            <v>3571.4</v>
          </cell>
          <cell r="Q827">
            <v>3688</v>
          </cell>
        </row>
        <row r="828">
          <cell r="A828" t="str">
            <v>European Union (15 countries)From 30 to 34 yearsMalesFirst and second stage of tertiary education (levels 5 and 6)</v>
          </cell>
          <cell r="B828" t="str">
            <v>European Union (15 countries)</v>
          </cell>
          <cell r="C828" t="str">
            <v>From 30 to 34 years</v>
          </cell>
          <cell r="D828">
            <v>1789.8</v>
          </cell>
          <cell r="E828">
            <v>3488</v>
          </cell>
          <cell r="F828">
            <v>3526.5</v>
          </cell>
          <cell r="G828">
            <v>3574.6</v>
          </cell>
          <cell r="H828">
            <v>3564.1</v>
          </cell>
          <cell r="I828">
            <v>3761.7</v>
          </cell>
          <cell r="J828">
            <v>3870.1</v>
          </cell>
          <cell r="K828">
            <v>3959.1</v>
          </cell>
          <cell r="L828">
            <v>3915.2</v>
          </cell>
          <cell r="M828">
            <v>3989.7</v>
          </cell>
          <cell r="N828">
            <v>4021</v>
          </cell>
          <cell r="O828">
            <v>4094.5</v>
          </cell>
          <cell r="P828">
            <v>4194.3999999999996</v>
          </cell>
          <cell r="Q828">
            <v>4266</v>
          </cell>
        </row>
        <row r="829">
          <cell r="A829" t="str">
            <v>European Union (15 countries)From 35 to 39 yearsMalesFirst and second stage of tertiary education (levels 5 and 6)</v>
          </cell>
          <cell r="B829" t="str">
            <v>European Union (15 countries)</v>
          </cell>
          <cell r="C829" t="str">
            <v>From 35 to 39 years</v>
          </cell>
          <cell r="D829">
            <v>1603.6</v>
          </cell>
          <cell r="E829">
            <v>3311.3</v>
          </cell>
          <cell r="F829">
            <v>3502.1</v>
          </cell>
          <cell r="G829">
            <v>3541.5</v>
          </cell>
          <cell r="H829">
            <v>3603.7</v>
          </cell>
          <cell r="I829">
            <v>3729.9</v>
          </cell>
          <cell r="J829">
            <v>3808.2</v>
          </cell>
          <cell r="K829">
            <v>3992.6</v>
          </cell>
          <cell r="L829">
            <v>4029.7</v>
          </cell>
          <cell r="M829">
            <v>4049.1</v>
          </cell>
          <cell r="N829">
            <v>4121.8999999999996</v>
          </cell>
          <cell r="O829">
            <v>4190</v>
          </cell>
          <cell r="P829">
            <v>4294.8</v>
          </cell>
          <cell r="Q829">
            <v>4385.8</v>
          </cell>
        </row>
        <row r="830">
          <cell r="A830" t="str">
            <v>European Union (15 countries)From 40 to 44 yearsMalesFirst and second stage of tertiary education (levels 5 and 6)</v>
          </cell>
          <cell r="B830" t="str">
            <v>European Union (15 countries)</v>
          </cell>
          <cell r="C830" t="str">
            <v>From 40 to 44 years</v>
          </cell>
          <cell r="D830">
            <v>1480.6</v>
          </cell>
          <cell r="E830">
            <v>3041.5</v>
          </cell>
          <cell r="F830">
            <v>3083.7</v>
          </cell>
          <cell r="G830">
            <v>3138.6</v>
          </cell>
          <cell r="H830">
            <v>3171</v>
          </cell>
          <cell r="I830">
            <v>3296.5</v>
          </cell>
          <cell r="J830">
            <v>3596.6</v>
          </cell>
          <cell r="K830">
            <v>3680.6</v>
          </cell>
          <cell r="L830">
            <v>3796.7</v>
          </cell>
          <cell r="M830">
            <v>3937.6</v>
          </cell>
          <cell r="N830">
            <v>4047.1</v>
          </cell>
          <cell r="O830">
            <v>4137.7</v>
          </cell>
          <cell r="P830">
            <v>4203.2</v>
          </cell>
          <cell r="Q830">
            <v>4303.5</v>
          </cell>
        </row>
        <row r="831">
          <cell r="A831" t="str">
            <v>European Union (15 countries)From 45 to 49 yearsMalesFirst and second stage of tertiary education (levels 5 and 6)</v>
          </cell>
          <cell r="B831" t="str">
            <v>European Union (15 countries)</v>
          </cell>
          <cell r="C831" t="str">
            <v>From 45 to 49 years</v>
          </cell>
          <cell r="D831">
            <v>1384</v>
          </cell>
          <cell r="E831">
            <v>2837.6</v>
          </cell>
          <cell r="F831">
            <v>2873.6</v>
          </cell>
          <cell r="G831">
            <v>2858.4</v>
          </cell>
          <cell r="H831">
            <v>2818</v>
          </cell>
          <cell r="I831">
            <v>2954.6</v>
          </cell>
          <cell r="J831">
            <v>3066.9</v>
          </cell>
          <cell r="K831">
            <v>3196.5</v>
          </cell>
          <cell r="L831">
            <v>3276.1</v>
          </cell>
          <cell r="M831">
            <v>3356.4</v>
          </cell>
          <cell r="N831">
            <v>3447.3</v>
          </cell>
          <cell r="O831">
            <v>3640.7</v>
          </cell>
          <cell r="P831">
            <v>3787.2</v>
          </cell>
          <cell r="Q831">
            <v>3922.1</v>
          </cell>
        </row>
        <row r="832">
          <cell r="A832" t="str">
            <v>European Union (15 countries)From 50 to 54 yearsMalesFirst and second stage of tertiary education (levels 5 and 6)</v>
          </cell>
          <cell r="B832" t="str">
            <v>European Union (15 countries)</v>
          </cell>
          <cell r="C832" t="str">
            <v>From 50 to 54 years</v>
          </cell>
          <cell r="D832">
            <v>1115.5999999999999</v>
          </cell>
          <cell r="E832">
            <v>2429.6999999999998</v>
          </cell>
          <cell r="F832">
            <v>2558.6999999999998</v>
          </cell>
          <cell r="G832">
            <v>2693.3</v>
          </cell>
          <cell r="H832">
            <v>2660.4</v>
          </cell>
          <cell r="I832">
            <v>2734</v>
          </cell>
          <cell r="J832">
            <v>2816.7</v>
          </cell>
          <cell r="K832">
            <v>2889.1</v>
          </cell>
          <cell r="L832">
            <v>2889.9</v>
          </cell>
          <cell r="M832">
            <v>2969.4</v>
          </cell>
          <cell r="N832">
            <v>3055.6</v>
          </cell>
          <cell r="O832">
            <v>3124.9</v>
          </cell>
          <cell r="P832">
            <v>3252.5</v>
          </cell>
          <cell r="Q832">
            <v>3396.2</v>
          </cell>
        </row>
        <row r="833">
          <cell r="A833" t="str">
            <v>European Union (15 countries)From 55 to 59 yearsMalesFirst and second stage of tertiary education (levels 5 and 6)</v>
          </cell>
          <cell r="B833" t="str">
            <v>European Union (15 countries)</v>
          </cell>
          <cell r="C833" t="str">
            <v>From 55 to 59 years</v>
          </cell>
          <cell r="D833">
            <v>756.8</v>
          </cell>
          <cell r="E833">
            <v>2022.7</v>
          </cell>
          <cell r="F833">
            <v>2033.4</v>
          </cell>
          <cell r="G833">
            <v>2071.8000000000002</v>
          </cell>
          <cell r="H833">
            <v>2114.1999999999998</v>
          </cell>
          <cell r="I833">
            <v>2256.1999999999998</v>
          </cell>
          <cell r="J833">
            <v>2407.8000000000002</v>
          </cell>
          <cell r="K833">
            <v>2627.4</v>
          </cell>
          <cell r="L833">
            <v>2677.9</v>
          </cell>
          <cell r="M833">
            <v>2730.3</v>
          </cell>
          <cell r="N833">
            <v>2810.6</v>
          </cell>
          <cell r="O833">
            <v>2870.2</v>
          </cell>
          <cell r="P833">
            <v>2900.5</v>
          </cell>
          <cell r="Q833">
            <v>2933</v>
          </cell>
        </row>
        <row r="834">
          <cell r="A834" t="str">
            <v>European Union (15 countries)From 60 to 64 yearsMalesFirst and second stage of tertiary education (levels 5 and 6)</v>
          </cell>
          <cell r="B834" t="str">
            <v>European Union (15 countries)</v>
          </cell>
          <cell r="C834" t="str">
            <v>From 60 to 64 years</v>
          </cell>
          <cell r="D834">
            <v>548.5</v>
          </cell>
          <cell r="E834">
            <v>1539.1</v>
          </cell>
          <cell r="F834">
            <v>1619.2</v>
          </cell>
          <cell r="G834">
            <v>1704.9</v>
          </cell>
          <cell r="H834">
            <v>1698.6</v>
          </cell>
          <cell r="I834">
            <v>1849.9</v>
          </cell>
          <cell r="J834">
            <v>1976</v>
          </cell>
          <cell r="K834">
            <v>2040.1</v>
          </cell>
          <cell r="L834">
            <v>2052.9</v>
          </cell>
          <cell r="M834">
            <v>2171.6</v>
          </cell>
          <cell r="N834">
            <v>2311.8000000000002</v>
          </cell>
          <cell r="O834">
            <v>2418</v>
          </cell>
          <cell r="P834">
            <v>2543.8000000000002</v>
          </cell>
          <cell r="Q834">
            <v>2700</v>
          </cell>
        </row>
        <row r="835">
          <cell r="A835" t="str">
            <v>European Union (15 countries)From 65 to 69 yearsMalesFirst and second stage of tertiary education (levels 5 and 6)</v>
          </cell>
          <cell r="B835" t="str">
            <v>European Union (15 countries)</v>
          </cell>
          <cell r="C835" t="str">
            <v>From 65 to 69 years</v>
          </cell>
          <cell r="D835">
            <v>433.4</v>
          </cell>
          <cell r="E835">
            <v>944.9</v>
          </cell>
          <cell r="F835">
            <v>962.3</v>
          </cell>
          <cell r="G835">
            <v>1026.3</v>
          </cell>
          <cell r="H835">
            <v>1053.8</v>
          </cell>
          <cell r="I835">
            <v>1122.0999999999999</v>
          </cell>
          <cell r="J835">
            <v>1285.9000000000001</v>
          </cell>
          <cell r="K835">
            <v>1378.9</v>
          </cell>
          <cell r="L835">
            <v>1465.1</v>
          </cell>
          <cell r="M835">
            <v>1547.2</v>
          </cell>
          <cell r="N835">
            <v>1844.4</v>
          </cell>
          <cell r="O835">
            <v>1938.3</v>
          </cell>
          <cell r="P835">
            <v>1943</v>
          </cell>
          <cell r="Q835">
            <v>1852.6</v>
          </cell>
        </row>
        <row r="836">
          <cell r="A836" t="str">
            <v>BelgiumFrom 15 to 19 yearsMalesFirst and second stage of tertiary education (levels 5 and 6)</v>
          </cell>
          <cell r="B836" t="str">
            <v>Belgium</v>
          </cell>
          <cell r="C836" t="str">
            <v>From 15 to 19 years</v>
          </cell>
          <cell r="D836" t="str">
            <v>:</v>
          </cell>
          <cell r="E836" t="str">
            <v>:</v>
          </cell>
          <cell r="F836" t="str">
            <v>:</v>
          </cell>
          <cell r="G836" t="str">
            <v>:</v>
          </cell>
          <cell r="H836" t="str">
            <v>:</v>
          </cell>
          <cell r="I836" t="str">
            <v>:</v>
          </cell>
          <cell r="J836" t="str">
            <v>:</v>
          </cell>
          <cell r="K836" t="str">
            <v>:</v>
          </cell>
          <cell r="L836" t="str">
            <v>:</v>
          </cell>
          <cell r="M836" t="str">
            <v>:</v>
          </cell>
          <cell r="N836" t="str">
            <v>:</v>
          </cell>
          <cell r="O836" t="str">
            <v>:</v>
          </cell>
          <cell r="P836" t="str">
            <v>:</v>
          </cell>
          <cell r="Q836" t="str">
            <v>:</v>
          </cell>
        </row>
        <row r="837">
          <cell r="A837" t="str">
            <v>BelgiumFrom 20 to 24 yearsMalesFirst and second stage of tertiary education (levels 5 and 6)</v>
          </cell>
          <cell r="B837" t="str">
            <v>Belgium</v>
          </cell>
          <cell r="C837" t="str">
            <v>From 20 to 24 years</v>
          </cell>
          <cell r="D837">
            <v>43.5</v>
          </cell>
          <cell r="E837">
            <v>39.4</v>
          </cell>
          <cell r="F837">
            <v>40.700000000000003</v>
          </cell>
          <cell r="G837">
            <v>42.2</v>
          </cell>
          <cell r="H837">
            <v>50.9</v>
          </cell>
          <cell r="I837">
            <v>45.8</v>
          </cell>
          <cell r="J837">
            <v>53.5</v>
          </cell>
          <cell r="K837">
            <v>46.5</v>
          </cell>
          <cell r="L837">
            <v>52.5</v>
          </cell>
          <cell r="M837">
            <v>53.2</v>
          </cell>
          <cell r="N837">
            <v>55.7</v>
          </cell>
          <cell r="O837">
            <v>63.4</v>
          </cell>
          <cell r="P837">
            <v>60.2</v>
          </cell>
          <cell r="Q837">
            <v>60</v>
          </cell>
        </row>
        <row r="838">
          <cell r="A838" t="str">
            <v>BelgiumFrom 25 to 29 yearsMalesFirst and second stage of tertiary education (levels 5 and 6)</v>
          </cell>
          <cell r="B838" t="str">
            <v>Belgium</v>
          </cell>
          <cell r="C838" t="str">
            <v>From 25 to 29 years</v>
          </cell>
          <cell r="D838">
            <v>115.8</v>
          </cell>
          <cell r="E838">
            <v>119.3</v>
          </cell>
          <cell r="F838">
            <v>120.3</v>
          </cell>
          <cell r="G838">
            <v>120.4</v>
          </cell>
          <cell r="H838">
            <v>107.4</v>
          </cell>
          <cell r="I838">
            <v>116</v>
          </cell>
          <cell r="J838">
            <v>120.9</v>
          </cell>
          <cell r="K838">
            <v>122.1</v>
          </cell>
          <cell r="L838">
            <v>122.8</v>
          </cell>
          <cell r="M838">
            <v>119.1</v>
          </cell>
          <cell r="N838">
            <v>120.2</v>
          </cell>
          <cell r="O838">
            <v>125.2</v>
          </cell>
          <cell r="P838">
            <v>129.4</v>
          </cell>
          <cell r="Q838">
            <v>124</v>
          </cell>
        </row>
        <row r="839">
          <cell r="A839" t="str">
            <v>BelgiumFrom 30 to 34 yearsMalesFirst and second stage of tertiary education (levels 5 and 6)</v>
          </cell>
          <cell r="B839" t="str">
            <v>Belgium</v>
          </cell>
          <cell r="C839" t="str">
            <v>From 30 to 34 years</v>
          </cell>
          <cell r="D839">
            <v>115.7</v>
          </cell>
          <cell r="E839">
            <v>111.9</v>
          </cell>
          <cell r="F839">
            <v>123.3</v>
          </cell>
          <cell r="G839">
            <v>123.4</v>
          </cell>
          <cell r="H839">
            <v>119</v>
          </cell>
          <cell r="I839">
            <v>126.6</v>
          </cell>
          <cell r="J839">
            <v>126.1</v>
          </cell>
          <cell r="K839">
            <v>125.4</v>
          </cell>
          <cell r="L839">
            <v>128.6</v>
          </cell>
          <cell r="M839">
            <v>127</v>
          </cell>
          <cell r="N839">
            <v>129.4</v>
          </cell>
          <cell r="O839">
            <v>127</v>
          </cell>
          <cell r="P839">
            <v>138.4</v>
          </cell>
          <cell r="Q839">
            <v>134.1</v>
          </cell>
        </row>
        <row r="840">
          <cell r="A840" t="str">
            <v>BelgiumFrom 35 to 39 yearsMalesFirst and second stage of tertiary education (levels 5 and 6)</v>
          </cell>
          <cell r="B840" t="str">
            <v>Belgium</v>
          </cell>
          <cell r="C840" t="str">
            <v>From 35 to 39 years</v>
          </cell>
          <cell r="D840">
            <v>111.7</v>
          </cell>
          <cell r="E840">
            <v>114.4</v>
          </cell>
          <cell r="F840">
            <v>127.2</v>
          </cell>
          <cell r="G840">
            <v>126.9</v>
          </cell>
          <cell r="H840">
            <v>129.5</v>
          </cell>
          <cell r="I840">
            <v>134.5</v>
          </cell>
          <cell r="J840">
            <v>122.4</v>
          </cell>
          <cell r="K840">
            <v>126.8</v>
          </cell>
          <cell r="L840">
            <v>132.1</v>
          </cell>
          <cell r="M840">
            <v>128.4</v>
          </cell>
          <cell r="N840">
            <v>130.5</v>
          </cell>
          <cell r="O840">
            <v>132.5</v>
          </cell>
          <cell r="P840">
            <v>142</v>
          </cell>
          <cell r="Q840">
            <v>134.6</v>
          </cell>
        </row>
        <row r="841">
          <cell r="A841" t="str">
            <v>BelgiumFrom 40 to 44 yearsMalesFirst and second stage of tertiary education (levels 5 and 6)</v>
          </cell>
          <cell r="B841" t="str">
            <v>Belgium</v>
          </cell>
          <cell r="C841" t="str">
            <v>From 40 to 44 years</v>
          </cell>
          <cell r="D841">
            <v>97.9</v>
          </cell>
          <cell r="E841">
            <v>106.4</v>
          </cell>
          <cell r="F841">
            <v>102</v>
          </cell>
          <cell r="G841">
            <v>100.1</v>
          </cell>
          <cell r="H841">
            <v>109.4</v>
          </cell>
          <cell r="I841">
            <v>102.7</v>
          </cell>
          <cell r="J841">
            <v>121.6</v>
          </cell>
          <cell r="K841">
            <v>122.5</v>
          </cell>
          <cell r="L841">
            <v>128.6</v>
          </cell>
          <cell r="M841">
            <v>129.5</v>
          </cell>
          <cell r="N841">
            <v>127.8</v>
          </cell>
          <cell r="O841">
            <v>132.1</v>
          </cell>
          <cell r="P841">
            <v>135.80000000000001</v>
          </cell>
          <cell r="Q841">
            <v>138.9</v>
          </cell>
        </row>
        <row r="842">
          <cell r="A842" t="str">
            <v>BelgiumFrom 45 to 49 yearsMalesFirst and second stage of tertiary education (levels 5 and 6)</v>
          </cell>
          <cell r="B842" t="str">
            <v>Belgium</v>
          </cell>
          <cell r="C842" t="str">
            <v>From 45 to 49 years</v>
          </cell>
          <cell r="D842">
            <v>79.5</v>
          </cell>
          <cell r="E842">
            <v>94.5</v>
          </cell>
          <cell r="F842">
            <v>88.2</v>
          </cell>
          <cell r="G842">
            <v>91.4</v>
          </cell>
          <cell r="H842">
            <v>95.9</v>
          </cell>
          <cell r="I842">
            <v>92.4</v>
          </cell>
          <cell r="J842">
            <v>99.3</v>
          </cell>
          <cell r="K842">
            <v>113.1</v>
          </cell>
          <cell r="L842">
            <v>112.7</v>
          </cell>
          <cell r="M842">
            <v>119.2</v>
          </cell>
          <cell r="N842">
            <v>124.2</v>
          </cell>
          <cell r="O842">
            <v>125.2</v>
          </cell>
          <cell r="P842">
            <v>133</v>
          </cell>
          <cell r="Q842">
            <v>130.9</v>
          </cell>
        </row>
        <row r="843">
          <cell r="A843" t="str">
            <v>BelgiumFrom 50 to 54 yearsMalesFirst and second stage of tertiary education (levels 5 and 6)</v>
          </cell>
          <cell r="B843" t="str">
            <v>Belgium</v>
          </cell>
          <cell r="C843" t="str">
            <v>From 50 to 54 years</v>
          </cell>
          <cell r="D843">
            <v>74.099999999999994</v>
          </cell>
          <cell r="E843">
            <v>83.3</v>
          </cell>
          <cell r="F843">
            <v>74.5</v>
          </cell>
          <cell r="G843">
            <v>89.6</v>
          </cell>
          <cell r="H843">
            <v>85.8</v>
          </cell>
          <cell r="I843">
            <v>84.4</v>
          </cell>
          <cell r="J843">
            <v>92.7</v>
          </cell>
          <cell r="K843">
            <v>93.4</v>
          </cell>
          <cell r="L843">
            <v>96.3</v>
          </cell>
          <cell r="M843">
            <v>98.4</v>
          </cell>
          <cell r="N843">
            <v>100.4</v>
          </cell>
          <cell r="O843">
            <v>109.1</v>
          </cell>
          <cell r="P843">
            <v>108.8</v>
          </cell>
          <cell r="Q843">
            <v>115.2</v>
          </cell>
        </row>
        <row r="844">
          <cell r="A844" t="str">
            <v>BelgiumFrom 55 to 59 yearsMalesFirst and second stage of tertiary education (levels 5 and 6)</v>
          </cell>
          <cell r="B844" t="str">
            <v>Belgium</v>
          </cell>
          <cell r="C844" t="str">
            <v>From 55 to 59 years</v>
          </cell>
          <cell r="D844">
            <v>42.1</v>
          </cell>
          <cell r="E844">
            <v>51.4</v>
          </cell>
          <cell r="F844">
            <v>58.6</v>
          </cell>
          <cell r="G844">
            <v>62.7</v>
          </cell>
          <cell r="H844">
            <v>65.5</v>
          </cell>
          <cell r="I844">
            <v>68</v>
          </cell>
          <cell r="J844">
            <v>77.8</v>
          </cell>
          <cell r="K844">
            <v>83.3</v>
          </cell>
          <cell r="L844">
            <v>83.7</v>
          </cell>
          <cell r="M844">
            <v>89.4</v>
          </cell>
          <cell r="N844">
            <v>87.1</v>
          </cell>
          <cell r="O844">
            <v>92.3</v>
          </cell>
          <cell r="P844">
            <v>97.9</v>
          </cell>
          <cell r="Q844">
            <v>97.6</v>
          </cell>
        </row>
        <row r="845">
          <cell r="A845" t="str">
            <v>BelgiumFrom 60 to 64 yearsMalesFirst and second stage of tertiary education (levels 5 and 6)</v>
          </cell>
          <cell r="B845" t="str">
            <v>Belgium</v>
          </cell>
          <cell r="C845" t="str">
            <v>From 60 to 64 years</v>
          </cell>
          <cell r="D845">
            <v>36.700000000000003</v>
          </cell>
          <cell r="E845">
            <v>39.700000000000003</v>
          </cell>
          <cell r="F845">
            <v>38.1</v>
          </cell>
          <cell r="G845">
            <v>46.3</v>
          </cell>
          <cell r="H845">
            <v>46.2</v>
          </cell>
          <cell r="I845">
            <v>47.6</v>
          </cell>
          <cell r="J845">
            <v>47.5</v>
          </cell>
          <cell r="K845">
            <v>55.6</v>
          </cell>
          <cell r="L845">
            <v>64</v>
          </cell>
          <cell r="M845">
            <v>65</v>
          </cell>
          <cell r="N845">
            <v>69.5</v>
          </cell>
          <cell r="O845">
            <v>76</v>
          </cell>
          <cell r="P845">
            <v>85.4</v>
          </cell>
          <cell r="Q845">
            <v>83.8</v>
          </cell>
        </row>
        <row r="846">
          <cell r="A846" t="str">
            <v>BelgiumFrom 65 to 69 yearsMalesFirst and second stage of tertiary education (levels 5 and 6)</v>
          </cell>
          <cell r="B846" t="str">
            <v>Belgium</v>
          </cell>
          <cell r="C846" t="str">
            <v>From 65 to 69 years</v>
          </cell>
          <cell r="D846">
            <v>21.2</v>
          </cell>
          <cell r="E846">
            <v>34</v>
          </cell>
          <cell r="F846">
            <v>29.3</v>
          </cell>
          <cell r="G846">
            <v>30.3</v>
          </cell>
          <cell r="H846">
            <v>30.2</v>
          </cell>
          <cell r="I846">
            <v>30.8</v>
          </cell>
          <cell r="J846">
            <v>39.700000000000003</v>
          </cell>
          <cell r="K846">
            <v>40.799999999999997</v>
          </cell>
          <cell r="L846">
            <v>41.3</v>
          </cell>
          <cell r="M846">
            <v>45.6</v>
          </cell>
          <cell r="N846">
            <v>47.3</v>
          </cell>
          <cell r="O846">
            <v>51.2</v>
          </cell>
          <cell r="P846">
            <v>49.6</v>
          </cell>
          <cell r="Q846">
            <v>55.9</v>
          </cell>
        </row>
        <row r="847">
          <cell r="A847" t="str">
            <v>BulgariaFrom 15 to 19 yearsMalesFirst and second stage of tertiary education (levels 5 and 6)</v>
          </cell>
          <cell r="B847" t="str">
            <v>Bulgaria</v>
          </cell>
          <cell r="C847" t="str">
            <v>From 15 to 19 years</v>
          </cell>
          <cell r="D847" t="str">
            <v>:</v>
          </cell>
          <cell r="E847" t="str">
            <v>:</v>
          </cell>
          <cell r="F847" t="str">
            <v>:</v>
          </cell>
          <cell r="G847" t="str">
            <v>:</v>
          </cell>
          <cell r="H847" t="str">
            <v>:</v>
          </cell>
          <cell r="I847" t="str">
            <v>:</v>
          </cell>
          <cell r="J847" t="str">
            <v>:</v>
          </cell>
          <cell r="K847" t="str">
            <v>:</v>
          </cell>
          <cell r="L847" t="str">
            <v>:</v>
          </cell>
          <cell r="M847" t="str">
            <v>:</v>
          </cell>
          <cell r="N847" t="str">
            <v>:</v>
          </cell>
          <cell r="O847" t="str">
            <v>:</v>
          </cell>
          <cell r="P847" t="str">
            <v>:</v>
          </cell>
          <cell r="Q847" t="str">
            <v>:</v>
          </cell>
        </row>
        <row r="848">
          <cell r="A848" t="str">
            <v>BulgariaFrom 20 to 24 yearsMalesFirst and second stage of tertiary education (levels 5 and 6)</v>
          </cell>
          <cell r="B848" t="str">
            <v>Bulgaria</v>
          </cell>
          <cell r="C848" t="str">
            <v>From 20 to 24 years</v>
          </cell>
          <cell r="D848" t="str">
            <v>:</v>
          </cell>
          <cell r="E848" t="str">
            <v>:</v>
          </cell>
          <cell r="F848">
            <v>7.1</v>
          </cell>
          <cell r="G848">
            <v>9.6999999999999993</v>
          </cell>
          <cell r="H848">
            <v>7.2</v>
          </cell>
          <cell r="I848">
            <v>8.5</v>
          </cell>
          <cell r="J848">
            <v>10</v>
          </cell>
          <cell r="K848">
            <v>9</v>
          </cell>
          <cell r="L848">
            <v>9.1999999999999993</v>
          </cell>
          <cell r="M848">
            <v>10.5</v>
          </cell>
          <cell r="N848">
            <v>10.4</v>
          </cell>
          <cell r="O848">
            <v>9</v>
          </cell>
          <cell r="P848">
            <v>7.5</v>
          </cell>
          <cell r="Q848">
            <v>8.1999999999999993</v>
          </cell>
        </row>
        <row r="849">
          <cell r="A849" t="str">
            <v>BulgariaFrom 25 to 29 yearsMalesFirst and second stage of tertiary education (levels 5 and 6)</v>
          </cell>
          <cell r="B849" t="str">
            <v>Bulgaria</v>
          </cell>
          <cell r="C849" t="str">
            <v>From 25 to 29 years</v>
          </cell>
          <cell r="D849" t="str">
            <v>:</v>
          </cell>
          <cell r="E849" t="str">
            <v>:</v>
          </cell>
          <cell r="F849">
            <v>33</v>
          </cell>
          <cell r="G849">
            <v>38</v>
          </cell>
          <cell r="H849">
            <v>40.5</v>
          </cell>
          <cell r="I849">
            <v>38.9</v>
          </cell>
          <cell r="J849">
            <v>38.700000000000003</v>
          </cell>
          <cell r="K849">
            <v>37.6</v>
          </cell>
          <cell r="L849">
            <v>37.299999999999997</v>
          </cell>
          <cell r="M849">
            <v>41</v>
          </cell>
          <cell r="N849">
            <v>44</v>
          </cell>
          <cell r="O849">
            <v>39.799999999999997</v>
          </cell>
          <cell r="P849">
            <v>39.700000000000003</v>
          </cell>
          <cell r="Q849">
            <v>41.5</v>
          </cell>
        </row>
        <row r="850">
          <cell r="A850" t="str">
            <v>BulgariaFrom 30 to 34 yearsMalesFirst and second stage of tertiary education (levels 5 and 6)</v>
          </cell>
          <cell r="B850" t="str">
            <v>Bulgaria</v>
          </cell>
          <cell r="C850" t="str">
            <v>From 30 to 34 years</v>
          </cell>
          <cell r="D850" t="str">
            <v>:</v>
          </cell>
          <cell r="E850" t="str">
            <v>:</v>
          </cell>
          <cell r="F850">
            <v>40.9</v>
          </cell>
          <cell r="G850">
            <v>51.5</v>
          </cell>
          <cell r="H850">
            <v>47.7</v>
          </cell>
          <cell r="I850">
            <v>49.4</v>
          </cell>
          <cell r="J850">
            <v>49.2</v>
          </cell>
          <cell r="K850">
            <v>48.5</v>
          </cell>
          <cell r="L850">
            <v>47.3</v>
          </cell>
          <cell r="M850">
            <v>48.4</v>
          </cell>
          <cell r="N850">
            <v>51.5</v>
          </cell>
          <cell r="O850">
            <v>52.1</v>
          </cell>
          <cell r="P850">
            <v>51.6</v>
          </cell>
          <cell r="Q850">
            <v>52.1</v>
          </cell>
        </row>
        <row r="851">
          <cell r="A851" t="str">
            <v>BulgariaFrom 35 to 39 yearsMalesFirst and second stage of tertiary education (levels 5 and 6)</v>
          </cell>
          <cell r="B851" t="str">
            <v>Bulgaria</v>
          </cell>
          <cell r="C851" t="str">
            <v>From 35 to 39 years</v>
          </cell>
          <cell r="D851" t="str">
            <v>:</v>
          </cell>
          <cell r="E851" t="str">
            <v>:</v>
          </cell>
          <cell r="F851">
            <v>45.4</v>
          </cell>
          <cell r="G851">
            <v>48.8</v>
          </cell>
          <cell r="H851">
            <v>44.7</v>
          </cell>
          <cell r="I851">
            <v>46.8</v>
          </cell>
          <cell r="J851">
            <v>47.5</v>
          </cell>
          <cell r="K851">
            <v>46.8</v>
          </cell>
          <cell r="L851">
            <v>49.8</v>
          </cell>
          <cell r="M851">
            <v>51.9</v>
          </cell>
          <cell r="N851">
            <v>52.2</v>
          </cell>
          <cell r="O851">
            <v>54.9</v>
          </cell>
          <cell r="P851">
            <v>51.4</v>
          </cell>
          <cell r="Q851">
            <v>50.2</v>
          </cell>
        </row>
        <row r="852">
          <cell r="A852" t="str">
            <v>BulgariaFrom 40 to 44 yearsMalesFirst and second stage of tertiary education (levels 5 and 6)</v>
          </cell>
          <cell r="B852" t="str">
            <v>Bulgaria</v>
          </cell>
          <cell r="C852" t="str">
            <v>From 40 to 44 years</v>
          </cell>
          <cell r="D852" t="str">
            <v>:</v>
          </cell>
          <cell r="E852" t="str">
            <v>:</v>
          </cell>
          <cell r="F852">
            <v>52</v>
          </cell>
          <cell r="G852">
            <v>53.1</v>
          </cell>
          <cell r="H852">
            <v>50.2</v>
          </cell>
          <cell r="I852">
            <v>50.4</v>
          </cell>
          <cell r="J852">
            <v>53.3</v>
          </cell>
          <cell r="K852">
            <v>51</v>
          </cell>
          <cell r="L852">
            <v>51.2</v>
          </cell>
          <cell r="M852">
            <v>55.7</v>
          </cell>
          <cell r="N852">
            <v>56.1</v>
          </cell>
          <cell r="O852">
            <v>56.2</v>
          </cell>
          <cell r="P852">
            <v>56</v>
          </cell>
          <cell r="Q852">
            <v>53.6</v>
          </cell>
        </row>
        <row r="853">
          <cell r="A853" t="str">
            <v>BulgariaFrom 45 to 49 yearsMalesFirst and second stage of tertiary education (levels 5 and 6)</v>
          </cell>
          <cell r="B853" t="str">
            <v>Bulgaria</v>
          </cell>
          <cell r="C853" t="str">
            <v>From 45 to 49 years</v>
          </cell>
          <cell r="D853" t="str">
            <v>:</v>
          </cell>
          <cell r="E853" t="str">
            <v>:</v>
          </cell>
          <cell r="F853">
            <v>54.7</v>
          </cell>
          <cell r="G853">
            <v>54</v>
          </cell>
          <cell r="H853">
            <v>46.3</v>
          </cell>
          <cell r="I853">
            <v>50.4</v>
          </cell>
          <cell r="J853">
            <v>53.6</v>
          </cell>
          <cell r="K853">
            <v>56</v>
          </cell>
          <cell r="L853">
            <v>56.6</v>
          </cell>
          <cell r="M853">
            <v>56.2</v>
          </cell>
          <cell r="N853">
            <v>56.3</v>
          </cell>
          <cell r="O853">
            <v>60.1</v>
          </cell>
          <cell r="P853">
            <v>59</v>
          </cell>
          <cell r="Q853">
            <v>58.2</v>
          </cell>
        </row>
        <row r="854">
          <cell r="A854" t="str">
            <v>BulgariaFrom 50 to 54 yearsMalesFirst and second stage of tertiary education (levels 5 and 6)</v>
          </cell>
          <cell r="B854" t="str">
            <v>Bulgaria</v>
          </cell>
          <cell r="C854" t="str">
            <v>From 50 to 54 years</v>
          </cell>
          <cell r="D854" t="str">
            <v>:</v>
          </cell>
          <cell r="E854" t="str">
            <v>:</v>
          </cell>
          <cell r="F854">
            <v>42.6</v>
          </cell>
          <cell r="G854">
            <v>48.6</v>
          </cell>
          <cell r="H854">
            <v>55.6</v>
          </cell>
          <cell r="I854">
            <v>45</v>
          </cell>
          <cell r="J854">
            <v>45.5</v>
          </cell>
          <cell r="K854">
            <v>43.4</v>
          </cell>
          <cell r="L854">
            <v>40.5</v>
          </cell>
          <cell r="M854">
            <v>37.1</v>
          </cell>
          <cell r="N854">
            <v>36.6</v>
          </cell>
          <cell r="O854">
            <v>36.6</v>
          </cell>
          <cell r="P854">
            <v>35.200000000000003</v>
          </cell>
          <cell r="Q854">
            <v>36</v>
          </cell>
        </row>
        <row r="855">
          <cell r="A855" t="str">
            <v>BulgariaFrom 55 to 59 yearsMalesFirst and second stage of tertiary education (levels 5 and 6)</v>
          </cell>
          <cell r="B855" t="str">
            <v>Bulgaria</v>
          </cell>
          <cell r="C855" t="str">
            <v>From 55 to 59 years</v>
          </cell>
          <cell r="D855" t="str">
            <v>:</v>
          </cell>
          <cell r="E855" t="str">
            <v>:</v>
          </cell>
          <cell r="F855">
            <v>33</v>
          </cell>
          <cell r="G855">
            <v>39.700000000000003</v>
          </cell>
          <cell r="H855">
            <v>39.1</v>
          </cell>
          <cell r="I855">
            <v>38.299999999999997</v>
          </cell>
          <cell r="J855">
            <v>39.1</v>
          </cell>
          <cell r="K855">
            <v>39.700000000000003</v>
          </cell>
          <cell r="L855">
            <v>39.9</v>
          </cell>
          <cell r="M855">
            <v>40.6</v>
          </cell>
          <cell r="N855">
            <v>40.6</v>
          </cell>
          <cell r="O855">
            <v>37.5</v>
          </cell>
          <cell r="P855">
            <v>38.299999999999997</v>
          </cell>
          <cell r="Q855">
            <v>40.5</v>
          </cell>
        </row>
        <row r="856">
          <cell r="A856" t="str">
            <v>BulgariaFrom 60 to 64 yearsMalesFirst and second stage of tertiary education (levels 5 and 6)</v>
          </cell>
          <cell r="B856" t="str">
            <v>Bulgaria</v>
          </cell>
          <cell r="C856" t="str">
            <v>From 60 to 64 years</v>
          </cell>
          <cell r="D856" t="str">
            <v>:</v>
          </cell>
          <cell r="E856" t="str">
            <v>:</v>
          </cell>
          <cell r="F856">
            <v>29.3</v>
          </cell>
          <cell r="G856">
            <v>34.4</v>
          </cell>
          <cell r="H856">
            <v>34.4</v>
          </cell>
          <cell r="I856">
            <v>31.8</v>
          </cell>
          <cell r="J856">
            <v>30.9</v>
          </cell>
          <cell r="K856">
            <v>31.2</v>
          </cell>
          <cell r="L856">
            <v>33.200000000000003</v>
          </cell>
          <cell r="M856">
            <v>33.799999999999997</v>
          </cell>
          <cell r="N856">
            <v>36.9</v>
          </cell>
          <cell r="O856">
            <v>35.6</v>
          </cell>
          <cell r="P856">
            <v>34.4</v>
          </cell>
          <cell r="Q856">
            <v>38.700000000000003</v>
          </cell>
        </row>
        <row r="857">
          <cell r="A857" t="str">
            <v>BulgariaFrom 65 to 69 yearsMalesFirst and second stage of tertiary education (levels 5 and 6)</v>
          </cell>
          <cell r="B857" t="str">
            <v>Bulgaria</v>
          </cell>
          <cell r="C857" t="str">
            <v>From 65 to 69 years</v>
          </cell>
          <cell r="D857" t="str">
            <v>:</v>
          </cell>
          <cell r="E857" t="str">
            <v>:</v>
          </cell>
          <cell r="F857">
            <v>25.9</v>
          </cell>
          <cell r="G857">
            <v>26.4</v>
          </cell>
          <cell r="H857">
            <v>25.4</v>
          </cell>
          <cell r="I857">
            <v>24.2</v>
          </cell>
          <cell r="J857">
            <v>23.2</v>
          </cell>
          <cell r="K857">
            <v>28.2</v>
          </cell>
          <cell r="L857">
            <v>29.9</v>
          </cell>
          <cell r="M857">
            <v>29.1</v>
          </cell>
          <cell r="N857">
            <v>29.6</v>
          </cell>
          <cell r="O857">
            <v>32.700000000000003</v>
          </cell>
          <cell r="P857">
            <v>32.799999999999997</v>
          </cell>
          <cell r="Q857">
            <v>30.8</v>
          </cell>
        </row>
        <row r="858">
          <cell r="A858" t="str">
            <v>Czech RepublicFrom 15 to 19 yearsMalesFirst and second stage of tertiary education (levels 5 and 6)</v>
          </cell>
          <cell r="B858" t="str">
            <v>Czech Republic</v>
          </cell>
          <cell r="C858" t="str">
            <v>From 15 to 19 years</v>
          </cell>
          <cell r="D858" t="str">
            <v>:</v>
          </cell>
          <cell r="E858" t="str">
            <v>:</v>
          </cell>
          <cell r="F858" t="str">
            <v>:</v>
          </cell>
          <cell r="G858" t="str">
            <v>:</v>
          </cell>
          <cell r="H858" t="str">
            <v>:</v>
          </cell>
          <cell r="I858" t="str">
            <v>:</v>
          </cell>
          <cell r="J858" t="str">
            <v>:</v>
          </cell>
          <cell r="K858" t="str">
            <v>:</v>
          </cell>
          <cell r="L858" t="str">
            <v>:</v>
          </cell>
          <cell r="M858" t="str">
            <v>:</v>
          </cell>
          <cell r="N858" t="str">
            <v>:</v>
          </cell>
          <cell r="O858" t="str">
            <v>:</v>
          </cell>
          <cell r="P858" t="str">
            <v>:</v>
          </cell>
          <cell r="Q858" t="str">
            <v>:</v>
          </cell>
        </row>
        <row r="859">
          <cell r="A859" t="str">
            <v>Czech RepublicFrom 20 to 24 yearsMalesFirst and second stage of tertiary education (levels 5 and 6)</v>
          </cell>
          <cell r="B859" t="str">
            <v>Czech Republic</v>
          </cell>
          <cell r="C859" t="str">
            <v>From 20 to 24 years</v>
          </cell>
          <cell r="D859">
            <v>10.8</v>
          </cell>
          <cell r="E859">
            <v>10.3</v>
          </cell>
          <cell r="F859">
            <v>11.1</v>
          </cell>
          <cell r="G859">
            <v>10</v>
          </cell>
          <cell r="H859">
            <v>9.5</v>
          </cell>
          <cell r="I859">
            <v>6.7</v>
          </cell>
          <cell r="J859">
            <v>9.5</v>
          </cell>
          <cell r="K859">
            <v>10.6</v>
          </cell>
          <cell r="L859">
            <v>11.4</v>
          </cell>
          <cell r="M859">
            <v>10.9</v>
          </cell>
          <cell r="N859">
            <v>16.100000000000001</v>
          </cell>
          <cell r="O859">
            <v>17.5</v>
          </cell>
          <cell r="P859">
            <v>18</v>
          </cell>
          <cell r="Q859">
            <v>20.2</v>
          </cell>
        </row>
        <row r="860">
          <cell r="A860" t="str">
            <v>Czech RepublicFrom 25 to 29 yearsMalesFirst and second stage of tertiary education (levels 5 and 6)</v>
          </cell>
          <cell r="B860" t="str">
            <v>Czech Republic</v>
          </cell>
          <cell r="C860" t="str">
            <v>From 25 to 29 years</v>
          </cell>
          <cell r="D860">
            <v>34.700000000000003</v>
          </cell>
          <cell r="E860">
            <v>38.9</v>
          </cell>
          <cell r="F860">
            <v>41</v>
          </cell>
          <cell r="G860">
            <v>45.8</v>
          </cell>
          <cell r="H860">
            <v>52.5</v>
          </cell>
          <cell r="I860">
            <v>51.3</v>
          </cell>
          <cell r="J860">
            <v>54.9</v>
          </cell>
          <cell r="K860">
            <v>65.099999999999994</v>
          </cell>
          <cell r="L860">
            <v>67.8</v>
          </cell>
          <cell r="M860">
            <v>63.2</v>
          </cell>
          <cell r="N860">
            <v>69</v>
          </cell>
          <cell r="O860">
            <v>81</v>
          </cell>
          <cell r="P860">
            <v>85.2</v>
          </cell>
          <cell r="Q860">
            <v>86.1</v>
          </cell>
        </row>
        <row r="861">
          <cell r="A861" t="str">
            <v>Czech RepublicFrom 30 to 34 yearsMalesFirst and second stage of tertiary education (levels 5 and 6)</v>
          </cell>
          <cell r="B861" t="str">
            <v>Czech Republic</v>
          </cell>
          <cell r="C861" t="str">
            <v>From 30 to 34 years</v>
          </cell>
          <cell r="D861">
            <v>45.5</v>
          </cell>
          <cell r="E861">
            <v>50</v>
          </cell>
          <cell r="F861">
            <v>49.7</v>
          </cell>
          <cell r="G861">
            <v>49.5</v>
          </cell>
          <cell r="H861">
            <v>47.8</v>
          </cell>
          <cell r="I861">
            <v>54.4</v>
          </cell>
          <cell r="J861">
            <v>53.6</v>
          </cell>
          <cell r="K861">
            <v>56.1</v>
          </cell>
          <cell r="L861">
            <v>62.1</v>
          </cell>
          <cell r="M861">
            <v>60.9</v>
          </cell>
          <cell r="N861">
            <v>71.099999999999994</v>
          </cell>
          <cell r="O861">
            <v>79</v>
          </cell>
          <cell r="P861">
            <v>87.3</v>
          </cell>
          <cell r="Q861">
            <v>97.7</v>
          </cell>
        </row>
        <row r="862">
          <cell r="A862" t="str">
            <v>Czech RepublicFrom 35 to 39 yearsMalesFirst and second stage of tertiary education (levels 5 and 6)</v>
          </cell>
          <cell r="B862" t="str">
            <v>Czech Republic</v>
          </cell>
          <cell r="C862" t="str">
            <v>From 35 to 39 years</v>
          </cell>
          <cell r="D862">
            <v>53.5</v>
          </cell>
          <cell r="E862">
            <v>50</v>
          </cell>
          <cell r="F862">
            <v>54.7</v>
          </cell>
          <cell r="G862">
            <v>53.1</v>
          </cell>
          <cell r="H862">
            <v>55.3</v>
          </cell>
          <cell r="I862">
            <v>55.5</v>
          </cell>
          <cell r="J862">
            <v>50.8</v>
          </cell>
          <cell r="K862">
            <v>54.3</v>
          </cell>
          <cell r="L862">
            <v>52.7</v>
          </cell>
          <cell r="M862">
            <v>59</v>
          </cell>
          <cell r="N862">
            <v>56</v>
          </cell>
          <cell r="O862">
            <v>62.9</v>
          </cell>
          <cell r="P862">
            <v>72</v>
          </cell>
          <cell r="Q862">
            <v>84.5</v>
          </cell>
        </row>
        <row r="863">
          <cell r="A863" t="str">
            <v>Czech RepublicFrom 40 to 44 yearsMalesFirst and second stage of tertiary education (levels 5 and 6)</v>
          </cell>
          <cell r="B863" t="str">
            <v>Czech Republic</v>
          </cell>
          <cell r="C863" t="str">
            <v>From 40 to 44 years</v>
          </cell>
          <cell r="D863">
            <v>50.1</v>
          </cell>
          <cell r="E863">
            <v>54</v>
          </cell>
          <cell r="F863">
            <v>52.7</v>
          </cell>
          <cell r="G863">
            <v>48.3</v>
          </cell>
          <cell r="H863">
            <v>51</v>
          </cell>
          <cell r="I863">
            <v>53.5</v>
          </cell>
          <cell r="J863">
            <v>53.5</v>
          </cell>
          <cell r="K863">
            <v>55.2</v>
          </cell>
          <cell r="L863">
            <v>58.7</v>
          </cell>
          <cell r="M863">
            <v>55.6</v>
          </cell>
          <cell r="N863">
            <v>57.6</v>
          </cell>
          <cell r="O863">
            <v>59</v>
          </cell>
          <cell r="P863">
            <v>62.8</v>
          </cell>
          <cell r="Q863">
            <v>63.3</v>
          </cell>
        </row>
        <row r="864">
          <cell r="A864" t="str">
            <v>Czech RepublicFrom 45 to 49 yearsMalesFirst and second stage of tertiary education (levels 5 and 6)</v>
          </cell>
          <cell r="B864" t="str">
            <v>Czech Republic</v>
          </cell>
          <cell r="C864" t="str">
            <v>From 45 to 49 years</v>
          </cell>
          <cell r="D864">
            <v>54</v>
          </cell>
          <cell r="E864">
            <v>48.2</v>
          </cell>
          <cell r="F864">
            <v>54.1</v>
          </cell>
          <cell r="G864">
            <v>57.5</v>
          </cell>
          <cell r="H864">
            <v>50.6</v>
          </cell>
          <cell r="I864">
            <v>49</v>
          </cell>
          <cell r="J864">
            <v>54.2</v>
          </cell>
          <cell r="K864">
            <v>54</v>
          </cell>
          <cell r="L864">
            <v>52.6</v>
          </cell>
          <cell r="M864">
            <v>56.7</v>
          </cell>
          <cell r="N864">
            <v>54.8</v>
          </cell>
          <cell r="O864">
            <v>59.4</v>
          </cell>
          <cell r="P864">
            <v>64.5</v>
          </cell>
          <cell r="Q864">
            <v>70.2</v>
          </cell>
        </row>
        <row r="865">
          <cell r="A865" t="str">
            <v>Czech RepublicFrom 50 to 54 yearsMalesFirst and second stage of tertiary education (levels 5 and 6)</v>
          </cell>
          <cell r="B865" t="str">
            <v>Czech Republic</v>
          </cell>
          <cell r="C865" t="str">
            <v>From 50 to 54 years</v>
          </cell>
          <cell r="D865">
            <v>43.9</v>
          </cell>
          <cell r="E865">
            <v>47.5</v>
          </cell>
          <cell r="F865">
            <v>52.5</v>
          </cell>
          <cell r="G865">
            <v>53.1</v>
          </cell>
          <cell r="H865">
            <v>52.1</v>
          </cell>
          <cell r="I865">
            <v>47.3</v>
          </cell>
          <cell r="J865">
            <v>56.6</v>
          </cell>
          <cell r="K865">
            <v>55.5</v>
          </cell>
          <cell r="L865">
            <v>53.6</v>
          </cell>
          <cell r="M865">
            <v>57.2</v>
          </cell>
          <cell r="N865">
            <v>59.8</v>
          </cell>
          <cell r="O865">
            <v>59.5</v>
          </cell>
          <cell r="P865">
            <v>58.5</v>
          </cell>
          <cell r="Q865">
            <v>57.9</v>
          </cell>
        </row>
        <row r="866">
          <cell r="A866" t="str">
            <v>Czech RepublicFrom 55 to 59 yearsMalesFirst and second stage of tertiary education (levels 5 and 6)</v>
          </cell>
          <cell r="B866" t="str">
            <v>Czech Republic</v>
          </cell>
          <cell r="C866" t="str">
            <v>From 55 to 59 years</v>
          </cell>
          <cell r="D866">
            <v>31.8</v>
          </cell>
          <cell r="E866">
            <v>38.1</v>
          </cell>
          <cell r="F866">
            <v>36.6</v>
          </cell>
          <cell r="G866">
            <v>43.6</v>
          </cell>
          <cell r="H866">
            <v>48.9</v>
          </cell>
          <cell r="I866">
            <v>42.2</v>
          </cell>
          <cell r="J866">
            <v>47.4</v>
          </cell>
          <cell r="K866">
            <v>49.3</v>
          </cell>
          <cell r="L866">
            <v>50.8</v>
          </cell>
          <cell r="M866">
            <v>48.2</v>
          </cell>
          <cell r="N866">
            <v>52.6</v>
          </cell>
          <cell r="O866">
            <v>50.8</v>
          </cell>
          <cell r="P866">
            <v>53.9</v>
          </cell>
          <cell r="Q866">
            <v>59.7</v>
          </cell>
        </row>
        <row r="867">
          <cell r="A867" t="str">
            <v>Czech RepublicFrom 60 to 64 yearsMalesFirst and second stage of tertiary education (levels 5 and 6)</v>
          </cell>
          <cell r="B867" t="str">
            <v>Czech Republic</v>
          </cell>
          <cell r="C867" t="str">
            <v>From 60 to 64 years</v>
          </cell>
          <cell r="D867">
            <v>20.3</v>
          </cell>
          <cell r="E867">
            <v>22.9</v>
          </cell>
          <cell r="F867">
            <v>23.6</v>
          </cell>
          <cell r="G867">
            <v>24</v>
          </cell>
          <cell r="H867">
            <v>28.5</v>
          </cell>
          <cell r="I867">
            <v>32.9</v>
          </cell>
          <cell r="J867">
            <v>34.9</v>
          </cell>
          <cell r="K867">
            <v>37.5</v>
          </cell>
          <cell r="L867">
            <v>41.8</v>
          </cell>
          <cell r="M867">
            <v>45.3</v>
          </cell>
          <cell r="N867">
            <v>43.8</v>
          </cell>
          <cell r="O867">
            <v>45.6</v>
          </cell>
          <cell r="P867">
            <v>46.5</v>
          </cell>
          <cell r="Q867">
            <v>46.3</v>
          </cell>
        </row>
        <row r="868">
          <cell r="A868" t="str">
            <v>Czech RepublicFrom 65 to 69 yearsMalesFirst and second stage of tertiary education (levels 5 and 6)</v>
          </cell>
          <cell r="B868" t="str">
            <v>Czech Republic</v>
          </cell>
          <cell r="C868" t="str">
            <v>From 65 to 69 years</v>
          </cell>
          <cell r="D868">
            <v>24.2</v>
          </cell>
          <cell r="E868">
            <v>25.8</v>
          </cell>
          <cell r="F868">
            <v>27.2</v>
          </cell>
          <cell r="G868">
            <v>24</v>
          </cell>
          <cell r="H868">
            <v>26.6</v>
          </cell>
          <cell r="I868">
            <v>25.9</v>
          </cell>
          <cell r="J868">
            <v>24.5</v>
          </cell>
          <cell r="K868">
            <v>21.8</v>
          </cell>
          <cell r="L868">
            <v>24.3</v>
          </cell>
          <cell r="M868">
            <v>27.5</v>
          </cell>
          <cell r="N868">
            <v>30</v>
          </cell>
          <cell r="O868">
            <v>34.200000000000003</v>
          </cell>
          <cell r="P868">
            <v>39</v>
          </cell>
          <cell r="Q868">
            <v>39.6</v>
          </cell>
        </row>
        <row r="869">
          <cell r="A869" t="str">
            <v>DenmarkFrom 15 to 19 yearsMalesFirst and second stage of tertiary education (levels 5 and 6)</v>
          </cell>
          <cell r="B869" t="str">
            <v>Denmark</v>
          </cell>
          <cell r="C869" t="str">
            <v>From 15 to 19 years</v>
          </cell>
          <cell r="D869" t="str">
            <v>:</v>
          </cell>
          <cell r="E869" t="str">
            <v>:</v>
          </cell>
          <cell r="F869" t="str">
            <v>:</v>
          </cell>
          <cell r="G869" t="str">
            <v>:</v>
          </cell>
          <cell r="H869" t="str">
            <v>:</v>
          </cell>
          <cell r="I869" t="str">
            <v>:</v>
          </cell>
          <cell r="J869" t="str">
            <v>:</v>
          </cell>
          <cell r="K869" t="str">
            <v>:</v>
          </cell>
          <cell r="L869" t="str">
            <v>:</v>
          </cell>
          <cell r="M869" t="str">
            <v>:</v>
          </cell>
          <cell r="N869" t="str">
            <v>:</v>
          </cell>
          <cell r="O869" t="str">
            <v>:</v>
          </cell>
          <cell r="P869" t="str">
            <v>:</v>
          </cell>
          <cell r="Q869" t="str">
            <v>:</v>
          </cell>
        </row>
        <row r="870">
          <cell r="A870" t="str">
            <v>DenmarkFrom 20 to 24 yearsMalesFirst and second stage of tertiary education (levels 5 and 6)</v>
          </cell>
          <cell r="B870" t="str">
            <v>Denmark</v>
          </cell>
          <cell r="C870" t="str">
            <v>From 20 to 24 years</v>
          </cell>
          <cell r="D870">
            <v>7.6</v>
          </cell>
          <cell r="E870">
            <v>7.2</v>
          </cell>
          <cell r="F870">
            <v>7.5</v>
          </cell>
          <cell r="G870">
            <v>5.9</v>
          </cell>
          <cell r="H870">
            <v>10.4</v>
          </cell>
          <cell r="I870">
            <v>8.3000000000000007</v>
          </cell>
          <cell r="J870">
            <v>8.3000000000000007</v>
          </cell>
          <cell r="K870">
            <v>8.4</v>
          </cell>
          <cell r="L870">
            <v>7.8</v>
          </cell>
          <cell r="M870">
            <v>6.6</v>
          </cell>
          <cell r="N870">
            <v>6.5</v>
          </cell>
          <cell r="O870">
            <v>6.4</v>
          </cell>
          <cell r="P870">
            <v>7.8</v>
          </cell>
          <cell r="Q870">
            <v>9.1999999999999993</v>
          </cell>
        </row>
        <row r="871">
          <cell r="A871" t="str">
            <v>DenmarkFrom 25 to 29 yearsMalesFirst and second stage of tertiary education (levels 5 and 6)</v>
          </cell>
          <cell r="B871" t="str">
            <v>Denmark</v>
          </cell>
          <cell r="C871" t="str">
            <v>From 25 to 29 years</v>
          </cell>
          <cell r="D871">
            <v>50.2</v>
          </cell>
          <cell r="E871">
            <v>46.5</v>
          </cell>
          <cell r="F871">
            <v>37.299999999999997</v>
          </cell>
          <cell r="G871">
            <v>47.1</v>
          </cell>
          <cell r="H871">
            <v>50.1</v>
          </cell>
          <cell r="I871">
            <v>43.9</v>
          </cell>
          <cell r="J871">
            <v>47.3</v>
          </cell>
          <cell r="K871">
            <v>52.4</v>
          </cell>
          <cell r="L871">
            <v>53.7</v>
          </cell>
          <cell r="M871">
            <v>44.5</v>
          </cell>
          <cell r="N871">
            <v>41.3</v>
          </cell>
          <cell r="O871">
            <v>37.4</v>
          </cell>
          <cell r="P871">
            <v>36.9</v>
          </cell>
          <cell r="Q871">
            <v>39.5</v>
          </cell>
        </row>
        <row r="872">
          <cell r="A872" t="str">
            <v>DenmarkFrom 30 to 34 yearsMalesFirst and second stage of tertiary education (levels 5 and 6)</v>
          </cell>
          <cell r="B872" t="str">
            <v>Denmark</v>
          </cell>
          <cell r="C872" t="str">
            <v>From 30 to 34 years</v>
          </cell>
          <cell r="D872">
            <v>59.7</v>
          </cell>
          <cell r="E872">
            <v>66.599999999999994</v>
          </cell>
          <cell r="F872">
            <v>61.4</v>
          </cell>
          <cell r="G872">
            <v>59.5</v>
          </cell>
          <cell r="H872">
            <v>43.5</v>
          </cell>
          <cell r="I872">
            <v>66.400000000000006</v>
          </cell>
          <cell r="J872">
            <v>65.8</v>
          </cell>
          <cell r="K872">
            <v>76.2</v>
          </cell>
          <cell r="L872">
            <v>74.5</v>
          </cell>
          <cell r="M872">
            <v>62.8</v>
          </cell>
          <cell r="N872">
            <v>66.7</v>
          </cell>
          <cell r="O872">
            <v>60.8</v>
          </cell>
          <cell r="P872">
            <v>61.6</v>
          </cell>
          <cell r="Q872">
            <v>56.1</v>
          </cell>
        </row>
        <row r="873">
          <cell r="A873" t="str">
            <v>DenmarkFrom 35 to 39 yearsMalesFirst and second stage of tertiary education (levels 5 and 6)</v>
          </cell>
          <cell r="B873" t="str">
            <v>Denmark</v>
          </cell>
          <cell r="C873" t="str">
            <v>From 35 to 39 years</v>
          </cell>
          <cell r="D873">
            <v>44.2</v>
          </cell>
          <cell r="E873">
            <v>51.4</v>
          </cell>
          <cell r="F873">
            <v>50.2</v>
          </cell>
          <cell r="G873">
            <v>56.1</v>
          </cell>
          <cell r="H873">
            <v>60.4</v>
          </cell>
          <cell r="I873">
            <v>62.3</v>
          </cell>
          <cell r="J873">
            <v>68.599999999999994</v>
          </cell>
          <cell r="K873">
            <v>69.3</v>
          </cell>
          <cell r="L873">
            <v>71.3</v>
          </cell>
          <cell r="M873">
            <v>60</v>
          </cell>
          <cell r="N873">
            <v>62.8</v>
          </cell>
          <cell r="O873">
            <v>68.2</v>
          </cell>
          <cell r="P873">
            <v>67</v>
          </cell>
          <cell r="Q873">
            <v>68.599999999999994</v>
          </cell>
        </row>
        <row r="874">
          <cell r="A874" t="str">
            <v>DenmarkFrom 40 to 44 yearsMalesFirst and second stage of tertiary education (levels 5 and 6)</v>
          </cell>
          <cell r="B874" t="str">
            <v>Denmark</v>
          </cell>
          <cell r="C874" t="str">
            <v>From 40 to 44 years</v>
          </cell>
          <cell r="D874">
            <v>44.4</v>
          </cell>
          <cell r="E874">
            <v>49.3</v>
          </cell>
          <cell r="F874">
            <v>42.1</v>
          </cell>
          <cell r="G874">
            <v>48.8</v>
          </cell>
          <cell r="H874">
            <v>44.4</v>
          </cell>
          <cell r="I874">
            <v>67.900000000000006</v>
          </cell>
          <cell r="J874">
            <v>57.9</v>
          </cell>
          <cell r="K874">
            <v>61.7</v>
          </cell>
          <cell r="L874">
            <v>67.3</v>
          </cell>
          <cell r="M874">
            <v>59.5</v>
          </cell>
          <cell r="N874">
            <v>61</v>
          </cell>
          <cell r="O874">
            <v>61.3</v>
          </cell>
          <cell r="P874">
            <v>66.099999999999994</v>
          </cell>
          <cell r="Q874">
            <v>63.8</v>
          </cell>
        </row>
        <row r="875">
          <cell r="A875" t="str">
            <v>DenmarkFrom 45 to 49 yearsMalesFirst and second stage of tertiary education (levels 5 and 6)</v>
          </cell>
          <cell r="B875" t="str">
            <v>Denmark</v>
          </cell>
          <cell r="C875" t="str">
            <v>From 45 to 49 years</v>
          </cell>
          <cell r="D875">
            <v>42.4</v>
          </cell>
          <cell r="E875">
            <v>46.3</v>
          </cell>
          <cell r="F875">
            <v>51.5</v>
          </cell>
          <cell r="G875">
            <v>47.4</v>
          </cell>
          <cell r="H875">
            <v>56.9</v>
          </cell>
          <cell r="I875">
            <v>62.9</v>
          </cell>
          <cell r="J875">
            <v>58.7</v>
          </cell>
          <cell r="K875">
            <v>54.3</v>
          </cell>
          <cell r="L875">
            <v>58.4</v>
          </cell>
          <cell r="M875">
            <v>50.6</v>
          </cell>
          <cell r="N875">
            <v>51</v>
          </cell>
          <cell r="O875">
            <v>50.2</v>
          </cell>
          <cell r="P875">
            <v>53.3</v>
          </cell>
          <cell r="Q875">
            <v>55.3</v>
          </cell>
        </row>
        <row r="876">
          <cell r="A876" t="str">
            <v>DenmarkFrom 50 to 54 yearsMalesFirst and second stage of tertiary education (levels 5 and 6)</v>
          </cell>
          <cell r="B876" t="str">
            <v>Denmark</v>
          </cell>
          <cell r="C876" t="str">
            <v>From 50 to 54 years</v>
          </cell>
          <cell r="D876">
            <v>58.8</v>
          </cell>
          <cell r="E876">
            <v>65.900000000000006</v>
          </cell>
          <cell r="F876">
            <v>47.2</v>
          </cell>
          <cell r="G876">
            <v>53.8</v>
          </cell>
          <cell r="H876">
            <v>58.2</v>
          </cell>
          <cell r="I876">
            <v>47.5</v>
          </cell>
          <cell r="J876">
            <v>53.4</v>
          </cell>
          <cell r="K876">
            <v>51.4</v>
          </cell>
          <cell r="L876">
            <v>52.1</v>
          </cell>
          <cell r="M876">
            <v>46.7</v>
          </cell>
          <cell r="N876">
            <v>48.3</v>
          </cell>
          <cell r="O876">
            <v>46.1</v>
          </cell>
          <cell r="P876">
            <v>53.1</v>
          </cell>
          <cell r="Q876">
            <v>50.6</v>
          </cell>
        </row>
        <row r="877">
          <cell r="A877" t="str">
            <v>DenmarkFrom 55 to 59 yearsMalesFirst and second stage of tertiary education (levels 5 and 6)</v>
          </cell>
          <cell r="B877" t="str">
            <v>Denmark</v>
          </cell>
          <cell r="C877" t="str">
            <v>From 55 to 59 years</v>
          </cell>
          <cell r="D877">
            <v>33.700000000000003</v>
          </cell>
          <cell r="E877">
            <v>35</v>
          </cell>
          <cell r="F877">
            <v>39.4</v>
          </cell>
          <cell r="G877">
            <v>46.9</v>
          </cell>
          <cell r="H877">
            <v>57.4</v>
          </cell>
          <cell r="I877">
            <v>58.6</v>
          </cell>
          <cell r="J877">
            <v>58.5</v>
          </cell>
          <cell r="K877">
            <v>53.9</v>
          </cell>
          <cell r="L877">
            <v>55.1</v>
          </cell>
          <cell r="M877">
            <v>46</v>
          </cell>
          <cell r="N877">
            <v>48.3</v>
          </cell>
          <cell r="O877">
            <v>48.1</v>
          </cell>
          <cell r="P877">
            <v>47.7</v>
          </cell>
          <cell r="Q877">
            <v>45.8</v>
          </cell>
        </row>
        <row r="878">
          <cell r="A878" t="str">
            <v>DenmarkFrom 60 to 64 yearsMalesFirst and second stage of tertiary education (levels 5 and 6)</v>
          </cell>
          <cell r="B878" t="str">
            <v>Denmark</v>
          </cell>
          <cell r="C878" t="str">
            <v>From 60 to 64 years</v>
          </cell>
          <cell r="D878">
            <v>22.2</v>
          </cell>
          <cell r="E878">
            <v>25.1</v>
          </cell>
          <cell r="F878">
            <v>25.8</v>
          </cell>
          <cell r="G878">
            <v>23.9</v>
          </cell>
          <cell r="H878">
            <v>30.4</v>
          </cell>
          <cell r="I878">
            <v>35.700000000000003</v>
          </cell>
          <cell r="J878">
            <v>45.4</v>
          </cell>
          <cell r="K878">
            <v>43.6</v>
          </cell>
          <cell r="L878">
            <v>51.5</v>
          </cell>
          <cell r="M878">
            <v>41.2</v>
          </cell>
          <cell r="N878">
            <v>43.6</v>
          </cell>
          <cell r="O878">
            <v>50.5</v>
          </cell>
          <cell r="P878">
            <v>49.2</v>
          </cell>
          <cell r="Q878">
            <v>44.4</v>
          </cell>
        </row>
        <row r="879">
          <cell r="A879" t="str">
            <v>DenmarkFrom 65 to 69 yearsMalesFirst and second stage of tertiary education (levels 5 and 6)</v>
          </cell>
          <cell r="B879" t="str">
            <v>Denmark</v>
          </cell>
          <cell r="C879" t="str">
            <v>From 65 to 69 years</v>
          </cell>
          <cell r="D879">
            <v>22</v>
          </cell>
          <cell r="E879">
            <v>18.399999999999999</v>
          </cell>
          <cell r="F879">
            <v>15.6</v>
          </cell>
          <cell r="G879">
            <v>19.8</v>
          </cell>
          <cell r="H879">
            <v>26.2</v>
          </cell>
          <cell r="I879">
            <v>24.8</v>
          </cell>
          <cell r="J879">
            <v>24.9</v>
          </cell>
          <cell r="K879">
            <v>26.1</v>
          </cell>
          <cell r="L879">
            <v>32.1</v>
          </cell>
          <cell r="M879">
            <v>26.2</v>
          </cell>
          <cell r="N879">
            <v>29.3</v>
          </cell>
          <cell r="O879">
            <v>30.6</v>
          </cell>
          <cell r="P879">
            <v>32.6</v>
          </cell>
          <cell r="Q879">
            <v>35.1</v>
          </cell>
        </row>
        <row r="880">
          <cell r="A880" t="str">
            <v>Germany (including  former GDR from 1991)From 15 to 19 yearsMalesFirst and second stage of tertiary education (levels 5 and 6)</v>
          </cell>
          <cell r="B880" t="str">
            <v>Germany (including  former GDR from 1991)</v>
          </cell>
          <cell r="C880" t="str">
            <v>From 15 to 19 years</v>
          </cell>
          <cell r="D880" t="str">
            <v>:</v>
          </cell>
          <cell r="E880" t="str">
            <v>:</v>
          </cell>
          <cell r="F880" t="str">
            <v>:</v>
          </cell>
          <cell r="G880" t="str">
            <v>:</v>
          </cell>
          <cell r="H880" t="str">
            <v>:</v>
          </cell>
          <cell r="I880" t="str">
            <v>:</v>
          </cell>
          <cell r="J880" t="str">
            <v>:</v>
          </cell>
          <cell r="K880" t="str">
            <v>:</v>
          </cell>
          <cell r="L880" t="str">
            <v>:</v>
          </cell>
          <cell r="M880" t="str">
            <v>:</v>
          </cell>
          <cell r="N880" t="str">
            <v>:</v>
          </cell>
          <cell r="O880" t="str">
            <v>:</v>
          </cell>
          <cell r="P880" t="str">
            <v>:</v>
          </cell>
          <cell r="Q880" t="str">
            <v>:</v>
          </cell>
        </row>
        <row r="881">
          <cell r="A881" t="str">
            <v>Germany (including  former GDR from 1991)From 20 to 24 yearsMalesFirst and second stage of tertiary education (levels 5 and 6)</v>
          </cell>
          <cell r="B881" t="str">
            <v>Germany (including  former GDR from 1991)</v>
          </cell>
          <cell r="C881" t="str">
            <v>From 20 to 24 years</v>
          </cell>
          <cell r="D881" t="str">
            <v>:</v>
          </cell>
          <cell r="E881">
            <v>54.4</v>
          </cell>
          <cell r="F881">
            <v>49.5</v>
          </cell>
          <cell r="G881">
            <v>54.7</v>
          </cell>
          <cell r="H881">
            <v>57.8</v>
          </cell>
          <cell r="I881">
            <v>60.3</v>
          </cell>
          <cell r="J881">
            <v>65.599999999999994</v>
          </cell>
          <cell r="K881">
            <v>61.1</v>
          </cell>
          <cell r="L881">
            <v>59.9</v>
          </cell>
          <cell r="M881">
            <v>60</v>
          </cell>
          <cell r="N881">
            <v>68.5</v>
          </cell>
          <cell r="O881">
            <v>68.7</v>
          </cell>
          <cell r="P881">
            <v>81</v>
          </cell>
          <cell r="Q881">
            <v>101.3</v>
          </cell>
        </row>
        <row r="882">
          <cell r="A882" t="str">
            <v>Germany (including  former GDR from 1991)From 25 to 29 yearsMalesFirst and second stage of tertiary education (levels 5 and 6)</v>
          </cell>
          <cell r="B882" t="str">
            <v>Germany (including  former GDR from 1991)</v>
          </cell>
          <cell r="C882" t="str">
            <v>From 25 to 29 years</v>
          </cell>
          <cell r="D882" t="str">
            <v>:</v>
          </cell>
          <cell r="E882">
            <v>433.3</v>
          </cell>
          <cell r="F882">
            <v>402.9</v>
          </cell>
          <cell r="G882">
            <v>381</v>
          </cell>
          <cell r="H882">
            <v>340.9</v>
          </cell>
          <cell r="I882">
            <v>361.6</v>
          </cell>
          <cell r="J882">
            <v>360.3</v>
          </cell>
          <cell r="K882">
            <v>420.1</v>
          </cell>
          <cell r="L882">
            <v>402.4</v>
          </cell>
          <cell r="M882">
            <v>405</v>
          </cell>
          <cell r="N882">
            <v>445</v>
          </cell>
          <cell r="O882">
            <v>492.5</v>
          </cell>
          <cell r="P882">
            <v>496.4</v>
          </cell>
          <cell r="Q882">
            <v>535.70000000000005</v>
          </cell>
        </row>
        <row r="883">
          <cell r="A883" t="str">
            <v>Germany (including  former GDR from 1991)From 30 to 34 yearsMalesFirst and second stage of tertiary education (levels 5 and 6)</v>
          </cell>
          <cell r="B883" t="str">
            <v>Germany (including  former GDR from 1991)</v>
          </cell>
          <cell r="C883" t="str">
            <v>From 30 to 34 years</v>
          </cell>
          <cell r="D883" t="str">
            <v>:</v>
          </cell>
          <cell r="E883">
            <v>920.9</v>
          </cell>
          <cell r="F883">
            <v>900.5</v>
          </cell>
          <cell r="G883">
            <v>872.1</v>
          </cell>
          <cell r="H883">
            <v>799.5</v>
          </cell>
          <cell r="I883">
            <v>768.7</v>
          </cell>
          <cell r="J883">
            <v>752.3</v>
          </cell>
          <cell r="K883">
            <v>720.5</v>
          </cell>
          <cell r="L883">
            <v>663.9</v>
          </cell>
          <cell r="M883">
            <v>650.1</v>
          </cell>
          <cell r="N883">
            <v>662.5</v>
          </cell>
          <cell r="O883">
            <v>698.6</v>
          </cell>
          <cell r="P883">
            <v>721.8</v>
          </cell>
          <cell r="Q883">
            <v>735</v>
          </cell>
        </row>
        <row r="884">
          <cell r="A884" t="str">
            <v>Germany (including  former GDR from 1991)From 35 to 39 yearsMalesFirst and second stage of tertiary education (levels 5 and 6)</v>
          </cell>
          <cell r="B884" t="str">
            <v>Germany (including  former GDR from 1991)</v>
          </cell>
          <cell r="C884" t="str">
            <v>From 35 to 39 years</v>
          </cell>
          <cell r="D884" t="str">
            <v>:</v>
          </cell>
          <cell r="E884">
            <v>970.1</v>
          </cell>
          <cell r="F884">
            <v>1040.0999999999999</v>
          </cell>
          <cell r="G884">
            <v>1038.5</v>
          </cell>
          <cell r="H884">
            <v>992.4</v>
          </cell>
          <cell r="I884">
            <v>1036.5</v>
          </cell>
          <cell r="J884">
            <v>994.8</v>
          </cell>
          <cell r="K884">
            <v>1027</v>
          </cell>
          <cell r="L884">
            <v>955.4</v>
          </cell>
          <cell r="M884">
            <v>897.3</v>
          </cell>
          <cell r="N884">
            <v>871.1</v>
          </cell>
          <cell r="O884">
            <v>830</v>
          </cell>
          <cell r="P884">
            <v>787.9</v>
          </cell>
          <cell r="Q884">
            <v>758.1</v>
          </cell>
        </row>
        <row r="885">
          <cell r="A885" t="str">
            <v>Germany (including  former GDR from 1991)From 40 to 44 yearsMalesFirst and second stage of tertiary education (levels 5 and 6)</v>
          </cell>
          <cell r="B885" t="str">
            <v>Germany (including  former GDR from 1991)</v>
          </cell>
          <cell r="C885" t="str">
            <v>From 40 to 44 years</v>
          </cell>
          <cell r="D885" t="str">
            <v>:</v>
          </cell>
          <cell r="E885">
            <v>890.4</v>
          </cell>
          <cell r="F885">
            <v>923.9</v>
          </cell>
          <cell r="G885">
            <v>918.9</v>
          </cell>
          <cell r="H885">
            <v>906.9</v>
          </cell>
          <cell r="I885">
            <v>968.5</v>
          </cell>
          <cell r="J885">
            <v>1016.3</v>
          </cell>
          <cell r="K885">
            <v>1080</v>
          </cell>
          <cell r="L885">
            <v>1068.8</v>
          </cell>
          <cell r="M885">
            <v>1085.7</v>
          </cell>
          <cell r="N885">
            <v>1111.8</v>
          </cell>
          <cell r="O885">
            <v>1131.2</v>
          </cell>
          <cell r="P885">
            <v>1102.3</v>
          </cell>
          <cell r="Q885">
            <v>1045.0999999999999</v>
          </cell>
        </row>
        <row r="886">
          <cell r="A886" t="str">
            <v>Germany (including  former GDR from 1991)From 45 to 49 yearsMalesFirst and second stage of tertiary education (levels 5 and 6)</v>
          </cell>
          <cell r="B886" t="str">
            <v>Germany (including  former GDR from 1991)</v>
          </cell>
          <cell r="C886" t="str">
            <v>From 45 to 49 years</v>
          </cell>
          <cell r="D886" t="str">
            <v>:</v>
          </cell>
          <cell r="E886">
            <v>880.5</v>
          </cell>
          <cell r="F886">
            <v>888.6</v>
          </cell>
          <cell r="G886">
            <v>864.4</v>
          </cell>
          <cell r="H886">
            <v>804.3</v>
          </cell>
          <cell r="I886">
            <v>871.5</v>
          </cell>
          <cell r="J886">
            <v>906</v>
          </cell>
          <cell r="K886">
            <v>924.3</v>
          </cell>
          <cell r="L886">
            <v>896</v>
          </cell>
          <cell r="M886">
            <v>904.9</v>
          </cell>
          <cell r="N886">
            <v>972.8</v>
          </cell>
          <cell r="O886">
            <v>1011.8</v>
          </cell>
          <cell r="P886">
            <v>1044.5</v>
          </cell>
          <cell r="Q886">
            <v>1086.9000000000001</v>
          </cell>
        </row>
        <row r="887">
          <cell r="A887" t="str">
            <v>Germany (including  former GDR from 1991)From 50 to 54 yearsMalesFirst and second stage of tertiary education (levels 5 and 6)</v>
          </cell>
          <cell r="B887" t="str">
            <v>Germany (including  former GDR from 1991)</v>
          </cell>
          <cell r="C887" t="str">
            <v>From 50 to 54 years</v>
          </cell>
          <cell r="D887" t="str">
            <v>:</v>
          </cell>
          <cell r="E887">
            <v>702.2</v>
          </cell>
          <cell r="F887">
            <v>729.5</v>
          </cell>
          <cell r="G887">
            <v>799.6</v>
          </cell>
          <cell r="H887">
            <v>752.2</v>
          </cell>
          <cell r="I887">
            <v>798.7</v>
          </cell>
          <cell r="J887">
            <v>832.1</v>
          </cell>
          <cell r="K887">
            <v>851.2</v>
          </cell>
          <cell r="L887">
            <v>834.4</v>
          </cell>
          <cell r="M887">
            <v>844.1</v>
          </cell>
          <cell r="N887">
            <v>884.7</v>
          </cell>
          <cell r="O887">
            <v>900.1</v>
          </cell>
          <cell r="P887">
            <v>916.6</v>
          </cell>
          <cell r="Q887">
            <v>956</v>
          </cell>
        </row>
        <row r="888">
          <cell r="A888" t="str">
            <v>Germany (including  former GDR from 1991)From 55 to 59 yearsMalesFirst and second stage of tertiary education (levels 5 and 6)</v>
          </cell>
          <cell r="B888" t="str">
            <v>Germany (including  former GDR from 1991)</v>
          </cell>
          <cell r="C888" t="str">
            <v>From 55 to 59 years</v>
          </cell>
          <cell r="D888" t="str">
            <v>:</v>
          </cell>
          <cell r="E888">
            <v>841.7</v>
          </cell>
          <cell r="F888">
            <v>796.3</v>
          </cell>
          <cell r="G888">
            <v>713.1</v>
          </cell>
          <cell r="H888">
            <v>628.1</v>
          </cell>
          <cell r="I888">
            <v>673.2</v>
          </cell>
          <cell r="J888">
            <v>688.3</v>
          </cell>
          <cell r="K888">
            <v>733.9</v>
          </cell>
          <cell r="L888">
            <v>763.6</v>
          </cell>
          <cell r="M888">
            <v>779.3</v>
          </cell>
          <cell r="N888">
            <v>838.3</v>
          </cell>
          <cell r="O888">
            <v>866.9</v>
          </cell>
          <cell r="P888">
            <v>874.4</v>
          </cell>
          <cell r="Q888">
            <v>866.9</v>
          </cell>
        </row>
        <row r="889">
          <cell r="A889" t="str">
            <v>Germany (including  former GDR from 1991)From 60 to 64 yearsMalesFirst and second stage of tertiary education (levels 5 and 6)</v>
          </cell>
          <cell r="B889" t="str">
            <v>Germany (including  former GDR from 1991)</v>
          </cell>
          <cell r="C889" t="str">
            <v>From 60 to 64 years</v>
          </cell>
          <cell r="D889" t="str">
            <v>:</v>
          </cell>
          <cell r="E889">
            <v>678</v>
          </cell>
          <cell r="F889">
            <v>697.7</v>
          </cell>
          <cell r="G889">
            <v>758.8</v>
          </cell>
          <cell r="H889">
            <v>709.1</v>
          </cell>
          <cell r="I889">
            <v>790.9</v>
          </cell>
          <cell r="J889">
            <v>809.9</v>
          </cell>
          <cell r="K889">
            <v>758</v>
          </cell>
          <cell r="L889">
            <v>670.1</v>
          </cell>
          <cell r="M889">
            <v>665.4</v>
          </cell>
          <cell r="N889">
            <v>679.8</v>
          </cell>
          <cell r="O889">
            <v>688.6</v>
          </cell>
          <cell r="P889">
            <v>709.6</v>
          </cell>
          <cell r="Q889">
            <v>786.4</v>
          </cell>
        </row>
        <row r="890">
          <cell r="A890" t="str">
            <v>Germany (including  former GDR from 1991)From 65 to 69 yearsMalesFirst and second stage of tertiary education (levels 5 and 6)</v>
          </cell>
          <cell r="B890" t="str">
            <v>Germany (including  former GDR from 1991)</v>
          </cell>
          <cell r="C890" t="str">
            <v>From 65 to 69 years</v>
          </cell>
          <cell r="D890" t="str">
            <v>:</v>
          </cell>
          <cell r="E890">
            <v>445.4</v>
          </cell>
          <cell r="F890">
            <v>452.4</v>
          </cell>
          <cell r="G890">
            <v>484.6</v>
          </cell>
          <cell r="H890">
            <v>492.4</v>
          </cell>
          <cell r="I890">
            <v>564.70000000000005</v>
          </cell>
          <cell r="J890">
            <v>635.20000000000005</v>
          </cell>
          <cell r="K890">
            <v>704.9</v>
          </cell>
          <cell r="L890">
            <v>698.7</v>
          </cell>
          <cell r="M890">
            <v>743</v>
          </cell>
          <cell r="N890">
            <v>771.2</v>
          </cell>
          <cell r="O890">
            <v>780.3</v>
          </cell>
          <cell r="P890">
            <v>731.9</v>
          </cell>
          <cell r="Q890">
            <v>655.4</v>
          </cell>
        </row>
        <row r="891">
          <cell r="A891" t="str">
            <v>EstoniaFrom 15 to 19 yearsMalesFirst and second stage of tertiary education (levels 5 and 6)</v>
          </cell>
          <cell r="B891" t="str">
            <v>Estonia</v>
          </cell>
          <cell r="C891" t="str">
            <v>From 15 to 19 years</v>
          </cell>
          <cell r="D891" t="str">
            <v>:</v>
          </cell>
          <cell r="E891" t="str">
            <v>:</v>
          </cell>
          <cell r="F891" t="str">
            <v>:</v>
          </cell>
          <cell r="G891" t="str">
            <v>:</v>
          </cell>
          <cell r="H891" t="str">
            <v>:</v>
          </cell>
          <cell r="I891" t="str">
            <v>:</v>
          </cell>
          <cell r="J891" t="str">
            <v>:</v>
          </cell>
          <cell r="K891" t="str">
            <v>:</v>
          </cell>
          <cell r="L891" t="str">
            <v>:</v>
          </cell>
          <cell r="M891" t="str">
            <v>:</v>
          </cell>
          <cell r="N891" t="str">
            <v>:</v>
          </cell>
          <cell r="O891" t="str">
            <v>:</v>
          </cell>
          <cell r="P891" t="str">
            <v>:</v>
          </cell>
          <cell r="Q891" t="str">
            <v>:</v>
          </cell>
        </row>
        <row r="892">
          <cell r="A892" t="str">
            <v>EstoniaFrom 20 to 24 yearsMalesFirst and second stage of tertiary education (levels 5 and 6)</v>
          </cell>
          <cell r="B892" t="str">
            <v>Estonia</v>
          </cell>
          <cell r="C892" t="str">
            <v>From 20 to 24 years</v>
          </cell>
          <cell r="D892">
            <v>3.8</v>
          </cell>
          <cell r="E892">
            <v>3.4</v>
          </cell>
          <cell r="F892" t="str">
            <v>:</v>
          </cell>
          <cell r="G892" t="str">
            <v>:</v>
          </cell>
          <cell r="H892" t="str">
            <v>:</v>
          </cell>
          <cell r="I892" t="str">
            <v>:</v>
          </cell>
          <cell r="J892">
            <v>5.5</v>
          </cell>
          <cell r="K892" t="str">
            <v>:</v>
          </cell>
          <cell r="L892" t="str">
            <v>:</v>
          </cell>
          <cell r="M892" t="str">
            <v>:</v>
          </cell>
          <cell r="N892" t="str">
            <v>:</v>
          </cell>
          <cell r="O892" t="str">
            <v>:</v>
          </cell>
          <cell r="P892" t="str">
            <v>:</v>
          </cell>
          <cell r="Q892" t="str">
            <v>:</v>
          </cell>
        </row>
        <row r="893">
          <cell r="A893" t="str">
            <v>EstoniaFrom 25 to 29 yearsMalesFirst and second stage of tertiary education (levels 5 and 6)</v>
          </cell>
          <cell r="B893" t="str">
            <v>Estonia</v>
          </cell>
          <cell r="C893" t="str">
            <v>From 25 to 29 years</v>
          </cell>
          <cell r="D893">
            <v>8</v>
          </cell>
          <cell r="E893">
            <v>8</v>
          </cell>
          <cell r="F893">
            <v>10.3</v>
          </cell>
          <cell r="G893">
            <v>7.9</v>
          </cell>
          <cell r="H893">
            <v>7</v>
          </cell>
          <cell r="I893">
            <v>10.7</v>
          </cell>
          <cell r="J893">
            <v>11.6</v>
          </cell>
          <cell r="K893">
            <v>13.4</v>
          </cell>
          <cell r="L893">
            <v>14.5</v>
          </cell>
          <cell r="M893">
            <v>13.8</v>
          </cell>
          <cell r="N893">
            <v>15.3</v>
          </cell>
          <cell r="O893">
            <v>12.7</v>
          </cell>
          <cell r="P893">
            <v>12.6</v>
          </cell>
          <cell r="Q893">
            <v>15</v>
          </cell>
        </row>
        <row r="894">
          <cell r="A894" t="str">
            <v>EstoniaFrom 30 to 34 yearsMalesFirst and second stage of tertiary education (levels 5 and 6)</v>
          </cell>
          <cell r="B894" t="str">
            <v>Estonia</v>
          </cell>
          <cell r="C894" t="str">
            <v>From 30 to 34 years</v>
          </cell>
          <cell r="D894">
            <v>9.1999999999999993</v>
          </cell>
          <cell r="E894">
            <v>9.4</v>
          </cell>
          <cell r="F894">
            <v>8.5</v>
          </cell>
          <cell r="G894">
            <v>10.8</v>
          </cell>
          <cell r="H894">
            <v>10.9</v>
          </cell>
          <cell r="I894">
            <v>9.6999999999999993</v>
          </cell>
          <cell r="J894">
            <v>8.3000000000000007</v>
          </cell>
          <cell r="K894">
            <v>11.9</v>
          </cell>
          <cell r="L894">
            <v>12.3</v>
          </cell>
          <cell r="M894">
            <v>11.1</v>
          </cell>
          <cell r="N894">
            <v>13.1</v>
          </cell>
          <cell r="O894">
            <v>13.7</v>
          </cell>
          <cell r="P894">
            <v>14.9</v>
          </cell>
          <cell r="Q894">
            <v>14.4</v>
          </cell>
        </row>
        <row r="895">
          <cell r="A895" t="str">
            <v>EstoniaFrom 35 to 39 yearsMalesFirst and second stage of tertiary education (levels 5 and 6)</v>
          </cell>
          <cell r="B895" t="str">
            <v>Estonia</v>
          </cell>
          <cell r="C895" t="str">
            <v>From 35 to 39 years</v>
          </cell>
          <cell r="D895">
            <v>14.2</v>
          </cell>
          <cell r="E895">
            <v>12.2</v>
          </cell>
          <cell r="F895">
            <v>9</v>
          </cell>
          <cell r="G895">
            <v>10.4</v>
          </cell>
          <cell r="H895">
            <v>9.9</v>
          </cell>
          <cell r="I895" t="str">
            <v>:</v>
          </cell>
          <cell r="J895">
            <v>5.9</v>
          </cell>
          <cell r="K895">
            <v>11.7</v>
          </cell>
          <cell r="L895">
            <v>11.9</v>
          </cell>
          <cell r="M895">
            <v>11</v>
          </cell>
          <cell r="N895">
            <v>9.9</v>
          </cell>
          <cell r="O895">
            <v>12.3</v>
          </cell>
          <cell r="P895">
            <v>11.1</v>
          </cell>
          <cell r="Q895">
            <v>11</v>
          </cell>
        </row>
        <row r="896">
          <cell r="A896" t="str">
            <v>EstoniaFrom 40 to 44 yearsMalesFirst and second stage of tertiary education (levels 5 and 6)</v>
          </cell>
          <cell r="B896" t="str">
            <v>Estonia</v>
          </cell>
          <cell r="C896" t="str">
            <v>From 40 to 44 years</v>
          </cell>
          <cell r="D896">
            <v>13.3</v>
          </cell>
          <cell r="E896">
            <v>11</v>
          </cell>
          <cell r="F896">
            <v>10</v>
          </cell>
          <cell r="G896">
            <v>11.9</v>
          </cell>
          <cell r="H896">
            <v>11.3</v>
          </cell>
          <cell r="I896">
            <v>12.8</v>
          </cell>
          <cell r="J896">
            <v>12.3</v>
          </cell>
          <cell r="K896">
            <v>11.1</v>
          </cell>
          <cell r="L896">
            <v>10.9</v>
          </cell>
          <cell r="M896">
            <v>9.9</v>
          </cell>
          <cell r="N896">
            <v>9.8000000000000007</v>
          </cell>
          <cell r="O896">
            <v>10</v>
          </cell>
          <cell r="P896">
            <v>9.4</v>
          </cell>
          <cell r="Q896">
            <v>11.1</v>
          </cell>
        </row>
        <row r="897">
          <cell r="A897" t="str">
            <v>EstoniaFrom 45 to 49 yearsMalesFirst and second stage of tertiary education (levels 5 and 6)</v>
          </cell>
          <cell r="B897" t="str">
            <v>Estonia</v>
          </cell>
          <cell r="C897" t="str">
            <v>From 45 to 49 years</v>
          </cell>
          <cell r="D897">
            <v>10.5</v>
          </cell>
          <cell r="E897">
            <v>10.8</v>
          </cell>
          <cell r="F897">
            <v>9.6</v>
          </cell>
          <cell r="G897">
            <v>11.7</v>
          </cell>
          <cell r="H897">
            <v>11.9</v>
          </cell>
          <cell r="I897">
            <v>13.4</v>
          </cell>
          <cell r="J897">
            <v>8.8000000000000007</v>
          </cell>
          <cell r="K897">
            <v>12.8</v>
          </cell>
          <cell r="L897">
            <v>14.4</v>
          </cell>
          <cell r="M897">
            <v>13.8</v>
          </cell>
          <cell r="N897">
            <v>12.3</v>
          </cell>
          <cell r="O897">
            <v>11.8</v>
          </cell>
          <cell r="P897">
            <v>12.4</v>
          </cell>
          <cell r="Q897">
            <v>11</v>
          </cell>
        </row>
        <row r="898">
          <cell r="A898" t="str">
            <v>EstoniaFrom 50 to 54 yearsMalesFirst and second stage of tertiary education (levels 5 and 6)</v>
          </cell>
          <cell r="B898" t="str">
            <v>Estonia</v>
          </cell>
          <cell r="C898" t="str">
            <v>From 50 to 54 years</v>
          </cell>
          <cell r="D898">
            <v>9.6999999999999993</v>
          </cell>
          <cell r="E898">
            <v>9.6</v>
          </cell>
          <cell r="F898">
            <v>8.3000000000000007</v>
          </cell>
          <cell r="G898">
            <v>11.8</v>
          </cell>
          <cell r="H898">
            <v>8.3000000000000007</v>
          </cell>
          <cell r="I898">
            <v>9.1999999999999993</v>
          </cell>
          <cell r="J898">
            <v>11.8</v>
          </cell>
          <cell r="K898">
            <v>10.199999999999999</v>
          </cell>
          <cell r="L898">
            <v>11.2</v>
          </cell>
          <cell r="M898">
            <v>11.8</v>
          </cell>
          <cell r="N898">
            <v>10.1</v>
          </cell>
          <cell r="O898">
            <v>10.6</v>
          </cell>
          <cell r="P898">
            <v>12.6</v>
          </cell>
          <cell r="Q898">
            <v>12.1</v>
          </cell>
        </row>
        <row r="899">
          <cell r="A899" t="str">
            <v>EstoniaFrom 55 to 59 yearsMalesFirst and second stage of tertiary education (levels 5 and 6)</v>
          </cell>
          <cell r="B899" t="str">
            <v>Estonia</v>
          </cell>
          <cell r="C899" t="str">
            <v>From 55 to 59 years</v>
          </cell>
          <cell r="D899">
            <v>8.3000000000000007</v>
          </cell>
          <cell r="E899">
            <v>8.3000000000000007</v>
          </cell>
          <cell r="F899">
            <v>10.4</v>
          </cell>
          <cell r="G899">
            <v>7.3</v>
          </cell>
          <cell r="H899">
            <v>8.9</v>
          </cell>
          <cell r="I899">
            <v>8</v>
          </cell>
          <cell r="J899">
            <v>8.8000000000000007</v>
          </cell>
          <cell r="K899">
            <v>10.7</v>
          </cell>
          <cell r="L899">
            <v>9.5</v>
          </cell>
          <cell r="M899">
            <v>9.9</v>
          </cell>
          <cell r="N899">
            <v>10.7</v>
          </cell>
          <cell r="O899">
            <v>10.4</v>
          </cell>
          <cell r="P899">
            <v>9.4</v>
          </cell>
          <cell r="Q899">
            <v>11.2</v>
          </cell>
        </row>
        <row r="900">
          <cell r="A900" t="str">
            <v>EstoniaFrom 60 to 64 yearsMalesFirst and second stage of tertiary education (levels 5 and 6)</v>
          </cell>
          <cell r="B900" t="str">
            <v>Estonia</v>
          </cell>
          <cell r="C900" t="str">
            <v>From 60 to 64 years</v>
          </cell>
          <cell r="D900">
            <v>7.8</v>
          </cell>
          <cell r="E900">
            <v>7.8</v>
          </cell>
          <cell r="F900">
            <v>8.1999999999999993</v>
          </cell>
          <cell r="G900">
            <v>7.7</v>
          </cell>
          <cell r="H900">
            <v>9.4</v>
          </cell>
          <cell r="I900">
            <v>11.2</v>
          </cell>
          <cell r="J900">
            <v>12.5</v>
          </cell>
          <cell r="K900">
            <v>8</v>
          </cell>
          <cell r="L900" t="str">
            <v>:</v>
          </cell>
          <cell r="M900" t="str">
            <v>:</v>
          </cell>
          <cell r="N900">
            <v>6.3</v>
          </cell>
          <cell r="O900">
            <v>7.1</v>
          </cell>
          <cell r="P900">
            <v>6.7</v>
          </cell>
          <cell r="Q900">
            <v>9.6999999999999993</v>
          </cell>
        </row>
        <row r="901">
          <cell r="A901" t="str">
            <v>EstoniaFrom 65 to 69 yearsMalesFirst and second stage of tertiary education (levels 5 and 6)</v>
          </cell>
          <cell r="B901" t="str">
            <v>Estonia</v>
          </cell>
          <cell r="C901" t="str">
            <v>From 65 to 69 years</v>
          </cell>
          <cell r="D901">
            <v>4.5</v>
          </cell>
          <cell r="E901">
            <v>6.4</v>
          </cell>
          <cell r="F901">
            <v>6.1</v>
          </cell>
          <cell r="G901" t="str">
            <v>:</v>
          </cell>
          <cell r="H901">
            <v>5.8</v>
          </cell>
          <cell r="I901" t="str">
            <v>:</v>
          </cell>
          <cell r="J901">
            <v>6</v>
          </cell>
          <cell r="K901">
            <v>8.5</v>
          </cell>
          <cell r="L901">
            <v>9.5</v>
          </cell>
          <cell r="M901">
            <v>8.6999999999999993</v>
          </cell>
          <cell r="N901">
            <v>7.5</v>
          </cell>
          <cell r="O901">
            <v>6</v>
          </cell>
          <cell r="P901">
            <v>5.7</v>
          </cell>
          <cell r="Q901">
            <v>5.7</v>
          </cell>
        </row>
        <row r="902">
          <cell r="A902" t="str">
            <v>IrelandFrom 15 to 19 yearsMalesFirst and second stage of tertiary education (levels 5 and 6)</v>
          </cell>
          <cell r="B902" t="str">
            <v>Ireland</v>
          </cell>
          <cell r="C902" t="str">
            <v>From 15 to 19 years</v>
          </cell>
          <cell r="D902" t="str">
            <v>:</v>
          </cell>
          <cell r="E902" t="str">
            <v>:</v>
          </cell>
          <cell r="F902" t="str">
            <v>:</v>
          </cell>
          <cell r="G902" t="str">
            <v>:</v>
          </cell>
          <cell r="H902" t="str">
            <v>:</v>
          </cell>
          <cell r="I902" t="str">
            <v>:</v>
          </cell>
          <cell r="J902" t="str">
            <v>:</v>
          </cell>
          <cell r="K902" t="str">
            <v>:</v>
          </cell>
          <cell r="L902" t="str">
            <v>:</v>
          </cell>
          <cell r="M902" t="str">
            <v>:</v>
          </cell>
          <cell r="N902" t="str">
            <v>:</v>
          </cell>
          <cell r="O902" t="str">
            <v>:</v>
          </cell>
          <cell r="P902" t="str">
            <v>:</v>
          </cell>
          <cell r="Q902" t="str">
            <v>:</v>
          </cell>
        </row>
        <row r="903">
          <cell r="A903" t="str">
            <v>IrelandFrom 20 to 24 yearsMalesFirst and second stage of tertiary education (levels 5 and 6)</v>
          </cell>
          <cell r="B903" t="str">
            <v>Ireland</v>
          </cell>
          <cell r="C903" t="str">
            <v>From 20 to 24 years</v>
          </cell>
          <cell r="D903" t="str">
            <v>:</v>
          </cell>
          <cell r="E903">
            <v>27.4</v>
          </cell>
          <cell r="F903">
            <v>26.4</v>
          </cell>
          <cell r="G903">
            <v>28.7</v>
          </cell>
          <cell r="H903">
            <v>29.2</v>
          </cell>
          <cell r="I903">
            <v>34.4</v>
          </cell>
          <cell r="J903">
            <v>32.6</v>
          </cell>
          <cell r="K903">
            <v>33.700000000000003</v>
          </cell>
          <cell r="L903">
            <v>34.799999999999997</v>
          </cell>
          <cell r="M903">
            <v>34.5</v>
          </cell>
          <cell r="N903">
            <v>32.9</v>
          </cell>
          <cell r="O903">
            <v>30.1</v>
          </cell>
          <cell r="P903">
            <v>26.5</v>
          </cell>
          <cell r="Q903">
            <v>23.6</v>
          </cell>
        </row>
        <row r="904">
          <cell r="A904" t="str">
            <v>IrelandFrom 25 to 29 yearsMalesFirst and second stage of tertiary education (levels 5 and 6)</v>
          </cell>
          <cell r="B904" t="str">
            <v>Ireland</v>
          </cell>
          <cell r="C904" t="str">
            <v>From 25 to 29 years</v>
          </cell>
          <cell r="D904" t="str">
            <v>:</v>
          </cell>
          <cell r="E904">
            <v>41.3</v>
          </cell>
          <cell r="F904">
            <v>44.8</v>
          </cell>
          <cell r="G904">
            <v>49.3</v>
          </cell>
          <cell r="H904">
            <v>52.2</v>
          </cell>
          <cell r="I904">
            <v>55.9</v>
          </cell>
          <cell r="J904">
            <v>59.8</v>
          </cell>
          <cell r="K904">
            <v>62.3</v>
          </cell>
          <cell r="L904">
            <v>65.3</v>
          </cell>
          <cell r="M904">
            <v>71.900000000000006</v>
          </cell>
          <cell r="N904">
            <v>72.599999999999994</v>
          </cell>
          <cell r="O904">
            <v>76.099999999999994</v>
          </cell>
          <cell r="P904">
            <v>69.5</v>
          </cell>
          <cell r="Q904">
            <v>62.4</v>
          </cell>
        </row>
        <row r="905">
          <cell r="A905" t="str">
            <v>IrelandFrom 30 to 34 yearsMalesFirst and second stage of tertiary education (levels 5 and 6)</v>
          </cell>
          <cell r="B905" t="str">
            <v>Ireland</v>
          </cell>
          <cell r="C905" t="str">
            <v>From 30 to 34 years</v>
          </cell>
          <cell r="D905" t="str">
            <v>:</v>
          </cell>
          <cell r="E905">
            <v>32.1</v>
          </cell>
          <cell r="F905">
            <v>33.200000000000003</v>
          </cell>
          <cell r="G905">
            <v>38.700000000000003</v>
          </cell>
          <cell r="H905">
            <v>44.2</v>
          </cell>
          <cell r="I905">
            <v>52.3</v>
          </cell>
          <cell r="J905">
            <v>57.4</v>
          </cell>
          <cell r="K905">
            <v>57.3</v>
          </cell>
          <cell r="L905">
            <v>59</v>
          </cell>
          <cell r="M905">
            <v>64.5</v>
          </cell>
          <cell r="N905">
            <v>68.099999999999994</v>
          </cell>
          <cell r="O905">
            <v>75.7</v>
          </cell>
          <cell r="P905">
            <v>79.400000000000006</v>
          </cell>
          <cell r="Q905">
            <v>79.3</v>
          </cell>
        </row>
        <row r="906">
          <cell r="A906" t="str">
            <v>IrelandFrom 35 to 39 yearsMalesFirst and second stage of tertiary education (levels 5 and 6)</v>
          </cell>
          <cell r="B906" t="str">
            <v>Ireland</v>
          </cell>
          <cell r="C906" t="str">
            <v>From 35 to 39 years</v>
          </cell>
          <cell r="D906" t="str">
            <v>:</v>
          </cell>
          <cell r="E906">
            <v>27.8</v>
          </cell>
          <cell r="F906">
            <v>30.7</v>
          </cell>
          <cell r="G906">
            <v>33.299999999999997</v>
          </cell>
          <cell r="H906">
            <v>36.9</v>
          </cell>
          <cell r="I906">
            <v>41.9</v>
          </cell>
          <cell r="J906">
            <v>45.3</v>
          </cell>
          <cell r="K906">
            <v>47.9</v>
          </cell>
          <cell r="L906">
            <v>54</v>
          </cell>
          <cell r="M906">
            <v>57.2</v>
          </cell>
          <cell r="N906">
            <v>61.9</v>
          </cell>
          <cell r="O906">
            <v>67.5</v>
          </cell>
          <cell r="P906">
            <v>71.3</v>
          </cell>
          <cell r="Q906">
            <v>73.3</v>
          </cell>
        </row>
        <row r="907">
          <cell r="A907" t="str">
            <v>IrelandFrom 40 to 44 yearsMalesFirst and second stage of tertiary education (levels 5 and 6)</v>
          </cell>
          <cell r="B907" t="str">
            <v>Ireland</v>
          </cell>
          <cell r="C907" t="str">
            <v>From 40 to 44 years</v>
          </cell>
          <cell r="D907" t="str">
            <v>:</v>
          </cell>
          <cell r="E907">
            <v>25.8</v>
          </cell>
          <cell r="F907">
            <v>25.6</v>
          </cell>
          <cell r="G907">
            <v>29.1</v>
          </cell>
          <cell r="H907">
            <v>28.9</v>
          </cell>
          <cell r="I907">
            <v>33.299999999999997</v>
          </cell>
          <cell r="J907">
            <v>37.799999999999997</v>
          </cell>
          <cell r="K907">
            <v>39.6</v>
          </cell>
          <cell r="L907">
            <v>43.2</v>
          </cell>
          <cell r="M907">
            <v>43.5</v>
          </cell>
          <cell r="N907">
            <v>47.4</v>
          </cell>
          <cell r="O907">
            <v>50.6</v>
          </cell>
          <cell r="P907">
            <v>56.9</v>
          </cell>
          <cell r="Q907">
            <v>59.4</v>
          </cell>
        </row>
        <row r="908">
          <cell r="A908" t="str">
            <v>IrelandFrom 45 to 49 yearsMalesFirst and second stage of tertiary education (levels 5 and 6)</v>
          </cell>
          <cell r="B908" t="str">
            <v>Ireland</v>
          </cell>
          <cell r="C908" t="str">
            <v>From 45 to 49 years</v>
          </cell>
          <cell r="D908" t="str">
            <v>:</v>
          </cell>
          <cell r="E908">
            <v>20.6</v>
          </cell>
          <cell r="F908">
            <v>22</v>
          </cell>
          <cell r="G908">
            <v>24.4</v>
          </cell>
          <cell r="H908">
            <v>26</v>
          </cell>
          <cell r="I908">
            <v>29.5</v>
          </cell>
          <cell r="J908">
            <v>30.3</v>
          </cell>
          <cell r="K908">
            <v>30.7</v>
          </cell>
          <cell r="L908">
            <v>34.1</v>
          </cell>
          <cell r="M908">
            <v>36.1</v>
          </cell>
          <cell r="N908">
            <v>39.799999999999997</v>
          </cell>
          <cell r="O908">
            <v>40.700000000000003</v>
          </cell>
          <cell r="P908">
            <v>43.4</v>
          </cell>
          <cell r="Q908">
            <v>46.5</v>
          </cell>
        </row>
        <row r="909">
          <cell r="A909" t="str">
            <v>IrelandFrom 50 to 54 yearsMalesFirst and second stage of tertiary education (levels 5 and 6)</v>
          </cell>
          <cell r="B909" t="str">
            <v>Ireland</v>
          </cell>
          <cell r="C909" t="str">
            <v>From 50 to 54 years</v>
          </cell>
          <cell r="D909" t="str">
            <v>:</v>
          </cell>
          <cell r="E909">
            <v>16.5</v>
          </cell>
          <cell r="F909">
            <v>19.5</v>
          </cell>
          <cell r="G909">
            <v>20</v>
          </cell>
          <cell r="H909">
            <v>20.9</v>
          </cell>
          <cell r="I909">
            <v>22.7</v>
          </cell>
          <cell r="J909">
            <v>23.4</v>
          </cell>
          <cell r="K909">
            <v>23.4</v>
          </cell>
          <cell r="L909">
            <v>27.6</v>
          </cell>
          <cell r="M909">
            <v>28.4</v>
          </cell>
          <cell r="N909">
            <v>30.6</v>
          </cell>
          <cell r="O909">
            <v>34.4</v>
          </cell>
          <cell r="P909">
            <v>34.1</v>
          </cell>
          <cell r="Q909">
            <v>37.1</v>
          </cell>
        </row>
        <row r="910">
          <cell r="A910" t="str">
            <v>IrelandFrom 55 to 59 yearsMalesFirst and second stage of tertiary education (levels 5 and 6)</v>
          </cell>
          <cell r="B910" t="str">
            <v>Ireland</v>
          </cell>
          <cell r="C910" t="str">
            <v>From 55 to 59 years</v>
          </cell>
          <cell r="D910" t="str">
            <v>:</v>
          </cell>
          <cell r="E910">
            <v>12.4</v>
          </cell>
          <cell r="F910">
            <v>13.3</v>
          </cell>
          <cell r="G910">
            <v>13.7</v>
          </cell>
          <cell r="H910">
            <v>16.3</v>
          </cell>
          <cell r="I910">
            <v>18.100000000000001</v>
          </cell>
          <cell r="J910">
            <v>19.399999999999999</v>
          </cell>
          <cell r="K910">
            <v>20.399999999999999</v>
          </cell>
          <cell r="L910">
            <v>20.100000000000001</v>
          </cell>
          <cell r="M910">
            <v>22</v>
          </cell>
          <cell r="N910">
            <v>24</v>
          </cell>
          <cell r="O910">
            <v>25.1</v>
          </cell>
          <cell r="P910">
            <v>25.6</v>
          </cell>
          <cell r="Q910">
            <v>27.5</v>
          </cell>
        </row>
        <row r="911">
          <cell r="A911" t="str">
            <v>IrelandFrom 60 to 64 yearsMalesFirst and second stage of tertiary education (levels 5 and 6)</v>
          </cell>
          <cell r="B911" t="str">
            <v>Ireland</v>
          </cell>
          <cell r="C911" t="str">
            <v>From 60 to 64 years</v>
          </cell>
          <cell r="D911" t="str">
            <v>:</v>
          </cell>
          <cell r="E911">
            <v>9.4</v>
          </cell>
          <cell r="F911">
            <v>9.4</v>
          </cell>
          <cell r="G911">
            <v>9.6</v>
          </cell>
          <cell r="H911">
            <v>10.3</v>
          </cell>
          <cell r="I911">
            <v>12</v>
          </cell>
          <cell r="J911">
            <v>11.9</v>
          </cell>
          <cell r="K911">
            <v>13.6</v>
          </cell>
          <cell r="L911">
            <v>14.6</v>
          </cell>
          <cell r="M911">
            <v>17.100000000000001</v>
          </cell>
          <cell r="N911">
            <v>18.600000000000001</v>
          </cell>
          <cell r="O911">
            <v>19.7</v>
          </cell>
          <cell r="P911">
            <v>21.5</v>
          </cell>
          <cell r="Q911">
            <v>22.6</v>
          </cell>
        </row>
        <row r="912">
          <cell r="A912" t="str">
            <v>IrelandFrom 65 to 69 yearsMalesFirst and second stage of tertiary education (levels 5 and 6)</v>
          </cell>
          <cell r="B912" t="str">
            <v>Ireland</v>
          </cell>
          <cell r="C912" t="str">
            <v>From 65 to 69 years</v>
          </cell>
          <cell r="D912" t="str">
            <v>:</v>
          </cell>
          <cell r="E912" t="str">
            <v>:</v>
          </cell>
          <cell r="F912">
            <v>3.2</v>
          </cell>
          <cell r="G912" t="str">
            <v>:</v>
          </cell>
          <cell r="H912">
            <v>7.2</v>
          </cell>
          <cell r="I912">
            <v>8.6</v>
          </cell>
          <cell r="J912">
            <v>8.5</v>
          </cell>
          <cell r="K912">
            <v>9.4</v>
          </cell>
          <cell r="L912">
            <v>9.8000000000000007</v>
          </cell>
          <cell r="M912">
            <v>10.199999999999999</v>
          </cell>
          <cell r="N912">
            <v>10.6</v>
          </cell>
          <cell r="O912">
            <v>11.8</v>
          </cell>
          <cell r="P912">
            <v>12.7</v>
          </cell>
          <cell r="Q912">
            <v>13.7</v>
          </cell>
        </row>
        <row r="913">
          <cell r="A913" t="str">
            <v>GreeceFrom 15 to 19 yearsMalesFirst and second stage of tertiary education (levels 5 and 6)</v>
          </cell>
          <cell r="B913" t="str">
            <v>Greece</v>
          </cell>
          <cell r="C913" t="str">
            <v>From 15 to 19 years</v>
          </cell>
          <cell r="D913" t="str">
            <v>:</v>
          </cell>
          <cell r="E913" t="str">
            <v>:</v>
          </cell>
          <cell r="F913" t="str">
            <v>:</v>
          </cell>
          <cell r="G913" t="str">
            <v>:</v>
          </cell>
          <cell r="H913" t="str">
            <v>:</v>
          </cell>
          <cell r="I913" t="str">
            <v>:</v>
          </cell>
          <cell r="J913" t="str">
            <v>:</v>
          </cell>
          <cell r="K913" t="str">
            <v>:</v>
          </cell>
          <cell r="L913" t="str">
            <v>:</v>
          </cell>
          <cell r="M913" t="str">
            <v>:</v>
          </cell>
          <cell r="N913" t="str">
            <v>:</v>
          </cell>
          <cell r="O913" t="str">
            <v>:</v>
          </cell>
          <cell r="P913" t="str">
            <v>:</v>
          </cell>
          <cell r="Q913" t="str">
            <v>:</v>
          </cell>
        </row>
        <row r="914">
          <cell r="A914" t="str">
            <v>GreeceFrom 20 to 24 yearsMalesFirst and second stage of tertiary education (levels 5 and 6)</v>
          </cell>
          <cell r="B914" t="str">
            <v>Greece</v>
          </cell>
          <cell r="C914" t="str">
            <v>From 20 to 24 years</v>
          </cell>
          <cell r="D914">
            <v>11.7</v>
          </cell>
          <cell r="E914">
            <v>12</v>
          </cell>
          <cell r="F914">
            <v>13.3</v>
          </cell>
          <cell r="G914">
            <v>15.5</v>
          </cell>
          <cell r="H914">
            <v>14.6</v>
          </cell>
          <cell r="I914">
            <v>14.9</v>
          </cell>
          <cell r="J914">
            <v>19.100000000000001</v>
          </cell>
          <cell r="K914">
            <v>17.600000000000001</v>
          </cell>
          <cell r="L914">
            <v>21.1</v>
          </cell>
          <cell r="M914">
            <v>18.7</v>
          </cell>
          <cell r="N914">
            <v>19.100000000000001</v>
          </cell>
          <cell r="O914">
            <v>16.899999999999999</v>
          </cell>
          <cell r="P914">
            <v>16.100000000000001</v>
          </cell>
          <cell r="Q914">
            <v>15.7</v>
          </cell>
        </row>
        <row r="915">
          <cell r="A915" t="str">
            <v>GreeceFrom 25 to 29 yearsMalesFirst and second stage of tertiary education (levels 5 and 6)</v>
          </cell>
          <cell r="B915" t="str">
            <v>Greece</v>
          </cell>
          <cell r="C915" t="str">
            <v>From 25 to 29 years</v>
          </cell>
          <cell r="D915">
            <v>68.3</v>
          </cell>
          <cell r="E915">
            <v>70.400000000000006</v>
          </cell>
          <cell r="F915">
            <v>70.900000000000006</v>
          </cell>
          <cell r="G915">
            <v>66</v>
          </cell>
          <cell r="H915">
            <v>72</v>
          </cell>
          <cell r="I915">
            <v>81.2</v>
          </cell>
          <cell r="J915">
            <v>82</v>
          </cell>
          <cell r="K915">
            <v>82.4</v>
          </cell>
          <cell r="L915">
            <v>89.7</v>
          </cell>
          <cell r="M915">
            <v>98.3</v>
          </cell>
          <cell r="N915">
            <v>98</v>
          </cell>
          <cell r="O915">
            <v>97.6</v>
          </cell>
          <cell r="P915">
            <v>92.8</v>
          </cell>
          <cell r="Q915">
            <v>103.4</v>
          </cell>
        </row>
        <row r="916">
          <cell r="A916" t="str">
            <v>GreeceFrom 30 to 34 yearsMalesFirst and second stage of tertiary education (levels 5 and 6)</v>
          </cell>
          <cell r="B916" t="str">
            <v>Greece</v>
          </cell>
          <cell r="C916" t="str">
            <v>From 30 to 34 years</v>
          </cell>
          <cell r="D916">
            <v>98.8</v>
          </cell>
          <cell r="E916">
            <v>96.7</v>
          </cell>
          <cell r="F916">
            <v>96.7</v>
          </cell>
          <cell r="G916">
            <v>96.4</v>
          </cell>
          <cell r="H916">
            <v>90.9</v>
          </cell>
          <cell r="I916">
            <v>87.4</v>
          </cell>
          <cell r="J916">
            <v>99.2</v>
          </cell>
          <cell r="K916">
            <v>98.2</v>
          </cell>
          <cell r="L916">
            <v>103.5</v>
          </cell>
          <cell r="M916">
            <v>103.9</v>
          </cell>
          <cell r="N916">
            <v>98.8</v>
          </cell>
          <cell r="O916">
            <v>98.5</v>
          </cell>
          <cell r="P916">
            <v>108.4</v>
          </cell>
          <cell r="Q916">
            <v>107.7</v>
          </cell>
        </row>
        <row r="917">
          <cell r="A917" t="str">
            <v>GreeceFrom 35 to 39 yearsMalesFirst and second stage of tertiary education (levels 5 and 6)</v>
          </cell>
          <cell r="B917" t="str">
            <v>Greece</v>
          </cell>
          <cell r="C917" t="str">
            <v>From 35 to 39 years</v>
          </cell>
          <cell r="D917">
            <v>80.599999999999994</v>
          </cell>
          <cell r="E917">
            <v>80.2</v>
          </cell>
          <cell r="F917">
            <v>83.6</v>
          </cell>
          <cell r="G917">
            <v>83.9</v>
          </cell>
          <cell r="H917">
            <v>89.4</v>
          </cell>
          <cell r="I917">
            <v>96.2</v>
          </cell>
          <cell r="J917">
            <v>107.8</v>
          </cell>
          <cell r="K917">
            <v>106.2</v>
          </cell>
          <cell r="L917">
            <v>105.1</v>
          </cell>
          <cell r="M917">
            <v>98</v>
          </cell>
          <cell r="N917">
            <v>98</v>
          </cell>
          <cell r="O917">
            <v>98.7</v>
          </cell>
          <cell r="P917">
            <v>100.7</v>
          </cell>
          <cell r="Q917">
            <v>108.3</v>
          </cell>
        </row>
        <row r="918">
          <cell r="A918" t="str">
            <v>GreeceFrom 40 to 44 yearsMalesFirst and second stage of tertiary education (levels 5 and 6)</v>
          </cell>
          <cell r="B918" t="str">
            <v>Greece</v>
          </cell>
          <cell r="C918" t="str">
            <v>From 40 to 44 years</v>
          </cell>
          <cell r="D918">
            <v>82.5</v>
          </cell>
          <cell r="E918">
            <v>79.3</v>
          </cell>
          <cell r="F918">
            <v>77.2</v>
          </cell>
          <cell r="G918">
            <v>83.6</v>
          </cell>
          <cell r="H918">
            <v>82.6</v>
          </cell>
          <cell r="I918">
            <v>85.3</v>
          </cell>
          <cell r="J918">
            <v>96.2</v>
          </cell>
          <cell r="K918">
            <v>94.4</v>
          </cell>
          <cell r="L918">
            <v>99.7</v>
          </cell>
          <cell r="M918">
            <v>110.1</v>
          </cell>
          <cell r="N918">
            <v>111.9</v>
          </cell>
          <cell r="O918">
            <v>114</v>
          </cell>
          <cell r="P918">
            <v>112.9</v>
          </cell>
          <cell r="Q918">
            <v>117.9</v>
          </cell>
        </row>
        <row r="919">
          <cell r="A919" t="str">
            <v>GreeceFrom 45 to 49 yearsMalesFirst and second stage of tertiary education (levels 5 and 6)</v>
          </cell>
          <cell r="B919" t="str">
            <v>Greece</v>
          </cell>
          <cell r="C919" t="str">
            <v>From 45 to 49 years</v>
          </cell>
          <cell r="D919">
            <v>62.1</v>
          </cell>
          <cell r="E919">
            <v>69.099999999999994</v>
          </cell>
          <cell r="F919">
            <v>67.099999999999994</v>
          </cell>
          <cell r="G919">
            <v>68.8</v>
          </cell>
          <cell r="H919">
            <v>70.8</v>
          </cell>
          <cell r="I919">
            <v>69.8</v>
          </cell>
          <cell r="J919">
            <v>85.1</v>
          </cell>
          <cell r="K919">
            <v>83.9</v>
          </cell>
          <cell r="L919">
            <v>91.4</v>
          </cell>
          <cell r="M919">
            <v>89.6</v>
          </cell>
          <cell r="N919">
            <v>88.5</v>
          </cell>
          <cell r="O919">
            <v>87.6</v>
          </cell>
          <cell r="P919">
            <v>89.6</v>
          </cell>
          <cell r="Q919">
            <v>94.4</v>
          </cell>
        </row>
        <row r="920">
          <cell r="A920" t="str">
            <v>GreeceFrom 50 to 54 yearsMalesFirst and second stage of tertiary education (levels 5 and 6)</v>
          </cell>
          <cell r="B920" t="str">
            <v>Greece</v>
          </cell>
          <cell r="C920" t="str">
            <v>From 50 to 54 years</v>
          </cell>
          <cell r="D920">
            <v>48.9</v>
          </cell>
          <cell r="E920">
            <v>47.5</v>
          </cell>
          <cell r="F920">
            <v>53.9</v>
          </cell>
          <cell r="G920">
            <v>56.3</v>
          </cell>
          <cell r="H920">
            <v>57.4</v>
          </cell>
          <cell r="I920">
            <v>62.9</v>
          </cell>
          <cell r="J920">
            <v>74.8</v>
          </cell>
          <cell r="K920">
            <v>73.099999999999994</v>
          </cell>
          <cell r="L920">
            <v>73.400000000000006</v>
          </cell>
          <cell r="M920">
            <v>83.1</v>
          </cell>
          <cell r="N920">
            <v>86.9</v>
          </cell>
          <cell r="O920">
            <v>84.4</v>
          </cell>
          <cell r="P920">
            <v>96.4</v>
          </cell>
          <cell r="Q920">
            <v>101.4</v>
          </cell>
        </row>
        <row r="921">
          <cell r="A921" t="str">
            <v>GreeceFrom 55 to 59 yearsMalesFirst and second stage of tertiary education (levels 5 and 6)</v>
          </cell>
          <cell r="B921" t="str">
            <v>Greece</v>
          </cell>
          <cell r="C921" t="str">
            <v>From 55 to 59 years</v>
          </cell>
          <cell r="D921">
            <v>36</v>
          </cell>
          <cell r="E921">
            <v>34.700000000000003</v>
          </cell>
          <cell r="F921">
            <v>32.200000000000003</v>
          </cell>
          <cell r="G921">
            <v>31.4</v>
          </cell>
          <cell r="H921">
            <v>36.5</v>
          </cell>
          <cell r="I921">
            <v>44.6</v>
          </cell>
          <cell r="J921">
            <v>52.9</v>
          </cell>
          <cell r="K921">
            <v>54.5</v>
          </cell>
          <cell r="L921">
            <v>60.6</v>
          </cell>
          <cell r="M921">
            <v>62</v>
          </cell>
          <cell r="N921">
            <v>66.2</v>
          </cell>
          <cell r="O921">
            <v>65.2</v>
          </cell>
          <cell r="P921">
            <v>71.8</v>
          </cell>
          <cell r="Q921">
            <v>74.8</v>
          </cell>
        </row>
        <row r="922">
          <cell r="A922" t="str">
            <v>GreeceFrom 60 to 64 yearsMalesFirst and second stage of tertiary education (levels 5 and 6)</v>
          </cell>
          <cell r="B922" t="str">
            <v>Greece</v>
          </cell>
          <cell r="C922" t="str">
            <v>From 60 to 64 years</v>
          </cell>
          <cell r="D922">
            <v>31.1</v>
          </cell>
          <cell r="E922">
            <v>29.7</v>
          </cell>
          <cell r="F922">
            <v>32.4</v>
          </cell>
          <cell r="G922">
            <v>32.1</v>
          </cell>
          <cell r="H922">
            <v>34.5</v>
          </cell>
          <cell r="I922">
            <v>36</v>
          </cell>
          <cell r="J922">
            <v>36.700000000000003</v>
          </cell>
          <cell r="K922">
            <v>33.799999999999997</v>
          </cell>
          <cell r="L922">
            <v>35.1</v>
          </cell>
          <cell r="M922">
            <v>42.5</v>
          </cell>
          <cell r="N922">
            <v>49.9</v>
          </cell>
          <cell r="O922">
            <v>48.3</v>
          </cell>
          <cell r="P922">
            <v>56.4</v>
          </cell>
          <cell r="Q922">
            <v>67.7</v>
          </cell>
        </row>
        <row r="923">
          <cell r="A923" t="str">
            <v>GreeceFrom 65 to 69 yearsMalesFirst and second stage of tertiary education (levels 5 and 6)</v>
          </cell>
          <cell r="B923" t="str">
            <v>Greece</v>
          </cell>
          <cell r="C923" t="str">
            <v>From 65 to 69 years</v>
          </cell>
          <cell r="D923">
            <v>23</v>
          </cell>
          <cell r="E923">
            <v>20.5</v>
          </cell>
          <cell r="F923">
            <v>22.5</v>
          </cell>
          <cell r="G923">
            <v>22.6</v>
          </cell>
          <cell r="H923">
            <v>24.4</v>
          </cell>
          <cell r="I923">
            <v>24.6</v>
          </cell>
          <cell r="J923">
            <v>31.3</v>
          </cell>
          <cell r="K923">
            <v>27.1</v>
          </cell>
          <cell r="L923">
            <v>30.1</v>
          </cell>
          <cell r="M923">
            <v>29.8</v>
          </cell>
          <cell r="N923">
            <v>31</v>
          </cell>
          <cell r="O923">
            <v>30.3</v>
          </cell>
          <cell r="P923">
            <v>31.6</v>
          </cell>
          <cell r="Q923">
            <v>34.799999999999997</v>
          </cell>
        </row>
        <row r="924">
          <cell r="A924" t="str">
            <v>SpainFrom 15 to 19 yearsMalesFirst and second stage of tertiary education (levels 5 and 6)</v>
          </cell>
          <cell r="B924" t="str">
            <v>Spain</v>
          </cell>
          <cell r="C924" t="str">
            <v>From 15 to 19 years</v>
          </cell>
          <cell r="D924">
            <v>8.5</v>
          </cell>
          <cell r="E924">
            <v>14.8</v>
          </cell>
          <cell r="F924">
            <v>12.1</v>
          </cell>
          <cell r="G924">
            <v>10.199999999999999</v>
          </cell>
          <cell r="H924">
            <v>10.9</v>
          </cell>
          <cell r="I924">
            <v>5.8</v>
          </cell>
          <cell r="J924">
            <v>4.9000000000000004</v>
          </cell>
          <cell r="K924">
            <v>5.3</v>
          </cell>
          <cell r="L924">
            <v>3.5</v>
          </cell>
          <cell r="M924">
            <v>5.0999999999999996</v>
          </cell>
          <cell r="N924">
            <v>3.1</v>
          </cell>
          <cell r="O924">
            <v>2.6</v>
          </cell>
          <cell r="P924">
            <v>4.2</v>
          </cell>
          <cell r="Q924">
            <v>5</v>
          </cell>
        </row>
        <row r="925">
          <cell r="A925" t="str">
            <v>SpainFrom 20 to 24 yearsMalesFirst and second stage of tertiary education (levels 5 and 6)</v>
          </cell>
          <cell r="B925" t="str">
            <v>Spain</v>
          </cell>
          <cell r="C925" t="str">
            <v>From 20 to 24 years</v>
          </cell>
          <cell r="D925">
            <v>289.60000000000002</v>
          </cell>
          <cell r="E925">
            <v>302.3</v>
          </cell>
          <cell r="F925">
            <v>325.3</v>
          </cell>
          <cell r="G925">
            <v>309.60000000000002</v>
          </cell>
          <cell r="H925">
            <v>290.3</v>
          </cell>
          <cell r="I925">
            <v>281.89999999999998</v>
          </cell>
          <cell r="J925">
            <v>247.9</v>
          </cell>
          <cell r="K925">
            <v>255.9</v>
          </cell>
          <cell r="L925">
            <v>251.8</v>
          </cell>
          <cell r="M925">
            <v>246.5</v>
          </cell>
          <cell r="N925">
            <v>230.8</v>
          </cell>
          <cell r="O925">
            <v>210.6</v>
          </cell>
          <cell r="P925">
            <v>211.2</v>
          </cell>
          <cell r="Q925">
            <v>196.9</v>
          </cell>
        </row>
        <row r="926">
          <cell r="A926" t="str">
            <v>SpainFrom 25 to 29 yearsMalesFirst and second stage of tertiary education (levels 5 and 6)</v>
          </cell>
          <cell r="B926" t="str">
            <v>Spain</v>
          </cell>
          <cell r="C926" t="str">
            <v>From 25 to 29 years</v>
          </cell>
          <cell r="D926">
            <v>491.7</v>
          </cell>
          <cell r="E926">
            <v>517.6</v>
          </cell>
          <cell r="F926">
            <v>563.1</v>
          </cell>
          <cell r="G926">
            <v>603.79999999999995</v>
          </cell>
          <cell r="H926">
            <v>639.6</v>
          </cell>
          <cell r="I926">
            <v>647.29999999999995</v>
          </cell>
          <cell r="J926">
            <v>661.3</v>
          </cell>
          <cell r="K926">
            <v>677.1</v>
          </cell>
          <cell r="L926">
            <v>674.3</v>
          </cell>
          <cell r="M926">
            <v>633.4</v>
          </cell>
          <cell r="N926">
            <v>607.79999999999995</v>
          </cell>
          <cell r="O926">
            <v>568.79999999999995</v>
          </cell>
          <cell r="P926">
            <v>525.29999999999995</v>
          </cell>
          <cell r="Q926">
            <v>502.6</v>
          </cell>
        </row>
        <row r="927">
          <cell r="A927" t="str">
            <v>SpainFrom 30 to 34 yearsMalesFirst and second stage of tertiary education (levels 5 and 6)</v>
          </cell>
          <cell r="B927" t="str">
            <v>Spain</v>
          </cell>
          <cell r="C927" t="str">
            <v>From 30 to 34 years</v>
          </cell>
          <cell r="D927">
            <v>427</v>
          </cell>
          <cell r="E927">
            <v>458.3</v>
          </cell>
          <cell r="F927">
            <v>464.6</v>
          </cell>
          <cell r="G927">
            <v>497.7</v>
          </cell>
          <cell r="H927">
            <v>537.70000000000005</v>
          </cell>
          <cell r="I927">
            <v>569.79999999999995</v>
          </cell>
          <cell r="J927">
            <v>622.9</v>
          </cell>
          <cell r="K927">
            <v>667.9</v>
          </cell>
          <cell r="L927">
            <v>669.5</v>
          </cell>
          <cell r="M927">
            <v>718.6</v>
          </cell>
          <cell r="N927">
            <v>742.8</v>
          </cell>
          <cell r="O927">
            <v>719.2</v>
          </cell>
          <cell r="P927">
            <v>731.2</v>
          </cell>
          <cell r="Q927">
            <v>720</v>
          </cell>
        </row>
        <row r="928">
          <cell r="A928" t="str">
            <v>SpainFrom 35 to 39 yearsMalesFirst and second stage of tertiary education (levels 5 and 6)</v>
          </cell>
          <cell r="B928" t="str">
            <v>Spain</v>
          </cell>
          <cell r="C928" t="str">
            <v>From 35 to 39 years</v>
          </cell>
          <cell r="D928">
            <v>348.3</v>
          </cell>
          <cell r="E928">
            <v>390.6</v>
          </cell>
          <cell r="F928">
            <v>420.8</v>
          </cell>
          <cell r="G928">
            <v>448.8</v>
          </cell>
          <cell r="H928">
            <v>470.1</v>
          </cell>
          <cell r="I928">
            <v>483.9</v>
          </cell>
          <cell r="J928">
            <v>504.7</v>
          </cell>
          <cell r="K928">
            <v>570.70000000000005</v>
          </cell>
          <cell r="L928">
            <v>565.5</v>
          </cell>
          <cell r="M928">
            <v>615.9</v>
          </cell>
          <cell r="N928">
            <v>633.5</v>
          </cell>
          <cell r="O928">
            <v>649.5</v>
          </cell>
          <cell r="P928">
            <v>692</v>
          </cell>
          <cell r="Q928">
            <v>718.1</v>
          </cell>
        </row>
        <row r="929">
          <cell r="A929" t="str">
            <v>SpainFrom 40 to 44 yearsMalesFirst and second stage of tertiary education (levels 5 and 6)</v>
          </cell>
          <cell r="B929" t="str">
            <v>Spain</v>
          </cell>
          <cell r="C929" t="str">
            <v>From 40 to 44 years</v>
          </cell>
          <cell r="D929">
            <v>279.3</v>
          </cell>
          <cell r="E929">
            <v>303</v>
          </cell>
          <cell r="F929">
            <v>331.8</v>
          </cell>
          <cell r="G929">
            <v>346.1</v>
          </cell>
          <cell r="H929">
            <v>366.1</v>
          </cell>
          <cell r="I929">
            <v>388.1</v>
          </cell>
          <cell r="J929">
            <v>450</v>
          </cell>
          <cell r="K929">
            <v>455.6</v>
          </cell>
          <cell r="L929">
            <v>491.2</v>
          </cell>
          <cell r="M929">
            <v>526.79999999999995</v>
          </cell>
          <cell r="N929">
            <v>552.6</v>
          </cell>
          <cell r="O929">
            <v>558.4</v>
          </cell>
          <cell r="P929">
            <v>580.9</v>
          </cell>
          <cell r="Q929">
            <v>618.29999999999995</v>
          </cell>
        </row>
        <row r="930">
          <cell r="A930" t="str">
            <v>SpainFrom 45 to 49 yearsMalesFirst and second stage of tertiary education (levels 5 and 6)</v>
          </cell>
          <cell r="B930" t="str">
            <v>Spain</v>
          </cell>
          <cell r="C930" t="str">
            <v>From 45 to 49 years</v>
          </cell>
          <cell r="D930">
            <v>232.4</v>
          </cell>
          <cell r="E930">
            <v>238.3</v>
          </cell>
          <cell r="F930">
            <v>261.2</v>
          </cell>
          <cell r="G930">
            <v>267.8</v>
          </cell>
          <cell r="H930">
            <v>291.89999999999998</v>
          </cell>
          <cell r="I930">
            <v>309.89999999999998</v>
          </cell>
          <cell r="J930">
            <v>312.5</v>
          </cell>
          <cell r="K930">
            <v>374.1</v>
          </cell>
          <cell r="L930">
            <v>407.7</v>
          </cell>
          <cell r="M930">
            <v>412.6</v>
          </cell>
          <cell r="N930">
            <v>434.9</v>
          </cell>
          <cell r="O930">
            <v>471.5</v>
          </cell>
          <cell r="P930">
            <v>490.3</v>
          </cell>
          <cell r="Q930">
            <v>512.4</v>
          </cell>
        </row>
        <row r="931">
          <cell r="A931" t="str">
            <v>SpainFrom 50 to 54 yearsMalesFirst and second stage of tertiary education (levels 5 and 6)</v>
          </cell>
          <cell r="B931" t="str">
            <v>Spain</v>
          </cell>
          <cell r="C931" t="str">
            <v>From 50 to 54 years</v>
          </cell>
          <cell r="D931">
            <v>167.3</v>
          </cell>
          <cell r="E931">
            <v>191.1</v>
          </cell>
          <cell r="F931">
            <v>203.7</v>
          </cell>
          <cell r="G931">
            <v>211.7</v>
          </cell>
          <cell r="H931">
            <v>225</v>
          </cell>
          <cell r="I931">
            <v>240.1</v>
          </cell>
          <cell r="J931">
            <v>259.60000000000002</v>
          </cell>
          <cell r="K931">
            <v>300.10000000000002</v>
          </cell>
          <cell r="L931">
            <v>303</v>
          </cell>
          <cell r="M931">
            <v>317.10000000000002</v>
          </cell>
          <cell r="N931">
            <v>347.7</v>
          </cell>
          <cell r="O931">
            <v>371.2</v>
          </cell>
          <cell r="P931">
            <v>375.1</v>
          </cell>
          <cell r="Q931">
            <v>403.9</v>
          </cell>
        </row>
        <row r="932">
          <cell r="A932" t="str">
            <v>SpainFrom 55 to 59 yearsMalesFirst and second stage of tertiary education (levels 5 and 6)</v>
          </cell>
          <cell r="B932" t="str">
            <v>Spain</v>
          </cell>
          <cell r="C932" t="str">
            <v>From 55 to 59 years</v>
          </cell>
          <cell r="D932">
            <v>131.4</v>
          </cell>
          <cell r="E932">
            <v>137.9</v>
          </cell>
          <cell r="F932">
            <v>154.5</v>
          </cell>
          <cell r="G932">
            <v>178</v>
          </cell>
          <cell r="H932">
            <v>189.4</v>
          </cell>
          <cell r="I932">
            <v>193.8</v>
          </cell>
          <cell r="J932">
            <v>201.7</v>
          </cell>
          <cell r="K932">
            <v>239</v>
          </cell>
          <cell r="L932">
            <v>255.2</v>
          </cell>
          <cell r="M932">
            <v>263.89999999999998</v>
          </cell>
          <cell r="N932">
            <v>260.2</v>
          </cell>
          <cell r="O932">
            <v>262.10000000000002</v>
          </cell>
          <cell r="P932">
            <v>277.3</v>
          </cell>
          <cell r="Q932">
            <v>301.8</v>
          </cell>
        </row>
        <row r="933">
          <cell r="A933" t="str">
            <v>SpainFrom 60 to 64 yearsMalesFirst and second stage of tertiary education (levels 5 and 6)</v>
          </cell>
          <cell r="B933" t="str">
            <v>Spain</v>
          </cell>
          <cell r="C933" t="str">
            <v>From 60 to 64 years</v>
          </cell>
          <cell r="D933">
            <v>92.2</v>
          </cell>
          <cell r="E933">
            <v>91.7</v>
          </cell>
          <cell r="F933">
            <v>105.3</v>
          </cell>
          <cell r="G933">
            <v>107.8</v>
          </cell>
          <cell r="H933">
            <v>107.6</v>
          </cell>
          <cell r="I933">
            <v>119.4</v>
          </cell>
          <cell r="J933">
            <v>142.1</v>
          </cell>
          <cell r="K933">
            <v>182.6</v>
          </cell>
          <cell r="L933">
            <v>196.6</v>
          </cell>
          <cell r="M933">
            <v>207.7</v>
          </cell>
          <cell r="N933">
            <v>222.6</v>
          </cell>
          <cell r="O933">
            <v>228.3</v>
          </cell>
          <cell r="P933">
            <v>236.9</v>
          </cell>
          <cell r="Q933">
            <v>249</v>
          </cell>
        </row>
        <row r="934">
          <cell r="A934" t="str">
            <v>SpainFrom 65 to 69 yearsMalesFirst and second stage of tertiary education (levels 5 and 6)</v>
          </cell>
          <cell r="B934" t="str">
            <v>Spain</v>
          </cell>
          <cell r="C934" t="str">
            <v>From 65 to 69 years</v>
          </cell>
          <cell r="D934">
            <v>78.2</v>
          </cell>
          <cell r="E934">
            <v>73.3</v>
          </cell>
          <cell r="F934">
            <v>76.7</v>
          </cell>
          <cell r="G934">
            <v>87.5</v>
          </cell>
          <cell r="H934">
            <v>87.7</v>
          </cell>
          <cell r="I934">
            <v>97.9</v>
          </cell>
          <cell r="J934">
            <v>99.6</v>
          </cell>
          <cell r="K934">
            <v>106.5</v>
          </cell>
          <cell r="L934">
            <v>124.8</v>
          </cell>
          <cell r="M934">
            <v>129.69999999999999</v>
          </cell>
          <cell r="N934">
            <v>141.5</v>
          </cell>
          <cell r="O934">
            <v>155.80000000000001</v>
          </cell>
          <cell r="P934">
            <v>178.1</v>
          </cell>
          <cell r="Q934">
            <v>195.7</v>
          </cell>
        </row>
        <row r="935">
          <cell r="A935" t="str">
            <v>FranceFrom 15 to 19 yearsMalesFirst and second stage of tertiary education (levels 5 and 6)</v>
          </cell>
          <cell r="B935" t="str">
            <v>France</v>
          </cell>
          <cell r="C935" t="str">
            <v>From 15 to 19 years</v>
          </cell>
          <cell r="D935">
            <v>6</v>
          </cell>
          <cell r="E935">
            <v>5</v>
          </cell>
          <cell r="F935">
            <v>4.3</v>
          </cell>
          <cell r="G935">
            <v>5.3</v>
          </cell>
          <cell r="H935">
            <v>3.9</v>
          </cell>
          <cell r="I935">
            <v>38.200000000000003</v>
          </cell>
          <cell r="J935">
            <v>34.700000000000003</v>
          </cell>
          <cell r="K935">
            <v>36</v>
          </cell>
          <cell r="L935">
            <v>43.1</v>
          </cell>
          <cell r="M935">
            <v>57.6</v>
          </cell>
          <cell r="N935">
            <v>53.3</v>
          </cell>
          <cell r="O935">
            <v>57.4</v>
          </cell>
          <cell r="P935">
            <v>47</v>
          </cell>
          <cell r="Q935">
            <v>42.1</v>
          </cell>
        </row>
        <row r="936">
          <cell r="A936" t="str">
            <v>FranceFrom 20 to 24 yearsMalesFirst and second stage of tertiary education (levels 5 and 6)</v>
          </cell>
          <cell r="B936" t="str">
            <v>France</v>
          </cell>
          <cell r="C936" t="str">
            <v>From 20 to 24 years</v>
          </cell>
          <cell r="D936">
            <v>315.89999999999998</v>
          </cell>
          <cell r="E936">
            <v>345.4</v>
          </cell>
          <cell r="F936">
            <v>348.8</v>
          </cell>
          <cell r="G936">
            <v>370.3</v>
          </cell>
          <cell r="H936">
            <v>402.4</v>
          </cell>
          <cell r="I936">
            <v>450</v>
          </cell>
          <cell r="J936">
            <v>445.7</v>
          </cell>
          <cell r="K936">
            <v>472.1</v>
          </cell>
          <cell r="L936">
            <v>471.7</v>
          </cell>
          <cell r="M936">
            <v>439.4</v>
          </cell>
          <cell r="N936">
            <v>436.5</v>
          </cell>
          <cell r="O936">
            <v>428.4</v>
          </cell>
          <cell r="P936">
            <v>430.8</v>
          </cell>
          <cell r="Q936">
            <v>431.4</v>
          </cell>
        </row>
        <row r="937">
          <cell r="A937" t="str">
            <v>FranceFrom 25 to 29 yearsMalesFirst and second stage of tertiary education (levels 5 and 6)</v>
          </cell>
          <cell r="B937" t="str">
            <v>France</v>
          </cell>
          <cell r="C937" t="str">
            <v>From 25 to 29 years</v>
          </cell>
          <cell r="D937">
            <v>591.9</v>
          </cell>
          <cell r="E937">
            <v>618.6</v>
          </cell>
          <cell r="F937">
            <v>640.6</v>
          </cell>
          <cell r="G937">
            <v>668.2</v>
          </cell>
          <cell r="H937">
            <v>684.2</v>
          </cell>
          <cell r="I937">
            <v>672.7</v>
          </cell>
          <cell r="J937">
            <v>709.3</v>
          </cell>
          <cell r="K937">
            <v>671.1</v>
          </cell>
          <cell r="L937">
            <v>703</v>
          </cell>
          <cell r="M937">
            <v>666.1</v>
          </cell>
          <cell r="N937">
            <v>660.5</v>
          </cell>
          <cell r="O937">
            <v>725.9</v>
          </cell>
          <cell r="P937">
            <v>706.4</v>
          </cell>
          <cell r="Q937">
            <v>723.5</v>
          </cell>
        </row>
        <row r="938">
          <cell r="A938" t="str">
            <v>FranceFrom 30 to 34 yearsMalesFirst and second stage of tertiary education (levels 5 and 6)</v>
          </cell>
          <cell r="B938" t="str">
            <v>France</v>
          </cell>
          <cell r="C938" t="str">
            <v>From 30 to 34 years</v>
          </cell>
          <cell r="D938">
            <v>486.5</v>
          </cell>
          <cell r="E938">
            <v>517.29999999999995</v>
          </cell>
          <cell r="F938">
            <v>540.29999999999995</v>
          </cell>
          <cell r="G938">
            <v>579.79999999999995</v>
          </cell>
          <cell r="H938">
            <v>601</v>
          </cell>
          <cell r="I938">
            <v>686.1</v>
          </cell>
          <cell r="J938">
            <v>679.6</v>
          </cell>
          <cell r="K938">
            <v>718.1</v>
          </cell>
          <cell r="L938">
            <v>704.9</v>
          </cell>
          <cell r="M938">
            <v>736.7</v>
          </cell>
          <cell r="N938">
            <v>706.8</v>
          </cell>
          <cell r="O938">
            <v>726.6</v>
          </cell>
          <cell r="P938">
            <v>733.9</v>
          </cell>
          <cell r="Q938">
            <v>742.8</v>
          </cell>
        </row>
        <row r="939">
          <cell r="A939" t="str">
            <v>FranceFrom 35 to 39 yearsMalesFirst and second stage of tertiary education (levels 5 and 6)</v>
          </cell>
          <cell r="B939" t="str">
            <v>France</v>
          </cell>
          <cell r="C939" t="str">
            <v>From 35 to 39 years</v>
          </cell>
          <cell r="D939">
            <v>410</v>
          </cell>
          <cell r="E939">
            <v>438.9</v>
          </cell>
          <cell r="F939">
            <v>437.6</v>
          </cell>
          <cell r="G939">
            <v>459.1</v>
          </cell>
          <cell r="H939">
            <v>472.9</v>
          </cell>
          <cell r="I939">
            <v>487.1</v>
          </cell>
          <cell r="J939">
            <v>520.29999999999995</v>
          </cell>
          <cell r="K939">
            <v>565.29999999999995</v>
          </cell>
          <cell r="L939">
            <v>621.5</v>
          </cell>
          <cell r="M939">
            <v>637</v>
          </cell>
          <cell r="N939">
            <v>687.9</v>
          </cell>
          <cell r="O939">
            <v>722.5</v>
          </cell>
          <cell r="P939">
            <v>750.6</v>
          </cell>
          <cell r="Q939">
            <v>759.3</v>
          </cell>
        </row>
        <row r="940">
          <cell r="A940" t="str">
            <v>FranceFrom 40 to 44 yearsMalesFirst and second stage of tertiary education (levels 5 and 6)</v>
          </cell>
          <cell r="B940" t="str">
            <v>France</v>
          </cell>
          <cell r="C940" t="str">
            <v>From 40 to 44 years</v>
          </cell>
          <cell r="D940">
            <v>397.9</v>
          </cell>
          <cell r="E940">
            <v>400</v>
          </cell>
          <cell r="F940">
            <v>411.2</v>
          </cell>
          <cell r="G940">
            <v>434.4</v>
          </cell>
          <cell r="H940">
            <v>423.1</v>
          </cell>
          <cell r="I940">
            <v>397.3</v>
          </cell>
          <cell r="J940">
            <v>450.5</v>
          </cell>
          <cell r="K940">
            <v>457.2</v>
          </cell>
          <cell r="L940">
            <v>468.8</v>
          </cell>
          <cell r="M940">
            <v>510.4</v>
          </cell>
          <cell r="N940">
            <v>530.5</v>
          </cell>
          <cell r="O940">
            <v>556.20000000000005</v>
          </cell>
          <cell r="P940">
            <v>579.5</v>
          </cell>
          <cell r="Q940">
            <v>613.20000000000005</v>
          </cell>
        </row>
        <row r="941">
          <cell r="A941" t="str">
            <v>FranceFrom 45 to 49 yearsMalesFirst and second stage of tertiary education (levels 5 and 6)</v>
          </cell>
          <cell r="B941" t="str">
            <v>France</v>
          </cell>
          <cell r="C941" t="str">
            <v>From 45 to 49 years</v>
          </cell>
          <cell r="D941">
            <v>391</v>
          </cell>
          <cell r="E941">
            <v>393.9</v>
          </cell>
          <cell r="F941">
            <v>376.6</v>
          </cell>
          <cell r="G941">
            <v>374.5</v>
          </cell>
          <cell r="H941">
            <v>374.6</v>
          </cell>
          <cell r="I941">
            <v>388.4</v>
          </cell>
          <cell r="J941">
            <v>388.2</v>
          </cell>
          <cell r="K941">
            <v>375.8</v>
          </cell>
          <cell r="L941">
            <v>407.6</v>
          </cell>
          <cell r="M941">
            <v>410.5</v>
          </cell>
          <cell r="N941">
            <v>393.7</v>
          </cell>
          <cell r="O941">
            <v>439.4</v>
          </cell>
          <cell r="P941">
            <v>463</v>
          </cell>
          <cell r="Q941">
            <v>493.6</v>
          </cell>
        </row>
        <row r="942">
          <cell r="A942" t="str">
            <v>FranceFrom 50 to 54 yearsMalesFirst and second stage of tertiary education (levels 5 and 6)</v>
          </cell>
          <cell r="B942" t="str">
            <v>France</v>
          </cell>
          <cell r="C942" t="str">
            <v>From 50 to 54 years</v>
          </cell>
          <cell r="D942">
            <v>293.60000000000002</v>
          </cell>
          <cell r="E942">
            <v>328.6</v>
          </cell>
          <cell r="F942">
            <v>363.5</v>
          </cell>
          <cell r="G942">
            <v>392.5</v>
          </cell>
          <cell r="H942">
            <v>402.3</v>
          </cell>
          <cell r="I942">
            <v>398.4</v>
          </cell>
          <cell r="J942">
            <v>364.6</v>
          </cell>
          <cell r="K942">
            <v>374.5</v>
          </cell>
          <cell r="L942">
            <v>351.5</v>
          </cell>
          <cell r="M942">
            <v>378.1</v>
          </cell>
          <cell r="N942">
            <v>366.7</v>
          </cell>
          <cell r="O942">
            <v>374.1</v>
          </cell>
          <cell r="P942">
            <v>393.7</v>
          </cell>
          <cell r="Q942">
            <v>405.8</v>
          </cell>
        </row>
        <row r="943">
          <cell r="A943" t="str">
            <v>FranceFrom 55 to 59 yearsMalesFirst and second stage of tertiary education (levels 5 and 6)</v>
          </cell>
          <cell r="B943" t="str">
            <v>France</v>
          </cell>
          <cell r="C943" t="str">
            <v>From 55 to 59 years</v>
          </cell>
          <cell r="D943">
            <v>177.2</v>
          </cell>
          <cell r="E943">
            <v>191.6</v>
          </cell>
          <cell r="F943">
            <v>213.1</v>
          </cell>
          <cell r="G943">
            <v>249.4</v>
          </cell>
          <cell r="H943">
            <v>288.7</v>
          </cell>
          <cell r="I943">
            <v>263.60000000000002</v>
          </cell>
          <cell r="J943">
            <v>294</v>
          </cell>
          <cell r="K943">
            <v>360.5</v>
          </cell>
          <cell r="L943">
            <v>351.5</v>
          </cell>
          <cell r="M943">
            <v>361.9</v>
          </cell>
          <cell r="N943">
            <v>363</v>
          </cell>
          <cell r="O943">
            <v>360.9</v>
          </cell>
          <cell r="P943">
            <v>370.5</v>
          </cell>
          <cell r="Q943">
            <v>366.2</v>
          </cell>
        </row>
        <row r="944">
          <cell r="A944" t="str">
            <v>FranceFrom 60 to 64 yearsMalesFirst and second stage of tertiary education (levels 5 and 6)</v>
          </cell>
          <cell r="B944" t="str">
            <v>France</v>
          </cell>
          <cell r="C944" t="str">
            <v>From 60 to 64 years</v>
          </cell>
          <cell r="D944">
            <v>142.19999999999999</v>
          </cell>
          <cell r="E944">
            <v>146.80000000000001</v>
          </cell>
          <cell r="F944">
            <v>157.5</v>
          </cell>
          <cell r="G944">
            <v>155.6</v>
          </cell>
          <cell r="H944">
            <v>158.19999999999999</v>
          </cell>
          <cell r="I944">
            <v>170.4</v>
          </cell>
          <cell r="J944">
            <v>174.2</v>
          </cell>
          <cell r="K944">
            <v>208.5</v>
          </cell>
          <cell r="L944">
            <v>229.4</v>
          </cell>
          <cell r="M944">
            <v>262</v>
          </cell>
          <cell r="N944">
            <v>285.60000000000002</v>
          </cell>
          <cell r="O944">
            <v>321.5</v>
          </cell>
          <cell r="P944">
            <v>344.9</v>
          </cell>
          <cell r="Q944">
            <v>371.9</v>
          </cell>
        </row>
        <row r="945">
          <cell r="A945" t="str">
            <v>FranceFrom 65 to 69 yearsMalesFirst and second stage of tertiary education (levels 5 and 6)</v>
          </cell>
          <cell r="B945" t="str">
            <v>France</v>
          </cell>
          <cell r="C945" t="str">
            <v>From 65 to 69 years</v>
          </cell>
          <cell r="D945">
            <v>107.3</v>
          </cell>
          <cell r="E945">
            <v>111.2</v>
          </cell>
          <cell r="F945">
            <v>116.1</v>
          </cell>
          <cell r="G945">
            <v>123.4</v>
          </cell>
          <cell r="H945">
            <v>126.8</v>
          </cell>
          <cell r="I945">
            <v>103</v>
          </cell>
          <cell r="J945">
            <v>120.6</v>
          </cell>
          <cell r="K945">
            <v>119</v>
          </cell>
          <cell r="L945">
            <v>130.9</v>
          </cell>
          <cell r="M945">
            <v>148.1</v>
          </cell>
          <cell r="N945">
            <v>178.4</v>
          </cell>
          <cell r="O945">
            <v>186.9</v>
          </cell>
          <cell r="P945">
            <v>196</v>
          </cell>
          <cell r="Q945">
            <v>237.8</v>
          </cell>
        </row>
        <row r="946">
          <cell r="A946" t="str">
            <v>ItalyFrom 15 to 19 yearsMalesFirst and second stage of tertiary education (levels 5 and 6)</v>
          </cell>
          <cell r="B946" t="str">
            <v>Italy</v>
          </cell>
          <cell r="C946" t="str">
            <v>From 15 to 19 years</v>
          </cell>
          <cell r="D946" t="str">
            <v>:</v>
          </cell>
          <cell r="E946" t="str">
            <v>:</v>
          </cell>
          <cell r="F946" t="str">
            <v>:</v>
          </cell>
          <cell r="G946" t="str">
            <v>:</v>
          </cell>
          <cell r="H946" t="str">
            <v>:</v>
          </cell>
          <cell r="I946" t="str">
            <v>:</v>
          </cell>
          <cell r="J946" t="str">
            <v>:</v>
          </cell>
          <cell r="K946" t="str">
            <v>:</v>
          </cell>
          <cell r="L946" t="str">
            <v>:</v>
          </cell>
          <cell r="M946" t="str">
            <v>:</v>
          </cell>
          <cell r="N946" t="str">
            <v>:</v>
          </cell>
          <cell r="O946" t="str">
            <v>:</v>
          </cell>
          <cell r="P946" t="str">
            <v>:</v>
          </cell>
          <cell r="Q946" t="str">
            <v>:</v>
          </cell>
        </row>
        <row r="947">
          <cell r="A947" t="str">
            <v>ItalyFrom 20 to 24 yearsMalesFirst and second stage of tertiary education (levels 5 and 6)</v>
          </cell>
          <cell r="B947" t="str">
            <v>Italy</v>
          </cell>
          <cell r="C947" t="str">
            <v>From 20 to 24 years</v>
          </cell>
          <cell r="D947">
            <v>16.8</v>
          </cell>
          <cell r="E947">
            <v>18.8</v>
          </cell>
          <cell r="F947">
            <v>22.1</v>
          </cell>
          <cell r="G947">
            <v>14.7</v>
          </cell>
          <cell r="H947">
            <v>19.100000000000001</v>
          </cell>
          <cell r="I947">
            <v>26.5</v>
          </cell>
          <cell r="J947">
            <v>24.1</v>
          </cell>
          <cell r="K947">
            <v>61</v>
          </cell>
          <cell r="L947">
            <v>75.400000000000006</v>
          </cell>
          <cell r="M947">
            <v>81.2</v>
          </cell>
          <cell r="N947">
            <v>79.7</v>
          </cell>
          <cell r="O947">
            <v>76.2</v>
          </cell>
          <cell r="P947">
            <v>65.900000000000006</v>
          </cell>
          <cell r="Q947">
            <v>71.2</v>
          </cell>
        </row>
        <row r="948">
          <cell r="A948" t="str">
            <v>ItalyFrom 25 to 29 yearsMalesFirst and second stage of tertiary education (levels 5 and 6)</v>
          </cell>
          <cell r="B948" t="str">
            <v>Italy</v>
          </cell>
          <cell r="C948" t="str">
            <v>From 25 to 29 years</v>
          </cell>
          <cell r="D948">
            <v>139.4</v>
          </cell>
          <cell r="E948">
            <v>168.5</v>
          </cell>
          <cell r="F948">
            <v>170.5</v>
          </cell>
          <cell r="G948">
            <v>180.6</v>
          </cell>
          <cell r="H948">
            <v>207</v>
          </cell>
          <cell r="I948">
            <v>217.4</v>
          </cell>
          <cell r="J948">
            <v>221.8</v>
          </cell>
          <cell r="K948">
            <v>233.3</v>
          </cell>
          <cell r="L948">
            <v>252.5</v>
          </cell>
          <cell r="M948">
            <v>270.5</v>
          </cell>
          <cell r="N948">
            <v>291.8</v>
          </cell>
          <cell r="O948">
            <v>298.3</v>
          </cell>
          <cell r="P948">
            <v>304.5</v>
          </cell>
          <cell r="Q948">
            <v>294.5</v>
          </cell>
        </row>
        <row r="949">
          <cell r="A949" t="str">
            <v>ItalyFrom 30 to 34 yearsMalesFirst and second stage of tertiary education (levels 5 and 6)</v>
          </cell>
          <cell r="B949" t="str">
            <v>Italy</v>
          </cell>
          <cell r="C949" t="str">
            <v>From 30 to 34 years</v>
          </cell>
          <cell r="D949">
            <v>221.2</v>
          </cell>
          <cell r="E949">
            <v>243</v>
          </cell>
          <cell r="F949">
            <v>252.3</v>
          </cell>
          <cell r="G949">
            <v>279.8</v>
          </cell>
          <cell r="H949">
            <v>282.3</v>
          </cell>
          <cell r="I949">
            <v>292.60000000000002</v>
          </cell>
          <cell r="J949">
            <v>299.60000000000002</v>
          </cell>
          <cell r="K949">
            <v>327.7</v>
          </cell>
          <cell r="L949">
            <v>329.3</v>
          </cell>
          <cell r="M949">
            <v>343.3</v>
          </cell>
          <cell r="N949">
            <v>333.6</v>
          </cell>
          <cell r="O949">
            <v>326.8</v>
          </cell>
          <cell r="P949">
            <v>326.39999999999998</v>
          </cell>
          <cell r="Q949">
            <v>322.5</v>
          </cell>
        </row>
        <row r="950">
          <cell r="A950" t="str">
            <v>ItalyFrom 35 to 39 yearsMalesFirst and second stage of tertiary education (levels 5 and 6)</v>
          </cell>
          <cell r="B950" t="str">
            <v>Italy</v>
          </cell>
          <cell r="C950" t="str">
            <v>From 35 to 39 years</v>
          </cell>
          <cell r="D950">
            <v>235.9</v>
          </cell>
          <cell r="E950">
            <v>240.6</v>
          </cell>
          <cell r="F950">
            <v>241.4</v>
          </cell>
          <cell r="G950">
            <v>254.3</v>
          </cell>
          <cell r="H950">
            <v>265.60000000000002</v>
          </cell>
          <cell r="I950">
            <v>261.39999999999998</v>
          </cell>
          <cell r="J950">
            <v>267.89999999999998</v>
          </cell>
          <cell r="K950">
            <v>303.10000000000002</v>
          </cell>
          <cell r="L950">
            <v>318.2</v>
          </cell>
          <cell r="M950">
            <v>336.8</v>
          </cell>
          <cell r="N950">
            <v>359.1</v>
          </cell>
          <cell r="O950">
            <v>352.6</v>
          </cell>
          <cell r="P950">
            <v>355.9</v>
          </cell>
          <cell r="Q950">
            <v>379.1</v>
          </cell>
        </row>
        <row r="951">
          <cell r="A951" t="str">
            <v>ItalyFrom 40 to 44 yearsMalesFirst and second stage of tertiary education (levels 5 and 6)</v>
          </cell>
          <cell r="B951" t="str">
            <v>Italy</v>
          </cell>
          <cell r="C951" t="str">
            <v>From 40 to 44 years</v>
          </cell>
          <cell r="D951">
            <v>227</v>
          </cell>
          <cell r="E951">
            <v>242</v>
          </cell>
          <cell r="F951">
            <v>231</v>
          </cell>
          <cell r="G951">
            <v>225.4</v>
          </cell>
          <cell r="H951">
            <v>227.2</v>
          </cell>
          <cell r="I951">
            <v>229.8</v>
          </cell>
          <cell r="J951">
            <v>251</v>
          </cell>
          <cell r="K951">
            <v>252.7</v>
          </cell>
          <cell r="L951">
            <v>278.8</v>
          </cell>
          <cell r="M951">
            <v>277.7</v>
          </cell>
          <cell r="N951">
            <v>296.10000000000002</v>
          </cell>
          <cell r="O951">
            <v>306.8</v>
          </cell>
          <cell r="P951">
            <v>301</v>
          </cell>
          <cell r="Q951">
            <v>332.4</v>
          </cell>
        </row>
        <row r="952">
          <cell r="A952" t="str">
            <v>ItalyFrom 45 to 49 yearsMalesFirst and second stage of tertiary education (levels 5 and 6)</v>
          </cell>
          <cell r="B952" t="str">
            <v>Italy</v>
          </cell>
          <cell r="C952" t="str">
            <v>From 45 to 49 years</v>
          </cell>
          <cell r="D952">
            <v>211.8</v>
          </cell>
          <cell r="E952">
            <v>214.2</v>
          </cell>
          <cell r="F952">
            <v>224.4</v>
          </cell>
          <cell r="G952">
            <v>221.7</v>
          </cell>
          <cell r="H952">
            <v>221</v>
          </cell>
          <cell r="I952">
            <v>215.7</v>
          </cell>
          <cell r="J952">
            <v>209.8</v>
          </cell>
          <cell r="K952">
            <v>224</v>
          </cell>
          <cell r="L952">
            <v>225.5</v>
          </cell>
          <cell r="M952">
            <v>235.3</v>
          </cell>
          <cell r="N952">
            <v>247.7</v>
          </cell>
          <cell r="O952">
            <v>254.9</v>
          </cell>
          <cell r="P952">
            <v>271</v>
          </cell>
          <cell r="Q952">
            <v>264.2</v>
          </cell>
        </row>
        <row r="953">
          <cell r="A953" t="str">
            <v>ItalyFrom 50 to 54 yearsMalesFirst and second stage of tertiary education (levels 5 and 6)</v>
          </cell>
          <cell r="B953" t="str">
            <v>Italy</v>
          </cell>
          <cell r="C953" t="str">
            <v>From 50 to 54 years</v>
          </cell>
          <cell r="D953">
            <v>166.7</v>
          </cell>
          <cell r="E953">
            <v>175.9</v>
          </cell>
          <cell r="F953">
            <v>188.7</v>
          </cell>
          <cell r="G953">
            <v>206.5</v>
          </cell>
          <cell r="H953">
            <v>209.4</v>
          </cell>
          <cell r="I953">
            <v>228.4</v>
          </cell>
          <cell r="J953">
            <v>214.7</v>
          </cell>
          <cell r="K953">
            <v>214.7</v>
          </cell>
          <cell r="L953">
            <v>217.4</v>
          </cell>
          <cell r="M953">
            <v>216.4</v>
          </cell>
          <cell r="N953">
            <v>242.2</v>
          </cell>
          <cell r="O953">
            <v>226.1</v>
          </cell>
          <cell r="P953">
            <v>234.1</v>
          </cell>
          <cell r="Q953">
            <v>225.3</v>
          </cell>
        </row>
        <row r="954">
          <cell r="A954" t="str">
            <v>ItalyFrom 55 to 59 yearsMalesFirst and second stage of tertiary education (levels 5 and 6)</v>
          </cell>
          <cell r="B954" t="str">
            <v>Italy</v>
          </cell>
          <cell r="C954" t="str">
            <v>From 55 to 59 years</v>
          </cell>
          <cell r="D954">
            <v>135.9</v>
          </cell>
          <cell r="E954">
            <v>139</v>
          </cell>
          <cell r="F954">
            <v>121.7</v>
          </cell>
          <cell r="G954">
            <v>136.4</v>
          </cell>
          <cell r="H954">
            <v>145.69999999999999</v>
          </cell>
          <cell r="I954">
            <v>149.6</v>
          </cell>
          <cell r="J954">
            <v>167.4</v>
          </cell>
          <cell r="K954">
            <v>194.1</v>
          </cell>
          <cell r="L954">
            <v>201.5</v>
          </cell>
          <cell r="M954">
            <v>216.8</v>
          </cell>
          <cell r="N954">
            <v>210.7</v>
          </cell>
          <cell r="O954">
            <v>220.8</v>
          </cell>
          <cell r="P954">
            <v>219.6</v>
          </cell>
          <cell r="Q954">
            <v>211.3</v>
          </cell>
        </row>
        <row r="955">
          <cell r="A955" t="str">
            <v>ItalyFrom 60 to 64 yearsMalesFirst and second stage of tertiary education (levels 5 and 6)</v>
          </cell>
          <cell r="B955" t="str">
            <v>Italy</v>
          </cell>
          <cell r="C955" t="str">
            <v>From 60 to 64 years</v>
          </cell>
          <cell r="D955">
            <v>84.3</v>
          </cell>
          <cell r="E955">
            <v>87.7</v>
          </cell>
          <cell r="F955">
            <v>103.3</v>
          </cell>
          <cell r="G955">
            <v>122.6</v>
          </cell>
          <cell r="H955">
            <v>126.6</v>
          </cell>
          <cell r="I955">
            <v>130.9</v>
          </cell>
          <cell r="J955">
            <v>125.3</v>
          </cell>
          <cell r="K955">
            <v>129.19999999999999</v>
          </cell>
          <cell r="L955">
            <v>138.19999999999999</v>
          </cell>
          <cell r="M955">
            <v>145.69999999999999</v>
          </cell>
          <cell r="N955">
            <v>159.4</v>
          </cell>
          <cell r="O955">
            <v>169.4</v>
          </cell>
          <cell r="P955">
            <v>188.9</v>
          </cell>
          <cell r="Q955">
            <v>201.3</v>
          </cell>
        </row>
        <row r="956">
          <cell r="A956" t="str">
            <v>ItalyFrom 65 to 69 yearsMalesFirst and second stage of tertiary education (levels 5 and 6)</v>
          </cell>
          <cell r="B956" t="str">
            <v>Italy</v>
          </cell>
          <cell r="C956" t="str">
            <v>From 65 to 69 years</v>
          </cell>
          <cell r="D956">
            <v>72.3</v>
          </cell>
          <cell r="E956">
            <v>77.099999999999994</v>
          </cell>
          <cell r="F956">
            <v>73.400000000000006</v>
          </cell>
          <cell r="G956">
            <v>75.2</v>
          </cell>
          <cell r="H956">
            <v>74.900000000000006</v>
          </cell>
          <cell r="I956">
            <v>74.900000000000006</v>
          </cell>
          <cell r="J956">
            <v>80</v>
          </cell>
          <cell r="K956">
            <v>99.7</v>
          </cell>
          <cell r="L956">
            <v>111.3</v>
          </cell>
          <cell r="M956">
            <v>114.3</v>
          </cell>
          <cell r="N956">
            <v>119</v>
          </cell>
          <cell r="O956">
            <v>120.9</v>
          </cell>
          <cell r="P956">
            <v>126.2</v>
          </cell>
          <cell r="Q956">
            <v>124.7</v>
          </cell>
        </row>
        <row r="957">
          <cell r="A957" t="str">
            <v>CyprusFrom 15 to 19 yearsMalesFirst and second stage of tertiary education (levels 5 and 6)</v>
          </cell>
          <cell r="B957" t="str">
            <v>Cyprus</v>
          </cell>
          <cell r="C957" t="str">
            <v>From 15 to 19 years</v>
          </cell>
          <cell r="D957" t="str">
            <v>:</v>
          </cell>
          <cell r="E957" t="str">
            <v>:</v>
          </cell>
          <cell r="F957" t="str">
            <v>:</v>
          </cell>
          <cell r="G957" t="str">
            <v>:</v>
          </cell>
          <cell r="H957" t="str">
            <v>:</v>
          </cell>
          <cell r="I957" t="str">
            <v>:</v>
          </cell>
          <cell r="J957" t="str">
            <v>:</v>
          </cell>
          <cell r="K957" t="str">
            <v>:</v>
          </cell>
          <cell r="L957" t="str">
            <v>:</v>
          </cell>
          <cell r="M957" t="str">
            <v>:</v>
          </cell>
          <cell r="N957" t="str">
            <v>:</v>
          </cell>
          <cell r="O957" t="str">
            <v>:</v>
          </cell>
          <cell r="P957" t="str">
            <v>:</v>
          </cell>
          <cell r="Q957" t="str">
            <v>:</v>
          </cell>
        </row>
        <row r="958">
          <cell r="A958" t="str">
            <v>CyprusFrom 20 to 24 yearsMalesFirst and second stage of tertiary education (levels 5 and 6)</v>
          </cell>
          <cell r="B958" t="str">
            <v>Cyprus</v>
          </cell>
          <cell r="C958" t="str">
            <v>From 20 to 24 years</v>
          </cell>
          <cell r="D958" t="str">
            <v>:</v>
          </cell>
          <cell r="E958">
            <v>1.7</v>
          </cell>
          <cell r="F958">
            <v>2.4</v>
          </cell>
          <cell r="G958">
            <v>2.2999999999999998</v>
          </cell>
          <cell r="H958">
            <v>2.5</v>
          </cell>
          <cell r="I958">
            <v>2.4</v>
          </cell>
          <cell r="J958">
            <v>2</v>
          </cell>
          <cell r="K958">
            <v>2.5</v>
          </cell>
          <cell r="L958">
            <v>2.1</v>
          </cell>
          <cell r="M958">
            <v>2.1</v>
          </cell>
          <cell r="N958">
            <v>2.1</v>
          </cell>
          <cell r="O958">
            <v>2.2999999999999998</v>
          </cell>
          <cell r="P958">
            <v>3.3</v>
          </cell>
          <cell r="Q958">
            <v>3.3</v>
          </cell>
        </row>
        <row r="959">
          <cell r="A959" t="str">
            <v>CyprusFrom 25 to 29 yearsMalesFirst and second stage of tertiary education (levels 5 and 6)</v>
          </cell>
          <cell r="B959" t="str">
            <v>Cyprus</v>
          </cell>
          <cell r="C959" t="str">
            <v>From 25 to 29 years</v>
          </cell>
          <cell r="D959" t="str">
            <v>:</v>
          </cell>
          <cell r="E959">
            <v>6.3</v>
          </cell>
          <cell r="F959">
            <v>6.6</v>
          </cell>
          <cell r="G959">
            <v>8.1999999999999993</v>
          </cell>
          <cell r="H959">
            <v>9.6999999999999993</v>
          </cell>
          <cell r="I959">
            <v>10.9</v>
          </cell>
          <cell r="J959">
            <v>10</v>
          </cell>
          <cell r="K959">
            <v>10.199999999999999</v>
          </cell>
          <cell r="L959">
            <v>11</v>
          </cell>
          <cell r="M959">
            <v>12.6</v>
          </cell>
          <cell r="N959">
            <v>13.4</v>
          </cell>
          <cell r="O959">
            <v>14.3</v>
          </cell>
          <cell r="P959">
            <v>14.4</v>
          </cell>
          <cell r="Q959">
            <v>15.4</v>
          </cell>
        </row>
        <row r="960">
          <cell r="A960" t="str">
            <v>CyprusFrom 30 to 34 yearsMalesFirst and second stage of tertiary education (levels 5 and 6)</v>
          </cell>
          <cell r="B960" t="str">
            <v>Cyprus</v>
          </cell>
          <cell r="C960" t="str">
            <v>From 30 to 34 years</v>
          </cell>
          <cell r="D960" t="str">
            <v>:</v>
          </cell>
          <cell r="E960">
            <v>7.8</v>
          </cell>
          <cell r="F960">
            <v>7.2</v>
          </cell>
          <cell r="G960">
            <v>7.6</v>
          </cell>
          <cell r="H960">
            <v>8.3000000000000007</v>
          </cell>
          <cell r="I960">
            <v>10</v>
          </cell>
          <cell r="J960">
            <v>11.1</v>
          </cell>
          <cell r="K960">
            <v>10.7</v>
          </cell>
          <cell r="L960">
            <v>12.6</v>
          </cell>
          <cell r="M960">
            <v>12.8</v>
          </cell>
          <cell r="N960">
            <v>12.3</v>
          </cell>
          <cell r="O960">
            <v>12.2</v>
          </cell>
          <cell r="P960">
            <v>12.7</v>
          </cell>
          <cell r="Q960">
            <v>12.4</v>
          </cell>
        </row>
        <row r="961">
          <cell r="A961" t="str">
            <v>CyprusFrom 35 to 39 yearsMalesFirst and second stage of tertiary education (levels 5 and 6)</v>
          </cell>
          <cell r="B961" t="str">
            <v>Cyprus</v>
          </cell>
          <cell r="C961" t="str">
            <v>From 35 to 39 years</v>
          </cell>
          <cell r="D961" t="str">
            <v>:</v>
          </cell>
          <cell r="E961">
            <v>8.3000000000000007</v>
          </cell>
          <cell r="F961">
            <v>9.6</v>
          </cell>
          <cell r="G961">
            <v>8.5</v>
          </cell>
          <cell r="H961">
            <v>9.1999999999999993</v>
          </cell>
          <cell r="I961">
            <v>8.4</v>
          </cell>
          <cell r="J961">
            <v>8.3000000000000007</v>
          </cell>
          <cell r="K961">
            <v>7.7</v>
          </cell>
          <cell r="L961">
            <v>8.9</v>
          </cell>
          <cell r="M961">
            <v>10</v>
          </cell>
          <cell r="N961">
            <v>11</v>
          </cell>
          <cell r="O961">
            <v>11</v>
          </cell>
          <cell r="P961">
            <v>10.3</v>
          </cell>
          <cell r="Q961">
            <v>12</v>
          </cell>
        </row>
        <row r="962">
          <cell r="A962" t="str">
            <v>CyprusFrom 40 to 44 yearsMalesFirst and second stage of tertiary education (levels 5 and 6)</v>
          </cell>
          <cell r="B962" t="str">
            <v>Cyprus</v>
          </cell>
          <cell r="C962" t="str">
            <v>From 40 to 44 years</v>
          </cell>
          <cell r="D962" t="str">
            <v>:</v>
          </cell>
          <cell r="E962">
            <v>6.7</v>
          </cell>
          <cell r="F962">
            <v>7.8</v>
          </cell>
          <cell r="G962">
            <v>9</v>
          </cell>
          <cell r="H962">
            <v>8.4</v>
          </cell>
          <cell r="I962">
            <v>8.1</v>
          </cell>
          <cell r="J962">
            <v>7.8</v>
          </cell>
          <cell r="K962">
            <v>8</v>
          </cell>
          <cell r="L962">
            <v>8.4</v>
          </cell>
          <cell r="M962">
            <v>9.6999999999999993</v>
          </cell>
          <cell r="N962">
            <v>8.8000000000000007</v>
          </cell>
          <cell r="O962">
            <v>8.8000000000000007</v>
          </cell>
          <cell r="P962">
            <v>9.6</v>
          </cell>
          <cell r="Q962">
            <v>9</v>
          </cell>
        </row>
        <row r="963">
          <cell r="A963" t="str">
            <v>CyprusFrom 45 to 49 yearsMalesFirst and second stage of tertiary education (levels 5 and 6)</v>
          </cell>
          <cell r="B963" t="str">
            <v>Cyprus</v>
          </cell>
          <cell r="C963" t="str">
            <v>From 45 to 49 years</v>
          </cell>
          <cell r="D963" t="str">
            <v>:</v>
          </cell>
          <cell r="E963">
            <v>6</v>
          </cell>
          <cell r="F963">
            <v>6.2</v>
          </cell>
          <cell r="G963">
            <v>6.5</v>
          </cell>
          <cell r="H963">
            <v>6.5</v>
          </cell>
          <cell r="I963">
            <v>7.3</v>
          </cell>
          <cell r="J963">
            <v>7.9</v>
          </cell>
          <cell r="K963">
            <v>6.5</v>
          </cell>
          <cell r="L963">
            <v>7.4</v>
          </cell>
          <cell r="M963">
            <v>7.9</v>
          </cell>
          <cell r="N963">
            <v>9.1999999999999993</v>
          </cell>
          <cell r="O963">
            <v>8.3000000000000007</v>
          </cell>
          <cell r="P963">
            <v>9</v>
          </cell>
          <cell r="Q963">
            <v>8.6999999999999993</v>
          </cell>
        </row>
        <row r="964">
          <cell r="A964" t="str">
            <v>CyprusFrom 50 to 54 yearsMalesFirst and second stage of tertiary education (levels 5 and 6)</v>
          </cell>
          <cell r="B964" t="str">
            <v>Cyprus</v>
          </cell>
          <cell r="C964" t="str">
            <v>From 50 to 54 years</v>
          </cell>
          <cell r="D964" t="str">
            <v>:</v>
          </cell>
          <cell r="E964">
            <v>4.2</v>
          </cell>
          <cell r="F964">
            <v>4.5999999999999996</v>
          </cell>
          <cell r="G964">
            <v>5.7</v>
          </cell>
          <cell r="H964">
            <v>6.4</v>
          </cell>
          <cell r="I964">
            <v>6.7</v>
          </cell>
          <cell r="J964">
            <v>6.4</v>
          </cell>
          <cell r="K964">
            <v>7.2</v>
          </cell>
          <cell r="L964">
            <v>6.1</v>
          </cell>
          <cell r="M964">
            <v>7.3</v>
          </cell>
          <cell r="N964">
            <v>7.8</v>
          </cell>
          <cell r="O964">
            <v>7.9</v>
          </cell>
          <cell r="P964">
            <v>8.8000000000000007</v>
          </cell>
          <cell r="Q964">
            <v>8.6</v>
          </cell>
        </row>
        <row r="965">
          <cell r="A965" t="str">
            <v>CyprusFrom 55 to 59 yearsMalesFirst and second stage of tertiary education (levels 5 and 6)</v>
          </cell>
          <cell r="B965" t="str">
            <v>Cyprus</v>
          </cell>
          <cell r="C965" t="str">
            <v>From 55 to 59 years</v>
          </cell>
          <cell r="D965" t="str">
            <v>:</v>
          </cell>
          <cell r="E965">
            <v>2.2999999999999998</v>
          </cell>
          <cell r="F965">
            <v>3.1</v>
          </cell>
          <cell r="G965">
            <v>3.1</v>
          </cell>
          <cell r="H965">
            <v>3.2</v>
          </cell>
          <cell r="I965">
            <v>3</v>
          </cell>
          <cell r="J965">
            <v>4</v>
          </cell>
          <cell r="K965">
            <v>4.4000000000000004</v>
          </cell>
          <cell r="L965">
            <v>4.2</v>
          </cell>
          <cell r="M965">
            <v>4.3</v>
          </cell>
          <cell r="N965">
            <v>5.9</v>
          </cell>
          <cell r="O965">
            <v>6.4</v>
          </cell>
          <cell r="P965">
            <v>6.6</v>
          </cell>
          <cell r="Q965">
            <v>6.6</v>
          </cell>
        </row>
        <row r="966">
          <cell r="A966" t="str">
            <v>CyprusFrom 60 to 64 yearsMalesFirst and second stage of tertiary education (levels 5 and 6)</v>
          </cell>
          <cell r="B966" t="str">
            <v>Cyprus</v>
          </cell>
          <cell r="C966" t="str">
            <v>From 60 to 64 years</v>
          </cell>
          <cell r="D966" t="str">
            <v>:</v>
          </cell>
          <cell r="E966">
            <v>2.1</v>
          </cell>
          <cell r="F966">
            <v>2.2999999999999998</v>
          </cell>
          <cell r="G966">
            <v>2.8</v>
          </cell>
          <cell r="H966">
            <v>2.5</v>
          </cell>
          <cell r="I966">
            <v>3</v>
          </cell>
          <cell r="J966">
            <v>3</v>
          </cell>
          <cell r="K966">
            <v>3.2</v>
          </cell>
          <cell r="L966">
            <v>2.7</v>
          </cell>
          <cell r="M966">
            <v>3.6</v>
          </cell>
          <cell r="N966">
            <v>3.6</v>
          </cell>
          <cell r="O966">
            <v>4</v>
          </cell>
          <cell r="P966">
            <v>4.9000000000000004</v>
          </cell>
          <cell r="Q966">
            <v>4.8</v>
          </cell>
        </row>
        <row r="967">
          <cell r="A967" t="str">
            <v>CyprusFrom 65 to 69 yearsMalesFirst and second stage of tertiary education (levels 5 and 6)</v>
          </cell>
          <cell r="B967" t="str">
            <v>Cyprus</v>
          </cell>
          <cell r="C967" t="str">
            <v>From 65 to 69 years</v>
          </cell>
          <cell r="D967" t="str">
            <v>:</v>
          </cell>
          <cell r="E967">
            <v>1.3</v>
          </cell>
          <cell r="F967">
            <v>1.3</v>
          </cell>
          <cell r="G967">
            <v>1.7</v>
          </cell>
          <cell r="H967">
            <v>1.6</v>
          </cell>
          <cell r="I967">
            <v>1.7</v>
          </cell>
          <cell r="J967">
            <v>1.9</v>
          </cell>
          <cell r="K967">
            <v>2.2000000000000002</v>
          </cell>
          <cell r="L967">
            <v>2.2999999999999998</v>
          </cell>
          <cell r="M967">
            <v>3.2</v>
          </cell>
          <cell r="N967">
            <v>3.2</v>
          </cell>
          <cell r="O967">
            <v>3</v>
          </cell>
          <cell r="P967">
            <v>3.1</v>
          </cell>
          <cell r="Q967">
            <v>3.3</v>
          </cell>
        </row>
        <row r="968">
          <cell r="A968" t="str">
            <v>LatviaFrom 15 to 19 yearsMalesFirst and second stage of tertiary education (levels 5 and 6)</v>
          </cell>
          <cell r="B968" t="str">
            <v>Latvia</v>
          </cell>
          <cell r="C968" t="str">
            <v>From 15 to 19 years</v>
          </cell>
          <cell r="D968" t="str">
            <v>:</v>
          </cell>
          <cell r="E968" t="str">
            <v>:</v>
          </cell>
          <cell r="F968" t="str">
            <v>:</v>
          </cell>
          <cell r="G968" t="str">
            <v>:</v>
          </cell>
          <cell r="H968" t="str">
            <v>:</v>
          </cell>
          <cell r="I968" t="str">
            <v>:</v>
          </cell>
          <cell r="J968" t="str">
            <v>:</v>
          </cell>
          <cell r="K968" t="str">
            <v>:</v>
          </cell>
          <cell r="L968" t="str">
            <v>:</v>
          </cell>
          <cell r="M968" t="str">
            <v>:</v>
          </cell>
          <cell r="N968" t="str">
            <v>:</v>
          </cell>
          <cell r="O968" t="str">
            <v>:</v>
          </cell>
          <cell r="P968" t="str">
            <v>:</v>
          </cell>
          <cell r="Q968" t="str">
            <v>:</v>
          </cell>
        </row>
        <row r="969">
          <cell r="A969" t="str">
            <v>LatviaFrom 20 to 24 yearsMalesFirst and second stage of tertiary education (levels 5 and 6)</v>
          </cell>
          <cell r="B969" t="str">
            <v>Latvia</v>
          </cell>
          <cell r="C969" t="str">
            <v>From 20 to 24 years</v>
          </cell>
          <cell r="D969">
            <v>4.8</v>
          </cell>
          <cell r="E969">
            <v>5.5</v>
          </cell>
          <cell r="F969">
            <v>4.8</v>
          </cell>
          <cell r="G969">
            <v>5.3</v>
          </cell>
          <cell r="H969">
            <v>6.6</v>
          </cell>
          <cell r="I969">
            <v>5.7</v>
          </cell>
          <cell r="J969">
            <v>7</v>
          </cell>
          <cell r="K969">
            <v>7.7</v>
          </cell>
          <cell r="L969">
            <v>9.5</v>
          </cell>
          <cell r="M969">
            <v>10.3</v>
          </cell>
          <cell r="N969">
            <v>8.8000000000000007</v>
          </cell>
          <cell r="O969">
            <v>7.8</v>
          </cell>
          <cell r="P969">
            <v>5.4</v>
          </cell>
          <cell r="Q969">
            <v>7.3</v>
          </cell>
        </row>
        <row r="970">
          <cell r="A970" t="str">
            <v>LatviaFrom 25 to 29 yearsMalesFirst and second stage of tertiary education (levels 5 and 6)</v>
          </cell>
          <cell r="B970" t="str">
            <v>Latvia</v>
          </cell>
          <cell r="C970" t="str">
            <v>From 25 to 29 years</v>
          </cell>
          <cell r="D970">
            <v>8.6999999999999993</v>
          </cell>
          <cell r="E970">
            <v>11.5</v>
          </cell>
          <cell r="F970">
            <v>11.7</v>
          </cell>
          <cell r="G970">
            <v>8.5</v>
          </cell>
          <cell r="H970">
            <v>13.1</v>
          </cell>
          <cell r="I970">
            <v>10.6</v>
          </cell>
          <cell r="J970">
            <v>10.6</v>
          </cell>
          <cell r="K970">
            <v>16</v>
          </cell>
          <cell r="L970">
            <v>15</v>
          </cell>
          <cell r="M970">
            <v>16.399999999999999</v>
          </cell>
          <cell r="N970">
            <v>18.600000000000001</v>
          </cell>
          <cell r="O970">
            <v>19</v>
          </cell>
          <cell r="P970">
            <v>20.399999999999999</v>
          </cell>
          <cell r="Q970">
            <v>19.8</v>
          </cell>
        </row>
        <row r="971">
          <cell r="A971" t="str">
            <v>LatviaFrom 30 to 34 yearsMalesFirst and second stage of tertiary education (levels 5 and 6)</v>
          </cell>
          <cell r="B971" t="str">
            <v>Latvia</v>
          </cell>
          <cell r="C971" t="str">
            <v>From 30 to 34 years</v>
          </cell>
          <cell r="D971">
            <v>13.1</v>
          </cell>
          <cell r="E971">
            <v>9.5</v>
          </cell>
          <cell r="F971">
            <v>11.1</v>
          </cell>
          <cell r="G971">
            <v>10.4</v>
          </cell>
          <cell r="H971">
            <v>8.6999999999999993</v>
          </cell>
          <cell r="I971">
            <v>9.6999999999999993</v>
          </cell>
          <cell r="J971">
            <v>13.4</v>
          </cell>
          <cell r="K971">
            <v>9.8000000000000007</v>
          </cell>
          <cell r="L971">
            <v>11.6</v>
          </cell>
          <cell r="M971">
            <v>15.9</v>
          </cell>
          <cell r="N971">
            <v>15.4</v>
          </cell>
          <cell r="O971">
            <v>15.9</v>
          </cell>
          <cell r="P971">
            <v>18.5</v>
          </cell>
          <cell r="Q971">
            <v>19.5</v>
          </cell>
        </row>
        <row r="972">
          <cell r="A972" t="str">
            <v>LatviaFrom 35 to 39 yearsMalesFirst and second stage of tertiary education (levels 5 and 6)</v>
          </cell>
          <cell r="B972" t="str">
            <v>Latvia</v>
          </cell>
          <cell r="C972" t="str">
            <v>From 35 to 39 years</v>
          </cell>
          <cell r="D972">
            <v>13.3</v>
          </cell>
          <cell r="E972">
            <v>14.9</v>
          </cell>
          <cell r="F972">
            <v>12.9</v>
          </cell>
          <cell r="G972">
            <v>13.2</v>
          </cell>
          <cell r="H972">
            <v>14.2</v>
          </cell>
          <cell r="I972">
            <v>11.7</v>
          </cell>
          <cell r="J972">
            <v>8.9</v>
          </cell>
          <cell r="K972">
            <v>11.1</v>
          </cell>
          <cell r="L972">
            <v>10.4</v>
          </cell>
          <cell r="M972">
            <v>12.7</v>
          </cell>
          <cell r="N972">
            <v>14</v>
          </cell>
          <cell r="O972">
            <v>14.4</v>
          </cell>
          <cell r="P972">
            <v>16.7</v>
          </cell>
          <cell r="Q972">
            <v>17.5</v>
          </cell>
        </row>
        <row r="973">
          <cell r="A973" t="str">
            <v>LatviaFrom 40 to 44 yearsMalesFirst and second stage of tertiary education (levels 5 and 6)</v>
          </cell>
          <cell r="B973" t="str">
            <v>Latvia</v>
          </cell>
          <cell r="C973" t="str">
            <v>From 40 to 44 years</v>
          </cell>
          <cell r="D973">
            <v>12.4</v>
          </cell>
          <cell r="E973">
            <v>12.1</v>
          </cell>
          <cell r="F973">
            <v>14.5</v>
          </cell>
          <cell r="G973">
            <v>17.7</v>
          </cell>
          <cell r="H973">
            <v>15.6</v>
          </cell>
          <cell r="I973">
            <v>10.3</v>
          </cell>
          <cell r="J973">
            <v>12.2</v>
          </cell>
          <cell r="K973">
            <v>15.2</v>
          </cell>
          <cell r="L973">
            <v>13.4</v>
          </cell>
          <cell r="M973">
            <v>14.3</v>
          </cell>
          <cell r="N973">
            <v>15.1</v>
          </cell>
          <cell r="O973">
            <v>12.5</v>
          </cell>
          <cell r="P973">
            <v>12.2</v>
          </cell>
          <cell r="Q973">
            <v>13.2</v>
          </cell>
        </row>
        <row r="974">
          <cell r="A974" t="str">
            <v>LatviaFrom 45 to 49 yearsMalesFirst and second stage of tertiary education (levels 5 and 6)</v>
          </cell>
          <cell r="B974" t="str">
            <v>Latvia</v>
          </cell>
          <cell r="C974" t="str">
            <v>From 45 to 49 years</v>
          </cell>
          <cell r="D974">
            <v>13.4</v>
          </cell>
          <cell r="E974">
            <v>14.5</v>
          </cell>
          <cell r="F974">
            <v>13.5</v>
          </cell>
          <cell r="G974">
            <v>10.3</v>
          </cell>
          <cell r="H974">
            <v>15.5</v>
          </cell>
          <cell r="I974">
            <v>13.7</v>
          </cell>
          <cell r="J974">
            <v>13.9</v>
          </cell>
          <cell r="K974">
            <v>11.5</v>
          </cell>
          <cell r="L974">
            <v>13.8</v>
          </cell>
          <cell r="M974">
            <v>13.8</v>
          </cell>
          <cell r="N974">
            <v>14</v>
          </cell>
          <cell r="O974">
            <v>13.7</v>
          </cell>
          <cell r="P974">
            <v>14.4</v>
          </cell>
          <cell r="Q974">
            <v>13.2</v>
          </cell>
        </row>
        <row r="975">
          <cell r="A975" t="str">
            <v>LatviaFrom 50 to 54 yearsMalesFirst and second stage of tertiary education (levels 5 and 6)</v>
          </cell>
          <cell r="B975" t="str">
            <v>Latvia</v>
          </cell>
          <cell r="C975" t="str">
            <v>From 50 to 54 years</v>
          </cell>
          <cell r="D975">
            <v>10.7</v>
          </cell>
          <cell r="E975">
            <v>11.4</v>
          </cell>
          <cell r="F975">
            <v>13.8</v>
          </cell>
          <cell r="G975">
            <v>10.4</v>
          </cell>
          <cell r="H975">
            <v>11.2</v>
          </cell>
          <cell r="I975">
            <v>11.2</v>
          </cell>
          <cell r="J975">
            <v>11.5</v>
          </cell>
          <cell r="K975">
            <v>10.1</v>
          </cell>
          <cell r="L975">
            <v>12.2</v>
          </cell>
          <cell r="M975">
            <v>11</v>
          </cell>
          <cell r="N975">
            <v>12.5</v>
          </cell>
          <cell r="O975">
            <v>13.7</v>
          </cell>
          <cell r="P975">
            <v>14.1</v>
          </cell>
          <cell r="Q975">
            <v>16</v>
          </cell>
        </row>
        <row r="976">
          <cell r="A976" t="str">
            <v>LatviaFrom 55 to 59 yearsMalesFirst and second stage of tertiary education (levels 5 and 6)</v>
          </cell>
          <cell r="B976" t="str">
            <v>Latvia</v>
          </cell>
          <cell r="C976" t="str">
            <v>From 55 to 59 years</v>
          </cell>
          <cell r="D976">
            <v>10.4</v>
          </cell>
          <cell r="E976">
            <v>9.4</v>
          </cell>
          <cell r="F976">
            <v>10.6</v>
          </cell>
          <cell r="G976">
            <v>9.6999999999999993</v>
          </cell>
          <cell r="H976">
            <v>10</v>
          </cell>
          <cell r="I976">
            <v>7.6</v>
          </cell>
          <cell r="J976">
            <v>11.1</v>
          </cell>
          <cell r="K976">
            <v>10.7</v>
          </cell>
          <cell r="L976">
            <v>9.5</v>
          </cell>
          <cell r="M976">
            <v>10.4</v>
          </cell>
          <cell r="N976">
            <v>11.7</v>
          </cell>
          <cell r="O976">
            <v>10.3</v>
          </cell>
          <cell r="P976">
            <v>12.5</v>
          </cell>
          <cell r="Q976">
            <v>11.2</v>
          </cell>
        </row>
        <row r="977">
          <cell r="A977" t="str">
            <v>LatviaFrom 60 to 64 yearsMalesFirst and second stage of tertiary education (levels 5 and 6)</v>
          </cell>
          <cell r="B977" t="str">
            <v>Latvia</v>
          </cell>
          <cell r="C977" t="str">
            <v>From 60 to 64 years</v>
          </cell>
          <cell r="D977">
            <v>7.3</v>
          </cell>
          <cell r="E977">
            <v>9.5</v>
          </cell>
          <cell r="F977">
            <v>9.9</v>
          </cell>
          <cell r="G977">
            <v>10.4</v>
          </cell>
          <cell r="H977">
            <v>10.3</v>
          </cell>
          <cell r="I977">
            <v>13.5</v>
          </cell>
          <cell r="J977">
            <v>10</v>
          </cell>
          <cell r="K977">
            <v>9.5</v>
          </cell>
          <cell r="L977">
            <v>7.1</v>
          </cell>
          <cell r="M977">
            <v>7.4</v>
          </cell>
          <cell r="N977">
            <v>8.9</v>
          </cell>
          <cell r="O977">
            <v>10.5</v>
          </cell>
          <cell r="P977">
            <v>10.4</v>
          </cell>
          <cell r="Q977">
            <v>8.9</v>
          </cell>
        </row>
        <row r="978">
          <cell r="A978" t="str">
            <v>LatviaFrom 65 to 69 yearsMalesFirst and second stage of tertiary education (levels 5 and 6)</v>
          </cell>
          <cell r="B978" t="str">
            <v>Latvia</v>
          </cell>
          <cell r="C978" t="str">
            <v>From 65 to 69 years</v>
          </cell>
          <cell r="D978">
            <v>7.4</v>
          </cell>
          <cell r="E978">
            <v>5.3</v>
          </cell>
          <cell r="F978">
            <v>7</v>
          </cell>
          <cell r="G978">
            <v>7.9</v>
          </cell>
          <cell r="H978">
            <v>7.4</v>
          </cell>
          <cell r="I978">
            <v>6.7</v>
          </cell>
          <cell r="J978">
            <v>6.5</v>
          </cell>
          <cell r="K978">
            <v>9.1999999999999993</v>
          </cell>
          <cell r="L978">
            <v>9.1</v>
          </cell>
          <cell r="M978">
            <v>6.9</v>
          </cell>
          <cell r="N978">
            <v>9.1999999999999993</v>
          </cell>
          <cell r="O978">
            <v>8</v>
          </cell>
          <cell r="P978">
            <v>7.1</v>
          </cell>
          <cell r="Q978">
            <v>7.7</v>
          </cell>
        </row>
        <row r="979">
          <cell r="A979" t="str">
            <v>LithuaniaFrom 15 to 19 yearsMalesFirst and second stage of tertiary education (levels 5 and 6)</v>
          </cell>
          <cell r="B979" t="str">
            <v>Lithuania</v>
          </cell>
          <cell r="C979" t="str">
            <v>From 15 to 19 years</v>
          </cell>
          <cell r="D979" t="str">
            <v>:</v>
          </cell>
          <cell r="E979" t="str">
            <v>:</v>
          </cell>
          <cell r="F979" t="str">
            <v>:</v>
          </cell>
          <cell r="G979" t="str">
            <v>:</v>
          </cell>
          <cell r="H979" t="str">
            <v>:</v>
          </cell>
          <cell r="I979" t="str">
            <v>:</v>
          </cell>
          <cell r="J979" t="str">
            <v>:</v>
          </cell>
          <cell r="K979" t="str">
            <v>:</v>
          </cell>
          <cell r="L979" t="str">
            <v>:</v>
          </cell>
          <cell r="M979" t="str">
            <v>:</v>
          </cell>
          <cell r="N979" t="str">
            <v>:</v>
          </cell>
          <cell r="O979" t="str">
            <v>:</v>
          </cell>
          <cell r="P979" t="str">
            <v>:</v>
          </cell>
          <cell r="Q979" t="str">
            <v>:</v>
          </cell>
        </row>
        <row r="980">
          <cell r="A980" t="str">
            <v>LithuaniaFrom 20 to 24 yearsMalesFirst and second stage of tertiary education (levels 5 and 6)</v>
          </cell>
          <cell r="B980" t="str">
            <v>Lithuania</v>
          </cell>
          <cell r="C980" t="str">
            <v>From 20 to 24 years</v>
          </cell>
          <cell r="D980">
            <v>17.399999999999999</v>
          </cell>
          <cell r="E980">
            <v>16.600000000000001</v>
          </cell>
          <cell r="F980">
            <v>21.6</v>
          </cell>
          <cell r="G980">
            <v>17.100000000000001</v>
          </cell>
          <cell r="H980">
            <v>14.8</v>
          </cell>
          <cell r="I980">
            <v>13.7</v>
          </cell>
          <cell r="J980">
            <v>19.600000000000001</v>
          </cell>
          <cell r="K980">
            <v>17.600000000000001</v>
          </cell>
          <cell r="L980">
            <v>18.600000000000001</v>
          </cell>
          <cell r="M980">
            <v>17.8</v>
          </cell>
          <cell r="N980">
            <v>18.399999999999999</v>
          </cell>
          <cell r="O980">
            <v>14.6</v>
          </cell>
          <cell r="P980">
            <v>12.7</v>
          </cell>
          <cell r="Q980">
            <v>12.9</v>
          </cell>
        </row>
        <row r="981">
          <cell r="A981" t="str">
            <v>LithuaniaFrom 25 to 29 yearsMalesFirst and second stage of tertiary education (levels 5 and 6)</v>
          </cell>
          <cell r="B981" t="str">
            <v>Lithuania</v>
          </cell>
          <cell r="C981" t="str">
            <v>From 25 to 29 years</v>
          </cell>
          <cell r="D981">
            <v>46.1</v>
          </cell>
          <cell r="E981">
            <v>47.2</v>
          </cell>
          <cell r="F981">
            <v>38.799999999999997</v>
          </cell>
          <cell r="G981">
            <v>34.1</v>
          </cell>
          <cell r="H981">
            <v>29</v>
          </cell>
          <cell r="I981">
            <v>29.2</v>
          </cell>
          <cell r="J981">
            <v>41.3</v>
          </cell>
          <cell r="K981">
            <v>31.1</v>
          </cell>
          <cell r="L981">
            <v>33.1</v>
          </cell>
          <cell r="M981">
            <v>38.299999999999997</v>
          </cell>
          <cell r="N981">
            <v>42.7</v>
          </cell>
          <cell r="O981">
            <v>46.7</v>
          </cell>
          <cell r="P981">
            <v>46</v>
          </cell>
          <cell r="Q981">
            <v>43.4</v>
          </cell>
        </row>
        <row r="982">
          <cell r="A982" t="str">
            <v>LithuaniaFrom 30 to 34 yearsMalesFirst and second stage of tertiary education (levels 5 and 6)</v>
          </cell>
          <cell r="B982" t="str">
            <v>Lithuania</v>
          </cell>
          <cell r="C982" t="str">
            <v>From 30 to 34 years</v>
          </cell>
          <cell r="D982">
            <v>54.2</v>
          </cell>
          <cell r="E982">
            <v>50.4</v>
          </cell>
          <cell r="F982">
            <v>47.3</v>
          </cell>
          <cell r="G982">
            <v>15.8</v>
          </cell>
          <cell r="H982">
            <v>23.7</v>
          </cell>
          <cell r="I982">
            <v>24.9</v>
          </cell>
          <cell r="J982">
            <v>29</v>
          </cell>
          <cell r="K982">
            <v>41.2</v>
          </cell>
          <cell r="L982">
            <v>41.2</v>
          </cell>
          <cell r="M982">
            <v>36.5</v>
          </cell>
          <cell r="N982">
            <v>34.5</v>
          </cell>
          <cell r="O982">
            <v>36.9</v>
          </cell>
          <cell r="P982">
            <v>42</v>
          </cell>
          <cell r="Q982">
            <v>44.8</v>
          </cell>
        </row>
        <row r="983">
          <cell r="A983" t="str">
            <v>LithuaniaFrom 35 to 39 yearsMalesFirst and second stage of tertiary education (levels 5 and 6)</v>
          </cell>
          <cell r="B983" t="str">
            <v>Lithuania</v>
          </cell>
          <cell r="C983" t="str">
            <v>From 35 to 39 years</v>
          </cell>
          <cell r="D983">
            <v>53.6</v>
          </cell>
          <cell r="E983">
            <v>55.1</v>
          </cell>
          <cell r="F983">
            <v>51.5</v>
          </cell>
          <cell r="G983">
            <v>25.4</v>
          </cell>
          <cell r="H983">
            <v>18.8</v>
          </cell>
          <cell r="I983">
            <v>20.100000000000001</v>
          </cell>
          <cell r="J983">
            <v>21.7</v>
          </cell>
          <cell r="K983">
            <v>21.4</v>
          </cell>
          <cell r="L983">
            <v>22.3</v>
          </cell>
          <cell r="M983">
            <v>28.7</v>
          </cell>
          <cell r="N983">
            <v>28.7</v>
          </cell>
          <cell r="O983">
            <v>33.5</v>
          </cell>
          <cell r="P983">
            <v>33.1</v>
          </cell>
          <cell r="Q983">
            <v>30.9</v>
          </cell>
        </row>
        <row r="984">
          <cell r="A984" t="str">
            <v>LithuaniaFrom 40 to 44 yearsMalesFirst and second stage of tertiary education (levels 5 and 6)</v>
          </cell>
          <cell r="B984" t="str">
            <v>Lithuania</v>
          </cell>
          <cell r="C984" t="str">
            <v>From 40 to 44 years</v>
          </cell>
          <cell r="D984">
            <v>44.4</v>
          </cell>
          <cell r="E984">
            <v>50.4</v>
          </cell>
          <cell r="F984">
            <v>51.2</v>
          </cell>
          <cell r="G984">
            <v>26.3</v>
          </cell>
          <cell r="H984">
            <v>24.7</v>
          </cell>
          <cell r="I984">
            <v>22.2</v>
          </cell>
          <cell r="J984">
            <v>24.6</v>
          </cell>
          <cell r="K984">
            <v>24.6</v>
          </cell>
          <cell r="L984">
            <v>24</v>
          </cell>
          <cell r="M984">
            <v>26.8</v>
          </cell>
          <cell r="N984">
            <v>25.3</v>
          </cell>
          <cell r="O984">
            <v>21.7</v>
          </cell>
          <cell r="P984">
            <v>23.3</v>
          </cell>
          <cell r="Q984">
            <v>26.2</v>
          </cell>
        </row>
        <row r="985">
          <cell r="A985" t="str">
            <v>LithuaniaFrom 45 to 49 yearsMalesFirst and second stage of tertiary education (levels 5 and 6)</v>
          </cell>
          <cell r="B985" t="str">
            <v>Lithuania</v>
          </cell>
          <cell r="C985" t="str">
            <v>From 45 to 49 years</v>
          </cell>
          <cell r="D985">
            <v>41.6</v>
          </cell>
          <cell r="E985">
            <v>39.5</v>
          </cell>
          <cell r="F985">
            <v>46.3</v>
          </cell>
          <cell r="G985">
            <v>18.899999999999999</v>
          </cell>
          <cell r="H985">
            <v>19</v>
          </cell>
          <cell r="I985">
            <v>28.5</v>
          </cell>
          <cell r="J985">
            <v>22.7</v>
          </cell>
          <cell r="K985">
            <v>24.2</v>
          </cell>
          <cell r="L985">
            <v>23.2</v>
          </cell>
          <cell r="M985">
            <v>26.6</v>
          </cell>
          <cell r="N985">
            <v>28.9</v>
          </cell>
          <cell r="O985">
            <v>27.7</v>
          </cell>
          <cell r="P985">
            <v>26.3</v>
          </cell>
          <cell r="Q985">
            <v>24.1</v>
          </cell>
        </row>
        <row r="986">
          <cell r="A986" t="str">
            <v>LithuaniaFrom 50 to 54 yearsMalesFirst and second stage of tertiary education (levels 5 and 6)</v>
          </cell>
          <cell r="B986" t="str">
            <v>Lithuania</v>
          </cell>
          <cell r="C986" t="str">
            <v>From 50 to 54 years</v>
          </cell>
          <cell r="D986">
            <v>27.5</v>
          </cell>
          <cell r="E986">
            <v>33.1</v>
          </cell>
          <cell r="F986">
            <v>28.3</v>
          </cell>
          <cell r="G986">
            <v>16.399999999999999</v>
          </cell>
          <cell r="H986">
            <v>17.100000000000001</v>
          </cell>
          <cell r="I986">
            <v>18.8</v>
          </cell>
          <cell r="J986">
            <v>17.899999999999999</v>
          </cell>
          <cell r="K986">
            <v>20</v>
          </cell>
          <cell r="L986">
            <v>20.3</v>
          </cell>
          <cell r="M986">
            <v>23.2</v>
          </cell>
          <cell r="N986">
            <v>22</v>
          </cell>
          <cell r="O986">
            <v>20.5</v>
          </cell>
          <cell r="P986">
            <v>22.5</v>
          </cell>
          <cell r="Q986">
            <v>27.5</v>
          </cell>
        </row>
        <row r="987">
          <cell r="A987" t="str">
            <v>LithuaniaFrom 55 to 59 yearsMalesFirst and second stage of tertiary education (levels 5 and 6)</v>
          </cell>
          <cell r="B987" t="str">
            <v>Lithuania</v>
          </cell>
          <cell r="C987" t="str">
            <v>From 55 to 59 years</v>
          </cell>
          <cell r="D987">
            <v>24</v>
          </cell>
          <cell r="E987">
            <v>28.1</v>
          </cell>
          <cell r="F987">
            <v>29.2</v>
          </cell>
          <cell r="G987">
            <v>12.3</v>
          </cell>
          <cell r="H987">
            <v>11.1</v>
          </cell>
          <cell r="I987">
            <v>15.5</v>
          </cell>
          <cell r="J987">
            <v>11.2</v>
          </cell>
          <cell r="K987">
            <v>16.5</v>
          </cell>
          <cell r="L987">
            <v>14.5</v>
          </cell>
          <cell r="M987">
            <v>17.100000000000001</v>
          </cell>
          <cell r="N987">
            <v>18.600000000000001</v>
          </cell>
          <cell r="O987">
            <v>17</v>
          </cell>
          <cell r="P987">
            <v>15.8</v>
          </cell>
          <cell r="Q987">
            <v>16.100000000000001</v>
          </cell>
        </row>
        <row r="988">
          <cell r="A988" t="str">
            <v>LithuaniaFrom 60 to 64 yearsMalesFirst and second stage of tertiary education (levels 5 and 6)</v>
          </cell>
          <cell r="B988" t="str">
            <v>Lithuania</v>
          </cell>
          <cell r="C988" t="str">
            <v>From 60 to 64 years</v>
          </cell>
          <cell r="D988">
            <v>20.5</v>
          </cell>
          <cell r="E988">
            <v>23.2</v>
          </cell>
          <cell r="F988">
            <v>25.6</v>
          </cell>
          <cell r="G988">
            <v>12.1</v>
          </cell>
          <cell r="H988">
            <v>9.4</v>
          </cell>
          <cell r="I988">
            <v>10.9</v>
          </cell>
          <cell r="J988">
            <v>11</v>
          </cell>
          <cell r="K988">
            <v>12.7</v>
          </cell>
          <cell r="L988">
            <v>11.6</v>
          </cell>
          <cell r="M988">
            <v>11.2</v>
          </cell>
          <cell r="N988">
            <v>13.9</v>
          </cell>
          <cell r="O988">
            <v>12.7</v>
          </cell>
          <cell r="P988">
            <v>13.3</v>
          </cell>
          <cell r="Q988">
            <v>14.7</v>
          </cell>
        </row>
        <row r="989">
          <cell r="A989" t="str">
            <v>LithuaniaFrom 65 to 69 yearsMalesFirst and second stage of tertiary education (levels 5 and 6)</v>
          </cell>
          <cell r="B989" t="str">
            <v>Lithuania</v>
          </cell>
          <cell r="C989" t="str">
            <v>From 65 to 69 years</v>
          </cell>
          <cell r="D989">
            <v>12.2</v>
          </cell>
          <cell r="E989">
            <v>12.9</v>
          </cell>
          <cell r="F989">
            <v>14.4</v>
          </cell>
          <cell r="G989">
            <v>5.6</v>
          </cell>
          <cell r="H989">
            <v>8.1</v>
          </cell>
          <cell r="I989">
            <v>8</v>
          </cell>
          <cell r="J989">
            <v>10.3</v>
          </cell>
          <cell r="K989">
            <v>9.1</v>
          </cell>
          <cell r="L989">
            <v>8.6</v>
          </cell>
          <cell r="M989">
            <v>11.6</v>
          </cell>
          <cell r="N989">
            <v>13</v>
          </cell>
          <cell r="O989">
            <v>11.3</v>
          </cell>
          <cell r="P989">
            <v>10.5</v>
          </cell>
          <cell r="Q989">
            <v>11.1</v>
          </cell>
        </row>
        <row r="990">
          <cell r="A990" t="str">
            <v>LuxembourgFrom 15 to 19 yearsMalesFirst and second stage of tertiary education (levels 5 and 6)</v>
          </cell>
          <cell r="B990" t="str">
            <v>Luxembourg</v>
          </cell>
          <cell r="C990" t="str">
            <v>From 15 to 19 years</v>
          </cell>
          <cell r="D990" t="str">
            <v>:</v>
          </cell>
          <cell r="E990" t="str">
            <v>:</v>
          </cell>
          <cell r="F990" t="str">
            <v>:</v>
          </cell>
          <cell r="G990" t="str">
            <v>:</v>
          </cell>
          <cell r="H990" t="str">
            <v>:</v>
          </cell>
          <cell r="I990" t="str">
            <v>:</v>
          </cell>
          <cell r="J990" t="str">
            <v>:</v>
          </cell>
          <cell r="K990" t="str">
            <v>:</v>
          </cell>
          <cell r="L990" t="str">
            <v>:</v>
          </cell>
          <cell r="M990" t="str">
            <v>:</v>
          </cell>
          <cell r="N990" t="str">
            <v>:</v>
          </cell>
          <cell r="O990" t="str">
            <v>:</v>
          </cell>
          <cell r="P990" t="str">
            <v>:</v>
          </cell>
          <cell r="Q990" t="str">
            <v>:</v>
          </cell>
        </row>
        <row r="991">
          <cell r="A991" t="str">
            <v>LuxembourgFrom 20 to 24 yearsMalesFirst and second stage of tertiary education (levels 5 and 6)</v>
          </cell>
          <cell r="B991" t="str">
            <v>Luxembourg</v>
          </cell>
          <cell r="C991" t="str">
            <v>From 20 to 24 years</v>
          </cell>
          <cell r="D991" t="str">
            <v>:</v>
          </cell>
          <cell r="E991">
            <v>2</v>
          </cell>
          <cell r="F991">
            <v>2.2000000000000002</v>
          </cell>
          <cell r="G991">
            <v>1.1000000000000001</v>
          </cell>
          <cell r="H991">
            <v>0.9</v>
          </cell>
          <cell r="I991">
            <v>0.8</v>
          </cell>
          <cell r="J991">
            <v>1.4</v>
          </cell>
          <cell r="K991">
            <v>1</v>
          </cell>
          <cell r="L991">
            <v>0.6</v>
          </cell>
          <cell r="M991" t="str">
            <v>:</v>
          </cell>
          <cell r="N991">
            <v>1.1000000000000001</v>
          </cell>
          <cell r="O991">
            <v>2</v>
          </cell>
          <cell r="P991">
            <v>1.3</v>
          </cell>
          <cell r="Q991">
            <v>1.2</v>
          </cell>
        </row>
        <row r="992">
          <cell r="A992" t="str">
            <v>LuxembourgFrom 25 to 29 yearsMalesFirst and second stage of tertiary education (levels 5 and 6)</v>
          </cell>
          <cell r="B992" t="str">
            <v>Luxembourg</v>
          </cell>
          <cell r="C992" t="str">
            <v>From 25 to 29 years</v>
          </cell>
          <cell r="D992" t="str">
            <v>:</v>
          </cell>
          <cell r="E992">
            <v>3.4</v>
          </cell>
          <cell r="F992">
            <v>3.5</v>
          </cell>
          <cell r="G992">
            <v>3.5</v>
          </cell>
          <cell r="H992">
            <v>3</v>
          </cell>
          <cell r="I992">
            <v>2.9</v>
          </cell>
          <cell r="J992">
            <v>4.4000000000000004</v>
          </cell>
          <cell r="K992">
            <v>4.9000000000000004</v>
          </cell>
          <cell r="L992">
            <v>4.5999999999999996</v>
          </cell>
          <cell r="M992">
            <v>4.8</v>
          </cell>
          <cell r="N992">
            <v>5.2</v>
          </cell>
          <cell r="O992">
            <v>5.7</v>
          </cell>
          <cell r="P992">
            <v>6.3</v>
          </cell>
          <cell r="Q992">
            <v>6.7</v>
          </cell>
        </row>
        <row r="993">
          <cell r="A993" t="str">
            <v>LuxembourgFrom 30 to 34 yearsMalesFirst and second stage of tertiary education (levels 5 and 6)</v>
          </cell>
          <cell r="B993" t="str">
            <v>Luxembourg</v>
          </cell>
          <cell r="C993" t="str">
            <v>From 30 to 34 years</v>
          </cell>
          <cell r="D993" t="str">
            <v>:</v>
          </cell>
          <cell r="E993">
            <v>4.3</v>
          </cell>
          <cell r="F993">
            <v>4.5</v>
          </cell>
          <cell r="G993">
            <v>4.8</v>
          </cell>
          <cell r="H993">
            <v>4.7</v>
          </cell>
          <cell r="I993">
            <v>3.3</v>
          </cell>
          <cell r="J993">
            <v>5.8</v>
          </cell>
          <cell r="K993">
            <v>6.2</v>
          </cell>
          <cell r="L993">
            <v>5.2</v>
          </cell>
          <cell r="M993">
            <v>5.6</v>
          </cell>
          <cell r="N993">
            <v>6.5</v>
          </cell>
          <cell r="O993">
            <v>8.5</v>
          </cell>
          <cell r="P993">
            <v>7.8</v>
          </cell>
          <cell r="Q993">
            <v>9</v>
          </cell>
        </row>
        <row r="994">
          <cell r="A994" t="str">
            <v>LuxembourgFrom 35 to 39 yearsMalesFirst and second stage of tertiary education (levels 5 and 6)</v>
          </cell>
          <cell r="B994" t="str">
            <v>Luxembourg</v>
          </cell>
          <cell r="C994" t="str">
            <v>From 35 to 39 years</v>
          </cell>
          <cell r="D994" t="str">
            <v>:</v>
          </cell>
          <cell r="E994">
            <v>3.6</v>
          </cell>
          <cell r="F994">
            <v>3.3</v>
          </cell>
          <cell r="G994">
            <v>4.3</v>
          </cell>
          <cell r="H994">
            <v>4.7</v>
          </cell>
          <cell r="I994">
            <v>3.1</v>
          </cell>
          <cell r="J994">
            <v>5.6</v>
          </cell>
          <cell r="K994">
            <v>5.8</v>
          </cell>
          <cell r="L994">
            <v>5.3</v>
          </cell>
          <cell r="M994">
            <v>6</v>
          </cell>
          <cell r="N994">
            <v>6.2</v>
          </cell>
          <cell r="O994">
            <v>8.3000000000000007</v>
          </cell>
          <cell r="P994">
            <v>9.1999999999999993</v>
          </cell>
          <cell r="Q994">
            <v>8.5</v>
          </cell>
        </row>
        <row r="995">
          <cell r="A995" t="str">
            <v>LuxembourgFrom 40 to 44 yearsMalesFirst and second stage of tertiary education (levels 5 and 6)</v>
          </cell>
          <cell r="B995" t="str">
            <v>Luxembourg</v>
          </cell>
          <cell r="C995" t="str">
            <v>From 40 to 44 years</v>
          </cell>
          <cell r="D995" t="str">
            <v>:</v>
          </cell>
          <cell r="E995">
            <v>3.6</v>
          </cell>
          <cell r="F995">
            <v>3.2</v>
          </cell>
          <cell r="G995">
            <v>3.2</v>
          </cell>
          <cell r="H995">
            <v>3.5</v>
          </cell>
          <cell r="I995">
            <v>3.4</v>
          </cell>
          <cell r="J995">
            <v>4.5999999999999996</v>
          </cell>
          <cell r="K995">
            <v>5.5</v>
          </cell>
          <cell r="L995">
            <v>4.7</v>
          </cell>
          <cell r="M995">
            <v>5.6</v>
          </cell>
          <cell r="N995">
            <v>6</v>
          </cell>
          <cell r="O995">
            <v>7.9</v>
          </cell>
          <cell r="P995">
            <v>8.1</v>
          </cell>
          <cell r="Q995">
            <v>8.3000000000000007</v>
          </cell>
        </row>
        <row r="996">
          <cell r="A996" t="str">
            <v>LuxembourgFrom 45 to 49 yearsMalesFirst and second stage of tertiary education (levels 5 and 6)</v>
          </cell>
          <cell r="B996" t="str">
            <v>Luxembourg</v>
          </cell>
          <cell r="C996" t="str">
            <v>From 45 to 49 years</v>
          </cell>
          <cell r="D996" t="str">
            <v>:</v>
          </cell>
          <cell r="E996">
            <v>3.5</v>
          </cell>
          <cell r="F996">
            <v>3.4</v>
          </cell>
          <cell r="G996">
            <v>2.8</v>
          </cell>
          <cell r="H996">
            <v>3.1</v>
          </cell>
          <cell r="I996">
            <v>2.7</v>
          </cell>
          <cell r="J996">
            <v>4.8</v>
          </cell>
          <cell r="K996">
            <v>4.3</v>
          </cell>
          <cell r="L996">
            <v>3.9</v>
          </cell>
          <cell r="M996">
            <v>4.5999999999999996</v>
          </cell>
          <cell r="N996">
            <v>4.8</v>
          </cell>
          <cell r="O996">
            <v>6.7</v>
          </cell>
          <cell r="P996">
            <v>7.1</v>
          </cell>
          <cell r="Q996">
            <v>7.7</v>
          </cell>
        </row>
        <row r="997">
          <cell r="A997" t="str">
            <v>LuxembourgFrom 50 to 54 yearsMalesFirst and second stage of tertiary education (levels 5 and 6)</v>
          </cell>
          <cell r="B997" t="str">
            <v>Luxembourg</v>
          </cell>
          <cell r="C997" t="str">
            <v>From 50 to 54 years</v>
          </cell>
          <cell r="D997" t="str">
            <v>:</v>
          </cell>
          <cell r="E997">
            <v>2.8</v>
          </cell>
          <cell r="F997">
            <v>2.9</v>
          </cell>
          <cell r="G997">
            <v>2.6</v>
          </cell>
          <cell r="H997">
            <v>3</v>
          </cell>
          <cell r="I997">
            <v>2.2000000000000002</v>
          </cell>
          <cell r="J997">
            <v>3.9</v>
          </cell>
          <cell r="K997">
            <v>4.0999999999999996</v>
          </cell>
          <cell r="L997">
            <v>3.2</v>
          </cell>
          <cell r="M997">
            <v>3.9</v>
          </cell>
          <cell r="N997">
            <v>4.5999999999999996</v>
          </cell>
          <cell r="O997">
            <v>5.6</v>
          </cell>
          <cell r="P997">
            <v>5.2</v>
          </cell>
          <cell r="Q997">
            <v>6</v>
          </cell>
        </row>
        <row r="998">
          <cell r="A998" t="str">
            <v>LuxembourgFrom 55 to 59 yearsMalesFirst and second stage of tertiary education (levels 5 and 6)</v>
          </cell>
          <cell r="B998" t="str">
            <v>Luxembourg</v>
          </cell>
          <cell r="C998" t="str">
            <v>From 55 to 59 years</v>
          </cell>
          <cell r="D998" t="str">
            <v>:</v>
          </cell>
          <cell r="E998">
            <v>2.2000000000000002</v>
          </cell>
          <cell r="F998">
            <v>2.4</v>
          </cell>
          <cell r="G998">
            <v>2.8</v>
          </cell>
          <cell r="H998">
            <v>2.2000000000000002</v>
          </cell>
          <cell r="I998">
            <v>2</v>
          </cell>
          <cell r="J998">
            <v>3</v>
          </cell>
          <cell r="K998">
            <v>3.5</v>
          </cell>
          <cell r="L998">
            <v>3.1</v>
          </cell>
          <cell r="M998">
            <v>2.8</v>
          </cell>
          <cell r="N998">
            <v>3.2</v>
          </cell>
          <cell r="O998">
            <v>4.5</v>
          </cell>
          <cell r="P998">
            <v>5.2</v>
          </cell>
          <cell r="Q998">
            <v>5.2</v>
          </cell>
        </row>
        <row r="999">
          <cell r="A999" t="str">
            <v>LuxembourgFrom 60 to 64 yearsMalesFirst and second stage of tertiary education (levels 5 and 6)</v>
          </cell>
          <cell r="B999" t="str">
            <v>Luxembourg</v>
          </cell>
          <cell r="C999" t="str">
            <v>From 60 to 64 years</v>
          </cell>
          <cell r="D999" t="str">
            <v>:</v>
          </cell>
          <cell r="E999">
            <v>1.2</v>
          </cell>
          <cell r="F999">
            <v>1.5</v>
          </cell>
          <cell r="G999">
            <v>1.2</v>
          </cell>
          <cell r="H999">
            <v>2.1</v>
          </cell>
          <cell r="I999">
            <v>1.3</v>
          </cell>
          <cell r="J999">
            <v>2.2999999999999998</v>
          </cell>
          <cell r="K999">
            <v>2.4</v>
          </cell>
          <cell r="L999">
            <v>2.6</v>
          </cell>
          <cell r="M999">
            <v>2.8</v>
          </cell>
          <cell r="N999">
            <v>2.8</v>
          </cell>
          <cell r="O999">
            <v>3.4</v>
          </cell>
          <cell r="P999">
            <v>3.3</v>
          </cell>
          <cell r="Q999">
            <v>4.5</v>
          </cell>
        </row>
        <row r="1000">
          <cell r="A1000" t="str">
            <v>LuxembourgFrom 65 to 69 yearsMalesFirst and second stage of tertiary education (levels 5 and 6)</v>
          </cell>
          <cell r="B1000" t="str">
            <v>Luxembourg</v>
          </cell>
          <cell r="C1000" t="str">
            <v>From 65 to 69 years</v>
          </cell>
          <cell r="D1000" t="str">
            <v>:</v>
          </cell>
          <cell r="E1000">
            <v>0.8</v>
          </cell>
          <cell r="F1000">
            <v>1</v>
          </cell>
          <cell r="G1000">
            <v>0.9</v>
          </cell>
          <cell r="H1000">
            <v>0.9</v>
          </cell>
          <cell r="I1000">
            <v>0.7</v>
          </cell>
          <cell r="J1000">
            <v>1.5</v>
          </cell>
          <cell r="K1000">
            <v>1.9</v>
          </cell>
          <cell r="L1000">
            <v>2.2000000000000002</v>
          </cell>
          <cell r="M1000">
            <v>2.4</v>
          </cell>
          <cell r="N1000">
            <v>2.2999999999999998</v>
          </cell>
          <cell r="O1000">
            <v>4.2</v>
          </cell>
          <cell r="P1000">
            <v>3.1</v>
          </cell>
          <cell r="Q1000">
            <v>3.6</v>
          </cell>
        </row>
        <row r="1001">
          <cell r="A1001" t="str">
            <v>HungaryFrom 15 to 19 yearsMalesFirst and second stage of tertiary education (levels 5 and 6)</v>
          </cell>
          <cell r="B1001" t="str">
            <v>Hungary</v>
          </cell>
          <cell r="C1001" t="str">
            <v>From 15 to 19 years</v>
          </cell>
          <cell r="D1001" t="str">
            <v>:</v>
          </cell>
          <cell r="E1001" t="str">
            <v>:</v>
          </cell>
          <cell r="F1001" t="str">
            <v>:</v>
          </cell>
          <cell r="G1001" t="str">
            <v>:</v>
          </cell>
          <cell r="H1001" t="str">
            <v>:</v>
          </cell>
          <cell r="I1001" t="str">
            <v>:</v>
          </cell>
          <cell r="J1001" t="str">
            <v>:</v>
          </cell>
          <cell r="K1001" t="str">
            <v>:</v>
          </cell>
          <cell r="L1001" t="str">
            <v>:</v>
          </cell>
          <cell r="M1001" t="str">
            <v>:</v>
          </cell>
          <cell r="N1001" t="str">
            <v>:</v>
          </cell>
          <cell r="O1001" t="str">
            <v>:</v>
          </cell>
          <cell r="P1001" t="str">
            <v>:</v>
          </cell>
          <cell r="Q1001" t="str">
            <v>:</v>
          </cell>
        </row>
        <row r="1002">
          <cell r="A1002" t="str">
            <v>HungaryFrom 20 to 24 yearsMalesFirst and second stage of tertiary education (levels 5 and 6)</v>
          </cell>
          <cell r="B1002" t="str">
            <v>Hungary</v>
          </cell>
          <cell r="C1002" t="str">
            <v>From 20 to 24 years</v>
          </cell>
          <cell r="D1002">
            <v>15.5</v>
          </cell>
          <cell r="E1002">
            <v>16.100000000000001</v>
          </cell>
          <cell r="F1002">
            <v>14.7</v>
          </cell>
          <cell r="G1002">
            <v>15.1</v>
          </cell>
          <cell r="H1002">
            <v>16.100000000000001</v>
          </cell>
          <cell r="I1002">
            <v>14.4</v>
          </cell>
          <cell r="J1002">
            <v>15.2</v>
          </cell>
          <cell r="K1002">
            <v>14.8</v>
          </cell>
          <cell r="L1002">
            <v>13.8</v>
          </cell>
          <cell r="M1002">
            <v>14.8</v>
          </cell>
          <cell r="N1002">
            <v>15.6</v>
          </cell>
          <cell r="O1002">
            <v>15.3</v>
          </cell>
          <cell r="P1002">
            <v>15.5</v>
          </cell>
          <cell r="Q1002">
            <v>16.7</v>
          </cell>
        </row>
        <row r="1003">
          <cell r="A1003" t="str">
            <v>HungaryFrom 25 to 29 yearsMalesFirst and second stage of tertiary education (levels 5 and 6)</v>
          </cell>
          <cell r="B1003" t="str">
            <v>Hungary</v>
          </cell>
          <cell r="C1003" t="str">
            <v>From 25 to 29 years</v>
          </cell>
          <cell r="D1003">
            <v>40.9</v>
          </cell>
          <cell r="E1003">
            <v>43.2</v>
          </cell>
          <cell r="F1003">
            <v>43.7</v>
          </cell>
          <cell r="G1003">
            <v>52.7</v>
          </cell>
          <cell r="H1003">
            <v>54.1</v>
          </cell>
          <cell r="I1003">
            <v>58.6</v>
          </cell>
          <cell r="J1003">
            <v>67.599999999999994</v>
          </cell>
          <cell r="K1003">
            <v>73.5</v>
          </cell>
          <cell r="L1003">
            <v>75.5</v>
          </cell>
          <cell r="M1003">
            <v>75.3</v>
          </cell>
          <cell r="N1003">
            <v>77.400000000000006</v>
          </cell>
          <cell r="O1003">
            <v>78.7</v>
          </cell>
          <cell r="P1003">
            <v>73.099999999999994</v>
          </cell>
          <cell r="Q1003">
            <v>74</v>
          </cell>
        </row>
        <row r="1004">
          <cell r="A1004" t="str">
            <v>HungaryFrom 30 to 34 yearsMalesFirst and second stage of tertiary education (levels 5 and 6)</v>
          </cell>
          <cell r="B1004" t="str">
            <v>Hungary</v>
          </cell>
          <cell r="C1004" t="str">
            <v>From 30 to 34 years</v>
          </cell>
          <cell r="D1004">
            <v>38.4</v>
          </cell>
          <cell r="E1004">
            <v>41</v>
          </cell>
          <cell r="F1004">
            <v>40.299999999999997</v>
          </cell>
          <cell r="G1004">
            <v>45.6</v>
          </cell>
          <cell r="H1004">
            <v>43.8</v>
          </cell>
          <cell r="I1004">
            <v>53.7</v>
          </cell>
          <cell r="J1004">
            <v>53.7</v>
          </cell>
          <cell r="K1004">
            <v>56.9</v>
          </cell>
          <cell r="L1004">
            <v>60</v>
          </cell>
          <cell r="M1004">
            <v>65.8</v>
          </cell>
          <cell r="N1004">
            <v>76.8</v>
          </cell>
          <cell r="O1004">
            <v>79.8</v>
          </cell>
          <cell r="P1004">
            <v>86.7</v>
          </cell>
          <cell r="Q1004">
            <v>95.2</v>
          </cell>
        </row>
        <row r="1005">
          <cell r="A1005" t="str">
            <v>HungaryFrom 35 to 39 yearsMalesFirst and second stage of tertiary education (levels 5 and 6)</v>
          </cell>
          <cell r="B1005" t="str">
            <v>Hungary</v>
          </cell>
          <cell r="C1005" t="str">
            <v>From 35 to 39 years</v>
          </cell>
          <cell r="D1005">
            <v>35.6</v>
          </cell>
          <cell r="E1005">
            <v>36.799999999999997</v>
          </cell>
          <cell r="F1005">
            <v>37.9</v>
          </cell>
          <cell r="G1005">
            <v>37</v>
          </cell>
          <cell r="H1005">
            <v>40.1</v>
          </cell>
          <cell r="I1005">
            <v>46.7</v>
          </cell>
          <cell r="J1005">
            <v>52.4</v>
          </cell>
          <cell r="K1005">
            <v>53.3</v>
          </cell>
          <cell r="L1005">
            <v>55.8</v>
          </cell>
          <cell r="M1005">
            <v>57.2</v>
          </cell>
          <cell r="N1005">
            <v>65.7</v>
          </cell>
          <cell r="O1005">
            <v>59.4</v>
          </cell>
          <cell r="P1005">
            <v>63.1</v>
          </cell>
          <cell r="Q1005">
            <v>78.3</v>
          </cell>
        </row>
        <row r="1006">
          <cell r="A1006" t="str">
            <v>HungaryFrom 40 to 44 yearsMalesFirst and second stage of tertiary education (levels 5 and 6)</v>
          </cell>
          <cell r="B1006" t="str">
            <v>Hungary</v>
          </cell>
          <cell r="C1006" t="str">
            <v>From 40 to 44 years</v>
          </cell>
          <cell r="D1006">
            <v>49.1</v>
          </cell>
          <cell r="E1006">
            <v>48.4</v>
          </cell>
          <cell r="F1006">
            <v>51.1</v>
          </cell>
          <cell r="G1006">
            <v>41.8</v>
          </cell>
          <cell r="H1006">
            <v>39.700000000000003</v>
          </cell>
          <cell r="I1006">
            <v>39.4</v>
          </cell>
          <cell r="J1006">
            <v>45.8</v>
          </cell>
          <cell r="K1006">
            <v>43.2</v>
          </cell>
          <cell r="L1006">
            <v>43.1</v>
          </cell>
          <cell r="M1006">
            <v>44.1</v>
          </cell>
          <cell r="N1006">
            <v>44.1</v>
          </cell>
          <cell r="O1006">
            <v>45.2</v>
          </cell>
          <cell r="P1006">
            <v>48.2</v>
          </cell>
          <cell r="Q1006">
            <v>55.3</v>
          </cell>
        </row>
        <row r="1007">
          <cell r="A1007" t="str">
            <v>HungaryFrom 45 to 49 yearsMalesFirst and second stage of tertiary education (levels 5 and 6)</v>
          </cell>
          <cell r="B1007" t="str">
            <v>Hungary</v>
          </cell>
          <cell r="C1007" t="str">
            <v>From 45 to 49 years</v>
          </cell>
          <cell r="D1007">
            <v>51.3</v>
          </cell>
          <cell r="E1007">
            <v>54.9</v>
          </cell>
          <cell r="F1007">
            <v>53.7</v>
          </cell>
          <cell r="G1007">
            <v>53.5</v>
          </cell>
          <cell r="H1007">
            <v>54.1</v>
          </cell>
          <cell r="I1007">
            <v>51.7</v>
          </cell>
          <cell r="J1007">
            <v>57.4</v>
          </cell>
          <cell r="K1007">
            <v>49.3</v>
          </cell>
          <cell r="L1007">
            <v>50.4</v>
          </cell>
          <cell r="M1007">
            <v>48.9</v>
          </cell>
          <cell r="N1007">
            <v>48.6</v>
          </cell>
          <cell r="O1007">
            <v>50.4</v>
          </cell>
          <cell r="P1007">
            <v>43.8</v>
          </cell>
          <cell r="Q1007">
            <v>44.6</v>
          </cell>
        </row>
        <row r="1008">
          <cell r="A1008" t="str">
            <v>HungaryFrom 50 to 54 yearsMalesFirst and second stage of tertiary education (levels 5 and 6)</v>
          </cell>
          <cell r="B1008" t="str">
            <v>Hungary</v>
          </cell>
          <cell r="C1008" t="str">
            <v>From 50 to 54 years</v>
          </cell>
          <cell r="D1008">
            <v>53.6</v>
          </cell>
          <cell r="E1008">
            <v>56.7</v>
          </cell>
          <cell r="F1008">
            <v>54.4</v>
          </cell>
          <cell r="G1008">
            <v>51.2</v>
          </cell>
          <cell r="H1008">
            <v>51.2</v>
          </cell>
          <cell r="I1008">
            <v>55.4</v>
          </cell>
          <cell r="J1008">
            <v>54.6</v>
          </cell>
          <cell r="K1008">
            <v>59.4</v>
          </cell>
          <cell r="L1008">
            <v>61</v>
          </cell>
          <cell r="M1008">
            <v>55.7</v>
          </cell>
          <cell r="N1008">
            <v>54.3</v>
          </cell>
          <cell r="O1008">
            <v>56.2</v>
          </cell>
          <cell r="P1008">
            <v>57.5</v>
          </cell>
          <cell r="Q1008">
            <v>53.5</v>
          </cell>
        </row>
        <row r="1009">
          <cell r="A1009" t="str">
            <v>HungaryFrom 55 to 59 yearsMalesFirst and second stage of tertiary education (levels 5 and 6)</v>
          </cell>
          <cell r="B1009" t="str">
            <v>Hungary</v>
          </cell>
          <cell r="C1009" t="str">
            <v>From 55 to 59 years</v>
          </cell>
          <cell r="D1009">
            <v>33.9</v>
          </cell>
          <cell r="E1009">
            <v>43.6</v>
          </cell>
          <cell r="F1009">
            <v>42.3</v>
          </cell>
          <cell r="G1009">
            <v>40.6</v>
          </cell>
          <cell r="H1009">
            <v>44.4</v>
          </cell>
          <cell r="I1009">
            <v>49.9</v>
          </cell>
          <cell r="J1009">
            <v>49.7</v>
          </cell>
          <cell r="K1009">
            <v>49.2</v>
          </cell>
          <cell r="L1009">
            <v>51.2</v>
          </cell>
          <cell r="M1009">
            <v>52.1</v>
          </cell>
          <cell r="N1009">
            <v>53.6</v>
          </cell>
          <cell r="O1009">
            <v>54</v>
          </cell>
          <cell r="P1009">
            <v>56.4</v>
          </cell>
          <cell r="Q1009">
            <v>57.7</v>
          </cell>
        </row>
        <row r="1010">
          <cell r="A1010" t="str">
            <v>HungaryFrom 60 to 64 yearsMalesFirst and second stage of tertiary education (levels 5 and 6)</v>
          </cell>
          <cell r="B1010" t="str">
            <v>Hungary</v>
          </cell>
          <cell r="C1010" t="str">
            <v>From 60 to 64 years</v>
          </cell>
          <cell r="D1010">
            <v>27.6</v>
          </cell>
          <cell r="E1010">
            <v>25.4</v>
          </cell>
          <cell r="F1010">
            <v>26.4</v>
          </cell>
          <cell r="G1010">
            <v>29.2</v>
          </cell>
          <cell r="H1010">
            <v>32.9</v>
          </cell>
          <cell r="I1010">
            <v>35.700000000000003</v>
          </cell>
          <cell r="J1010">
            <v>42.7</v>
          </cell>
          <cell r="K1010">
            <v>41.4</v>
          </cell>
          <cell r="L1010">
            <v>42.4</v>
          </cell>
          <cell r="M1010">
            <v>43.6</v>
          </cell>
          <cell r="N1010">
            <v>47</v>
          </cell>
          <cell r="O1010">
            <v>48.3</v>
          </cell>
          <cell r="P1010">
            <v>50.1</v>
          </cell>
          <cell r="Q1010">
            <v>50.7</v>
          </cell>
        </row>
        <row r="1011">
          <cell r="A1011" t="str">
            <v>HungaryFrom 65 to 69 yearsMalesFirst and second stage of tertiary education (levels 5 and 6)</v>
          </cell>
          <cell r="B1011" t="str">
            <v>Hungary</v>
          </cell>
          <cell r="C1011" t="str">
            <v>From 65 to 69 years</v>
          </cell>
          <cell r="D1011">
            <v>25.8</v>
          </cell>
          <cell r="E1011">
            <v>29.1</v>
          </cell>
          <cell r="F1011">
            <v>28.3</v>
          </cell>
          <cell r="G1011">
            <v>28.7</v>
          </cell>
          <cell r="H1011">
            <v>26.2</v>
          </cell>
          <cell r="I1011">
            <v>25.9</v>
          </cell>
          <cell r="J1011">
            <v>26.6</v>
          </cell>
          <cell r="K1011">
            <v>29.1</v>
          </cell>
          <cell r="L1011">
            <v>34</v>
          </cell>
          <cell r="M1011">
            <v>35.9</v>
          </cell>
          <cell r="N1011">
            <v>34.1</v>
          </cell>
          <cell r="O1011">
            <v>38.5</v>
          </cell>
          <cell r="P1011">
            <v>38.299999999999997</v>
          </cell>
          <cell r="Q1011">
            <v>37.200000000000003</v>
          </cell>
        </row>
        <row r="1012">
          <cell r="A1012" t="str">
            <v>MaltaFrom 15 to 19 yearsMalesFirst and second stage of tertiary education (levels 5 and 6)</v>
          </cell>
          <cell r="B1012" t="str">
            <v>Malta</v>
          </cell>
          <cell r="C1012" t="str">
            <v>From 15 to 19 years</v>
          </cell>
          <cell r="D1012" t="str">
            <v>:</v>
          </cell>
          <cell r="E1012" t="str">
            <v>:</v>
          </cell>
          <cell r="F1012" t="str">
            <v>:</v>
          </cell>
          <cell r="G1012" t="str">
            <v>:</v>
          </cell>
          <cell r="H1012" t="str">
            <v>:</v>
          </cell>
          <cell r="I1012" t="str">
            <v>:</v>
          </cell>
          <cell r="J1012" t="str">
            <v>:</v>
          </cell>
          <cell r="K1012" t="str">
            <v>:</v>
          </cell>
          <cell r="L1012" t="str">
            <v>:</v>
          </cell>
          <cell r="M1012" t="str">
            <v>:</v>
          </cell>
          <cell r="N1012" t="str">
            <v>:</v>
          </cell>
          <cell r="O1012" t="str">
            <v>:</v>
          </cell>
          <cell r="P1012" t="str">
            <v>:</v>
          </cell>
          <cell r="Q1012" t="str">
            <v>:</v>
          </cell>
        </row>
        <row r="1013">
          <cell r="A1013" t="str">
            <v>MaltaFrom 20 to 24 yearsMalesFirst and second stage of tertiary education (levels 5 and 6)</v>
          </cell>
          <cell r="B1013" t="str">
            <v>Malta</v>
          </cell>
          <cell r="C1013" t="str">
            <v>From 20 to 24 years</v>
          </cell>
          <cell r="D1013" t="str">
            <v>:</v>
          </cell>
          <cell r="E1013" t="str">
            <v>:</v>
          </cell>
          <cell r="F1013" t="str">
            <v>:</v>
          </cell>
          <cell r="G1013">
            <v>1.7</v>
          </cell>
          <cell r="H1013">
            <v>1.5</v>
          </cell>
          <cell r="I1013" t="str">
            <v>:</v>
          </cell>
          <cell r="J1013">
            <v>2</v>
          </cell>
          <cell r="K1013" t="str">
            <v>:</v>
          </cell>
          <cell r="L1013">
            <v>1.8</v>
          </cell>
          <cell r="M1013">
            <v>2</v>
          </cell>
          <cell r="N1013">
            <v>1.6</v>
          </cell>
          <cell r="O1013">
            <v>1.7</v>
          </cell>
          <cell r="P1013">
            <v>2</v>
          </cell>
          <cell r="Q1013">
            <v>2.1</v>
          </cell>
        </row>
        <row r="1014">
          <cell r="A1014" t="str">
            <v>MaltaFrom 25 to 29 yearsMalesFirst and second stage of tertiary education (levels 5 and 6)</v>
          </cell>
          <cell r="B1014" t="str">
            <v>Malta</v>
          </cell>
          <cell r="C1014" t="str">
            <v>From 25 to 29 years</v>
          </cell>
          <cell r="D1014" t="str">
            <v>:</v>
          </cell>
          <cell r="E1014" t="str">
            <v>:</v>
          </cell>
          <cell r="F1014" t="str">
            <v>:</v>
          </cell>
          <cell r="G1014">
            <v>2.4</v>
          </cell>
          <cell r="H1014">
            <v>1.8</v>
          </cell>
          <cell r="I1014">
            <v>2.9</v>
          </cell>
          <cell r="J1014">
            <v>2.1</v>
          </cell>
          <cell r="K1014">
            <v>2.7</v>
          </cell>
          <cell r="L1014">
            <v>2.9</v>
          </cell>
          <cell r="M1014">
            <v>3.2</v>
          </cell>
          <cell r="N1014">
            <v>3.3</v>
          </cell>
          <cell r="O1014">
            <v>2.8</v>
          </cell>
          <cell r="P1014">
            <v>3.2</v>
          </cell>
          <cell r="Q1014">
            <v>4.3</v>
          </cell>
        </row>
        <row r="1015">
          <cell r="A1015" t="str">
            <v>MaltaFrom 30 to 34 yearsMalesFirst and second stage of tertiary education (levels 5 and 6)</v>
          </cell>
          <cell r="B1015" t="str">
            <v>Malta</v>
          </cell>
          <cell r="C1015" t="str">
            <v>From 30 to 34 years</v>
          </cell>
          <cell r="D1015" t="str">
            <v>:</v>
          </cell>
          <cell r="E1015" t="str">
            <v>:</v>
          </cell>
          <cell r="F1015" t="str">
            <v>:</v>
          </cell>
          <cell r="G1015" t="str">
            <v>:</v>
          </cell>
          <cell r="H1015" t="str">
            <v>:</v>
          </cell>
          <cell r="I1015">
            <v>1.8</v>
          </cell>
          <cell r="J1015">
            <v>2.8</v>
          </cell>
          <cell r="K1015">
            <v>2.5</v>
          </cell>
          <cell r="L1015">
            <v>3</v>
          </cell>
          <cell r="M1015">
            <v>3</v>
          </cell>
          <cell r="N1015">
            <v>3.3</v>
          </cell>
          <cell r="O1015">
            <v>3.2</v>
          </cell>
          <cell r="P1015">
            <v>2.9</v>
          </cell>
          <cell r="Q1015">
            <v>3.1</v>
          </cell>
        </row>
        <row r="1016">
          <cell r="A1016" t="str">
            <v>MaltaFrom 35 to 39 yearsMalesFirst and second stage of tertiary education (levels 5 and 6)</v>
          </cell>
          <cell r="B1016" t="str">
            <v>Malta</v>
          </cell>
          <cell r="C1016" t="str">
            <v>From 35 to 39 years</v>
          </cell>
          <cell r="D1016" t="str">
            <v>:</v>
          </cell>
          <cell r="E1016" t="str">
            <v>:</v>
          </cell>
          <cell r="F1016" t="str">
            <v>:</v>
          </cell>
          <cell r="G1016" t="str">
            <v>:</v>
          </cell>
          <cell r="H1016">
            <v>2</v>
          </cell>
          <cell r="I1016" t="str">
            <v>:</v>
          </cell>
          <cell r="J1016">
            <v>2</v>
          </cell>
          <cell r="K1016">
            <v>1.7</v>
          </cell>
          <cell r="L1016">
            <v>1.7</v>
          </cell>
          <cell r="M1016">
            <v>1.9</v>
          </cell>
          <cell r="N1016">
            <v>2</v>
          </cell>
          <cell r="O1016">
            <v>2</v>
          </cell>
          <cell r="P1016">
            <v>2.1</v>
          </cell>
          <cell r="Q1016">
            <v>2.8</v>
          </cell>
        </row>
        <row r="1017">
          <cell r="A1017" t="str">
            <v>MaltaFrom 40 to 44 yearsMalesFirst and second stage of tertiary education (levels 5 and 6)</v>
          </cell>
          <cell r="B1017" t="str">
            <v>Malta</v>
          </cell>
          <cell r="C1017" t="str">
            <v>From 40 to 44 years</v>
          </cell>
          <cell r="D1017" t="str">
            <v>:</v>
          </cell>
          <cell r="E1017" t="str">
            <v>:</v>
          </cell>
          <cell r="F1017" t="str">
            <v>:</v>
          </cell>
          <cell r="G1017" t="str">
            <v>:</v>
          </cell>
          <cell r="H1017">
            <v>1.9</v>
          </cell>
          <cell r="I1017" t="str">
            <v>:</v>
          </cell>
          <cell r="J1017" t="str">
            <v>:</v>
          </cell>
          <cell r="K1017">
            <v>1.6</v>
          </cell>
          <cell r="L1017" t="str">
            <v>:</v>
          </cell>
          <cell r="M1017">
            <v>1.8</v>
          </cell>
          <cell r="N1017">
            <v>1.9</v>
          </cell>
          <cell r="O1017">
            <v>1.8</v>
          </cell>
          <cell r="P1017">
            <v>1.8</v>
          </cell>
          <cell r="Q1017">
            <v>2.2999999999999998</v>
          </cell>
        </row>
        <row r="1018">
          <cell r="A1018" t="str">
            <v>MaltaFrom 45 to 49 yearsMalesFirst and second stage of tertiary education (levels 5 and 6)</v>
          </cell>
          <cell r="B1018" t="str">
            <v>Malta</v>
          </cell>
          <cell r="C1018" t="str">
            <v>From 45 to 49 years</v>
          </cell>
          <cell r="D1018" t="str">
            <v>:</v>
          </cell>
          <cell r="E1018" t="str">
            <v>:</v>
          </cell>
          <cell r="F1018" t="str">
            <v>:</v>
          </cell>
          <cell r="G1018">
            <v>1.9</v>
          </cell>
          <cell r="H1018" t="str">
            <v>:</v>
          </cell>
          <cell r="I1018" t="str">
            <v>:</v>
          </cell>
          <cell r="J1018" t="str">
            <v>:</v>
          </cell>
          <cell r="K1018">
            <v>1.8</v>
          </cell>
          <cell r="L1018" t="str">
            <v>:</v>
          </cell>
          <cell r="M1018">
            <v>1.5</v>
          </cell>
          <cell r="N1018" t="str">
            <v>:</v>
          </cell>
          <cell r="O1018" t="str">
            <v>:</v>
          </cell>
          <cell r="P1018" t="str">
            <v>:</v>
          </cell>
          <cell r="Q1018">
            <v>2.1</v>
          </cell>
        </row>
        <row r="1019">
          <cell r="A1019" t="str">
            <v>MaltaFrom 50 to 54 yearsMalesFirst and second stage of tertiary education (levels 5 and 6)</v>
          </cell>
          <cell r="B1019" t="str">
            <v>Malta</v>
          </cell>
          <cell r="C1019" t="str">
            <v>From 50 to 54 years</v>
          </cell>
          <cell r="D1019" t="str">
            <v>:</v>
          </cell>
          <cell r="E1019" t="str">
            <v>:</v>
          </cell>
          <cell r="F1019" t="str">
            <v>:</v>
          </cell>
          <cell r="G1019">
            <v>1.9</v>
          </cell>
          <cell r="H1019" t="str">
            <v>:</v>
          </cell>
          <cell r="I1019" t="str">
            <v>:</v>
          </cell>
          <cell r="J1019">
            <v>1.6</v>
          </cell>
          <cell r="K1019">
            <v>1.5</v>
          </cell>
          <cell r="L1019" t="str">
            <v>:</v>
          </cell>
          <cell r="M1019" t="str">
            <v>:</v>
          </cell>
          <cell r="N1019">
            <v>1.7</v>
          </cell>
          <cell r="O1019" t="str">
            <v>:</v>
          </cell>
          <cell r="P1019">
            <v>1.7</v>
          </cell>
          <cell r="Q1019">
            <v>1.7</v>
          </cell>
        </row>
        <row r="1020">
          <cell r="A1020" t="str">
            <v>MaltaFrom 55 to 59 yearsMalesFirst and second stage of tertiary education (levels 5 and 6)</v>
          </cell>
          <cell r="B1020" t="str">
            <v>Malta</v>
          </cell>
          <cell r="C1020" t="str">
            <v>From 55 to 59 years</v>
          </cell>
          <cell r="D1020" t="str">
            <v>:</v>
          </cell>
          <cell r="E1020" t="str">
            <v>:</v>
          </cell>
          <cell r="F1020" t="str">
            <v>:</v>
          </cell>
          <cell r="G1020" t="str">
            <v>:</v>
          </cell>
          <cell r="H1020" t="str">
            <v>:</v>
          </cell>
          <cell r="I1020" t="str">
            <v>:</v>
          </cell>
          <cell r="J1020" t="str">
            <v>:</v>
          </cell>
          <cell r="K1020" t="str">
            <v>:</v>
          </cell>
          <cell r="L1020" t="str">
            <v>:</v>
          </cell>
          <cell r="M1020" t="str">
            <v>:</v>
          </cell>
          <cell r="N1020" t="str">
            <v>:</v>
          </cell>
          <cell r="O1020" t="str">
            <v>:</v>
          </cell>
          <cell r="P1020" t="str">
            <v>:</v>
          </cell>
          <cell r="Q1020" t="str">
            <v>:</v>
          </cell>
        </row>
        <row r="1021">
          <cell r="A1021" t="str">
            <v>MaltaFrom 60 to 64 yearsMalesFirst and second stage of tertiary education (levels 5 and 6)</v>
          </cell>
          <cell r="B1021" t="str">
            <v>Malta</v>
          </cell>
          <cell r="C1021" t="str">
            <v>From 60 to 64 years</v>
          </cell>
          <cell r="D1021" t="str">
            <v>:</v>
          </cell>
          <cell r="E1021" t="str">
            <v>:</v>
          </cell>
          <cell r="F1021" t="str">
            <v>:</v>
          </cell>
          <cell r="G1021" t="str">
            <v>:</v>
          </cell>
          <cell r="H1021" t="str">
            <v>:</v>
          </cell>
          <cell r="I1021" t="str">
            <v>:</v>
          </cell>
          <cell r="J1021" t="str">
            <v>:</v>
          </cell>
          <cell r="K1021" t="str">
            <v>:</v>
          </cell>
          <cell r="L1021" t="str">
            <v>:</v>
          </cell>
          <cell r="M1021" t="str">
            <v>:</v>
          </cell>
          <cell r="N1021" t="str">
            <v>:</v>
          </cell>
          <cell r="O1021" t="str">
            <v>:</v>
          </cell>
          <cell r="P1021" t="str">
            <v>:</v>
          </cell>
          <cell r="Q1021" t="str">
            <v>:</v>
          </cell>
        </row>
        <row r="1022">
          <cell r="A1022" t="str">
            <v>MaltaFrom 65 to 69 yearsMalesFirst and second stage of tertiary education (levels 5 and 6)</v>
          </cell>
          <cell r="B1022" t="str">
            <v>Malta</v>
          </cell>
          <cell r="C1022" t="str">
            <v>From 65 to 69 years</v>
          </cell>
          <cell r="D1022" t="str">
            <v>:</v>
          </cell>
          <cell r="E1022" t="str">
            <v>:</v>
          </cell>
          <cell r="F1022" t="str">
            <v>:</v>
          </cell>
          <cell r="G1022" t="str">
            <v>:</v>
          </cell>
          <cell r="H1022" t="str">
            <v>:</v>
          </cell>
          <cell r="I1022" t="str">
            <v>:</v>
          </cell>
          <cell r="J1022" t="str">
            <v>:</v>
          </cell>
          <cell r="K1022" t="str">
            <v>:</v>
          </cell>
          <cell r="L1022" t="str">
            <v>:</v>
          </cell>
          <cell r="M1022" t="str">
            <v>:</v>
          </cell>
          <cell r="N1022" t="str">
            <v>:</v>
          </cell>
          <cell r="O1022" t="str">
            <v>:</v>
          </cell>
          <cell r="P1022" t="str">
            <v>:</v>
          </cell>
          <cell r="Q1022" t="str">
            <v>:</v>
          </cell>
        </row>
        <row r="1023">
          <cell r="A1023" t="str">
            <v>NetherlandsFrom 15 to 19 yearsMalesFirst and second stage of tertiary education (levels 5 and 6)</v>
          </cell>
          <cell r="B1023" t="str">
            <v>Netherlands</v>
          </cell>
          <cell r="C1023" t="str">
            <v>From 15 to 19 years</v>
          </cell>
          <cell r="D1023" t="str">
            <v>:</v>
          </cell>
          <cell r="E1023" t="str">
            <v>:</v>
          </cell>
          <cell r="F1023" t="str">
            <v>:</v>
          </cell>
          <cell r="G1023" t="str">
            <v>:</v>
          </cell>
          <cell r="H1023" t="str">
            <v>:</v>
          </cell>
          <cell r="I1023" t="str">
            <v>:</v>
          </cell>
          <cell r="J1023" t="str">
            <v>:</v>
          </cell>
          <cell r="K1023" t="str">
            <v>:</v>
          </cell>
          <cell r="L1023" t="str">
            <v>:</v>
          </cell>
          <cell r="M1023" t="str">
            <v>:</v>
          </cell>
          <cell r="N1023" t="str">
            <v>:</v>
          </cell>
          <cell r="O1023" t="str">
            <v>:</v>
          </cell>
          <cell r="P1023" t="str">
            <v>:</v>
          </cell>
          <cell r="Q1023" t="str">
            <v>:</v>
          </cell>
        </row>
        <row r="1024">
          <cell r="A1024" t="str">
            <v>NetherlandsFrom 20 to 24 yearsMalesFirst and second stage of tertiary education (levels 5 and 6)</v>
          </cell>
          <cell r="B1024" t="str">
            <v>Netherlands</v>
          </cell>
          <cell r="C1024" t="str">
            <v>From 20 to 24 years</v>
          </cell>
          <cell r="D1024">
            <v>22.5</v>
          </cell>
          <cell r="E1024">
            <v>24.4</v>
          </cell>
          <cell r="F1024">
            <v>24.6</v>
          </cell>
          <cell r="G1024">
            <v>28.4</v>
          </cell>
          <cell r="H1024">
            <v>25.4</v>
          </cell>
          <cell r="I1024">
            <v>43.6</v>
          </cell>
          <cell r="J1024">
            <v>54.9</v>
          </cell>
          <cell r="K1024">
            <v>56.5</v>
          </cell>
          <cell r="L1024">
            <v>53.3</v>
          </cell>
          <cell r="M1024">
            <v>56.1</v>
          </cell>
          <cell r="N1024">
            <v>56.9</v>
          </cell>
          <cell r="O1024">
            <v>62.8</v>
          </cell>
          <cell r="P1024">
            <v>67.900000000000006</v>
          </cell>
          <cell r="Q1024">
            <v>71.5</v>
          </cell>
        </row>
        <row r="1025">
          <cell r="A1025" t="str">
            <v>NetherlandsFrom 25 to 29 yearsMalesFirst and second stage of tertiary education (levels 5 and 6)</v>
          </cell>
          <cell r="B1025" t="str">
            <v>Netherlands</v>
          </cell>
          <cell r="C1025" t="str">
            <v>From 25 to 29 years</v>
          </cell>
          <cell r="D1025">
            <v>144.19999999999999</v>
          </cell>
          <cell r="E1025">
            <v>140.69999999999999</v>
          </cell>
          <cell r="F1025">
            <v>148.30000000000001</v>
          </cell>
          <cell r="G1025">
            <v>132.9</v>
          </cell>
          <cell r="H1025">
            <v>128.9</v>
          </cell>
          <cell r="I1025">
            <v>147.6</v>
          </cell>
          <cell r="J1025">
            <v>161.30000000000001</v>
          </cell>
          <cell r="K1025">
            <v>160.30000000000001</v>
          </cell>
          <cell r="L1025">
            <v>155.4</v>
          </cell>
          <cell r="M1025">
            <v>156.9</v>
          </cell>
          <cell r="N1025">
            <v>170.7</v>
          </cell>
          <cell r="O1025">
            <v>170.8</v>
          </cell>
          <cell r="P1025">
            <v>172.7</v>
          </cell>
          <cell r="Q1025">
            <v>166.9</v>
          </cell>
        </row>
        <row r="1026">
          <cell r="A1026" t="str">
            <v>NetherlandsFrom 30 to 34 yearsMalesFirst and second stage of tertiary education (levels 5 and 6)</v>
          </cell>
          <cell r="B1026" t="str">
            <v>Netherlands</v>
          </cell>
          <cell r="C1026" t="str">
            <v>From 30 to 34 years</v>
          </cell>
          <cell r="D1026">
            <v>169.7</v>
          </cell>
          <cell r="E1026">
            <v>176.5</v>
          </cell>
          <cell r="F1026">
            <v>180.5</v>
          </cell>
          <cell r="G1026">
            <v>184</v>
          </cell>
          <cell r="H1026">
            <v>180.7</v>
          </cell>
          <cell r="I1026">
            <v>197.6</v>
          </cell>
          <cell r="J1026">
            <v>199.3</v>
          </cell>
          <cell r="K1026">
            <v>199.5</v>
          </cell>
          <cell r="L1026">
            <v>188.2</v>
          </cell>
          <cell r="M1026">
            <v>181.3</v>
          </cell>
          <cell r="N1026">
            <v>190.6</v>
          </cell>
          <cell r="O1026">
            <v>186.5</v>
          </cell>
          <cell r="P1026">
            <v>188</v>
          </cell>
          <cell r="Q1026">
            <v>182.3</v>
          </cell>
        </row>
        <row r="1027">
          <cell r="A1027" t="str">
            <v>NetherlandsFrom 35 to 39 yearsMalesFirst and second stage of tertiary education (levels 5 and 6)</v>
          </cell>
          <cell r="B1027" t="str">
            <v>Netherlands</v>
          </cell>
          <cell r="C1027" t="str">
            <v>From 35 to 39 years</v>
          </cell>
          <cell r="D1027">
            <v>181.3</v>
          </cell>
          <cell r="E1027">
            <v>168.1</v>
          </cell>
          <cell r="F1027">
            <v>183.7</v>
          </cell>
          <cell r="G1027">
            <v>181.3</v>
          </cell>
          <cell r="H1027">
            <v>198.7</v>
          </cell>
          <cell r="I1027">
            <v>204.8</v>
          </cell>
          <cell r="J1027">
            <v>210.5</v>
          </cell>
          <cell r="K1027">
            <v>212.8</v>
          </cell>
          <cell r="L1027">
            <v>214.1</v>
          </cell>
          <cell r="M1027">
            <v>213.8</v>
          </cell>
          <cell r="N1027">
            <v>217.2</v>
          </cell>
          <cell r="O1027">
            <v>206.6</v>
          </cell>
          <cell r="P1027">
            <v>195.5</v>
          </cell>
          <cell r="Q1027">
            <v>192.1</v>
          </cell>
        </row>
        <row r="1028">
          <cell r="A1028" t="str">
            <v>NetherlandsFrom 40 to 44 yearsMalesFirst and second stage of tertiary education (levels 5 and 6)</v>
          </cell>
          <cell r="B1028" t="str">
            <v>Netherlands</v>
          </cell>
          <cell r="C1028" t="str">
            <v>From 40 to 44 years</v>
          </cell>
          <cell r="D1028">
            <v>154.30000000000001</v>
          </cell>
          <cell r="E1028">
            <v>178.8</v>
          </cell>
          <cell r="F1028">
            <v>173</v>
          </cell>
          <cell r="G1028">
            <v>180.2</v>
          </cell>
          <cell r="H1028">
            <v>188.1</v>
          </cell>
          <cell r="I1028">
            <v>192.2</v>
          </cell>
          <cell r="J1028">
            <v>204.9</v>
          </cell>
          <cell r="K1028">
            <v>207.3</v>
          </cell>
          <cell r="L1028">
            <v>196.9</v>
          </cell>
          <cell r="M1028">
            <v>197.7</v>
          </cell>
          <cell r="N1028">
            <v>211.4</v>
          </cell>
          <cell r="O1028">
            <v>215.8</v>
          </cell>
          <cell r="P1028">
            <v>212.3</v>
          </cell>
          <cell r="Q1028">
            <v>214.7</v>
          </cell>
        </row>
        <row r="1029">
          <cell r="A1029" t="str">
            <v>NetherlandsFrom 45 to 49 yearsMalesFirst and second stage of tertiary education (levels 5 and 6)</v>
          </cell>
          <cell r="B1029" t="str">
            <v>Netherlands</v>
          </cell>
          <cell r="C1029" t="str">
            <v>From 45 to 49 years</v>
          </cell>
          <cell r="D1029">
            <v>161.19999999999999</v>
          </cell>
          <cell r="E1029">
            <v>151</v>
          </cell>
          <cell r="F1029">
            <v>157.80000000000001</v>
          </cell>
          <cell r="G1029">
            <v>165.1</v>
          </cell>
          <cell r="H1029">
            <v>161.69999999999999</v>
          </cell>
          <cell r="I1029">
            <v>181.5</v>
          </cell>
          <cell r="J1029">
            <v>201.1</v>
          </cell>
          <cell r="K1029">
            <v>204.8</v>
          </cell>
          <cell r="L1029">
            <v>204.7</v>
          </cell>
          <cell r="M1029">
            <v>207.8</v>
          </cell>
          <cell r="N1029">
            <v>207.3</v>
          </cell>
          <cell r="O1029">
            <v>212.1</v>
          </cell>
          <cell r="P1029">
            <v>206.4</v>
          </cell>
          <cell r="Q1029">
            <v>203.3</v>
          </cell>
        </row>
        <row r="1030">
          <cell r="A1030" t="str">
            <v>NetherlandsFrom 50 to 54 yearsMalesFirst and second stage of tertiary education (levels 5 and 6)</v>
          </cell>
          <cell r="B1030" t="str">
            <v>Netherlands</v>
          </cell>
          <cell r="C1030" t="str">
            <v>From 50 to 54 years</v>
          </cell>
          <cell r="D1030">
            <v>141.69999999999999</v>
          </cell>
          <cell r="E1030">
            <v>133.69999999999999</v>
          </cell>
          <cell r="F1030">
            <v>164.1</v>
          </cell>
          <cell r="G1030">
            <v>155</v>
          </cell>
          <cell r="H1030">
            <v>174</v>
          </cell>
          <cell r="I1030">
            <v>165.4</v>
          </cell>
          <cell r="J1030">
            <v>174.9</v>
          </cell>
          <cell r="K1030">
            <v>186.1</v>
          </cell>
          <cell r="L1030">
            <v>178.6</v>
          </cell>
          <cell r="M1030">
            <v>187.3</v>
          </cell>
          <cell r="N1030">
            <v>193.2</v>
          </cell>
          <cell r="O1030">
            <v>201.5</v>
          </cell>
          <cell r="P1030">
            <v>197.3</v>
          </cell>
          <cell r="Q1030">
            <v>197.1</v>
          </cell>
        </row>
        <row r="1031">
          <cell r="A1031" t="str">
            <v>NetherlandsFrom 55 to 59 yearsMalesFirst and second stage of tertiary education (levels 5 and 6)</v>
          </cell>
          <cell r="B1031" t="str">
            <v>Netherlands</v>
          </cell>
          <cell r="C1031" t="str">
            <v>From 55 to 59 years</v>
          </cell>
          <cell r="D1031">
            <v>82.7</v>
          </cell>
          <cell r="E1031">
            <v>100.6</v>
          </cell>
          <cell r="F1031">
            <v>108.1</v>
          </cell>
          <cell r="G1031">
            <v>107.5</v>
          </cell>
          <cell r="H1031">
            <v>116.8</v>
          </cell>
          <cell r="I1031">
            <v>154</v>
          </cell>
          <cell r="J1031">
            <v>167.2</v>
          </cell>
          <cell r="K1031">
            <v>172.6</v>
          </cell>
          <cell r="L1031">
            <v>177.1</v>
          </cell>
          <cell r="M1031">
            <v>179.2</v>
          </cell>
          <cell r="N1031">
            <v>182</v>
          </cell>
          <cell r="O1031">
            <v>182.2</v>
          </cell>
          <cell r="P1031">
            <v>173.7</v>
          </cell>
          <cell r="Q1031">
            <v>172.7</v>
          </cell>
        </row>
        <row r="1032">
          <cell r="A1032" t="str">
            <v>NetherlandsFrom 60 to 64 yearsMalesFirst and second stage of tertiary education (levels 5 and 6)</v>
          </cell>
          <cell r="B1032" t="str">
            <v>Netherlands</v>
          </cell>
          <cell r="C1032" t="str">
            <v>From 60 to 64 years</v>
          </cell>
          <cell r="D1032">
            <v>69.2</v>
          </cell>
          <cell r="E1032">
            <v>71.8</v>
          </cell>
          <cell r="F1032">
            <v>78.599999999999994</v>
          </cell>
          <cell r="G1032">
            <v>79.2</v>
          </cell>
          <cell r="H1032">
            <v>86.3</v>
          </cell>
          <cell r="I1032">
            <v>101.8</v>
          </cell>
          <cell r="J1032">
            <v>113.1</v>
          </cell>
          <cell r="K1032">
            <v>121.4</v>
          </cell>
          <cell r="L1032">
            <v>128</v>
          </cell>
          <cell r="M1032">
            <v>146.80000000000001</v>
          </cell>
          <cell r="N1032">
            <v>157.1</v>
          </cell>
          <cell r="O1032">
            <v>166.8</v>
          </cell>
          <cell r="P1032">
            <v>165.4</v>
          </cell>
          <cell r="Q1032">
            <v>160.9</v>
          </cell>
        </row>
        <row r="1033">
          <cell r="A1033" t="str">
            <v>NetherlandsFrom 65 to 69 yearsMalesFirst and second stage of tertiary education (levels 5 and 6)</v>
          </cell>
          <cell r="B1033" t="str">
            <v>Netherlands</v>
          </cell>
          <cell r="C1033" t="str">
            <v>From 65 to 69 years</v>
          </cell>
          <cell r="D1033">
            <v>51.5</v>
          </cell>
          <cell r="E1033">
            <v>49.7</v>
          </cell>
          <cell r="F1033">
            <v>57.4</v>
          </cell>
          <cell r="G1033">
            <v>53.7</v>
          </cell>
          <cell r="H1033">
            <v>62.8</v>
          </cell>
          <cell r="I1033">
            <v>64.8</v>
          </cell>
          <cell r="J1033">
            <v>87.4</v>
          </cell>
          <cell r="K1033">
            <v>74.2</v>
          </cell>
          <cell r="L1033">
            <v>92.4</v>
          </cell>
          <cell r="M1033">
            <v>96.1</v>
          </cell>
          <cell r="N1033">
            <v>104.6</v>
          </cell>
          <cell r="O1033">
            <v>120</v>
          </cell>
          <cell r="P1033">
            <v>105.3</v>
          </cell>
          <cell r="Q1033">
            <v>107.7</v>
          </cell>
        </row>
        <row r="1034">
          <cell r="A1034" t="str">
            <v>AustriaFrom 15 to 19 yearsMalesFirst and second stage of tertiary education (levels 5 and 6)</v>
          </cell>
          <cell r="B1034" t="str">
            <v>Austria</v>
          </cell>
          <cell r="C1034" t="str">
            <v>From 15 to 19 years</v>
          </cell>
          <cell r="D1034" t="str">
            <v>:</v>
          </cell>
          <cell r="E1034" t="str">
            <v>:</v>
          </cell>
          <cell r="F1034" t="str">
            <v>:</v>
          </cell>
          <cell r="G1034" t="str">
            <v>:</v>
          </cell>
          <cell r="H1034" t="str">
            <v>:</v>
          </cell>
          <cell r="I1034" t="str">
            <v>:</v>
          </cell>
          <cell r="J1034" t="str">
            <v>:</v>
          </cell>
          <cell r="K1034" t="str">
            <v>:</v>
          </cell>
          <cell r="L1034" t="str">
            <v>:</v>
          </cell>
          <cell r="M1034" t="str">
            <v>:</v>
          </cell>
          <cell r="N1034" t="str">
            <v>:</v>
          </cell>
          <cell r="O1034" t="str">
            <v>:</v>
          </cell>
          <cell r="P1034" t="str">
            <v>:</v>
          </cell>
          <cell r="Q1034" t="str">
            <v>:</v>
          </cell>
        </row>
        <row r="1035">
          <cell r="A1035" t="str">
            <v>AustriaFrom 20 to 24 yearsMalesFirst and second stage of tertiary education (levels 5 and 6)</v>
          </cell>
          <cell r="B1035" t="str">
            <v>Austria</v>
          </cell>
          <cell r="C1035" t="str">
            <v>From 20 to 24 years</v>
          </cell>
          <cell r="D1035">
            <v>2.8</v>
          </cell>
          <cell r="E1035">
            <v>10.3</v>
          </cell>
          <cell r="F1035">
            <v>9</v>
          </cell>
          <cell r="G1035">
            <v>7.5</v>
          </cell>
          <cell r="H1035">
            <v>9.9</v>
          </cell>
          <cell r="I1035">
            <v>9</v>
          </cell>
          <cell r="J1035">
            <v>11.1</v>
          </cell>
          <cell r="K1035">
            <v>13.1</v>
          </cell>
          <cell r="L1035">
            <v>7</v>
          </cell>
          <cell r="M1035">
            <v>6.9</v>
          </cell>
          <cell r="N1035">
            <v>6.6</v>
          </cell>
          <cell r="O1035">
            <v>8.1</v>
          </cell>
          <cell r="P1035">
            <v>8.4</v>
          </cell>
          <cell r="Q1035">
            <v>8.6</v>
          </cell>
        </row>
        <row r="1036">
          <cell r="A1036" t="str">
            <v>AustriaFrom 25 to 29 yearsMalesFirst and second stage of tertiary education (levels 5 and 6)</v>
          </cell>
          <cell r="B1036" t="str">
            <v>Austria</v>
          </cell>
          <cell r="C1036" t="str">
            <v>From 25 to 29 years</v>
          </cell>
          <cell r="D1036">
            <v>21.7</v>
          </cell>
          <cell r="E1036">
            <v>47.8</v>
          </cell>
          <cell r="F1036">
            <v>40</v>
          </cell>
          <cell r="G1036">
            <v>33.9</v>
          </cell>
          <cell r="H1036">
            <v>35</v>
          </cell>
          <cell r="I1036">
            <v>36.299999999999997</v>
          </cell>
          <cell r="J1036">
            <v>48.6</v>
          </cell>
          <cell r="K1036">
            <v>42.4</v>
          </cell>
          <cell r="L1036">
            <v>40</v>
          </cell>
          <cell r="M1036">
            <v>40.6</v>
          </cell>
          <cell r="N1036">
            <v>41.3</v>
          </cell>
          <cell r="O1036">
            <v>45</v>
          </cell>
          <cell r="P1036">
            <v>42.5</v>
          </cell>
          <cell r="Q1036">
            <v>45.1</v>
          </cell>
        </row>
        <row r="1037">
          <cell r="A1037" t="str">
            <v>AustriaFrom 30 to 34 yearsMalesFirst and second stage of tertiary education (levels 5 and 6)</v>
          </cell>
          <cell r="B1037" t="str">
            <v>Austria</v>
          </cell>
          <cell r="C1037" t="str">
            <v>From 30 to 34 years</v>
          </cell>
          <cell r="D1037">
            <v>35.6</v>
          </cell>
          <cell r="E1037">
            <v>61.8</v>
          </cell>
          <cell r="F1037">
            <v>53.2</v>
          </cell>
          <cell r="G1037">
            <v>58.5</v>
          </cell>
          <cell r="H1037">
            <v>57</v>
          </cell>
          <cell r="I1037">
            <v>59.2</v>
          </cell>
          <cell r="J1037">
            <v>67.599999999999994</v>
          </cell>
          <cell r="K1037">
            <v>59.9</v>
          </cell>
          <cell r="L1037">
            <v>61.3</v>
          </cell>
          <cell r="M1037">
            <v>59.6</v>
          </cell>
          <cell r="N1037">
            <v>58.8</v>
          </cell>
          <cell r="O1037">
            <v>60.7</v>
          </cell>
          <cell r="P1037">
            <v>59.3</v>
          </cell>
          <cell r="Q1037">
            <v>61.9</v>
          </cell>
        </row>
        <row r="1038">
          <cell r="A1038" t="str">
            <v>AustriaFrom 35 to 39 yearsMalesFirst and second stage of tertiary education (levels 5 and 6)</v>
          </cell>
          <cell r="B1038" t="str">
            <v>Austria</v>
          </cell>
          <cell r="C1038" t="str">
            <v>From 35 to 39 years</v>
          </cell>
          <cell r="D1038">
            <v>34.1</v>
          </cell>
          <cell r="E1038">
            <v>64.5</v>
          </cell>
          <cell r="F1038">
            <v>69.5</v>
          </cell>
          <cell r="G1038">
            <v>71.3</v>
          </cell>
          <cell r="H1038">
            <v>66.8</v>
          </cell>
          <cell r="I1038">
            <v>66.7</v>
          </cell>
          <cell r="J1038">
            <v>78.8</v>
          </cell>
          <cell r="K1038">
            <v>77.400000000000006</v>
          </cell>
          <cell r="L1038">
            <v>78.3</v>
          </cell>
          <cell r="M1038">
            <v>75</v>
          </cell>
          <cell r="N1038">
            <v>71.2</v>
          </cell>
          <cell r="O1038">
            <v>70.599999999999994</v>
          </cell>
          <cell r="P1038">
            <v>72.099999999999994</v>
          </cell>
          <cell r="Q1038">
            <v>67.599999999999994</v>
          </cell>
        </row>
        <row r="1039">
          <cell r="A1039" t="str">
            <v>AustriaFrom 40 to 44 yearsMalesFirst and second stage of tertiary education (levels 5 and 6)</v>
          </cell>
          <cell r="B1039" t="str">
            <v>Austria</v>
          </cell>
          <cell r="C1039" t="str">
            <v>From 40 to 44 years</v>
          </cell>
          <cell r="D1039">
            <v>31.7</v>
          </cell>
          <cell r="E1039">
            <v>52.2</v>
          </cell>
          <cell r="F1039">
            <v>56.3</v>
          </cell>
          <cell r="G1039">
            <v>59.2</v>
          </cell>
          <cell r="H1039">
            <v>64.3</v>
          </cell>
          <cell r="I1039">
            <v>65</v>
          </cell>
          <cell r="J1039">
            <v>79.599999999999994</v>
          </cell>
          <cell r="K1039">
            <v>73.5</v>
          </cell>
          <cell r="L1039">
            <v>73.900000000000006</v>
          </cell>
          <cell r="M1039">
            <v>78.599999999999994</v>
          </cell>
          <cell r="N1039">
            <v>76.099999999999994</v>
          </cell>
          <cell r="O1039">
            <v>79.3</v>
          </cell>
          <cell r="P1039">
            <v>74.599999999999994</v>
          </cell>
          <cell r="Q1039">
            <v>77.8</v>
          </cell>
        </row>
        <row r="1040">
          <cell r="A1040" t="str">
            <v>AustriaFrom 45 to 49 yearsMalesFirst and second stage of tertiary education (levels 5 and 6)</v>
          </cell>
          <cell r="B1040" t="str">
            <v>Austria</v>
          </cell>
          <cell r="C1040" t="str">
            <v>From 45 to 49 years</v>
          </cell>
          <cell r="D1040">
            <v>27</v>
          </cell>
          <cell r="E1040">
            <v>45.4</v>
          </cell>
          <cell r="F1040">
            <v>45.3</v>
          </cell>
          <cell r="G1040">
            <v>49.3</v>
          </cell>
          <cell r="H1040">
            <v>53.5</v>
          </cell>
          <cell r="I1040">
            <v>52.1</v>
          </cell>
          <cell r="J1040">
            <v>69.7</v>
          </cell>
          <cell r="K1040">
            <v>64.2</v>
          </cell>
          <cell r="L1040">
            <v>65.7</v>
          </cell>
          <cell r="M1040">
            <v>67.8</v>
          </cell>
          <cell r="N1040">
            <v>73.099999999999994</v>
          </cell>
          <cell r="O1040">
            <v>76.5</v>
          </cell>
          <cell r="P1040">
            <v>81.400000000000006</v>
          </cell>
          <cell r="Q1040">
            <v>82.7</v>
          </cell>
        </row>
        <row r="1041">
          <cell r="A1041" t="str">
            <v>AustriaFrom 50 to 54 yearsMalesFirst and second stage of tertiary education (levels 5 and 6)</v>
          </cell>
          <cell r="B1041" t="str">
            <v>Austria</v>
          </cell>
          <cell r="C1041" t="str">
            <v>From 50 to 54 years</v>
          </cell>
          <cell r="D1041">
            <v>22.5</v>
          </cell>
          <cell r="E1041">
            <v>42.3</v>
          </cell>
          <cell r="F1041">
            <v>42.2</v>
          </cell>
          <cell r="G1041">
            <v>44.7</v>
          </cell>
          <cell r="H1041">
            <v>48</v>
          </cell>
          <cell r="I1041">
            <v>47.2</v>
          </cell>
          <cell r="J1041">
            <v>56.7</v>
          </cell>
          <cell r="K1041">
            <v>49</v>
          </cell>
          <cell r="L1041">
            <v>54</v>
          </cell>
          <cell r="M1041">
            <v>54.5</v>
          </cell>
          <cell r="N1041">
            <v>57.3</v>
          </cell>
          <cell r="O1041">
            <v>57.8</v>
          </cell>
          <cell r="P1041">
            <v>60.7</v>
          </cell>
          <cell r="Q1041">
            <v>67.599999999999994</v>
          </cell>
        </row>
        <row r="1042">
          <cell r="A1042" t="str">
            <v>AustriaFrom 55 to 59 yearsMalesFirst and second stage of tertiary education (levels 5 and 6)</v>
          </cell>
          <cell r="B1042" t="str">
            <v>Austria</v>
          </cell>
          <cell r="C1042" t="str">
            <v>From 55 to 59 years</v>
          </cell>
          <cell r="D1042">
            <v>19.899999999999999</v>
          </cell>
          <cell r="E1042">
            <v>48.3</v>
          </cell>
          <cell r="F1042">
            <v>45.6</v>
          </cell>
          <cell r="G1042">
            <v>39.700000000000003</v>
          </cell>
          <cell r="H1042">
            <v>41.1</v>
          </cell>
          <cell r="I1042">
            <v>38.9</v>
          </cell>
          <cell r="J1042">
            <v>52.5</v>
          </cell>
          <cell r="K1042">
            <v>48.4</v>
          </cell>
          <cell r="L1042">
            <v>45</v>
          </cell>
          <cell r="M1042">
            <v>47.2</v>
          </cell>
          <cell r="N1042">
            <v>46.7</v>
          </cell>
          <cell r="O1042">
            <v>49.2</v>
          </cell>
          <cell r="P1042">
            <v>52.9</v>
          </cell>
          <cell r="Q1042">
            <v>53.8</v>
          </cell>
        </row>
        <row r="1043">
          <cell r="A1043" t="str">
            <v>AustriaFrom 60 to 64 yearsMalesFirst and second stage of tertiary education (levels 5 and 6)</v>
          </cell>
          <cell r="B1043" t="str">
            <v>Austria</v>
          </cell>
          <cell r="C1043" t="str">
            <v>From 60 to 64 years</v>
          </cell>
          <cell r="D1043">
            <v>9.6</v>
          </cell>
          <cell r="E1043">
            <v>25.8</v>
          </cell>
          <cell r="F1043">
            <v>28.2</v>
          </cell>
          <cell r="G1043">
            <v>30.8</v>
          </cell>
          <cell r="H1043">
            <v>38.5</v>
          </cell>
          <cell r="I1043">
            <v>41.6</v>
          </cell>
          <cell r="J1043">
            <v>53.3</v>
          </cell>
          <cell r="K1043">
            <v>44.9</v>
          </cell>
          <cell r="L1043">
            <v>42.8</v>
          </cell>
          <cell r="M1043">
            <v>39.9</v>
          </cell>
          <cell r="N1043">
            <v>45</v>
          </cell>
          <cell r="O1043">
            <v>46.9</v>
          </cell>
          <cell r="P1043">
            <v>44.6</v>
          </cell>
          <cell r="Q1043">
            <v>42</v>
          </cell>
        </row>
        <row r="1044">
          <cell r="A1044" t="str">
            <v>AustriaFrom 65 to 69 yearsMalesFirst and second stage of tertiary education (levels 5 and 6)</v>
          </cell>
          <cell r="B1044" t="str">
            <v>Austria</v>
          </cell>
          <cell r="C1044" t="str">
            <v>From 65 to 69 years</v>
          </cell>
          <cell r="D1044">
            <v>10</v>
          </cell>
          <cell r="E1044">
            <v>21.6</v>
          </cell>
          <cell r="F1044">
            <v>19.5</v>
          </cell>
          <cell r="G1044">
            <v>16.5</v>
          </cell>
          <cell r="H1044">
            <v>18.8</v>
          </cell>
          <cell r="I1044">
            <v>23</v>
          </cell>
          <cell r="J1044">
            <v>28.5</v>
          </cell>
          <cell r="K1044">
            <v>32.5</v>
          </cell>
          <cell r="L1044">
            <v>38.700000000000003</v>
          </cell>
          <cell r="M1044">
            <v>41.9</v>
          </cell>
          <cell r="N1044">
            <v>44.4</v>
          </cell>
          <cell r="O1044">
            <v>50.2</v>
          </cell>
          <cell r="P1044">
            <v>46.3</v>
          </cell>
          <cell r="Q1044">
            <v>42.5</v>
          </cell>
        </row>
        <row r="1045">
          <cell r="A1045" t="str">
            <v>PolandFrom 15 to 19 yearsMalesFirst and second stage of tertiary education (levels 5 and 6)</v>
          </cell>
          <cell r="B1045" t="str">
            <v>Poland</v>
          </cell>
          <cell r="C1045" t="str">
            <v>From 15 to 19 years</v>
          </cell>
          <cell r="D1045" t="str">
            <v>:</v>
          </cell>
          <cell r="E1045" t="str">
            <v>:</v>
          </cell>
          <cell r="F1045" t="str">
            <v>:</v>
          </cell>
          <cell r="G1045" t="str">
            <v>:</v>
          </cell>
          <cell r="H1045" t="str">
            <v>:</v>
          </cell>
          <cell r="I1045" t="str">
            <v>:</v>
          </cell>
          <cell r="J1045" t="str">
            <v>:</v>
          </cell>
          <cell r="K1045" t="str">
            <v>:</v>
          </cell>
          <cell r="L1045" t="str">
            <v>:</v>
          </cell>
          <cell r="M1045" t="str">
            <v>:</v>
          </cell>
          <cell r="N1045" t="str">
            <v>:</v>
          </cell>
          <cell r="O1045" t="str">
            <v>:</v>
          </cell>
          <cell r="P1045" t="str">
            <v>:</v>
          </cell>
          <cell r="Q1045" t="str">
            <v>:</v>
          </cell>
        </row>
        <row r="1046">
          <cell r="A1046" t="str">
            <v>PolandFrom 20 to 24 yearsMalesFirst and second stage of tertiary education (levels 5 and 6)</v>
          </cell>
          <cell r="B1046" t="str">
            <v>Poland</v>
          </cell>
          <cell r="C1046" t="str">
            <v>From 20 to 24 years</v>
          </cell>
          <cell r="D1046">
            <v>6.2</v>
          </cell>
          <cell r="E1046">
            <v>6.7</v>
          </cell>
          <cell r="F1046">
            <v>18.899999999999999</v>
          </cell>
          <cell r="G1046">
            <v>34.9</v>
          </cell>
          <cell r="H1046">
            <v>36.700000000000003</v>
          </cell>
          <cell r="I1046">
            <v>54.3</v>
          </cell>
          <cell r="J1046">
            <v>54.9</v>
          </cell>
          <cell r="K1046">
            <v>74.900000000000006</v>
          </cell>
          <cell r="L1046">
            <v>82.6</v>
          </cell>
          <cell r="M1046">
            <v>81.900000000000006</v>
          </cell>
          <cell r="N1046">
            <v>77.8</v>
          </cell>
          <cell r="O1046">
            <v>87.1</v>
          </cell>
          <cell r="P1046">
            <v>114.5</v>
          </cell>
          <cell r="Q1046">
            <v>116.4</v>
          </cell>
        </row>
        <row r="1047">
          <cell r="A1047" t="str">
            <v>PolandFrom 25 to 29 yearsMalesFirst and second stage of tertiary education (levels 5 and 6)</v>
          </cell>
          <cell r="B1047" t="str">
            <v>Poland</v>
          </cell>
          <cell r="C1047" t="str">
            <v>From 25 to 29 years</v>
          </cell>
          <cell r="D1047">
            <v>116.6</v>
          </cell>
          <cell r="E1047">
            <v>136.30000000000001</v>
          </cell>
          <cell r="F1047">
            <v>157</v>
          </cell>
          <cell r="G1047">
            <v>173.9</v>
          </cell>
          <cell r="H1047">
            <v>211.9</v>
          </cell>
          <cell r="I1047">
            <v>262.60000000000002</v>
          </cell>
          <cell r="J1047">
            <v>285.8</v>
          </cell>
          <cell r="K1047">
            <v>328.3</v>
          </cell>
          <cell r="L1047">
            <v>379</v>
          </cell>
          <cell r="M1047">
            <v>387.1</v>
          </cell>
          <cell r="N1047">
            <v>407.9</v>
          </cell>
          <cell r="O1047">
            <v>452.1</v>
          </cell>
          <cell r="P1047">
            <v>479.8</v>
          </cell>
          <cell r="Q1047">
            <v>513.5</v>
          </cell>
        </row>
        <row r="1048">
          <cell r="A1048" t="str">
            <v>PolandFrom 30 to 34 yearsMalesFirst and second stage of tertiary education (levels 5 and 6)</v>
          </cell>
          <cell r="B1048" t="str">
            <v>Poland</v>
          </cell>
          <cell r="C1048" t="str">
            <v>From 30 to 34 years</v>
          </cell>
          <cell r="D1048">
            <v>110.2</v>
          </cell>
          <cell r="E1048">
            <v>119.6</v>
          </cell>
          <cell r="F1048">
            <v>125.1</v>
          </cell>
          <cell r="G1048">
            <v>122.8</v>
          </cell>
          <cell r="H1048">
            <v>139.80000000000001</v>
          </cell>
          <cell r="I1048">
            <v>173.3</v>
          </cell>
          <cell r="J1048">
            <v>220.8</v>
          </cell>
          <cell r="K1048">
            <v>257.39999999999998</v>
          </cell>
          <cell r="L1048">
            <v>281.7</v>
          </cell>
          <cell r="M1048">
            <v>321</v>
          </cell>
          <cell r="N1048">
            <v>350.7</v>
          </cell>
          <cell r="O1048">
            <v>400.9</v>
          </cell>
          <cell r="P1048">
            <v>447.5</v>
          </cell>
          <cell r="Q1048">
            <v>462.8</v>
          </cell>
        </row>
        <row r="1049">
          <cell r="A1049" t="str">
            <v>PolandFrom 35 to 39 yearsMalesFirst and second stage of tertiary education (levels 5 and 6)</v>
          </cell>
          <cell r="B1049" t="str">
            <v>Poland</v>
          </cell>
          <cell r="C1049" t="str">
            <v>From 35 to 39 years</v>
          </cell>
          <cell r="D1049">
            <v>128.1</v>
          </cell>
          <cell r="E1049">
            <v>132.69999999999999</v>
          </cell>
          <cell r="F1049">
            <v>113.9</v>
          </cell>
          <cell r="G1049">
            <v>117.6</v>
          </cell>
          <cell r="H1049">
            <v>121.9</v>
          </cell>
          <cell r="I1049">
            <v>155.5</v>
          </cell>
          <cell r="J1049">
            <v>154.9</v>
          </cell>
          <cell r="K1049">
            <v>177.2</v>
          </cell>
          <cell r="L1049">
            <v>173.3</v>
          </cell>
          <cell r="M1049">
            <v>193.2</v>
          </cell>
          <cell r="N1049">
            <v>221.2</v>
          </cell>
          <cell r="O1049">
            <v>250.5</v>
          </cell>
          <cell r="P1049">
            <v>299</v>
          </cell>
          <cell r="Q1049">
            <v>320</v>
          </cell>
        </row>
        <row r="1050">
          <cell r="A1050" t="str">
            <v>PolandFrom 40 to 44 yearsMalesFirst and second stage of tertiary education (levels 5 and 6)</v>
          </cell>
          <cell r="B1050" t="str">
            <v>Poland</v>
          </cell>
          <cell r="C1050" t="str">
            <v>From 40 to 44 years</v>
          </cell>
          <cell r="D1050">
            <v>164.6</v>
          </cell>
          <cell r="E1050">
            <v>147.9</v>
          </cell>
          <cell r="F1050">
            <v>139.19999999999999</v>
          </cell>
          <cell r="G1050">
            <v>134.19999999999999</v>
          </cell>
          <cell r="H1050">
            <v>146</v>
          </cell>
          <cell r="I1050">
            <v>136.30000000000001</v>
          </cell>
          <cell r="J1050">
            <v>136.6</v>
          </cell>
          <cell r="K1050">
            <v>146.30000000000001</v>
          </cell>
          <cell r="L1050">
            <v>151.69999999999999</v>
          </cell>
          <cell r="M1050">
            <v>144.4</v>
          </cell>
          <cell r="N1050">
            <v>148</v>
          </cell>
          <cell r="O1050">
            <v>163.30000000000001</v>
          </cell>
          <cell r="P1050">
            <v>175.7</v>
          </cell>
          <cell r="Q1050">
            <v>188</v>
          </cell>
        </row>
        <row r="1051">
          <cell r="A1051" t="str">
            <v>PolandFrom 45 to 49 yearsMalesFirst and second stage of tertiary education (levels 5 and 6)</v>
          </cell>
          <cell r="B1051" t="str">
            <v>Poland</v>
          </cell>
          <cell r="C1051" t="str">
            <v>From 45 to 49 years</v>
          </cell>
          <cell r="D1051">
            <v>161.9</v>
          </cell>
          <cell r="E1051">
            <v>173.7</v>
          </cell>
          <cell r="F1051">
            <v>161.19999999999999</v>
          </cell>
          <cell r="G1051">
            <v>153.4</v>
          </cell>
          <cell r="H1051">
            <v>146.19999999999999</v>
          </cell>
          <cell r="I1051">
            <v>161.5</v>
          </cell>
          <cell r="J1051">
            <v>173.8</v>
          </cell>
          <cell r="K1051">
            <v>159.80000000000001</v>
          </cell>
          <cell r="L1051">
            <v>169</v>
          </cell>
          <cell r="M1051">
            <v>152.69999999999999</v>
          </cell>
          <cell r="N1051">
            <v>139</v>
          </cell>
          <cell r="O1051">
            <v>138.30000000000001</v>
          </cell>
          <cell r="P1051">
            <v>166</v>
          </cell>
          <cell r="Q1051">
            <v>158.1</v>
          </cell>
        </row>
        <row r="1052">
          <cell r="A1052" t="str">
            <v>PolandFrom 50 to 54 yearsMalesFirst and second stage of tertiary education (levels 5 and 6)</v>
          </cell>
          <cell r="B1052" t="str">
            <v>Poland</v>
          </cell>
          <cell r="C1052" t="str">
            <v>From 50 to 54 years</v>
          </cell>
          <cell r="D1052">
            <v>129.1</v>
          </cell>
          <cell r="E1052">
            <v>146.1</v>
          </cell>
          <cell r="F1052">
            <v>145.9</v>
          </cell>
          <cell r="G1052">
            <v>151.30000000000001</v>
          </cell>
          <cell r="H1052">
            <v>125.1</v>
          </cell>
          <cell r="I1052">
            <v>141.30000000000001</v>
          </cell>
          <cell r="J1052">
            <v>163.69999999999999</v>
          </cell>
          <cell r="K1052">
            <v>161.19999999999999</v>
          </cell>
          <cell r="L1052">
            <v>169.2</v>
          </cell>
          <cell r="M1052">
            <v>166.9</v>
          </cell>
          <cell r="N1052">
            <v>162.1</v>
          </cell>
          <cell r="O1052">
            <v>152</v>
          </cell>
          <cell r="P1052">
            <v>160.6</v>
          </cell>
          <cell r="Q1052">
            <v>168.5</v>
          </cell>
        </row>
        <row r="1053">
          <cell r="A1053" t="str">
            <v>PolandFrom 55 to 59 yearsMalesFirst and second stage of tertiary education (levels 5 and 6)</v>
          </cell>
          <cell r="B1053" t="str">
            <v>Poland</v>
          </cell>
          <cell r="C1053" t="str">
            <v>From 55 to 59 years</v>
          </cell>
          <cell r="D1053">
            <v>92.5</v>
          </cell>
          <cell r="E1053">
            <v>92.7</v>
          </cell>
          <cell r="F1053">
            <v>88.5</v>
          </cell>
          <cell r="G1053">
            <v>88.3</v>
          </cell>
          <cell r="H1053">
            <v>84.4</v>
          </cell>
          <cell r="I1053">
            <v>110.4</v>
          </cell>
          <cell r="J1053">
            <v>125</v>
          </cell>
          <cell r="K1053">
            <v>150.19999999999999</v>
          </cell>
          <cell r="L1053">
            <v>148.6</v>
          </cell>
          <cell r="M1053">
            <v>151.6</v>
          </cell>
          <cell r="N1053">
            <v>157.4</v>
          </cell>
          <cell r="O1053">
            <v>162.6</v>
          </cell>
          <cell r="P1053">
            <v>159.19999999999999</v>
          </cell>
          <cell r="Q1053">
            <v>151.80000000000001</v>
          </cell>
        </row>
        <row r="1054">
          <cell r="A1054" t="str">
            <v>PolandFrom 60 to 64 yearsMalesFirst and second stage of tertiary education (levels 5 and 6)</v>
          </cell>
          <cell r="B1054" t="str">
            <v>Poland</v>
          </cell>
          <cell r="C1054" t="str">
            <v>From 60 to 64 years</v>
          </cell>
          <cell r="D1054">
            <v>87.7</v>
          </cell>
          <cell r="E1054">
            <v>89.1</v>
          </cell>
          <cell r="F1054">
            <v>62.6</v>
          </cell>
          <cell r="G1054">
            <v>70.099999999999994</v>
          </cell>
          <cell r="H1054">
            <v>76.599999999999994</v>
          </cell>
          <cell r="I1054">
            <v>83</v>
          </cell>
          <cell r="J1054">
            <v>96.3</v>
          </cell>
          <cell r="K1054">
            <v>97.5</v>
          </cell>
          <cell r="L1054">
            <v>105</v>
          </cell>
          <cell r="M1054">
            <v>103.7</v>
          </cell>
          <cell r="N1054">
            <v>108.1</v>
          </cell>
          <cell r="O1054">
            <v>114.4</v>
          </cell>
          <cell r="P1054">
            <v>132.1</v>
          </cell>
          <cell r="Q1054">
            <v>143.9</v>
          </cell>
        </row>
        <row r="1055">
          <cell r="A1055" t="str">
            <v>PolandFrom 65 to 69 yearsMalesFirst and second stage of tertiary education (levels 5 and 6)</v>
          </cell>
          <cell r="B1055" t="str">
            <v>Poland</v>
          </cell>
          <cell r="C1055" t="str">
            <v>From 65 to 69 years</v>
          </cell>
          <cell r="D1055">
            <v>77.599999999999994</v>
          </cell>
          <cell r="E1055">
            <v>75.7</v>
          </cell>
          <cell r="F1055">
            <v>79</v>
          </cell>
          <cell r="G1055">
            <v>74.8</v>
          </cell>
          <cell r="H1055">
            <v>82.6</v>
          </cell>
          <cell r="I1055">
            <v>76.2</v>
          </cell>
          <cell r="J1055">
            <v>81.900000000000006</v>
          </cell>
          <cell r="K1055">
            <v>82.3</v>
          </cell>
          <cell r="L1055">
            <v>81.5</v>
          </cell>
          <cell r="M1055">
            <v>79.599999999999994</v>
          </cell>
          <cell r="N1055">
            <v>79.3</v>
          </cell>
          <cell r="O1055">
            <v>75</v>
          </cell>
          <cell r="P1055">
            <v>78.7</v>
          </cell>
          <cell r="Q1055">
            <v>85.8</v>
          </cell>
        </row>
        <row r="1056">
          <cell r="A1056" t="str">
            <v>PortugalFrom 15 to 19 yearsMalesFirst and second stage of tertiary education (levels 5 and 6)</v>
          </cell>
          <cell r="B1056" t="str">
            <v>Portugal</v>
          </cell>
          <cell r="C1056" t="str">
            <v>From 15 to 19 years</v>
          </cell>
          <cell r="D1056" t="str">
            <v>:</v>
          </cell>
          <cell r="E1056" t="str">
            <v>:</v>
          </cell>
          <cell r="F1056" t="str">
            <v>:</v>
          </cell>
          <cell r="G1056" t="str">
            <v>:</v>
          </cell>
          <cell r="H1056" t="str">
            <v>:</v>
          </cell>
          <cell r="I1056" t="str">
            <v>:</v>
          </cell>
          <cell r="J1056" t="str">
            <v>:</v>
          </cell>
          <cell r="K1056" t="str">
            <v>:</v>
          </cell>
          <cell r="L1056" t="str">
            <v>:</v>
          </cell>
          <cell r="M1056" t="str">
            <v>:</v>
          </cell>
          <cell r="N1056" t="str">
            <v>:</v>
          </cell>
          <cell r="O1056" t="str">
            <v>:</v>
          </cell>
          <cell r="P1056" t="str">
            <v>:</v>
          </cell>
          <cell r="Q1056" t="str">
            <v>:</v>
          </cell>
        </row>
        <row r="1057">
          <cell r="A1057" t="str">
            <v>PortugalFrom 20 to 24 yearsMalesFirst and second stage of tertiary education (levels 5 and 6)</v>
          </cell>
          <cell r="B1057" t="str">
            <v>Portugal</v>
          </cell>
          <cell r="C1057" t="str">
            <v>From 20 to 24 years</v>
          </cell>
          <cell r="D1057">
            <v>11.2</v>
          </cell>
          <cell r="E1057">
            <v>10</v>
          </cell>
          <cell r="F1057">
            <v>10.1</v>
          </cell>
          <cell r="G1057">
            <v>11.1</v>
          </cell>
          <cell r="H1057">
            <v>11</v>
          </cell>
          <cell r="I1057">
            <v>11</v>
          </cell>
          <cell r="J1057">
            <v>13.4</v>
          </cell>
          <cell r="K1057">
            <v>8.9</v>
          </cell>
          <cell r="L1057">
            <v>10.9</v>
          </cell>
          <cell r="M1057">
            <v>16</v>
          </cell>
          <cell r="N1057">
            <v>17.5</v>
          </cell>
          <cell r="O1057">
            <v>22.1</v>
          </cell>
          <cell r="P1057">
            <v>24.8</v>
          </cell>
          <cell r="Q1057">
            <v>26.4</v>
          </cell>
        </row>
        <row r="1058">
          <cell r="A1058" t="str">
            <v>PortugalFrom 25 to 29 yearsMalesFirst and second stage of tertiary education (levels 5 and 6)</v>
          </cell>
          <cell r="B1058" t="str">
            <v>Portugal</v>
          </cell>
          <cell r="C1058" t="str">
            <v>From 25 to 29 years</v>
          </cell>
          <cell r="D1058">
            <v>37.299999999999997</v>
          </cell>
          <cell r="E1058">
            <v>42.3</v>
          </cell>
          <cell r="F1058">
            <v>46.6</v>
          </cell>
          <cell r="G1058">
            <v>49.2</v>
          </cell>
          <cell r="H1058">
            <v>51.5</v>
          </cell>
          <cell r="I1058">
            <v>52.4</v>
          </cell>
          <cell r="J1058">
            <v>64</v>
          </cell>
          <cell r="K1058">
            <v>61.6</v>
          </cell>
          <cell r="L1058">
            <v>67.8</v>
          </cell>
          <cell r="M1058">
            <v>60.7</v>
          </cell>
          <cell r="N1058">
            <v>63.8</v>
          </cell>
          <cell r="O1058">
            <v>69.3</v>
          </cell>
          <cell r="P1058">
            <v>70.7</v>
          </cell>
          <cell r="Q1058">
            <v>77.7</v>
          </cell>
        </row>
        <row r="1059">
          <cell r="A1059" t="str">
            <v>PortugalFrom 30 to 34 yearsMalesFirst and second stage of tertiary education (levels 5 and 6)</v>
          </cell>
          <cell r="B1059" t="str">
            <v>Portugal</v>
          </cell>
          <cell r="C1059" t="str">
            <v>From 30 to 34 years</v>
          </cell>
          <cell r="D1059">
            <v>22.8</v>
          </cell>
          <cell r="E1059">
            <v>29.9</v>
          </cell>
          <cell r="F1059">
            <v>32.799999999999997</v>
          </cell>
          <cell r="G1059">
            <v>31</v>
          </cell>
          <cell r="H1059">
            <v>36.5</v>
          </cell>
          <cell r="I1059">
            <v>43.4</v>
          </cell>
          <cell r="J1059">
            <v>48.7</v>
          </cell>
          <cell r="K1059">
            <v>56.1</v>
          </cell>
          <cell r="L1059">
            <v>56.2</v>
          </cell>
          <cell r="M1059">
            <v>64.7</v>
          </cell>
          <cell r="N1059">
            <v>73.8</v>
          </cell>
          <cell r="O1059">
            <v>75.7</v>
          </cell>
          <cell r="P1059">
            <v>75.3</v>
          </cell>
          <cell r="Q1059">
            <v>89.9</v>
          </cell>
        </row>
        <row r="1060">
          <cell r="A1060" t="str">
            <v>PortugalFrom 35 to 39 yearsMalesFirst and second stage of tertiary education (levels 5 and 6)</v>
          </cell>
          <cell r="B1060" t="str">
            <v>Portugal</v>
          </cell>
          <cell r="C1060" t="str">
            <v>From 35 to 39 years</v>
          </cell>
          <cell r="D1060">
            <v>28.3</v>
          </cell>
          <cell r="E1060">
            <v>26.4</v>
          </cell>
          <cell r="F1060">
            <v>30.5</v>
          </cell>
          <cell r="G1060">
            <v>31.6</v>
          </cell>
          <cell r="H1060">
            <v>23.8</v>
          </cell>
          <cell r="I1060">
            <v>33.1</v>
          </cell>
          <cell r="J1060">
            <v>46.9</v>
          </cell>
          <cell r="K1060">
            <v>43.2</v>
          </cell>
          <cell r="L1060">
            <v>48.5</v>
          </cell>
          <cell r="M1060">
            <v>45.8</v>
          </cell>
          <cell r="N1060">
            <v>50.2</v>
          </cell>
          <cell r="O1060">
            <v>52.3</v>
          </cell>
          <cell r="P1060">
            <v>56.2</v>
          </cell>
          <cell r="Q1060">
            <v>66.7</v>
          </cell>
        </row>
        <row r="1061">
          <cell r="A1061" t="str">
            <v>PortugalFrom 40 to 44 yearsMalesFirst and second stage of tertiary education (levels 5 and 6)</v>
          </cell>
          <cell r="B1061" t="str">
            <v>Portugal</v>
          </cell>
          <cell r="C1061" t="str">
            <v>From 40 to 44 years</v>
          </cell>
          <cell r="D1061">
            <v>22.9</v>
          </cell>
          <cell r="E1061">
            <v>31.6</v>
          </cell>
          <cell r="F1061">
            <v>24.7</v>
          </cell>
          <cell r="G1061">
            <v>25.5</v>
          </cell>
          <cell r="H1061">
            <v>23.1</v>
          </cell>
          <cell r="I1061">
            <v>28.5</v>
          </cell>
          <cell r="J1061">
            <v>38.5</v>
          </cell>
          <cell r="K1061">
            <v>37.9</v>
          </cell>
          <cell r="L1061">
            <v>38.9</v>
          </cell>
          <cell r="M1061">
            <v>36.799999999999997</v>
          </cell>
          <cell r="N1061">
            <v>40.700000000000003</v>
          </cell>
          <cell r="O1061">
            <v>38</v>
          </cell>
          <cell r="P1061">
            <v>41.8</v>
          </cell>
          <cell r="Q1061">
            <v>54.9</v>
          </cell>
        </row>
        <row r="1062">
          <cell r="A1062" t="str">
            <v>PortugalFrom 45 to 49 yearsMalesFirst and second stage of tertiary education (levels 5 and 6)</v>
          </cell>
          <cell r="B1062" t="str">
            <v>Portugal</v>
          </cell>
          <cell r="C1062" t="str">
            <v>From 45 to 49 years</v>
          </cell>
          <cell r="D1062">
            <v>27.1</v>
          </cell>
          <cell r="E1062">
            <v>27.1</v>
          </cell>
          <cell r="F1062">
            <v>26.2</v>
          </cell>
          <cell r="G1062">
            <v>23.4</v>
          </cell>
          <cell r="H1062">
            <v>26.2</v>
          </cell>
          <cell r="I1062">
            <v>25.8</v>
          </cell>
          <cell r="J1062">
            <v>33.200000000000003</v>
          </cell>
          <cell r="K1062">
            <v>32.9</v>
          </cell>
          <cell r="L1062">
            <v>33.799999999999997</v>
          </cell>
          <cell r="M1062">
            <v>33.6</v>
          </cell>
          <cell r="N1062">
            <v>34.9</v>
          </cell>
          <cell r="O1062">
            <v>37</v>
          </cell>
          <cell r="P1062">
            <v>31.1</v>
          </cell>
          <cell r="Q1062">
            <v>35.700000000000003</v>
          </cell>
        </row>
        <row r="1063">
          <cell r="A1063" t="str">
            <v>PortugalFrom 50 to 54 yearsMalesFirst and second stage of tertiary education (levels 5 and 6)</v>
          </cell>
          <cell r="B1063" t="str">
            <v>Portugal</v>
          </cell>
          <cell r="C1063" t="str">
            <v>From 50 to 54 years</v>
          </cell>
          <cell r="D1063">
            <v>15.9</v>
          </cell>
          <cell r="E1063">
            <v>20.8</v>
          </cell>
          <cell r="F1063">
            <v>17.5</v>
          </cell>
          <cell r="G1063">
            <v>16.899999999999999</v>
          </cell>
          <cell r="H1063">
            <v>17</v>
          </cell>
          <cell r="I1063">
            <v>21.2</v>
          </cell>
          <cell r="J1063">
            <v>27.3</v>
          </cell>
          <cell r="K1063">
            <v>29.2</v>
          </cell>
          <cell r="L1063">
            <v>34.5</v>
          </cell>
          <cell r="M1063">
            <v>34.200000000000003</v>
          </cell>
          <cell r="N1063">
            <v>26.7</v>
          </cell>
          <cell r="O1063">
            <v>30.5</v>
          </cell>
          <cell r="P1063">
            <v>30.1</v>
          </cell>
          <cell r="Q1063">
            <v>34.6</v>
          </cell>
        </row>
        <row r="1064">
          <cell r="A1064" t="str">
            <v>PortugalFrom 55 to 59 yearsMalesFirst and second stage of tertiary education (levels 5 and 6)</v>
          </cell>
          <cell r="B1064" t="str">
            <v>Portugal</v>
          </cell>
          <cell r="C1064" t="str">
            <v>From 55 to 59 years</v>
          </cell>
          <cell r="D1064">
            <v>14.3</v>
          </cell>
          <cell r="E1064">
            <v>12.2</v>
          </cell>
          <cell r="F1064">
            <v>14.2</v>
          </cell>
          <cell r="G1064">
            <v>16.399999999999999</v>
          </cell>
          <cell r="H1064">
            <v>13.7</v>
          </cell>
          <cell r="I1064">
            <v>19.5</v>
          </cell>
          <cell r="J1064">
            <v>19.600000000000001</v>
          </cell>
          <cell r="K1064">
            <v>25.4</v>
          </cell>
          <cell r="L1064">
            <v>27.1</v>
          </cell>
          <cell r="M1064">
            <v>25.7</v>
          </cell>
          <cell r="N1064">
            <v>26.6</v>
          </cell>
          <cell r="O1064">
            <v>26.8</v>
          </cell>
          <cell r="P1064">
            <v>29.1</v>
          </cell>
          <cell r="Q1064">
            <v>39.1</v>
          </cell>
        </row>
        <row r="1065">
          <cell r="A1065" t="str">
            <v>PortugalFrom 60 to 64 yearsMalesFirst and second stage of tertiary education (levels 5 and 6)</v>
          </cell>
          <cell r="B1065" t="str">
            <v>Portugal</v>
          </cell>
          <cell r="C1065" t="str">
            <v>From 60 to 64 years</v>
          </cell>
          <cell r="D1065">
            <v>9.6999999999999993</v>
          </cell>
          <cell r="E1065">
            <v>11.7</v>
          </cell>
          <cell r="F1065">
            <v>12.5</v>
          </cell>
          <cell r="G1065">
            <v>12.6</v>
          </cell>
          <cell r="H1065">
            <v>8.8000000000000007</v>
          </cell>
          <cell r="I1065">
            <v>9.1999999999999993</v>
          </cell>
          <cell r="J1065">
            <v>15.7</v>
          </cell>
          <cell r="K1065">
            <v>16.600000000000001</v>
          </cell>
          <cell r="L1065">
            <v>16.7</v>
          </cell>
          <cell r="M1065">
            <v>17.899999999999999</v>
          </cell>
          <cell r="N1065">
            <v>17.5</v>
          </cell>
          <cell r="O1065">
            <v>20.3</v>
          </cell>
          <cell r="P1065">
            <v>24.7</v>
          </cell>
          <cell r="Q1065">
            <v>27.4</v>
          </cell>
        </row>
        <row r="1066">
          <cell r="A1066" t="str">
            <v>PortugalFrom 65 to 69 yearsMalesFirst and second stage of tertiary education (levels 5 and 6)</v>
          </cell>
          <cell r="B1066" t="str">
            <v>Portugal</v>
          </cell>
          <cell r="C1066" t="str">
            <v>From 65 to 69 years</v>
          </cell>
          <cell r="D1066">
            <v>7.5</v>
          </cell>
          <cell r="E1066" t="str">
            <v>:</v>
          </cell>
          <cell r="F1066" t="str">
            <v>:</v>
          </cell>
          <cell r="G1066">
            <v>8.6</v>
          </cell>
          <cell r="H1066" t="str">
            <v>:</v>
          </cell>
          <cell r="I1066" t="str">
            <v>:</v>
          </cell>
          <cell r="J1066">
            <v>11.6</v>
          </cell>
          <cell r="K1066">
            <v>11</v>
          </cell>
          <cell r="L1066">
            <v>11.4</v>
          </cell>
          <cell r="M1066">
            <v>11.3</v>
          </cell>
          <cell r="N1066">
            <v>10.8</v>
          </cell>
          <cell r="O1066">
            <v>11.1</v>
          </cell>
          <cell r="P1066">
            <v>12.6</v>
          </cell>
          <cell r="Q1066">
            <v>16.399999999999999</v>
          </cell>
        </row>
        <row r="1067">
          <cell r="A1067" t="str">
            <v>RomaniaFrom 15 to 19 yearsMalesFirst and second stage of tertiary education (levels 5 and 6)</v>
          </cell>
          <cell r="B1067" t="str">
            <v>Romania</v>
          </cell>
          <cell r="C1067" t="str">
            <v>From 15 to 19 years</v>
          </cell>
          <cell r="D1067" t="str">
            <v>:</v>
          </cell>
          <cell r="E1067" t="str">
            <v>:</v>
          </cell>
          <cell r="F1067" t="str">
            <v>:</v>
          </cell>
          <cell r="G1067" t="str">
            <v>:</v>
          </cell>
          <cell r="H1067" t="str">
            <v>:</v>
          </cell>
          <cell r="I1067" t="str">
            <v>:</v>
          </cell>
          <cell r="J1067" t="str">
            <v>:</v>
          </cell>
          <cell r="K1067" t="str">
            <v>:</v>
          </cell>
          <cell r="L1067" t="str">
            <v>:</v>
          </cell>
          <cell r="M1067" t="str">
            <v>:</v>
          </cell>
          <cell r="N1067" t="str">
            <v>:</v>
          </cell>
          <cell r="O1067" t="str">
            <v>:</v>
          </cell>
          <cell r="P1067" t="str">
            <v>:</v>
          </cell>
          <cell r="Q1067" t="str">
            <v>:</v>
          </cell>
        </row>
        <row r="1068">
          <cell r="A1068" t="str">
            <v>RomaniaFrom 20 to 24 yearsMalesFirst and second stage of tertiary education (levels 5 and 6)</v>
          </cell>
          <cell r="B1068" t="str">
            <v>Romania</v>
          </cell>
          <cell r="C1068" t="str">
            <v>From 20 to 24 years</v>
          </cell>
          <cell r="D1068">
            <v>18.8</v>
          </cell>
          <cell r="E1068">
            <v>22.1</v>
          </cell>
          <cell r="F1068">
            <v>17.100000000000001</v>
          </cell>
          <cell r="G1068">
            <v>14.7</v>
          </cell>
          <cell r="H1068">
            <v>16.899999999999999</v>
          </cell>
          <cell r="I1068">
            <v>19.5</v>
          </cell>
          <cell r="J1068">
            <v>26.1</v>
          </cell>
          <cell r="K1068">
            <v>26.9</v>
          </cell>
          <cell r="L1068">
            <v>23.9</v>
          </cell>
          <cell r="M1068">
            <v>22.7</v>
          </cell>
          <cell r="N1068">
            <v>30.1</v>
          </cell>
          <cell r="O1068">
            <v>36.6</v>
          </cell>
          <cell r="P1068">
            <v>52.1</v>
          </cell>
          <cell r="Q1068">
            <v>58.7</v>
          </cell>
        </row>
        <row r="1069">
          <cell r="A1069" t="str">
            <v>RomaniaFrom 25 to 29 yearsMalesFirst and second stage of tertiary education (levels 5 and 6)</v>
          </cell>
          <cell r="B1069" t="str">
            <v>Romania</v>
          </cell>
          <cell r="C1069" t="str">
            <v>From 25 to 29 years</v>
          </cell>
          <cell r="D1069">
            <v>69.8</v>
          </cell>
          <cell r="E1069">
            <v>71.7</v>
          </cell>
          <cell r="F1069">
            <v>80.599999999999994</v>
          </cell>
          <cell r="G1069">
            <v>78.900000000000006</v>
          </cell>
          <cell r="H1069">
            <v>87</v>
          </cell>
          <cell r="I1069">
            <v>104.7</v>
          </cell>
          <cell r="J1069">
            <v>121.9</v>
          </cell>
          <cell r="K1069">
            <v>129.1</v>
          </cell>
          <cell r="L1069">
            <v>144.69999999999999</v>
          </cell>
          <cell r="M1069">
            <v>157.30000000000001</v>
          </cell>
          <cell r="N1069">
            <v>169.4</v>
          </cell>
          <cell r="O1069">
            <v>167.5</v>
          </cell>
          <cell r="P1069">
            <v>173.2</v>
          </cell>
          <cell r="Q1069">
            <v>179.6</v>
          </cell>
        </row>
        <row r="1070">
          <cell r="A1070" t="str">
            <v>RomaniaFrom 30 to 34 yearsMalesFirst and second stage of tertiary education (levels 5 and 6)</v>
          </cell>
          <cell r="B1070" t="str">
            <v>Romania</v>
          </cell>
          <cell r="C1070" t="str">
            <v>From 30 to 34 years</v>
          </cell>
          <cell r="D1070">
            <v>57.3</v>
          </cell>
          <cell r="E1070">
            <v>75</v>
          </cell>
          <cell r="F1070">
            <v>79.900000000000006</v>
          </cell>
          <cell r="G1070">
            <v>91.4</v>
          </cell>
          <cell r="H1070">
            <v>100.3</v>
          </cell>
          <cell r="I1070">
            <v>77.2</v>
          </cell>
          <cell r="J1070">
            <v>78.5</v>
          </cell>
          <cell r="K1070">
            <v>92.5</v>
          </cell>
          <cell r="L1070">
            <v>100.4</v>
          </cell>
          <cell r="M1070">
            <v>119</v>
          </cell>
          <cell r="N1070">
            <v>133</v>
          </cell>
          <cell r="O1070">
            <v>138.1</v>
          </cell>
          <cell r="P1070">
            <v>151.80000000000001</v>
          </cell>
          <cell r="Q1070">
            <v>179.1</v>
          </cell>
        </row>
        <row r="1071">
          <cell r="A1071" t="str">
            <v>RomaniaFrom 35 to 39 yearsMalesFirst and second stage of tertiary education (levels 5 and 6)</v>
          </cell>
          <cell r="B1071" t="str">
            <v>Romania</v>
          </cell>
          <cell r="C1071" t="str">
            <v>From 35 to 39 years</v>
          </cell>
          <cell r="D1071">
            <v>84.2</v>
          </cell>
          <cell r="E1071">
            <v>59.9</v>
          </cell>
          <cell r="F1071">
            <v>56.7</v>
          </cell>
          <cell r="G1071">
            <v>64</v>
          </cell>
          <cell r="H1071">
            <v>66.7</v>
          </cell>
          <cell r="I1071">
            <v>63</v>
          </cell>
          <cell r="J1071">
            <v>78.400000000000006</v>
          </cell>
          <cell r="K1071">
            <v>88.5</v>
          </cell>
          <cell r="L1071">
            <v>91.9</v>
          </cell>
          <cell r="M1071">
            <v>96.3</v>
          </cell>
          <cell r="N1071">
            <v>105.6</v>
          </cell>
          <cell r="O1071">
            <v>107.3</v>
          </cell>
          <cell r="P1071">
            <v>112.4</v>
          </cell>
          <cell r="Q1071">
            <v>118.8</v>
          </cell>
        </row>
        <row r="1072">
          <cell r="A1072" t="str">
            <v>RomaniaFrom 40 to 44 yearsMalesFirst and second stage of tertiary education (levels 5 and 6)</v>
          </cell>
          <cell r="B1072" t="str">
            <v>Romania</v>
          </cell>
          <cell r="C1072" t="str">
            <v>From 40 to 44 years</v>
          </cell>
          <cell r="D1072">
            <v>90.2</v>
          </cell>
          <cell r="E1072">
            <v>88.5</v>
          </cell>
          <cell r="F1072">
            <v>103.3</v>
          </cell>
          <cell r="G1072">
            <v>106.4</v>
          </cell>
          <cell r="H1072">
            <v>81.599999999999994</v>
          </cell>
          <cell r="I1072">
            <v>67.900000000000006</v>
          </cell>
          <cell r="J1072">
            <v>73.900000000000006</v>
          </cell>
          <cell r="K1072">
            <v>71.2</v>
          </cell>
          <cell r="L1072">
            <v>70.400000000000006</v>
          </cell>
          <cell r="M1072">
            <v>59.1</v>
          </cell>
          <cell r="N1072">
            <v>73.400000000000006</v>
          </cell>
          <cell r="O1072">
            <v>88</v>
          </cell>
          <cell r="P1072">
            <v>102.6</v>
          </cell>
          <cell r="Q1072">
            <v>120</v>
          </cell>
        </row>
        <row r="1073">
          <cell r="A1073" t="str">
            <v>RomaniaFrom 45 to 49 yearsMalesFirst and second stage of tertiary education (levels 5 and 6)</v>
          </cell>
          <cell r="B1073" t="str">
            <v>Romania</v>
          </cell>
          <cell r="C1073" t="str">
            <v>From 45 to 49 years</v>
          </cell>
          <cell r="D1073">
            <v>93.8</v>
          </cell>
          <cell r="E1073">
            <v>91.1</v>
          </cell>
          <cell r="F1073">
            <v>91.1</v>
          </cell>
          <cell r="G1073">
            <v>104.2</v>
          </cell>
          <cell r="H1073">
            <v>106.7</v>
          </cell>
          <cell r="I1073">
            <v>97.7</v>
          </cell>
          <cell r="J1073">
            <v>95</v>
          </cell>
          <cell r="K1073">
            <v>87.6</v>
          </cell>
          <cell r="L1073">
            <v>90.1</v>
          </cell>
          <cell r="M1073">
            <v>80.7</v>
          </cell>
          <cell r="N1073">
            <v>73.8</v>
          </cell>
          <cell r="O1073">
            <v>66.099999999999994</v>
          </cell>
          <cell r="P1073">
            <v>68.400000000000006</v>
          </cell>
          <cell r="Q1073">
            <v>69</v>
          </cell>
        </row>
        <row r="1074">
          <cell r="A1074" t="str">
            <v>RomaniaFrom 50 to 54 yearsMalesFirst and second stage of tertiary education (levels 5 and 6)</v>
          </cell>
          <cell r="B1074" t="str">
            <v>Romania</v>
          </cell>
          <cell r="C1074" t="str">
            <v>From 50 to 54 years</v>
          </cell>
          <cell r="D1074">
            <v>57.2</v>
          </cell>
          <cell r="E1074">
            <v>72.3</v>
          </cell>
          <cell r="F1074">
            <v>78.099999999999994</v>
          </cell>
          <cell r="G1074">
            <v>82.8</v>
          </cell>
          <cell r="H1074">
            <v>83.4</v>
          </cell>
          <cell r="I1074">
            <v>80.099999999999994</v>
          </cell>
          <cell r="J1074">
            <v>87</v>
          </cell>
          <cell r="K1074">
            <v>89</v>
          </cell>
          <cell r="L1074">
            <v>93.3</v>
          </cell>
          <cell r="M1074">
            <v>98.4</v>
          </cell>
          <cell r="N1074">
            <v>93</v>
          </cell>
          <cell r="O1074">
            <v>90.4</v>
          </cell>
          <cell r="P1074">
            <v>86.1</v>
          </cell>
          <cell r="Q1074">
            <v>75.2</v>
          </cell>
        </row>
        <row r="1075">
          <cell r="A1075" t="str">
            <v>RomaniaFrom 55 to 59 yearsMalesFirst and second stage of tertiary education (levels 5 and 6)</v>
          </cell>
          <cell r="B1075" t="str">
            <v>Romania</v>
          </cell>
          <cell r="C1075" t="str">
            <v>From 55 to 59 years</v>
          </cell>
          <cell r="D1075">
            <v>58</v>
          </cell>
          <cell r="E1075">
            <v>56</v>
          </cell>
          <cell r="F1075">
            <v>53.1</v>
          </cell>
          <cell r="G1075">
            <v>52.7</v>
          </cell>
          <cell r="H1075">
            <v>53.7</v>
          </cell>
          <cell r="I1075">
            <v>54.1</v>
          </cell>
          <cell r="J1075">
            <v>55.5</v>
          </cell>
          <cell r="K1075">
            <v>65.8</v>
          </cell>
          <cell r="L1075">
            <v>73.400000000000006</v>
          </cell>
          <cell r="M1075">
            <v>76.8</v>
          </cell>
          <cell r="N1075">
            <v>78.5</v>
          </cell>
          <cell r="O1075">
            <v>74.3</v>
          </cell>
          <cell r="P1075">
            <v>72.099999999999994</v>
          </cell>
          <cell r="Q1075">
            <v>79.3</v>
          </cell>
        </row>
        <row r="1076">
          <cell r="A1076" t="str">
            <v>RomaniaFrom 60 to 64 yearsMalesFirst and second stage of tertiary education (levels 5 and 6)</v>
          </cell>
          <cell r="B1076" t="str">
            <v>Romania</v>
          </cell>
          <cell r="C1076" t="str">
            <v>From 60 to 64 years</v>
          </cell>
          <cell r="D1076">
            <v>42</v>
          </cell>
          <cell r="E1076">
            <v>51.7</v>
          </cell>
          <cell r="F1076">
            <v>52.7</v>
          </cell>
          <cell r="G1076">
            <v>47.8</v>
          </cell>
          <cell r="H1076">
            <v>52.3</v>
          </cell>
          <cell r="I1076">
            <v>52.2</v>
          </cell>
          <cell r="J1076">
            <v>38.6</v>
          </cell>
          <cell r="K1076">
            <v>40.6</v>
          </cell>
          <cell r="L1076">
            <v>40.9</v>
          </cell>
          <cell r="M1076">
            <v>43.4</v>
          </cell>
          <cell r="N1076">
            <v>43.6</v>
          </cell>
          <cell r="O1076">
            <v>47.2</v>
          </cell>
          <cell r="P1076">
            <v>48.5</v>
          </cell>
          <cell r="Q1076">
            <v>57.6</v>
          </cell>
        </row>
        <row r="1077">
          <cell r="A1077" t="str">
            <v>RomaniaFrom 65 to 69 yearsMalesFirst and second stage of tertiary education (levels 5 and 6)</v>
          </cell>
          <cell r="B1077" t="str">
            <v>Romania</v>
          </cell>
          <cell r="C1077" t="str">
            <v>From 65 to 69 years</v>
          </cell>
          <cell r="D1077">
            <v>38.6</v>
          </cell>
          <cell r="E1077">
            <v>44.1</v>
          </cell>
          <cell r="F1077">
            <v>34.700000000000003</v>
          </cell>
          <cell r="G1077">
            <v>33.4</v>
          </cell>
          <cell r="H1077">
            <v>29.7</v>
          </cell>
          <cell r="I1077">
            <v>33.700000000000003</v>
          </cell>
          <cell r="J1077">
            <v>37.200000000000003</v>
          </cell>
          <cell r="K1077">
            <v>32.299999999999997</v>
          </cell>
          <cell r="L1077">
            <v>32.1</v>
          </cell>
          <cell r="M1077">
            <v>32.4</v>
          </cell>
          <cell r="N1077">
            <v>28.9</v>
          </cell>
          <cell r="O1077">
            <v>28.1</v>
          </cell>
          <cell r="P1077">
            <v>31.8</v>
          </cell>
          <cell r="Q1077">
            <v>28.8</v>
          </cell>
        </row>
        <row r="1078">
          <cell r="A1078" t="str">
            <v>SloveniaFrom 15 to 19 yearsMalesFirst and second stage of tertiary education (levels 5 and 6)</v>
          </cell>
          <cell r="B1078" t="str">
            <v>Slovenia</v>
          </cell>
          <cell r="C1078" t="str">
            <v>From 15 to 19 years</v>
          </cell>
          <cell r="D1078" t="str">
            <v>:</v>
          </cell>
          <cell r="E1078" t="str">
            <v>:</v>
          </cell>
          <cell r="F1078" t="str">
            <v>:</v>
          </cell>
          <cell r="G1078" t="str">
            <v>:</v>
          </cell>
          <cell r="H1078" t="str">
            <v>:</v>
          </cell>
          <cell r="I1078" t="str">
            <v>:</v>
          </cell>
          <cell r="J1078" t="str">
            <v>:</v>
          </cell>
          <cell r="K1078" t="str">
            <v>:</v>
          </cell>
          <cell r="L1078" t="str">
            <v>:</v>
          </cell>
          <cell r="M1078" t="str">
            <v>:</v>
          </cell>
          <cell r="N1078" t="str">
            <v>:</v>
          </cell>
          <cell r="O1078" t="str">
            <v>:</v>
          </cell>
          <cell r="P1078" t="str">
            <v>:</v>
          </cell>
          <cell r="Q1078" t="str">
            <v>:</v>
          </cell>
        </row>
        <row r="1079">
          <cell r="A1079" t="str">
            <v>SloveniaFrom 20 to 24 yearsMalesFirst and second stage of tertiary education (levels 5 and 6)</v>
          </cell>
          <cell r="B1079" t="str">
            <v>Slovenia</v>
          </cell>
          <cell r="C1079" t="str">
            <v>From 20 to 24 years</v>
          </cell>
          <cell r="D1079" t="str">
            <v>:</v>
          </cell>
          <cell r="E1079">
            <v>1.1000000000000001</v>
          </cell>
          <cell r="F1079">
            <v>1.4</v>
          </cell>
          <cell r="G1079" t="str">
            <v>:</v>
          </cell>
          <cell r="H1079" t="str">
            <v>:</v>
          </cell>
          <cell r="I1079" t="str">
            <v>:</v>
          </cell>
          <cell r="J1079">
            <v>1.2</v>
          </cell>
          <cell r="K1079">
            <v>1.5</v>
          </cell>
          <cell r="L1079">
            <v>1.6</v>
          </cell>
          <cell r="M1079">
            <v>1.4</v>
          </cell>
          <cell r="N1079">
            <v>1.7</v>
          </cell>
          <cell r="O1079">
            <v>1.8</v>
          </cell>
          <cell r="P1079">
            <v>2.4</v>
          </cell>
          <cell r="Q1079">
            <v>3.2</v>
          </cell>
        </row>
        <row r="1080">
          <cell r="A1080" t="str">
            <v>SloveniaFrom 25 to 29 yearsMalesFirst and second stage of tertiary education (levels 5 and 6)</v>
          </cell>
          <cell r="B1080" t="str">
            <v>Slovenia</v>
          </cell>
          <cell r="C1080" t="str">
            <v>From 25 to 29 years</v>
          </cell>
          <cell r="D1080">
            <v>7.6</v>
          </cell>
          <cell r="E1080">
            <v>9.6999999999999993</v>
          </cell>
          <cell r="F1080">
            <v>9.1999999999999993</v>
          </cell>
          <cell r="G1080">
            <v>8.3000000000000007</v>
          </cell>
          <cell r="H1080">
            <v>10.1</v>
          </cell>
          <cell r="I1080">
            <v>10.4</v>
          </cell>
          <cell r="J1080">
            <v>11.9</v>
          </cell>
          <cell r="K1080">
            <v>13</v>
          </cell>
          <cell r="L1080">
            <v>13.1</v>
          </cell>
          <cell r="M1080">
            <v>14.7</v>
          </cell>
          <cell r="N1080">
            <v>15.4</v>
          </cell>
          <cell r="O1080">
            <v>14.1</v>
          </cell>
          <cell r="P1080">
            <v>13.3</v>
          </cell>
          <cell r="Q1080">
            <v>12.2</v>
          </cell>
        </row>
        <row r="1081">
          <cell r="A1081" t="str">
            <v>SloveniaFrom 30 to 34 yearsMalesFirst and second stage of tertiary education (levels 5 and 6)</v>
          </cell>
          <cell r="B1081" t="str">
            <v>Slovenia</v>
          </cell>
          <cell r="C1081" t="str">
            <v>From 30 to 34 years</v>
          </cell>
          <cell r="D1081">
            <v>9.6</v>
          </cell>
          <cell r="E1081">
            <v>10.4</v>
          </cell>
          <cell r="F1081">
            <v>12.2</v>
          </cell>
          <cell r="G1081">
            <v>8.9</v>
          </cell>
          <cell r="H1081">
            <v>9.3000000000000007</v>
          </cell>
          <cell r="I1081">
            <v>14</v>
          </cell>
          <cell r="J1081">
            <v>13.7</v>
          </cell>
          <cell r="K1081">
            <v>13.6</v>
          </cell>
          <cell r="L1081">
            <v>15.5</v>
          </cell>
          <cell r="M1081">
            <v>16.899999999999999</v>
          </cell>
          <cell r="N1081">
            <v>19.5</v>
          </cell>
          <cell r="O1081">
            <v>20</v>
          </cell>
          <cell r="P1081">
            <v>22.2</v>
          </cell>
          <cell r="Q1081">
            <v>24.5</v>
          </cell>
        </row>
        <row r="1082">
          <cell r="A1082" t="str">
            <v>SloveniaFrom 35 to 39 yearsMalesFirst and second stage of tertiary education (levels 5 and 6)</v>
          </cell>
          <cell r="B1082" t="str">
            <v>Slovenia</v>
          </cell>
          <cell r="C1082" t="str">
            <v>From 35 to 39 years</v>
          </cell>
          <cell r="D1082">
            <v>10.8</v>
          </cell>
          <cell r="E1082">
            <v>11.2</v>
          </cell>
          <cell r="F1082">
            <v>11</v>
          </cell>
          <cell r="G1082">
            <v>10</v>
          </cell>
          <cell r="H1082">
            <v>9.9</v>
          </cell>
          <cell r="I1082">
            <v>9.6</v>
          </cell>
          <cell r="J1082">
            <v>9.9</v>
          </cell>
          <cell r="K1082">
            <v>15.7</v>
          </cell>
          <cell r="L1082">
            <v>14.7</v>
          </cell>
          <cell r="M1082">
            <v>15.6</v>
          </cell>
          <cell r="N1082">
            <v>16</v>
          </cell>
          <cell r="O1082">
            <v>16.600000000000001</v>
          </cell>
          <cell r="P1082">
            <v>17.2</v>
          </cell>
          <cell r="Q1082">
            <v>19.100000000000001</v>
          </cell>
        </row>
        <row r="1083">
          <cell r="A1083" t="str">
            <v>SloveniaFrom 40 to 44 yearsMalesFirst and second stage of tertiary education (levels 5 and 6)</v>
          </cell>
          <cell r="B1083" t="str">
            <v>Slovenia</v>
          </cell>
          <cell r="C1083" t="str">
            <v>From 40 to 44 years</v>
          </cell>
          <cell r="D1083">
            <v>9.3000000000000007</v>
          </cell>
          <cell r="E1083">
            <v>10.1</v>
          </cell>
          <cell r="F1083">
            <v>9</v>
          </cell>
          <cell r="G1083">
            <v>7.7</v>
          </cell>
          <cell r="H1083">
            <v>8.9</v>
          </cell>
          <cell r="I1083">
            <v>10.6</v>
          </cell>
          <cell r="J1083">
            <v>10</v>
          </cell>
          <cell r="K1083">
            <v>13.2</v>
          </cell>
          <cell r="L1083">
            <v>14.2</v>
          </cell>
          <cell r="M1083">
            <v>14.4</v>
          </cell>
          <cell r="N1083">
            <v>13.5</v>
          </cell>
          <cell r="O1083">
            <v>14.8</v>
          </cell>
          <cell r="P1083">
            <v>14.6</v>
          </cell>
          <cell r="Q1083">
            <v>13.9</v>
          </cell>
        </row>
        <row r="1084">
          <cell r="A1084" t="str">
            <v>SloveniaFrom 45 to 49 yearsMalesFirst and second stage of tertiary education (levels 5 and 6)</v>
          </cell>
          <cell r="B1084" t="str">
            <v>Slovenia</v>
          </cell>
          <cell r="C1084" t="str">
            <v>From 45 to 49 years</v>
          </cell>
          <cell r="D1084">
            <v>9.3000000000000007</v>
          </cell>
          <cell r="E1084">
            <v>13.1</v>
          </cell>
          <cell r="F1084">
            <v>11.1</v>
          </cell>
          <cell r="G1084">
            <v>9.9</v>
          </cell>
          <cell r="H1084">
            <v>10.4</v>
          </cell>
          <cell r="I1084">
            <v>13.3</v>
          </cell>
          <cell r="J1084">
            <v>14.4</v>
          </cell>
          <cell r="K1084">
            <v>14.6</v>
          </cell>
          <cell r="L1084">
            <v>15.9</v>
          </cell>
          <cell r="M1084">
            <v>15.2</v>
          </cell>
          <cell r="N1084">
            <v>14.9</v>
          </cell>
          <cell r="O1084">
            <v>15.5</v>
          </cell>
          <cell r="P1084">
            <v>16.899999999999999</v>
          </cell>
          <cell r="Q1084">
            <v>16.899999999999999</v>
          </cell>
        </row>
        <row r="1085">
          <cell r="A1085" t="str">
            <v>SloveniaFrom 50 to 54 yearsMalesFirst and second stage of tertiary education (levels 5 and 6)</v>
          </cell>
          <cell r="B1085" t="str">
            <v>Slovenia</v>
          </cell>
          <cell r="C1085" t="str">
            <v>From 50 to 54 years</v>
          </cell>
          <cell r="D1085">
            <v>7.9</v>
          </cell>
          <cell r="E1085">
            <v>8.8000000000000007</v>
          </cell>
          <cell r="F1085">
            <v>10.1</v>
          </cell>
          <cell r="G1085">
            <v>8.6</v>
          </cell>
          <cell r="H1085">
            <v>9.1999999999999993</v>
          </cell>
          <cell r="I1085">
            <v>11.7</v>
          </cell>
          <cell r="J1085">
            <v>14.3</v>
          </cell>
          <cell r="K1085">
            <v>11.3</v>
          </cell>
          <cell r="L1085">
            <v>13.2</v>
          </cell>
          <cell r="M1085">
            <v>13.4</v>
          </cell>
          <cell r="N1085">
            <v>13</v>
          </cell>
          <cell r="O1085">
            <v>12.1</v>
          </cell>
          <cell r="P1085">
            <v>12.9</v>
          </cell>
          <cell r="Q1085">
            <v>13.6</v>
          </cell>
        </row>
        <row r="1086">
          <cell r="A1086" t="str">
            <v>SloveniaFrom 55 to 59 yearsMalesFirst and second stage of tertiary education (levels 5 and 6)</v>
          </cell>
          <cell r="B1086" t="str">
            <v>Slovenia</v>
          </cell>
          <cell r="C1086" t="str">
            <v>From 55 to 59 years</v>
          </cell>
          <cell r="D1086">
            <v>8.6</v>
          </cell>
          <cell r="E1086">
            <v>6.9</v>
          </cell>
          <cell r="F1086">
            <v>8.5</v>
          </cell>
          <cell r="G1086">
            <v>6.2</v>
          </cell>
          <cell r="H1086">
            <v>7.5</v>
          </cell>
          <cell r="I1086">
            <v>8.3000000000000007</v>
          </cell>
          <cell r="J1086">
            <v>9.4</v>
          </cell>
          <cell r="K1086">
            <v>11.5</v>
          </cell>
          <cell r="L1086">
            <v>11.9</v>
          </cell>
          <cell r="M1086">
            <v>11.7</v>
          </cell>
          <cell r="N1086">
            <v>12.2</v>
          </cell>
          <cell r="O1086">
            <v>11.3</v>
          </cell>
          <cell r="P1086">
            <v>10.4</v>
          </cell>
          <cell r="Q1086">
            <v>12.1</v>
          </cell>
        </row>
        <row r="1087">
          <cell r="A1087" t="str">
            <v>SloveniaFrom 60 to 64 yearsMalesFirst and second stage of tertiary education (levels 5 and 6)</v>
          </cell>
          <cell r="B1087" t="str">
            <v>Slovenia</v>
          </cell>
          <cell r="C1087" t="str">
            <v>From 60 to 64 years</v>
          </cell>
          <cell r="D1087">
            <v>7.5</v>
          </cell>
          <cell r="E1087">
            <v>6.4</v>
          </cell>
          <cell r="F1087">
            <v>7</v>
          </cell>
          <cell r="G1087">
            <v>6.8</v>
          </cell>
          <cell r="H1087">
            <v>7.6</v>
          </cell>
          <cell r="I1087">
            <v>8.1</v>
          </cell>
          <cell r="J1087">
            <v>8.6</v>
          </cell>
          <cell r="K1087">
            <v>8.4</v>
          </cell>
          <cell r="L1087">
            <v>8</v>
          </cell>
          <cell r="M1087">
            <v>8.1999999999999993</v>
          </cell>
          <cell r="N1087">
            <v>8.5</v>
          </cell>
          <cell r="O1087">
            <v>8.4</v>
          </cell>
          <cell r="P1087">
            <v>9.9</v>
          </cell>
          <cell r="Q1087">
            <v>10.9</v>
          </cell>
        </row>
        <row r="1088">
          <cell r="A1088" t="str">
            <v>SloveniaFrom 65 to 69 yearsMalesFirst and second stage of tertiary education (levels 5 and 6)</v>
          </cell>
          <cell r="B1088" t="str">
            <v>Slovenia</v>
          </cell>
          <cell r="C1088" t="str">
            <v>From 65 to 69 years</v>
          </cell>
          <cell r="D1088">
            <v>5.2</v>
          </cell>
          <cell r="E1088">
            <v>4.5999999999999996</v>
          </cell>
          <cell r="F1088">
            <v>7.7</v>
          </cell>
          <cell r="G1088">
            <v>5</v>
          </cell>
          <cell r="H1088">
            <v>5</v>
          </cell>
          <cell r="I1088">
            <v>6.7</v>
          </cell>
          <cell r="J1088">
            <v>8.3000000000000007</v>
          </cell>
          <cell r="K1088">
            <v>8.3000000000000007</v>
          </cell>
          <cell r="L1088">
            <v>9.3000000000000007</v>
          </cell>
          <cell r="M1088">
            <v>9.4</v>
          </cell>
          <cell r="N1088">
            <v>9</v>
          </cell>
          <cell r="O1088">
            <v>9.8000000000000007</v>
          </cell>
          <cell r="P1088">
            <v>9.6</v>
          </cell>
          <cell r="Q1088">
            <v>7.4</v>
          </cell>
        </row>
        <row r="1089">
          <cell r="A1089" t="str">
            <v>SlovakiaFrom 15 to 19 yearsMalesFirst and second stage of tertiary education (levels 5 and 6)</v>
          </cell>
          <cell r="B1089" t="str">
            <v>Slovakia</v>
          </cell>
          <cell r="C1089" t="str">
            <v>From 15 to 19 years</v>
          </cell>
          <cell r="D1089" t="str">
            <v>:</v>
          </cell>
          <cell r="E1089" t="str">
            <v>:</v>
          </cell>
          <cell r="F1089" t="str">
            <v>:</v>
          </cell>
          <cell r="G1089" t="str">
            <v>:</v>
          </cell>
          <cell r="H1089" t="str">
            <v>:</v>
          </cell>
          <cell r="I1089" t="str">
            <v>:</v>
          </cell>
          <cell r="J1089" t="str">
            <v>:</v>
          </cell>
          <cell r="K1089" t="str">
            <v>:</v>
          </cell>
          <cell r="L1089" t="str">
            <v>:</v>
          </cell>
          <cell r="M1089" t="str">
            <v>:</v>
          </cell>
          <cell r="N1089" t="str">
            <v>:</v>
          </cell>
          <cell r="O1089" t="str">
            <v>:</v>
          </cell>
          <cell r="P1089" t="str">
            <v>:</v>
          </cell>
          <cell r="Q1089" t="str">
            <v>:</v>
          </cell>
        </row>
        <row r="1090">
          <cell r="A1090" t="str">
            <v>SlovakiaFrom 20 to 24 yearsMalesFirst and second stage of tertiary education (levels 5 and 6)</v>
          </cell>
          <cell r="B1090" t="str">
            <v>Slovakia</v>
          </cell>
          <cell r="C1090" t="str">
            <v>From 20 to 24 years</v>
          </cell>
          <cell r="D1090">
            <v>6</v>
          </cell>
          <cell r="E1090">
            <v>4.0999999999999996</v>
          </cell>
          <cell r="F1090">
            <v>6.4</v>
          </cell>
          <cell r="G1090">
            <v>5.5</v>
          </cell>
          <cell r="H1090">
            <v>4.7</v>
          </cell>
          <cell r="I1090">
            <v>8.1999999999999993</v>
          </cell>
          <cell r="J1090">
            <v>7.1</v>
          </cell>
          <cell r="K1090">
            <v>7.6</v>
          </cell>
          <cell r="L1090">
            <v>10.199999999999999</v>
          </cell>
          <cell r="M1090">
            <v>10.5</v>
          </cell>
          <cell r="N1090">
            <v>11.6</v>
          </cell>
          <cell r="O1090">
            <v>15</v>
          </cell>
          <cell r="P1090">
            <v>19.100000000000001</v>
          </cell>
          <cell r="Q1090">
            <v>19.2</v>
          </cell>
        </row>
        <row r="1091">
          <cell r="A1091" t="str">
            <v>SlovakiaFrom 25 to 29 yearsMalesFirst and second stage of tertiary education (levels 5 and 6)</v>
          </cell>
          <cell r="B1091" t="str">
            <v>Slovakia</v>
          </cell>
          <cell r="C1091" t="str">
            <v>From 25 to 29 years</v>
          </cell>
          <cell r="D1091">
            <v>18.600000000000001</v>
          </cell>
          <cell r="E1091">
            <v>21.2</v>
          </cell>
          <cell r="F1091">
            <v>21</v>
          </cell>
          <cell r="G1091">
            <v>24.8</v>
          </cell>
          <cell r="H1091">
            <v>22</v>
          </cell>
          <cell r="I1091">
            <v>25.8</v>
          </cell>
          <cell r="J1091">
            <v>32.6</v>
          </cell>
          <cell r="K1091">
            <v>40.6</v>
          </cell>
          <cell r="L1091">
            <v>39.5</v>
          </cell>
          <cell r="M1091">
            <v>39.9</v>
          </cell>
          <cell r="N1091">
            <v>41.9</v>
          </cell>
          <cell r="O1091">
            <v>45.7</v>
          </cell>
          <cell r="P1091">
            <v>43.6</v>
          </cell>
          <cell r="Q1091">
            <v>50.8</v>
          </cell>
        </row>
        <row r="1092">
          <cell r="A1092" t="str">
            <v>SlovakiaFrom 30 to 34 yearsMalesFirst and second stage of tertiary education (levels 5 and 6)</v>
          </cell>
          <cell r="B1092" t="str">
            <v>Slovakia</v>
          </cell>
          <cell r="C1092" t="str">
            <v>From 30 to 34 years</v>
          </cell>
          <cell r="D1092">
            <v>22.1</v>
          </cell>
          <cell r="E1092">
            <v>22.9</v>
          </cell>
          <cell r="F1092">
            <v>21.2</v>
          </cell>
          <cell r="G1092">
            <v>20.8</v>
          </cell>
          <cell r="H1092">
            <v>17.600000000000001</v>
          </cell>
          <cell r="I1092">
            <v>22.2</v>
          </cell>
          <cell r="J1092">
            <v>23.6</v>
          </cell>
          <cell r="K1092">
            <v>28.5</v>
          </cell>
          <cell r="L1092">
            <v>29.5</v>
          </cell>
          <cell r="M1092">
            <v>29.9</v>
          </cell>
          <cell r="N1092">
            <v>32.4</v>
          </cell>
          <cell r="O1092">
            <v>36.9</v>
          </cell>
          <cell r="P1092">
            <v>43.9</v>
          </cell>
          <cell r="Q1092">
            <v>47.3</v>
          </cell>
        </row>
        <row r="1093">
          <cell r="A1093" t="str">
            <v>SlovakiaFrom 35 to 39 yearsMalesFirst and second stage of tertiary education (levels 5 and 6)</v>
          </cell>
          <cell r="B1093" t="str">
            <v>Slovakia</v>
          </cell>
          <cell r="C1093" t="str">
            <v>From 35 to 39 years</v>
          </cell>
          <cell r="D1093">
            <v>23.2</v>
          </cell>
          <cell r="E1093">
            <v>20.7</v>
          </cell>
          <cell r="F1093">
            <v>21</v>
          </cell>
          <cell r="G1093">
            <v>20.399999999999999</v>
          </cell>
          <cell r="H1093">
            <v>19.100000000000001</v>
          </cell>
          <cell r="I1093">
            <v>18.899999999999999</v>
          </cell>
          <cell r="J1093">
            <v>20.9</v>
          </cell>
          <cell r="K1093">
            <v>24.5</v>
          </cell>
          <cell r="L1093">
            <v>27.6</v>
          </cell>
          <cell r="M1093">
            <v>23.1</v>
          </cell>
          <cell r="N1093">
            <v>27.2</v>
          </cell>
          <cell r="O1093">
            <v>27.7</v>
          </cell>
          <cell r="P1093">
            <v>31.9</v>
          </cell>
          <cell r="Q1093">
            <v>35.799999999999997</v>
          </cell>
        </row>
        <row r="1094">
          <cell r="A1094" t="str">
            <v>SlovakiaFrom 40 to 44 yearsMalesFirst and second stage of tertiary education (levels 5 and 6)</v>
          </cell>
          <cell r="B1094" t="str">
            <v>Slovakia</v>
          </cell>
          <cell r="C1094" t="str">
            <v>From 40 to 44 years</v>
          </cell>
          <cell r="D1094">
            <v>26.8</v>
          </cell>
          <cell r="E1094">
            <v>21.8</v>
          </cell>
          <cell r="F1094">
            <v>25.4</v>
          </cell>
          <cell r="G1094">
            <v>22.9</v>
          </cell>
          <cell r="H1094">
            <v>22.3</v>
          </cell>
          <cell r="I1094">
            <v>24.3</v>
          </cell>
          <cell r="J1094">
            <v>24.6</v>
          </cell>
          <cell r="K1094">
            <v>27.6</v>
          </cell>
          <cell r="L1094">
            <v>27.6</v>
          </cell>
          <cell r="M1094">
            <v>24.9</v>
          </cell>
          <cell r="N1094">
            <v>23.9</v>
          </cell>
          <cell r="O1094">
            <v>23.4</v>
          </cell>
          <cell r="P1094">
            <v>25.2</v>
          </cell>
          <cell r="Q1094">
            <v>26.1</v>
          </cell>
        </row>
        <row r="1095">
          <cell r="A1095" t="str">
            <v>SlovakiaFrom 45 to 49 yearsMalesFirst and second stage of tertiary education (levels 5 and 6)</v>
          </cell>
          <cell r="B1095" t="str">
            <v>Slovakia</v>
          </cell>
          <cell r="C1095" t="str">
            <v>From 45 to 49 years</v>
          </cell>
          <cell r="D1095">
            <v>24.3</v>
          </cell>
          <cell r="E1095">
            <v>19.7</v>
          </cell>
          <cell r="F1095">
            <v>25.3</v>
          </cell>
          <cell r="G1095">
            <v>23.7</v>
          </cell>
          <cell r="H1095">
            <v>25.8</v>
          </cell>
          <cell r="I1095">
            <v>27.1</v>
          </cell>
          <cell r="J1095">
            <v>29.7</v>
          </cell>
          <cell r="K1095">
            <v>28.4</v>
          </cell>
          <cell r="L1095">
            <v>28.1</v>
          </cell>
          <cell r="M1095">
            <v>27.5</v>
          </cell>
          <cell r="N1095">
            <v>29.3</v>
          </cell>
          <cell r="O1095">
            <v>26.6</v>
          </cell>
          <cell r="P1095">
            <v>27</v>
          </cell>
          <cell r="Q1095">
            <v>27.5</v>
          </cell>
        </row>
        <row r="1096">
          <cell r="A1096" t="str">
            <v>SlovakiaFrom 50 to 54 yearsMalesFirst and second stage of tertiary education (levels 5 and 6)</v>
          </cell>
          <cell r="B1096" t="str">
            <v>Slovakia</v>
          </cell>
          <cell r="C1096" t="str">
            <v>From 50 to 54 years</v>
          </cell>
          <cell r="D1096">
            <v>16.5</v>
          </cell>
          <cell r="E1096">
            <v>20</v>
          </cell>
          <cell r="F1096">
            <v>15</v>
          </cell>
          <cell r="G1096">
            <v>19</v>
          </cell>
          <cell r="H1096">
            <v>19.5</v>
          </cell>
          <cell r="I1096">
            <v>20.3</v>
          </cell>
          <cell r="J1096">
            <v>22.1</v>
          </cell>
          <cell r="K1096">
            <v>28.1</v>
          </cell>
          <cell r="L1096">
            <v>31.6</v>
          </cell>
          <cell r="M1096">
            <v>27.8</v>
          </cell>
          <cell r="N1096">
            <v>29.4</v>
          </cell>
          <cell r="O1096">
            <v>27</v>
          </cell>
          <cell r="P1096">
            <v>27.1</v>
          </cell>
          <cell r="Q1096">
            <v>30.3</v>
          </cell>
        </row>
        <row r="1097">
          <cell r="A1097" t="str">
            <v>SlovakiaFrom 55 to 59 yearsMalesFirst and second stage of tertiary education (levels 5 and 6)</v>
          </cell>
          <cell r="B1097" t="str">
            <v>Slovakia</v>
          </cell>
          <cell r="C1097" t="str">
            <v>From 55 to 59 years</v>
          </cell>
          <cell r="D1097">
            <v>11.5</v>
          </cell>
          <cell r="E1097">
            <v>11.6</v>
          </cell>
          <cell r="F1097">
            <v>12.4</v>
          </cell>
          <cell r="G1097">
            <v>13.4</v>
          </cell>
          <cell r="H1097">
            <v>11.6</v>
          </cell>
          <cell r="I1097">
            <v>11.4</v>
          </cell>
          <cell r="J1097">
            <v>15.6</v>
          </cell>
          <cell r="K1097">
            <v>18.5</v>
          </cell>
          <cell r="L1097">
            <v>22</v>
          </cell>
          <cell r="M1097">
            <v>21.5</v>
          </cell>
          <cell r="N1097">
            <v>22.7</v>
          </cell>
          <cell r="O1097">
            <v>25.5</v>
          </cell>
          <cell r="P1097">
            <v>27.6</v>
          </cell>
          <cell r="Q1097">
            <v>26.7</v>
          </cell>
        </row>
        <row r="1098">
          <cell r="A1098" t="str">
            <v>SlovakiaFrom 60 to 64 yearsMalesFirst and second stage of tertiary education (levels 5 and 6)</v>
          </cell>
          <cell r="B1098" t="str">
            <v>Slovakia</v>
          </cell>
          <cell r="C1098" t="str">
            <v>From 60 to 64 years</v>
          </cell>
          <cell r="D1098">
            <v>8.4</v>
          </cell>
          <cell r="E1098">
            <v>8.3000000000000007</v>
          </cell>
          <cell r="F1098">
            <v>8.5</v>
          </cell>
          <cell r="G1098">
            <v>8.1</v>
          </cell>
          <cell r="H1098">
            <v>10</v>
          </cell>
          <cell r="I1098">
            <v>10.3</v>
          </cell>
          <cell r="J1098">
            <v>11.7</v>
          </cell>
          <cell r="K1098">
            <v>15.8</v>
          </cell>
          <cell r="L1098">
            <v>18.899999999999999</v>
          </cell>
          <cell r="M1098">
            <v>16.5</v>
          </cell>
          <cell r="N1098">
            <v>12.2</v>
          </cell>
          <cell r="O1098">
            <v>15.9</v>
          </cell>
          <cell r="P1098">
            <v>17.7</v>
          </cell>
          <cell r="Q1098">
            <v>23.3</v>
          </cell>
        </row>
        <row r="1099">
          <cell r="A1099" t="str">
            <v>SlovakiaFrom 65 to 69 yearsMalesFirst and second stage of tertiary education (levels 5 and 6)</v>
          </cell>
          <cell r="B1099" t="str">
            <v>Slovakia</v>
          </cell>
          <cell r="C1099" t="str">
            <v>From 65 to 69 years</v>
          </cell>
          <cell r="D1099">
            <v>8.9</v>
          </cell>
          <cell r="E1099">
            <v>8.5</v>
          </cell>
          <cell r="F1099">
            <v>8.5</v>
          </cell>
          <cell r="G1099">
            <v>8.9</v>
          </cell>
          <cell r="H1099">
            <v>7.2</v>
          </cell>
          <cell r="I1099">
            <v>7.6</v>
          </cell>
          <cell r="J1099">
            <v>7.3</v>
          </cell>
          <cell r="K1099">
            <v>9.6</v>
          </cell>
          <cell r="L1099">
            <v>9.5</v>
          </cell>
          <cell r="M1099">
            <v>9.3000000000000007</v>
          </cell>
          <cell r="N1099">
            <v>11.6</v>
          </cell>
          <cell r="O1099">
            <v>12</v>
          </cell>
          <cell r="P1099">
            <v>13.4</v>
          </cell>
          <cell r="Q1099">
            <v>14.9</v>
          </cell>
        </row>
        <row r="1100">
          <cell r="A1100" t="str">
            <v>FinlandFrom 15 to 19 yearsMalesFirst and second stage of tertiary education (levels 5 and 6)</v>
          </cell>
          <cell r="B1100" t="str">
            <v>Finland</v>
          </cell>
          <cell r="C1100" t="str">
            <v>From 15 to 19 years</v>
          </cell>
          <cell r="D1100" t="str">
            <v>:</v>
          </cell>
          <cell r="E1100" t="str">
            <v>:</v>
          </cell>
          <cell r="F1100" t="str">
            <v>:</v>
          </cell>
          <cell r="G1100" t="str">
            <v>:</v>
          </cell>
          <cell r="H1100" t="str">
            <v>:</v>
          </cell>
          <cell r="I1100" t="str">
            <v>:</v>
          </cell>
          <cell r="J1100" t="str">
            <v>:</v>
          </cell>
          <cell r="K1100" t="str">
            <v>:</v>
          </cell>
          <cell r="L1100" t="str">
            <v>:</v>
          </cell>
          <cell r="M1100" t="str">
            <v>:</v>
          </cell>
          <cell r="N1100" t="str">
            <v>:</v>
          </cell>
          <cell r="O1100" t="str">
            <v>:</v>
          </cell>
          <cell r="P1100" t="str">
            <v>:</v>
          </cell>
          <cell r="Q1100" t="str">
            <v>:</v>
          </cell>
        </row>
        <row r="1101">
          <cell r="A1101" t="str">
            <v>FinlandFrom 20 to 24 yearsMalesFirst and second stage of tertiary education (levels 5 and 6)</v>
          </cell>
          <cell r="B1101" t="str">
            <v>Finland</v>
          </cell>
          <cell r="C1101" t="str">
            <v>From 20 to 24 years</v>
          </cell>
          <cell r="D1101">
            <v>8.6999999999999993</v>
          </cell>
          <cell r="E1101">
            <v>9.3000000000000007</v>
          </cell>
          <cell r="F1101">
            <v>11.5</v>
          </cell>
          <cell r="G1101">
            <v>5.9</v>
          </cell>
          <cell r="H1101">
            <v>5.2</v>
          </cell>
          <cell r="I1101" t="str">
            <v>:</v>
          </cell>
          <cell r="J1101" t="str">
            <v>:</v>
          </cell>
          <cell r="K1101" t="str">
            <v>:</v>
          </cell>
          <cell r="L1101" t="str">
            <v>:</v>
          </cell>
          <cell r="M1101" t="str">
            <v>:</v>
          </cell>
          <cell r="N1101" t="str">
            <v>:</v>
          </cell>
          <cell r="O1101" t="str">
            <v>:</v>
          </cell>
          <cell r="P1101" t="str">
            <v>:</v>
          </cell>
          <cell r="Q1101">
            <v>2.1</v>
          </cell>
        </row>
        <row r="1102">
          <cell r="A1102" t="str">
            <v>FinlandFrom 25 to 29 yearsMalesFirst and second stage of tertiary education (levels 5 and 6)</v>
          </cell>
          <cell r="B1102" t="str">
            <v>Finland</v>
          </cell>
          <cell r="C1102" t="str">
            <v>From 25 to 29 years</v>
          </cell>
          <cell r="D1102">
            <v>44</v>
          </cell>
          <cell r="E1102">
            <v>44</v>
          </cell>
          <cell r="F1102">
            <v>44.8</v>
          </cell>
          <cell r="G1102">
            <v>45.1</v>
          </cell>
          <cell r="H1102">
            <v>42.7</v>
          </cell>
          <cell r="I1102">
            <v>42.4</v>
          </cell>
          <cell r="J1102">
            <v>41.1</v>
          </cell>
          <cell r="K1102">
            <v>38.200000000000003</v>
          </cell>
          <cell r="L1102">
            <v>40.6</v>
          </cell>
          <cell r="M1102">
            <v>40.700000000000003</v>
          </cell>
          <cell r="N1102">
            <v>39.9</v>
          </cell>
          <cell r="O1102">
            <v>42.4</v>
          </cell>
          <cell r="P1102">
            <v>44.1</v>
          </cell>
          <cell r="Q1102">
            <v>45.3</v>
          </cell>
        </row>
        <row r="1103">
          <cell r="A1103" t="str">
            <v>FinlandFrom 30 to 34 yearsMalesFirst and second stage of tertiary education (levels 5 and 6)</v>
          </cell>
          <cell r="B1103" t="str">
            <v>Finland</v>
          </cell>
          <cell r="C1103" t="str">
            <v>From 30 to 34 years</v>
          </cell>
          <cell r="D1103">
            <v>56.8</v>
          </cell>
          <cell r="E1103">
            <v>59</v>
          </cell>
          <cell r="F1103">
            <v>57.8</v>
          </cell>
          <cell r="G1103">
            <v>53.4</v>
          </cell>
          <cell r="H1103">
            <v>56.7</v>
          </cell>
          <cell r="I1103">
            <v>54.5</v>
          </cell>
          <cell r="J1103">
            <v>55.5</v>
          </cell>
          <cell r="K1103">
            <v>54.5</v>
          </cell>
          <cell r="L1103">
            <v>57.9</v>
          </cell>
          <cell r="M1103">
            <v>63.2</v>
          </cell>
          <cell r="N1103">
            <v>58.4</v>
          </cell>
          <cell r="O1103">
            <v>62.9</v>
          </cell>
          <cell r="P1103">
            <v>64.8</v>
          </cell>
          <cell r="Q1103">
            <v>62.9</v>
          </cell>
        </row>
        <row r="1104">
          <cell r="A1104" t="str">
            <v>FinlandFrom 35 to 39 yearsMalesFirst and second stage of tertiary education (levels 5 and 6)</v>
          </cell>
          <cell r="B1104" t="str">
            <v>Finland</v>
          </cell>
          <cell r="C1104" t="str">
            <v>From 35 to 39 years</v>
          </cell>
          <cell r="D1104">
            <v>53.3</v>
          </cell>
          <cell r="E1104">
            <v>59.1</v>
          </cell>
          <cell r="F1104">
            <v>60.7</v>
          </cell>
          <cell r="G1104">
            <v>62.3</v>
          </cell>
          <cell r="H1104">
            <v>63.8</v>
          </cell>
          <cell r="I1104">
            <v>61.2</v>
          </cell>
          <cell r="J1104">
            <v>66.400000000000006</v>
          </cell>
          <cell r="K1104">
            <v>64.3</v>
          </cell>
          <cell r="L1104">
            <v>59.2</v>
          </cell>
          <cell r="M1104">
            <v>61.4</v>
          </cell>
          <cell r="N1104">
            <v>62.1</v>
          </cell>
          <cell r="O1104">
            <v>58.3</v>
          </cell>
          <cell r="P1104">
            <v>61.3</v>
          </cell>
          <cell r="Q1104">
            <v>62.4</v>
          </cell>
        </row>
        <row r="1105">
          <cell r="A1105" t="str">
            <v>FinlandFrom 40 to 44 yearsMalesFirst and second stage of tertiary education (levels 5 and 6)</v>
          </cell>
          <cell r="B1105" t="str">
            <v>Finland</v>
          </cell>
          <cell r="C1105" t="str">
            <v>From 40 to 44 years</v>
          </cell>
          <cell r="D1105">
            <v>51.3</v>
          </cell>
          <cell r="E1105">
            <v>58.7</v>
          </cell>
          <cell r="F1105">
            <v>63.1</v>
          </cell>
          <cell r="G1105">
            <v>62.5</v>
          </cell>
          <cell r="H1105">
            <v>59.8</v>
          </cell>
          <cell r="I1105">
            <v>55.1</v>
          </cell>
          <cell r="J1105">
            <v>58.1</v>
          </cell>
          <cell r="K1105">
            <v>61.6</v>
          </cell>
          <cell r="L1105">
            <v>62.4</v>
          </cell>
          <cell r="M1105">
            <v>63.3</v>
          </cell>
          <cell r="N1105">
            <v>65.099999999999994</v>
          </cell>
          <cell r="O1105">
            <v>67.400000000000006</v>
          </cell>
          <cell r="P1105">
            <v>66.5</v>
          </cell>
          <cell r="Q1105">
            <v>66.5</v>
          </cell>
        </row>
        <row r="1106">
          <cell r="A1106" t="str">
            <v>FinlandFrom 45 to 49 yearsMalesFirst and second stage of tertiary education (levels 5 and 6)</v>
          </cell>
          <cell r="B1106" t="str">
            <v>Finland</v>
          </cell>
          <cell r="C1106" t="str">
            <v>From 45 to 49 years</v>
          </cell>
          <cell r="D1106">
            <v>56.7</v>
          </cell>
          <cell r="E1106">
            <v>56.8</v>
          </cell>
          <cell r="F1106">
            <v>58.2</v>
          </cell>
          <cell r="G1106">
            <v>58.7</v>
          </cell>
          <cell r="H1106">
            <v>56.5</v>
          </cell>
          <cell r="I1106">
            <v>58.2</v>
          </cell>
          <cell r="J1106">
            <v>59.5</v>
          </cell>
          <cell r="K1106">
            <v>58.2</v>
          </cell>
          <cell r="L1106">
            <v>57.1</v>
          </cell>
          <cell r="M1106">
            <v>63.1</v>
          </cell>
          <cell r="N1106">
            <v>63.1</v>
          </cell>
          <cell r="O1106">
            <v>64</v>
          </cell>
          <cell r="P1106">
            <v>65.400000000000006</v>
          </cell>
          <cell r="Q1106">
            <v>67.099999999999994</v>
          </cell>
        </row>
        <row r="1107">
          <cell r="A1107" t="str">
            <v>FinlandFrom 50 to 54 yearsMalesFirst and second stage of tertiary education (levels 5 and 6)</v>
          </cell>
          <cell r="B1107" t="str">
            <v>Finland</v>
          </cell>
          <cell r="C1107" t="str">
            <v>From 50 to 54 years</v>
          </cell>
          <cell r="D1107">
            <v>46.7</v>
          </cell>
          <cell r="E1107">
            <v>58.9</v>
          </cell>
          <cell r="F1107">
            <v>61.5</v>
          </cell>
          <cell r="G1107">
            <v>58.1</v>
          </cell>
          <cell r="H1107">
            <v>56.2</v>
          </cell>
          <cell r="I1107">
            <v>54.5</v>
          </cell>
          <cell r="J1107">
            <v>57.2</v>
          </cell>
          <cell r="K1107">
            <v>58.7</v>
          </cell>
          <cell r="L1107">
            <v>57.1</v>
          </cell>
          <cell r="M1107">
            <v>55.4</v>
          </cell>
          <cell r="N1107">
            <v>57.3</v>
          </cell>
          <cell r="O1107">
            <v>56.5</v>
          </cell>
          <cell r="P1107">
            <v>58.8</v>
          </cell>
          <cell r="Q1107">
            <v>61.7</v>
          </cell>
        </row>
        <row r="1108">
          <cell r="A1108" t="str">
            <v>FinlandFrom 55 to 59 yearsMalesFirst and second stage of tertiary education (levels 5 and 6)</v>
          </cell>
          <cell r="B1108" t="str">
            <v>Finland</v>
          </cell>
          <cell r="C1108" t="str">
            <v>From 55 to 59 years</v>
          </cell>
          <cell r="D1108">
            <v>31.1</v>
          </cell>
          <cell r="E1108">
            <v>34.5</v>
          </cell>
          <cell r="F1108">
            <v>39.6</v>
          </cell>
          <cell r="G1108">
            <v>42.6</v>
          </cell>
          <cell r="H1108">
            <v>44.8</v>
          </cell>
          <cell r="I1108">
            <v>52.4</v>
          </cell>
          <cell r="J1108">
            <v>53.4</v>
          </cell>
          <cell r="K1108">
            <v>55.8</v>
          </cell>
          <cell r="L1108">
            <v>55.7</v>
          </cell>
          <cell r="M1108">
            <v>57.7</v>
          </cell>
          <cell r="N1108">
            <v>57</v>
          </cell>
          <cell r="O1108">
            <v>55.1</v>
          </cell>
          <cell r="P1108">
            <v>57.6</v>
          </cell>
          <cell r="Q1108">
            <v>58</v>
          </cell>
        </row>
        <row r="1109">
          <cell r="A1109" t="str">
            <v>FinlandFrom 60 to 64 yearsMalesFirst and second stage of tertiary education (levels 5 and 6)</v>
          </cell>
          <cell r="B1109" t="str">
            <v>Finland</v>
          </cell>
          <cell r="C1109" t="str">
            <v>From 60 to 64 years</v>
          </cell>
          <cell r="D1109">
            <v>21.4</v>
          </cell>
          <cell r="E1109">
            <v>22.6</v>
          </cell>
          <cell r="F1109">
            <v>26.2</v>
          </cell>
          <cell r="G1109">
            <v>28.7</v>
          </cell>
          <cell r="H1109">
            <v>31.7</v>
          </cell>
          <cell r="I1109">
            <v>34</v>
          </cell>
          <cell r="J1109">
            <v>35.799999999999997</v>
          </cell>
          <cell r="K1109">
            <v>37.6</v>
          </cell>
          <cell r="L1109">
            <v>41.3</v>
          </cell>
          <cell r="M1109">
            <v>44.2</v>
          </cell>
          <cell r="N1109">
            <v>47</v>
          </cell>
          <cell r="O1109">
            <v>50</v>
          </cell>
          <cell r="P1109">
            <v>54.4</v>
          </cell>
          <cell r="Q1109">
            <v>55.5</v>
          </cell>
        </row>
        <row r="1110">
          <cell r="A1110" t="str">
            <v>FinlandFrom 65 to 69 yearsMalesFirst and second stage of tertiary education (levels 5 and 6)</v>
          </cell>
          <cell r="B1110" t="str">
            <v>Finland</v>
          </cell>
          <cell r="C1110" t="str">
            <v>From 65 to 69 years</v>
          </cell>
          <cell r="D1110">
            <v>16.600000000000001</v>
          </cell>
          <cell r="E1110">
            <v>15.6</v>
          </cell>
          <cell r="F1110">
            <v>16.2</v>
          </cell>
          <cell r="G1110">
            <v>19.7</v>
          </cell>
          <cell r="H1110">
            <v>23.2</v>
          </cell>
          <cell r="I1110">
            <v>20.9</v>
          </cell>
          <cell r="J1110">
            <v>25.2</v>
          </cell>
          <cell r="K1110">
            <v>27</v>
          </cell>
          <cell r="L1110">
            <v>29.9</v>
          </cell>
          <cell r="M1110">
            <v>28.6</v>
          </cell>
          <cell r="N1110">
            <v>31.2</v>
          </cell>
          <cell r="O1110">
            <v>33.4</v>
          </cell>
          <cell r="P1110">
            <v>32.799999999999997</v>
          </cell>
          <cell r="Q1110">
            <v>38.299999999999997</v>
          </cell>
        </row>
        <row r="1111">
          <cell r="A1111" t="str">
            <v>SwedenFrom 15 to 19 yearsMalesFirst and second stage of tertiary education (levels 5 and 6)</v>
          </cell>
          <cell r="B1111" t="str">
            <v>Sweden</v>
          </cell>
          <cell r="C1111" t="str">
            <v>From 15 to 19 years</v>
          </cell>
          <cell r="D1111" t="str">
            <v>:</v>
          </cell>
          <cell r="E1111" t="str">
            <v>:</v>
          </cell>
          <cell r="F1111" t="str">
            <v>:</v>
          </cell>
          <cell r="G1111" t="str">
            <v>:</v>
          </cell>
          <cell r="H1111" t="str">
            <v>:</v>
          </cell>
          <cell r="I1111" t="str">
            <v>:</v>
          </cell>
          <cell r="J1111" t="str">
            <v>:</v>
          </cell>
          <cell r="K1111" t="str">
            <v>:</v>
          </cell>
          <cell r="L1111" t="str">
            <v>:</v>
          </cell>
          <cell r="M1111" t="str">
            <v>:</v>
          </cell>
          <cell r="N1111" t="str">
            <v>:</v>
          </cell>
          <cell r="O1111" t="str">
            <v>:</v>
          </cell>
          <cell r="P1111" t="str">
            <v>:</v>
          </cell>
          <cell r="Q1111" t="str">
            <v>:</v>
          </cell>
        </row>
        <row r="1112">
          <cell r="A1112" t="str">
            <v>SwedenFrom 20 to 24 yearsMalesFirst and second stage of tertiary education (levels 5 and 6)</v>
          </cell>
          <cell r="B1112" t="str">
            <v>Sweden</v>
          </cell>
          <cell r="C1112" t="str">
            <v>From 20 to 24 years</v>
          </cell>
          <cell r="D1112">
            <v>47</v>
          </cell>
          <cell r="E1112">
            <v>43.6</v>
          </cell>
          <cell r="F1112">
            <v>41.9</v>
          </cell>
          <cell r="G1112">
            <v>18.8</v>
          </cell>
          <cell r="H1112">
            <v>19.5</v>
          </cell>
          <cell r="I1112">
            <v>20.8</v>
          </cell>
          <cell r="J1112">
            <v>23.6</v>
          </cell>
          <cell r="K1112">
            <v>22.2</v>
          </cell>
          <cell r="L1112">
            <v>21.5</v>
          </cell>
          <cell r="M1112">
            <v>19</v>
          </cell>
          <cell r="N1112">
            <v>21.1</v>
          </cell>
          <cell r="O1112">
            <v>21.7</v>
          </cell>
          <cell r="P1112">
            <v>25.7</v>
          </cell>
          <cell r="Q1112">
            <v>41.2</v>
          </cell>
        </row>
        <row r="1113">
          <cell r="A1113" t="str">
            <v>SwedenFrom 25 to 29 yearsMalesFirst and second stage of tertiary education (levels 5 and 6)</v>
          </cell>
          <cell r="B1113" t="str">
            <v>Sweden</v>
          </cell>
          <cell r="C1113" t="str">
            <v>From 25 to 29 years</v>
          </cell>
          <cell r="D1113">
            <v>87.3</v>
          </cell>
          <cell r="E1113">
            <v>89.3</v>
          </cell>
          <cell r="F1113">
            <v>92.2</v>
          </cell>
          <cell r="G1113">
            <v>79</v>
          </cell>
          <cell r="H1113">
            <v>84.9</v>
          </cell>
          <cell r="I1113">
            <v>86.8</v>
          </cell>
          <cell r="J1113">
            <v>83.4</v>
          </cell>
          <cell r="K1113">
            <v>85.5</v>
          </cell>
          <cell r="L1113">
            <v>90.8</v>
          </cell>
          <cell r="M1113">
            <v>92.2</v>
          </cell>
          <cell r="N1113">
            <v>95.8</v>
          </cell>
          <cell r="O1113">
            <v>100.4</v>
          </cell>
          <cell r="P1113">
            <v>91.3</v>
          </cell>
          <cell r="Q1113">
            <v>92.9</v>
          </cell>
        </row>
        <row r="1114">
          <cell r="A1114" t="str">
            <v>SwedenFrom 30 to 34 yearsMalesFirst and second stage of tertiary education (levels 5 and 6)</v>
          </cell>
          <cell r="B1114" t="str">
            <v>Sweden</v>
          </cell>
          <cell r="C1114" t="str">
            <v>From 30 to 34 years</v>
          </cell>
          <cell r="D1114">
            <v>96.1</v>
          </cell>
          <cell r="E1114">
            <v>95.7</v>
          </cell>
          <cell r="F1114">
            <v>98.3</v>
          </cell>
          <cell r="G1114">
            <v>73.7</v>
          </cell>
          <cell r="H1114">
            <v>79.2</v>
          </cell>
          <cell r="I1114">
            <v>83.1</v>
          </cell>
          <cell r="J1114">
            <v>88.4</v>
          </cell>
          <cell r="K1114">
            <v>103.1</v>
          </cell>
          <cell r="L1114">
            <v>105.6</v>
          </cell>
          <cell r="M1114">
            <v>106.1</v>
          </cell>
          <cell r="N1114">
            <v>109.2</v>
          </cell>
          <cell r="O1114">
            <v>111.9</v>
          </cell>
          <cell r="P1114">
            <v>117.3</v>
          </cell>
          <cell r="Q1114">
            <v>120.5</v>
          </cell>
        </row>
        <row r="1115">
          <cell r="A1115" t="str">
            <v>SwedenFrom 35 to 39 yearsMalesFirst and second stage of tertiary education (levels 5 and 6)</v>
          </cell>
          <cell r="B1115" t="str">
            <v>Sweden</v>
          </cell>
          <cell r="C1115" t="str">
            <v>From 35 to 39 years</v>
          </cell>
          <cell r="D1115">
            <v>75.900000000000006</v>
          </cell>
          <cell r="E1115">
            <v>90.8</v>
          </cell>
          <cell r="F1115">
            <v>95.1</v>
          </cell>
          <cell r="G1115">
            <v>69.599999999999994</v>
          </cell>
          <cell r="H1115">
            <v>67.8</v>
          </cell>
          <cell r="I1115">
            <v>75.7</v>
          </cell>
          <cell r="J1115">
            <v>79</v>
          </cell>
          <cell r="K1115">
            <v>76.3</v>
          </cell>
          <cell r="L1115">
            <v>79.8</v>
          </cell>
          <cell r="M1115">
            <v>89.6</v>
          </cell>
          <cell r="N1115">
            <v>98.4</v>
          </cell>
          <cell r="O1115">
            <v>105.6</v>
          </cell>
          <cell r="P1115">
            <v>113</v>
          </cell>
          <cell r="Q1115">
            <v>116.9</v>
          </cell>
        </row>
        <row r="1116">
          <cell r="A1116" t="str">
            <v>SwedenFrom 40 to 44 yearsMalesFirst and second stage of tertiary education (levels 5 and 6)</v>
          </cell>
          <cell r="B1116" t="str">
            <v>Sweden</v>
          </cell>
          <cell r="C1116" t="str">
            <v>From 40 to 44 years</v>
          </cell>
          <cell r="D1116">
            <v>91.4</v>
          </cell>
          <cell r="E1116">
            <v>79.599999999999994</v>
          </cell>
          <cell r="F1116">
            <v>73.900000000000006</v>
          </cell>
          <cell r="G1116">
            <v>61.2</v>
          </cell>
          <cell r="H1116">
            <v>60.3</v>
          </cell>
          <cell r="I1116">
            <v>65.3</v>
          </cell>
          <cell r="J1116">
            <v>68.3</v>
          </cell>
          <cell r="K1116">
            <v>69.3</v>
          </cell>
          <cell r="L1116">
            <v>73.7</v>
          </cell>
          <cell r="M1116">
            <v>79.900000000000006</v>
          </cell>
          <cell r="N1116">
            <v>84.7</v>
          </cell>
          <cell r="O1116">
            <v>88.1</v>
          </cell>
          <cell r="P1116">
            <v>93.7</v>
          </cell>
          <cell r="Q1116">
            <v>99.5</v>
          </cell>
        </row>
        <row r="1117">
          <cell r="A1117" t="str">
            <v>SwedenFrom 45 to 49 yearsMalesFirst and second stage of tertiary education (levels 5 and 6)</v>
          </cell>
          <cell r="B1117" t="str">
            <v>Sweden</v>
          </cell>
          <cell r="C1117" t="str">
            <v>From 45 to 49 years</v>
          </cell>
          <cell r="D1117">
            <v>92.8</v>
          </cell>
          <cell r="E1117">
            <v>94.7</v>
          </cell>
          <cell r="F1117">
            <v>93.4</v>
          </cell>
          <cell r="G1117">
            <v>65.599999999999994</v>
          </cell>
          <cell r="H1117">
            <v>69.400000000000006</v>
          </cell>
          <cell r="I1117">
            <v>64.3</v>
          </cell>
          <cell r="J1117">
            <v>61.2</v>
          </cell>
          <cell r="K1117">
            <v>69.2</v>
          </cell>
          <cell r="L1117">
            <v>70.400000000000006</v>
          </cell>
          <cell r="M1117">
            <v>69.3</v>
          </cell>
          <cell r="N1117">
            <v>68.400000000000006</v>
          </cell>
          <cell r="O1117">
            <v>72.400000000000006</v>
          </cell>
          <cell r="P1117">
            <v>82.9</v>
          </cell>
          <cell r="Q1117">
            <v>87.2</v>
          </cell>
        </row>
        <row r="1118">
          <cell r="A1118" t="str">
            <v>SwedenFrom 50 to 54 yearsMalesFirst and second stage of tertiary education (levels 5 and 6)</v>
          </cell>
          <cell r="B1118" t="str">
            <v>Sweden</v>
          </cell>
          <cell r="C1118" t="str">
            <v>From 50 to 54 years</v>
          </cell>
          <cell r="D1118">
            <v>79.3</v>
          </cell>
          <cell r="E1118">
            <v>86.2</v>
          </cell>
          <cell r="F1118">
            <v>86.4</v>
          </cell>
          <cell r="G1118">
            <v>69.2</v>
          </cell>
          <cell r="H1118">
            <v>66.3</v>
          </cell>
          <cell r="I1118">
            <v>64.400000000000006</v>
          </cell>
          <cell r="J1118">
            <v>65.3</v>
          </cell>
          <cell r="K1118">
            <v>68.2</v>
          </cell>
          <cell r="L1118">
            <v>71.8</v>
          </cell>
          <cell r="M1118">
            <v>71.400000000000006</v>
          </cell>
          <cell r="N1118">
            <v>67.8</v>
          </cell>
          <cell r="O1118">
            <v>67.5</v>
          </cell>
          <cell r="P1118">
            <v>71.599999999999994</v>
          </cell>
          <cell r="Q1118">
            <v>71.599999999999994</v>
          </cell>
        </row>
        <row r="1119">
          <cell r="A1119" t="str">
            <v>SwedenFrom 55 to 59 yearsMalesFirst and second stage of tertiary education (levels 5 and 6)</v>
          </cell>
          <cell r="B1119" t="str">
            <v>Sweden</v>
          </cell>
          <cell r="C1119" t="str">
            <v>From 55 to 59 years</v>
          </cell>
          <cell r="D1119">
            <v>52.6</v>
          </cell>
          <cell r="E1119">
            <v>60.1</v>
          </cell>
          <cell r="F1119">
            <v>65.8</v>
          </cell>
          <cell r="G1119">
            <v>69.7</v>
          </cell>
          <cell r="H1119">
            <v>73.5</v>
          </cell>
          <cell r="I1119">
            <v>74.2</v>
          </cell>
          <cell r="J1119">
            <v>73.2</v>
          </cell>
          <cell r="K1119">
            <v>71.400000000000006</v>
          </cell>
          <cell r="L1119">
            <v>70.7</v>
          </cell>
          <cell r="M1119">
            <v>72.099999999999994</v>
          </cell>
          <cell r="N1119">
            <v>68.8</v>
          </cell>
          <cell r="O1119">
            <v>67.3</v>
          </cell>
          <cell r="P1119">
            <v>68.099999999999994</v>
          </cell>
          <cell r="Q1119">
            <v>68.900000000000006</v>
          </cell>
        </row>
        <row r="1120">
          <cell r="A1120" t="str">
            <v>SwedenFrom 60 to 64 yearsMalesFirst and second stage of tertiary education (levels 5 and 6)</v>
          </cell>
          <cell r="B1120" t="str">
            <v>Sweden</v>
          </cell>
          <cell r="C1120" t="str">
            <v>From 60 to 64 years</v>
          </cell>
          <cell r="D1120">
            <v>30</v>
          </cell>
          <cell r="E1120">
            <v>37.200000000000003</v>
          </cell>
          <cell r="F1120">
            <v>40.700000000000003</v>
          </cell>
          <cell r="G1120">
            <v>38.700000000000003</v>
          </cell>
          <cell r="H1120">
            <v>41.7</v>
          </cell>
          <cell r="I1120">
            <v>49.3</v>
          </cell>
          <cell r="J1120">
            <v>51.5</v>
          </cell>
          <cell r="K1120">
            <v>61.5</v>
          </cell>
          <cell r="L1120">
            <v>68.3</v>
          </cell>
          <cell r="M1120">
            <v>70.599999999999994</v>
          </cell>
          <cell r="N1120">
            <v>72.5</v>
          </cell>
          <cell r="O1120">
            <v>74.3</v>
          </cell>
          <cell r="P1120">
            <v>76</v>
          </cell>
          <cell r="Q1120">
            <v>70.7</v>
          </cell>
        </row>
        <row r="1121">
          <cell r="A1121" t="str">
            <v>SwedenFrom 65 to 69 yearsMalesFirst and second stage of tertiary education (levels 5 and 6)</v>
          </cell>
          <cell r="B1121" t="str">
            <v>Sweden</v>
          </cell>
          <cell r="C1121" t="str">
            <v>From 65 to 69 years</v>
          </cell>
          <cell r="D1121">
            <v>23.6</v>
          </cell>
          <cell r="E1121">
            <v>27.5</v>
          </cell>
          <cell r="F1121">
            <v>34.1</v>
          </cell>
          <cell r="G1121">
            <v>37.4</v>
          </cell>
          <cell r="H1121">
            <v>27.3</v>
          </cell>
          <cell r="I1121">
            <v>29.7</v>
          </cell>
          <cell r="J1121">
            <v>30.9</v>
          </cell>
          <cell r="K1121">
            <v>33.299999999999997</v>
          </cell>
          <cell r="L1121">
            <v>41.7</v>
          </cell>
          <cell r="M1121">
            <v>45.8</v>
          </cell>
          <cell r="N1121">
            <v>47.6</v>
          </cell>
          <cell r="O1121">
            <v>52.2</v>
          </cell>
          <cell r="P1121">
            <v>58.8</v>
          </cell>
          <cell r="Q1121">
            <v>64.2</v>
          </cell>
        </row>
        <row r="1122">
          <cell r="A1122" t="str">
            <v>United KingdomFrom 15 to 19 yearsMalesFirst and second stage of tertiary education (levels 5 and 6)</v>
          </cell>
          <cell r="B1122" t="str">
            <v>United Kingdom</v>
          </cell>
          <cell r="C1122" t="str">
            <v>From 15 to 19 years</v>
          </cell>
          <cell r="D1122" t="str">
            <v>:</v>
          </cell>
          <cell r="E1122" t="str">
            <v>:</v>
          </cell>
          <cell r="F1122" t="str">
            <v>:</v>
          </cell>
          <cell r="G1122">
            <v>10.199999999999999</v>
          </cell>
          <cell r="H1122">
            <v>10.9</v>
          </cell>
          <cell r="I1122" t="str">
            <v>:</v>
          </cell>
          <cell r="J1122">
            <v>10.199999999999999</v>
          </cell>
          <cell r="K1122">
            <v>12.4</v>
          </cell>
          <cell r="L1122">
            <v>17.600000000000001</v>
          </cell>
          <cell r="M1122">
            <v>19.100000000000001</v>
          </cell>
          <cell r="N1122">
            <v>20</v>
          </cell>
          <cell r="O1122">
            <v>22.2</v>
          </cell>
          <cell r="P1122">
            <v>26.6</v>
          </cell>
          <cell r="Q1122">
            <v>26.3</v>
          </cell>
        </row>
        <row r="1123">
          <cell r="A1123" t="str">
            <v>United KingdomFrom 20 to 24 yearsMalesFirst and second stage of tertiary education (levels 5 and 6)</v>
          </cell>
          <cell r="B1123" t="str">
            <v>United Kingdom</v>
          </cell>
          <cell r="C1123" t="str">
            <v>From 20 to 24 years</v>
          </cell>
          <cell r="D1123" t="str">
            <v>:</v>
          </cell>
          <cell r="E1123">
            <v>333.2</v>
          </cell>
          <cell r="F1123">
            <v>334.6</v>
          </cell>
          <cell r="G1123">
            <v>336.8</v>
          </cell>
          <cell r="H1123">
            <v>319.3</v>
          </cell>
          <cell r="I1123">
            <v>310</v>
          </cell>
          <cell r="J1123">
            <v>330</v>
          </cell>
          <cell r="K1123">
            <v>376.2</v>
          </cell>
          <cell r="L1123">
            <v>381.7</v>
          </cell>
          <cell r="M1123">
            <v>410.7</v>
          </cell>
          <cell r="N1123">
            <v>413.9</v>
          </cell>
          <cell r="O1123">
            <v>447.5</v>
          </cell>
          <cell r="P1123">
            <v>466.2</v>
          </cell>
          <cell r="Q1123">
            <v>491.9</v>
          </cell>
        </row>
        <row r="1124">
          <cell r="A1124" t="str">
            <v>United KingdomFrom 25 to 29 yearsMalesFirst and second stage of tertiary education (levels 5 and 6)</v>
          </cell>
          <cell r="B1124" t="str">
            <v>United Kingdom</v>
          </cell>
          <cell r="C1124" t="str">
            <v>From 25 to 29 years</v>
          </cell>
          <cell r="D1124" t="str">
            <v>:</v>
          </cell>
          <cell r="E1124">
            <v>603.4</v>
          </cell>
          <cell r="F1124">
            <v>639.5</v>
          </cell>
          <cell r="G1124">
            <v>633.79999999999995</v>
          </cell>
          <cell r="H1124">
            <v>628.4</v>
          </cell>
          <cell r="I1124">
            <v>665.9</v>
          </cell>
          <cell r="J1124">
            <v>662.8</v>
          </cell>
          <cell r="K1124">
            <v>650.9</v>
          </cell>
          <cell r="L1124">
            <v>663.6</v>
          </cell>
          <cell r="M1124">
            <v>691.6</v>
          </cell>
          <cell r="N1124">
            <v>715.7</v>
          </cell>
          <cell r="O1124">
            <v>753.4</v>
          </cell>
          <cell r="P1124">
            <v>782.7</v>
          </cell>
          <cell r="Q1124">
            <v>867.6</v>
          </cell>
        </row>
        <row r="1125">
          <cell r="A1125" t="str">
            <v>United KingdomFrom 30 to 34 yearsMalesFirst and second stage of tertiary education (levels 5 and 6)</v>
          </cell>
          <cell r="B1125" t="str">
            <v>United Kingdom</v>
          </cell>
          <cell r="C1125" t="str">
            <v>From 30 to 34 years</v>
          </cell>
          <cell r="D1125" t="str">
            <v>:</v>
          </cell>
          <cell r="E1125">
            <v>614.20000000000005</v>
          </cell>
          <cell r="F1125">
            <v>627.29999999999995</v>
          </cell>
          <cell r="G1125">
            <v>621.6</v>
          </cell>
          <cell r="H1125">
            <v>631.1</v>
          </cell>
          <cell r="I1125">
            <v>670.9</v>
          </cell>
          <cell r="J1125">
            <v>702</v>
          </cell>
          <cell r="K1125">
            <v>688.4</v>
          </cell>
          <cell r="L1125">
            <v>707.6</v>
          </cell>
          <cell r="M1125">
            <v>702.4</v>
          </cell>
          <cell r="N1125">
            <v>715.3</v>
          </cell>
          <cell r="O1125">
            <v>755.3</v>
          </cell>
          <cell r="P1125">
            <v>780.6</v>
          </cell>
          <cell r="Q1125">
            <v>841.9</v>
          </cell>
        </row>
        <row r="1126">
          <cell r="A1126" t="str">
            <v>United KingdomFrom 35 to 39 yearsMalesFirst and second stage of tertiary education (levels 5 and 6)</v>
          </cell>
          <cell r="B1126" t="str">
            <v>United Kingdom</v>
          </cell>
          <cell r="C1126" t="str">
            <v>From 35 to 39 years</v>
          </cell>
          <cell r="D1126" t="str">
            <v>:</v>
          </cell>
          <cell r="E1126">
            <v>584.6</v>
          </cell>
          <cell r="F1126">
            <v>627.70000000000005</v>
          </cell>
          <cell r="G1126">
            <v>620.20000000000005</v>
          </cell>
          <cell r="H1126">
            <v>660.8</v>
          </cell>
          <cell r="I1126">
            <v>681.5</v>
          </cell>
          <cell r="J1126">
            <v>689.3</v>
          </cell>
          <cell r="K1126">
            <v>696.4</v>
          </cell>
          <cell r="L1126">
            <v>721.5</v>
          </cell>
          <cell r="M1126">
            <v>727</v>
          </cell>
          <cell r="N1126">
            <v>711.9</v>
          </cell>
          <cell r="O1126">
            <v>767</v>
          </cell>
          <cell r="P1126">
            <v>820.1</v>
          </cell>
          <cell r="Q1126">
            <v>872.1</v>
          </cell>
        </row>
        <row r="1127">
          <cell r="A1127" t="str">
            <v>United KingdomFrom 40 to 44 yearsMalesFirst and second stage of tertiary education (levels 5 and 6)</v>
          </cell>
          <cell r="B1127" t="str">
            <v>United Kingdom</v>
          </cell>
          <cell r="C1127" t="str">
            <v>From 40 to 44 years</v>
          </cell>
          <cell r="D1127" t="str">
            <v>:</v>
          </cell>
          <cell r="E1127">
            <v>541</v>
          </cell>
          <cell r="F1127">
            <v>544.79999999999995</v>
          </cell>
          <cell r="G1127">
            <v>560.4</v>
          </cell>
          <cell r="H1127">
            <v>583.1</v>
          </cell>
          <cell r="I1127">
            <v>614.29999999999995</v>
          </cell>
          <cell r="J1127">
            <v>661.4</v>
          </cell>
          <cell r="K1127">
            <v>662</v>
          </cell>
          <cell r="L1127">
            <v>700</v>
          </cell>
          <cell r="M1127">
            <v>732.5</v>
          </cell>
          <cell r="N1127">
            <v>724</v>
          </cell>
          <cell r="O1127">
            <v>730.9</v>
          </cell>
          <cell r="P1127">
            <v>770.8</v>
          </cell>
          <cell r="Q1127">
            <v>792.8</v>
          </cell>
        </row>
        <row r="1128">
          <cell r="A1128" t="str">
            <v>United KingdomFrom 45 to 49 yearsMalesFirst and second stage of tertiary education (levels 5 and 6)</v>
          </cell>
          <cell r="B1128" t="str">
            <v>United Kingdom</v>
          </cell>
          <cell r="C1128" t="str">
            <v>From 45 to 49 years</v>
          </cell>
          <cell r="D1128" t="str">
            <v>:</v>
          </cell>
          <cell r="E1128">
            <v>501.6</v>
          </cell>
          <cell r="F1128">
            <v>509.7</v>
          </cell>
          <cell r="G1128">
            <v>533.1</v>
          </cell>
          <cell r="H1128">
            <v>506.1</v>
          </cell>
          <cell r="I1128">
            <v>529.79999999999995</v>
          </cell>
          <cell r="J1128">
            <v>547.5</v>
          </cell>
          <cell r="K1128">
            <v>582.79999999999995</v>
          </cell>
          <cell r="L1128">
            <v>607.1</v>
          </cell>
          <cell r="M1128">
            <v>651.4</v>
          </cell>
          <cell r="N1128">
            <v>642.9</v>
          </cell>
          <cell r="O1128">
            <v>690.8</v>
          </cell>
          <cell r="P1128">
            <v>724.8</v>
          </cell>
          <cell r="Q1128">
            <v>754.2</v>
          </cell>
        </row>
        <row r="1129">
          <cell r="A1129" t="str">
            <v>United KingdomFrom 50 to 54 yearsMalesFirst and second stage of tertiary education (levels 5 and 6)</v>
          </cell>
          <cell r="B1129" t="str">
            <v>United Kingdom</v>
          </cell>
          <cell r="C1129" t="str">
            <v>From 50 to 54 years</v>
          </cell>
          <cell r="D1129" t="str">
            <v>:</v>
          </cell>
          <cell r="E1129">
            <v>474</v>
          </cell>
          <cell r="F1129">
            <v>503.5</v>
          </cell>
          <cell r="G1129">
            <v>516.9</v>
          </cell>
          <cell r="H1129">
            <v>484.8</v>
          </cell>
          <cell r="I1129">
            <v>496</v>
          </cell>
          <cell r="J1129">
            <v>516.20000000000005</v>
          </cell>
          <cell r="K1129">
            <v>511.9</v>
          </cell>
          <cell r="L1129">
            <v>535.1</v>
          </cell>
          <cell r="M1129">
            <v>550.20000000000005</v>
          </cell>
          <cell r="N1129">
            <v>540.9</v>
          </cell>
          <cell r="O1129">
            <v>560.1</v>
          </cell>
          <cell r="P1129">
            <v>616.79999999999995</v>
          </cell>
          <cell r="Q1129">
            <v>662.5</v>
          </cell>
        </row>
        <row r="1130">
          <cell r="A1130" t="str">
            <v>United KingdomFrom 55 to 59 yearsMalesFirst and second stage of tertiary education (levels 5 and 6)</v>
          </cell>
          <cell r="B1130" t="str">
            <v>United Kingdom</v>
          </cell>
          <cell r="C1130" t="str">
            <v>From 55 to 59 years</v>
          </cell>
          <cell r="D1130" t="str">
            <v>:</v>
          </cell>
          <cell r="E1130">
            <v>321.3</v>
          </cell>
          <cell r="F1130">
            <v>328.5</v>
          </cell>
          <cell r="G1130">
            <v>361.3</v>
          </cell>
          <cell r="H1130">
            <v>394.6</v>
          </cell>
          <cell r="I1130">
            <v>445.7</v>
          </cell>
          <cell r="J1130">
            <v>478.8</v>
          </cell>
          <cell r="K1130">
            <v>510.8</v>
          </cell>
          <cell r="L1130">
            <v>508.2</v>
          </cell>
          <cell r="M1130">
            <v>504.4</v>
          </cell>
          <cell r="N1130">
            <v>528.5</v>
          </cell>
          <cell r="O1130">
            <v>543.70000000000005</v>
          </cell>
          <cell r="P1130">
            <v>529.29999999999995</v>
          </cell>
          <cell r="Q1130">
            <v>543.29999999999995</v>
          </cell>
        </row>
        <row r="1131">
          <cell r="A1131" t="str">
            <v>United KingdomFrom 60 to 64 yearsMalesFirst and second stage of tertiary education (levels 5 and 6)</v>
          </cell>
          <cell r="B1131" t="str">
            <v>United Kingdom</v>
          </cell>
          <cell r="C1131" t="str">
            <v>From 60 to 64 years</v>
          </cell>
          <cell r="D1131" t="str">
            <v>:</v>
          </cell>
          <cell r="E1131">
            <v>260.8</v>
          </cell>
          <cell r="F1131">
            <v>262.10000000000002</v>
          </cell>
          <cell r="G1131">
            <v>256.8</v>
          </cell>
          <cell r="H1131">
            <v>266.60000000000002</v>
          </cell>
          <cell r="I1131">
            <v>269.89999999999998</v>
          </cell>
          <cell r="J1131">
            <v>311.2</v>
          </cell>
          <cell r="K1131">
            <v>330.8</v>
          </cell>
          <cell r="L1131">
            <v>353.6</v>
          </cell>
          <cell r="M1131">
            <v>402.7</v>
          </cell>
          <cell r="N1131">
            <v>440.8</v>
          </cell>
          <cell r="O1131">
            <v>454.1</v>
          </cell>
          <cell r="P1131">
            <v>482.5</v>
          </cell>
          <cell r="Q1131">
            <v>511.9</v>
          </cell>
        </row>
        <row r="1132">
          <cell r="A1132" t="str">
            <v>United KingdomFrom 65 to 69 yearsMalesFirst and second stage of tertiary education (levels 5 and 6)</v>
          </cell>
          <cell r="B1132" t="str">
            <v>United Kingdom</v>
          </cell>
          <cell r="C1132" t="str">
            <v>From 65 to 69 years</v>
          </cell>
          <cell r="D1132" t="str">
            <v>:</v>
          </cell>
          <cell r="E1132">
            <v>42.3</v>
          </cell>
          <cell r="F1132">
            <v>37.700000000000003</v>
          </cell>
          <cell r="G1132">
            <v>43.9</v>
          </cell>
          <cell r="H1132">
            <v>44</v>
          </cell>
          <cell r="I1132">
            <v>49</v>
          </cell>
          <cell r="J1132">
            <v>61</v>
          </cell>
          <cell r="K1132">
            <v>65.400000000000006</v>
          </cell>
          <cell r="L1132">
            <v>69.8</v>
          </cell>
          <cell r="M1132">
            <v>74.099999999999994</v>
          </cell>
          <cell r="N1132">
            <v>275.2</v>
          </cell>
          <cell r="O1132">
            <v>299.39999999999998</v>
          </cell>
          <cell r="P1132">
            <v>325.39999999999998</v>
          </cell>
          <cell r="Q1132">
            <v>226.7</v>
          </cell>
        </row>
        <row r="1133">
          <cell r="A1133" t="str">
            <v>IcelandFrom 15 to 19 yearsMalesFirst and second stage of tertiary education (levels 5 and 6)</v>
          </cell>
          <cell r="B1133" t="str">
            <v>Iceland</v>
          </cell>
          <cell r="C1133" t="str">
            <v>From 15 to 19 years</v>
          </cell>
          <cell r="D1133" t="str">
            <v>:</v>
          </cell>
          <cell r="E1133" t="str">
            <v>:</v>
          </cell>
          <cell r="F1133" t="str">
            <v>:</v>
          </cell>
          <cell r="G1133" t="str">
            <v>:</v>
          </cell>
          <cell r="H1133" t="str">
            <v>:</v>
          </cell>
          <cell r="I1133" t="str">
            <v>:</v>
          </cell>
          <cell r="J1133" t="str">
            <v>:</v>
          </cell>
          <cell r="K1133" t="str">
            <v>:</v>
          </cell>
          <cell r="L1133" t="str">
            <v>:</v>
          </cell>
          <cell r="M1133" t="str">
            <v>:</v>
          </cell>
          <cell r="N1133" t="str">
            <v>:</v>
          </cell>
          <cell r="O1133" t="str">
            <v>:</v>
          </cell>
          <cell r="P1133" t="str">
            <v>:</v>
          </cell>
          <cell r="Q1133" t="str">
            <v>:</v>
          </cell>
        </row>
        <row r="1134">
          <cell r="A1134" t="str">
            <v>IcelandFrom 20 to 24 yearsMalesFirst and second stage of tertiary education (levels 5 and 6)</v>
          </cell>
          <cell r="B1134" t="str">
            <v>Iceland</v>
          </cell>
          <cell r="C1134" t="str">
            <v>From 20 to 24 years</v>
          </cell>
          <cell r="D1134" t="str">
            <v>:</v>
          </cell>
          <cell r="E1134" t="str">
            <v>:</v>
          </cell>
          <cell r="F1134" t="str">
            <v>:</v>
          </cell>
          <cell r="G1134" t="str">
            <v>:</v>
          </cell>
          <cell r="H1134" t="str">
            <v>:</v>
          </cell>
          <cell r="I1134" t="str">
            <v>:</v>
          </cell>
          <cell r="J1134" t="str">
            <v>:</v>
          </cell>
          <cell r="K1134" t="str">
            <v>:</v>
          </cell>
          <cell r="L1134" t="str">
            <v>:</v>
          </cell>
          <cell r="M1134" t="str">
            <v>:</v>
          </cell>
          <cell r="N1134" t="str">
            <v>:</v>
          </cell>
          <cell r="O1134" t="str">
            <v>:</v>
          </cell>
          <cell r="P1134" t="str">
            <v>:</v>
          </cell>
          <cell r="Q1134" t="str">
            <v>:</v>
          </cell>
        </row>
        <row r="1135">
          <cell r="A1135" t="str">
            <v>IcelandFrom 25 to 29 yearsMalesFirst and second stage of tertiary education (levels 5 and 6)</v>
          </cell>
          <cell r="B1135" t="str">
            <v>Iceland</v>
          </cell>
          <cell r="C1135" t="str">
            <v>From 25 to 29 years</v>
          </cell>
          <cell r="D1135" t="str">
            <v>:</v>
          </cell>
          <cell r="E1135">
            <v>1.8</v>
          </cell>
          <cell r="F1135">
            <v>2.1</v>
          </cell>
          <cell r="G1135">
            <v>2.1</v>
          </cell>
          <cell r="H1135">
            <v>2.2000000000000002</v>
          </cell>
          <cell r="I1135">
            <v>2.2999999999999998</v>
          </cell>
          <cell r="J1135">
            <v>1.7</v>
          </cell>
          <cell r="K1135">
            <v>2.5</v>
          </cell>
          <cell r="L1135">
            <v>1.7</v>
          </cell>
          <cell r="M1135">
            <v>2.6</v>
          </cell>
          <cell r="N1135">
            <v>2.6</v>
          </cell>
          <cell r="O1135">
            <v>2.7</v>
          </cell>
          <cell r="P1135">
            <v>2.6</v>
          </cell>
          <cell r="Q1135">
            <v>2.7</v>
          </cell>
        </row>
        <row r="1136">
          <cell r="A1136" t="str">
            <v>IcelandFrom 30 to 34 yearsMalesFirst and second stage of tertiary education (levels 5 and 6)</v>
          </cell>
          <cell r="B1136" t="str">
            <v>Iceland</v>
          </cell>
          <cell r="C1136" t="str">
            <v>From 30 to 34 years</v>
          </cell>
          <cell r="D1136" t="str">
            <v>:</v>
          </cell>
          <cell r="E1136">
            <v>2.8</v>
          </cell>
          <cell r="F1136">
            <v>3</v>
          </cell>
          <cell r="G1136">
            <v>2.7</v>
          </cell>
          <cell r="H1136">
            <v>3.2</v>
          </cell>
          <cell r="I1136">
            <v>3.6</v>
          </cell>
          <cell r="J1136">
            <v>3</v>
          </cell>
          <cell r="K1136">
            <v>3</v>
          </cell>
          <cell r="L1136">
            <v>2.5</v>
          </cell>
          <cell r="M1136">
            <v>4</v>
          </cell>
          <cell r="N1136">
            <v>4</v>
          </cell>
          <cell r="O1136">
            <v>4.2</v>
          </cell>
          <cell r="P1136">
            <v>3.8</v>
          </cell>
          <cell r="Q1136">
            <v>3.9</v>
          </cell>
        </row>
        <row r="1137">
          <cell r="A1137" t="str">
            <v>IcelandFrom 35 to 39 yearsMalesFirst and second stage of tertiary education (levels 5 and 6)</v>
          </cell>
          <cell r="B1137" t="str">
            <v>Iceland</v>
          </cell>
          <cell r="C1137" t="str">
            <v>From 35 to 39 years</v>
          </cell>
          <cell r="D1137" t="str">
            <v>:</v>
          </cell>
          <cell r="E1137">
            <v>2.7</v>
          </cell>
          <cell r="F1137">
            <v>2.4</v>
          </cell>
          <cell r="G1137">
            <v>2.4</v>
          </cell>
          <cell r="H1137">
            <v>2.6</v>
          </cell>
          <cell r="I1137">
            <v>3.3</v>
          </cell>
          <cell r="J1137">
            <v>3.4</v>
          </cell>
          <cell r="K1137">
            <v>2.6</v>
          </cell>
          <cell r="L1137">
            <v>2.4</v>
          </cell>
          <cell r="M1137">
            <v>3.4</v>
          </cell>
          <cell r="N1137">
            <v>3.7</v>
          </cell>
          <cell r="O1137">
            <v>3.9</v>
          </cell>
          <cell r="P1137">
            <v>3.5</v>
          </cell>
          <cell r="Q1137">
            <v>3.6</v>
          </cell>
        </row>
        <row r="1138">
          <cell r="A1138" t="str">
            <v>IcelandFrom 40 to 44 yearsMalesFirst and second stage of tertiary education (levels 5 and 6)</v>
          </cell>
          <cell r="B1138" t="str">
            <v>Iceland</v>
          </cell>
          <cell r="C1138" t="str">
            <v>From 40 to 44 years</v>
          </cell>
          <cell r="D1138" t="str">
            <v>:</v>
          </cell>
          <cell r="E1138">
            <v>2.2999999999999998</v>
          </cell>
          <cell r="F1138">
            <v>2.7</v>
          </cell>
          <cell r="G1138">
            <v>2.9</v>
          </cell>
          <cell r="H1138">
            <v>3.1</v>
          </cell>
          <cell r="I1138">
            <v>3</v>
          </cell>
          <cell r="J1138">
            <v>2.9</v>
          </cell>
          <cell r="K1138">
            <v>3</v>
          </cell>
          <cell r="L1138">
            <v>2.5</v>
          </cell>
          <cell r="M1138">
            <v>3.8</v>
          </cell>
          <cell r="N1138">
            <v>3.1</v>
          </cell>
          <cell r="O1138">
            <v>3</v>
          </cell>
          <cell r="P1138">
            <v>3</v>
          </cell>
          <cell r="Q1138">
            <v>2.8</v>
          </cell>
        </row>
        <row r="1139">
          <cell r="A1139" t="str">
            <v>IcelandFrom 45 to 49 yearsMalesFirst and second stage of tertiary education (levels 5 and 6)</v>
          </cell>
          <cell r="B1139" t="str">
            <v>Iceland</v>
          </cell>
          <cell r="C1139" t="str">
            <v>From 45 to 49 years</v>
          </cell>
          <cell r="D1139" t="str">
            <v>:</v>
          </cell>
          <cell r="E1139">
            <v>2</v>
          </cell>
          <cell r="F1139">
            <v>2.1</v>
          </cell>
          <cell r="G1139">
            <v>2.2999999999999998</v>
          </cell>
          <cell r="H1139">
            <v>2.5</v>
          </cell>
          <cell r="I1139">
            <v>2.1</v>
          </cell>
          <cell r="J1139">
            <v>2.4</v>
          </cell>
          <cell r="K1139">
            <v>2.9</v>
          </cell>
          <cell r="L1139">
            <v>2.1</v>
          </cell>
          <cell r="M1139">
            <v>3</v>
          </cell>
          <cell r="N1139">
            <v>3.3</v>
          </cell>
          <cell r="O1139">
            <v>2.7</v>
          </cell>
          <cell r="P1139">
            <v>2.9</v>
          </cell>
          <cell r="Q1139">
            <v>2.9</v>
          </cell>
        </row>
        <row r="1140">
          <cell r="A1140" t="str">
            <v>IcelandFrom 50 to 54 yearsMalesFirst and second stage of tertiary education (levels 5 and 6)</v>
          </cell>
          <cell r="B1140" t="str">
            <v>Iceland</v>
          </cell>
          <cell r="C1140" t="str">
            <v>From 50 to 54 years</v>
          </cell>
          <cell r="D1140" t="str">
            <v>:</v>
          </cell>
          <cell r="E1140">
            <v>1.1000000000000001</v>
          </cell>
          <cell r="F1140">
            <v>1.7</v>
          </cell>
          <cell r="G1140">
            <v>2.2000000000000002</v>
          </cell>
          <cell r="H1140">
            <v>2.1</v>
          </cell>
          <cell r="I1140">
            <v>2.6</v>
          </cell>
          <cell r="J1140">
            <v>2.6</v>
          </cell>
          <cell r="K1140">
            <v>2.2000000000000002</v>
          </cell>
          <cell r="L1140">
            <v>1.4</v>
          </cell>
          <cell r="M1140">
            <v>2.7</v>
          </cell>
          <cell r="N1140">
            <v>3</v>
          </cell>
          <cell r="O1140">
            <v>3.3</v>
          </cell>
          <cell r="P1140">
            <v>2.6</v>
          </cell>
          <cell r="Q1140">
            <v>2.8</v>
          </cell>
        </row>
        <row r="1141">
          <cell r="A1141" t="str">
            <v>IcelandFrom 55 to 59 yearsMalesFirst and second stage of tertiary education (levels 5 and 6)</v>
          </cell>
          <cell r="B1141" t="str">
            <v>Iceland</v>
          </cell>
          <cell r="C1141" t="str">
            <v>From 55 to 59 years</v>
          </cell>
          <cell r="D1141" t="str">
            <v>:</v>
          </cell>
          <cell r="E1141" t="str">
            <v>:</v>
          </cell>
          <cell r="F1141" t="str">
            <v>:</v>
          </cell>
          <cell r="G1141" t="str">
            <v>:</v>
          </cell>
          <cell r="H1141">
            <v>1.3</v>
          </cell>
          <cell r="I1141">
            <v>1.7</v>
          </cell>
          <cell r="J1141">
            <v>1.9</v>
          </cell>
          <cell r="K1141">
            <v>2</v>
          </cell>
          <cell r="L1141">
            <v>1.4</v>
          </cell>
          <cell r="M1141">
            <v>2.2999999999999998</v>
          </cell>
          <cell r="N1141">
            <v>2.4</v>
          </cell>
          <cell r="O1141">
            <v>2.4</v>
          </cell>
          <cell r="P1141">
            <v>2.2000000000000002</v>
          </cell>
          <cell r="Q1141">
            <v>2.1</v>
          </cell>
        </row>
        <row r="1142">
          <cell r="A1142" t="str">
            <v>IcelandFrom 60 to 64 yearsMalesFirst and second stage of tertiary education (levels 5 and 6)</v>
          </cell>
          <cell r="B1142" t="str">
            <v>Iceland</v>
          </cell>
          <cell r="C1142" t="str">
            <v>From 60 to 64 years</v>
          </cell>
          <cell r="D1142" t="str">
            <v>:</v>
          </cell>
          <cell r="E1142" t="str">
            <v>:</v>
          </cell>
          <cell r="F1142" t="str">
            <v>:</v>
          </cell>
          <cell r="G1142" t="str">
            <v>:</v>
          </cell>
          <cell r="H1142" t="str">
            <v>:</v>
          </cell>
          <cell r="I1142" t="str">
            <v>:</v>
          </cell>
          <cell r="J1142" t="str">
            <v>:</v>
          </cell>
          <cell r="K1142">
            <v>1</v>
          </cell>
          <cell r="L1142" t="str">
            <v>:</v>
          </cell>
          <cell r="M1142">
            <v>1.4</v>
          </cell>
          <cell r="N1142">
            <v>1.8</v>
          </cell>
          <cell r="O1142">
            <v>1.8</v>
          </cell>
          <cell r="P1142">
            <v>1.7</v>
          </cell>
          <cell r="Q1142">
            <v>1.9</v>
          </cell>
        </row>
        <row r="1143">
          <cell r="A1143" t="str">
            <v>IcelandFrom 65 to 69 yearsMalesFirst and second stage of tertiary education (levels 5 and 6)</v>
          </cell>
          <cell r="B1143" t="str">
            <v>Iceland</v>
          </cell>
          <cell r="C1143" t="str">
            <v>From 65 to 69 years</v>
          </cell>
          <cell r="D1143" t="str">
            <v>:</v>
          </cell>
          <cell r="E1143" t="str">
            <v>:</v>
          </cell>
          <cell r="F1143" t="str">
            <v>:</v>
          </cell>
          <cell r="G1143" t="str">
            <v>:</v>
          </cell>
          <cell r="H1143" t="str">
            <v>:</v>
          </cell>
          <cell r="I1143" t="str">
            <v>:</v>
          </cell>
          <cell r="J1143" t="str">
            <v>:</v>
          </cell>
          <cell r="K1143" t="str">
            <v>:</v>
          </cell>
          <cell r="L1143" t="str">
            <v>:</v>
          </cell>
          <cell r="M1143" t="str">
            <v>:</v>
          </cell>
          <cell r="N1143">
            <v>1</v>
          </cell>
          <cell r="O1143" t="str">
            <v>:</v>
          </cell>
          <cell r="P1143" t="str">
            <v>:</v>
          </cell>
          <cell r="Q1143" t="str">
            <v>:</v>
          </cell>
        </row>
        <row r="1144">
          <cell r="A1144" t="str">
            <v>NorwayFrom 15 to 19 yearsMalesFirst and second stage of tertiary education (levels 5 and 6)</v>
          </cell>
          <cell r="B1144" t="str">
            <v>Norway</v>
          </cell>
          <cell r="C1144" t="str">
            <v>From 15 to 19 years</v>
          </cell>
          <cell r="D1144" t="str">
            <v>:</v>
          </cell>
          <cell r="E1144" t="str">
            <v>:</v>
          </cell>
          <cell r="F1144" t="str">
            <v>:</v>
          </cell>
          <cell r="G1144" t="str">
            <v>:</v>
          </cell>
          <cell r="H1144" t="str">
            <v>:</v>
          </cell>
          <cell r="I1144" t="str">
            <v>:</v>
          </cell>
          <cell r="J1144" t="str">
            <v>:</v>
          </cell>
          <cell r="K1144" t="str">
            <v>:</v>
          </cell>
          <cell r="L1144" t="str">
            <v>:</v>
          </cell>
          <cell r="M1144" t="str">
            <v>:</v>
          </cell>
          <cell r="N1144" t="str">
            <v>:</v>
          </cell>
          <cell r="O1144" t="str">
            <v>:</v>
          </cell>
          <cell r="P1144" t="str">
            <v>:</v>
          </cell>
          <cell r="Q1144" t="str">
            <v>:</v>
          </cell>
        </row>
        <row r="1145">
          <cell r="A1145" t="str">
            <v>NorwayFrom 20 to 24 yearsMalesFirst and second stage of tertiary education (levels 5 and 6)</v>
          </cell>
          <cell r="B1145" t="str">
            <v>Norway</v>
          </cell>
          <cell r="C1145" t="str">
            <v>From 20 to 24 years</v>
          </cell>
          <cell r="D1145">
            <v>22.2</v>
          </cell>
          <cell r="E1145">
            <v>24.3</v>
          </cell>
          <cell r="F1145">
            <v>25.9</v>
          </cell>
          <cell r="G1145">
            <v>27.4</v>
          </cell>
          <cell r="H1145">
            <v>20.399999999999999</v>
          </cell>
          <cell r="I1145">
            <v>20.5</v>
          </cell>
          <cell r="J1145">
            <v>15.9</v>
          </cell>
          <cell r="K1145">
            <v>14.9</v>
          </cell>
          <cell r="L1145">
            <v>14.4</v>
          </cell>
          <cell r="M1145">
            <v>15.1</v>
          </cell>
          <cell r="N1145">
            <v>12.5</v>
          </cell>
          <cell r="O1145">
            <v>10.8</v>
          </cell>
          <cell r="P1145">
            <v>13.9</v>
          </cell>
          <cell r="Q1145">
            <v>12.8</v>
          </cell>
        </row>
        <row r="1146">
          <cell r="A1146" t="str">
            <v>NorwayFrom 25 to 29 yearsMalesFirst and second stage of tertiary education (levels 5 and 6)</v>
          </cell>
          <cell r="B1146" t="str">
            <v>Norway</v>
          </cell>
          <cell r="C1146" t="str">
            <v>From 25 to 29 years</v>
          </cell>
          <cell r="D1146">
            <v>60.5</v>
          </cell>
          <cell r="E1146">
            <v>57.7</v>
          </cell>
          <cell r="F1146">
            <v>56.6</v>
          </cell>
          <cell r="G1146">
            <v>63.4</v>
          </cell>
          <cell r="H1146">
            <v>58.1</v>
          </cell>
          <cell r="I1146">
            <v>47.1</v>
          </cell>
          <cell r="J1146">
            <v>47.9</v>
          </cell>
          <cell r="K1146">
            <v>47</v>
          </cell>
          <cell r="L1146">
            <v>49.1</v>
          </cell>
          <cell r="M1146">
            <v>45.8</v>
          </cell>
          <cell r="N1146">
            <v>50.2</v>
          </cell>
          <cell r="O1146">
            <v>50.7</v>
          </cell>
          <cell r="P1146">
            <v>53.2</v>
          </cell>
          <cell r="Q1146">
            <v>57.1</v>
          </cell>
        </row>
        <row r="1147">
          <cell r="A1147" t="str">
            <v>NorwayFrom 30 to 34 yearsMalesFirst and second stage of tertiary education (levels 5 and 6)</v>
          </cell>
          <cell r="B1147" t="str">
            <v>Norway</v>
          </cell>
          <cell r="C1147" t="str">
            <v>From 30 to 34 years</v>
          </cell>
          <cell r="D1147">
            <v>52.6</v>
          </cell>
          <cell r="E1147">
            <v>56.4</v>
          </cell>
          <cell r="F1147">
            <v>57.8</v>
          </cell>
          <cell r="G1147">
            <v>65.099999999999994</v>
          </cell>
          <cell r="H1147">
            <v>73.599999999999994</v>
          </cell>
          <cell r="I1147">
            <v>70.3</v>
          </cell>
          <cell r="J1147">
            <v>61.2</v>
          </cell>
          <cell r="K1147">
            <v>60.1</v>
          </cell>
          <cell r="L1147">
            <v>60.4</v>
          </cell>
          <cell r="M1147">
            <v>62.4</v>
          </cell>
          <cell r="N1147">
            <v>61.7</v>
          </cell>
          <cell r="O1147">
            <v>60.7</v>
          </cell>
          <cell r="P1147">
            <v>64.400000000000006</v>
          </cell>
          <cell r="Q1147">
            <v>68.099999999999994</v>
          </cell>
        </row>
        <row r="1148">
          <cell r="A1148" t="str">
            <v>NorwayFrom 35 to 39 yearsMalesFirst and second stage of tertiary education (levels 5 and 6)</v>
          </cell>
          <cell r="B1148" t="str">
            <v>Norway</v>
          </cell>
          <cell r="C1148" t="str">
            <v>From 35 to 39 years</v>
          </cell>
          <cell r="D1148">
            <v>42.4</v>
          </cell>
          <cell r="E1148">
            <v>44.6</v>
          </cell>
          <cell r="F1148">
            <v>52.3</v>
          </cell>
          <cell r="G1148">
            <v>54</v>
          </cell>
          <cell r="H1148">
            <v>58.3</v>
          </cell>
          <cell r="I1148">
            <v>58.1</v>
          </cell>
          <cell r="J1148">
            <v>65.099999999999994</v>
          </cell>
          <cell r="K1148">
            <v>61</v>
          </cell>
          <cell r="L1148">
            <v>59</v>
          </cell>
          <cell r="M1148">
            <v>64.400000000000006</v>
          </cell>
          <cell r="N1148">
            <v>66.599999999999994</v>
          </cell>
          <cell r="O1148">
            <v>67.5</v>
          </cell>
          <cell r="P1148">
            <v>70.2</v>
          </cell>
          <cell r="Q1148">
            <v>65.8</v>
          </cell>
        </row>
        <row r="1149">
          <cell r="A1149" t="str">
            <v>NorwayFrom 40 to 44 yearsMalesFirst and second stage of tertiary education (levels 5 and 6)</v>
          </cell>
          <cell r="B1149" t="str">
            <v>Norway</v>
          </cell>
          <cell r="C1149" t="str">
            <v>From 40 to 44 years</v>
          </cell>
          <cell r="D1149">
            <v>49.5</v>
          </cell>
          <cell r="E1149">
            <v>47.9</v>
          </cell>
          <cell r="F1149">
            <v>51</v>
          </cell>
          <cell r="G1149">
            <v>52.6</v>
          </cell>
          <cell r="H1149">
            <v>54.5</v>
          </cell>
          <cell r="I1149">
            <v>43</v>
          </cell>
          <cell r="J1149">
            <v>47.1</v>
          </cell>
          <cell r="K1149">
            <v>47</v>
          </cell>
          <cell r="L1149">
            <v>48.7</v>
          </cell>
          <cell r="M1149">
            <v>55.2</v>
          </cell>
          <cell r="N1149">
            <v>57.4</v>
          </cell>
          <cell r="O1149">
            <v>59.2</v>
          </cell>
          <cell r="P1149">
            <v>60.2</v>
          </cell>
          <cell r="Q1149">
            <v>63.7</v>
          </cell>
        </row>
        <row r="1150">
          <cell r="A1150" t="str">
            <v>NorwayFrom 45 to 49 yearsMalesFirst and second stage of tertiary education (levels 5 and 6)</v>
          </cell>
          <cell r="B1150" t="str">
            <v>Norway</v>
          </cell>
          <cell r="C1150" t="str">
            <v>From 45 to 49 years</v>
          </cell>
          <cell r="D1150">
            <v>41.4</v>
          </cell>
          <cell r="E1150">
            <v>48.4</v>
          </cell>
          <cell r="F1150">
            <v>48.5</v>
          </cell>
          <cell r="G1150">
            <v>52.6</v>
          </cell>
          <cell r="H1150">
            <v>49.5</v>
          </cell>
          <cell r="I1150">
            <v>45.7</v>
          </cell>
          <cell r="J1150">
            <v>44.5</v>
          </cell>
          <cell r="K1150">
            <v>46.5</v>
          </cell>
          <cell r="L1150">
            <v>44.5</v>
          </cell>
          <cell r="M1150">
            <v>45.7</v>
          </cell>
          <cell r="N1150">
            <v>47</v>
          </cell>
          <cell r="O1150">
            <v>49.1</v>
          </cell>
          <cell r="P1150">
            <v>56.3</v>
          </cell>
          <cell r="Q1150">
            <v>55.2</v>
          </cell>
        </row>
        <row r="1151">
          <cell r="A1151" t="str">
            <v>NorwayFrom 50 to 54 yearsMalesFirst and second stage of tertiary education (levels 5 and 6)</v>
          </cell>
          <cell r="B1151" t="str">
            <v>Norway</v>
          </cell>
          <cell r="C1151" t="str">
            <v>From 50 to 54 years</v>
          </cell>
          <cell r="D1151">
            <v>40.4</v>
          </cell>
          <cell r="E1151">
            <v>40</v>
          </cell>
          <cell r="F1151">
            <v>44.1</v>
          </cell>
          <cell r="G1151">
            <v>46.7</v>
          </cell>
          <cell r="H1151">
            <v>47.2</v>
          </cell>
          <cell r="I1151">
            <v>44.1</v>
          </cell>
          <cell r="J1151">
            <v>45.5</v>
          </cell>
          <cell r="K1151">
            <v>46.6</v>
          </cell>
          <cell r="L1151">
            <v>46.5</v>
          </cell>
          <cell r="M1151">
            <v>47.6</v>
          </cell>
          <cell r="N1151">
            <v>46.7</v>
          </cell>
          <cell r="O1151">
            <v>47.9</v>
          </cell>
          <cell r="P1151">
            <v>48.1</v>
          </cell>
          <cell r="Q1151">
            <v>48.5</v>
          </cell>
        </row>
        <row r="1152">
          <cell r="A1152" t="str">
            <v>NorwayFrom 55 to 59 yearsMalesFirst and second stage of tertiary education (levels 5 and 6)</v>
          </cell>
          <cell r="B1152" t="str">
            <v>Norway</v>
          </cell>
          <cell r="C1152" t="str">
            <v>From 55 to 59 years</v>
          </cell>
          <cell r="D1152">
            <v>23</v>
          </cell>
          <cell r="E1152">
            <v>23.7</v>
          </cell>
          <cell r="F1152">
            <v>32.4</v>
          </cell>
          <cell r="G1152">
            <v>39.200000000000003</v>
          </cell>
          <cell r="H1152">
            <v>40.5</v>
          </cell>
          <cell r="I1152">
            <v>35.299999999999997</v>
          </cell>
          <cell r="J1152">
            <v>42.6</v>
          </cell>
          <cell r="K1152">
            <v>44.6</v>
          </cell>
          <cell r="L1152">
            <v>42.6</v>
          </cell>
          <cell r="M1152">
            <v>43.3</v>
          </cell>
          <cell r="N1152">
            <v>43.5</v>
          </cell>
          <cell r="O1152">
            <v>41.4</v>
          </cell>
          <cell r="P1152">
            <v>46.4</v>
          </cell>
          <cell r="Q1152">
            <v>47.2</v>
          </cell>
        </row>
        <row r="1153">
          <cell r="A1153" t="str">
            <v>NorwayFrom 60 to 64 yearsMalesFirst and second stage of tertiary education (levels 5 and 6)</v>
          </cell>
          <cell r="B1153" t="str">
            <v>Norway</v>
          </cell>
          <cell r="C1153" t="str">
            <v>From 60 to 64 years</v>
          </cell>
          <cell r="D1153">
            <v>17.2</v>
          </cell>
          <cell r="E1153">
            <v>16.8</v>
          </cell>
          <cell r="F1153">
            <v>19.8</v>
          </cell>
          <cell r="G1153">
            <v>22.8</v>
          </cell>
          <cell r="H1153">
            <v>21.7</v>
          </cell>
          <cell r="I1153">
            <v>22.1</v>
          </cell>
          <cell r="J1153">
            <v>24.3</v>
          </cell>
          <cell r="K1153">
            <v>27.5</v>
          </cell>
          <cell r="L1153">
            <v>31</v>
          </cell>
          <cell r="M1153">
            <v>37.4</v>
          </cell>
          <cell r="N1153">
            <v>40.700000000000003</v>
          </cell>
          <cell r="O1153">
            <v>41.3</v>
          </cell>
          <cell r="P1153">
            <v>38.299999999999997</v>
          </cell>
          <cell r="Q1153">
            <v>40.6</v>
          </cell>
        </row>
        <row r="1154">
          <cell r="A1154" t="str">
            <v>NorwayFrom 65 to 69 yearsMalesFirst and second stage of tertiary education (levels 5 and 6)</v>
          </cell>
          <cell r="B1154" t="str">
            <v>Norway</v>
          </cell>
          <cell r="C1154" t="str">
            <v>From 65 to 69 years</v>
          </cell>
          <cell r="D1154">
            <v>13.1</v>
          </cell>
          <cell r="E1154">
            <v>12</v>
          </cell>
          <cell r="F1154">
            <v>13.6</v>
          </cell>
          <cell r="G1154">
            <v>15.9</v>
          </cell>
          <cell r="H1154">
            <v>13.3</v>
          </cell>
          <cell r="I1154">
            <v>14.3</v>
          </cell>
          <cell r="J1154">
            <v>16</v>
          </cell>
          <cell r="K1154">
            <v>18.3</v>
          </cell>
          <cell r="L1154">
            <v>19.7</v>
          </cell>
          <cell r="M1154">
            <v>20.5</v>
          </cell>
          <cell r="N1154">
            <v>23.6</v>
          </cell>
          <cell r="O1154">
            <v>27.9</v>
          </cell>
          <cell r="P1154">
            <v>30.8</v>
          </cell>
          <cell r="Q1154">
            <v>30.7</v>
          </cell>
        </row>
        <row r="1155">
          <cell r="A1155" t="str">
            <v>SwitzerlandFrom 15 to 19 yearsMalesFirst and second stage of tertiary education (levels 5 and 6)</v>
          </cell>
          <cell r="B1155" t="str">
            <v>Switzerland</v>
          </cell>
          <cell r="C1155" t="str">
            <v>From 15 to 19 years</v>
          </cell>
          <cell r="D1155" t="str">
            <v>:</v>
          </cell>
          <cell r="E1155" t="str">
            <v>:</v>
          </cell>
          <cell r="F1155" t="str">
            <v>:</v>
          </cell>
          <cell r="G1155" t="str">
            <v>:</v>
          </cell>
          <cell r="H1155" t="str">
            <v>:</v>
          </cell>
          <cell r="I1155" t="str">
            <v>:</v>
          </cell>
          <cell r="J1155" t="str">
            <v>:</v>
          </cell>
          <cell r="K1155" t="str">
            <v>:</v>
          </cell>
          <cell r="L1155" t="str">
            <v>:</v>
          </cell>
          <cell r="M1155" t="str">
            <v>:</v>
          </cell>
          <cell r="N1155" t="str">
            <v>:</v>
          </cell>
          <cell r="O1155" t="str">
            <v>:</v>
          </cell>
          <cell r="P1155" t="str">
            <v>:</v>
          </cell>
          <cell r="Q1155" t="str">
            <v>:</v>
          </cell>
        </row>
        <row r="1156">
          <cell r="A1156" t="str">
            <v>SwitzerlandFrom 20 to 24 yearsMalesFirst and second stage of tertiary education (levels 5 and 6)</v>
          </cell>
          <cell r="B1156" t="str">
            <v>Switzerland</v>
          </cell>
          <cell r="C1156" t="str">
            <v>From 20 to 24 years</v>
          </cell>
          <cell r="D1156">
            <v>8.6999999999999993</v>
          </cell>
          <cell r="E1156">
            <v>12.6</v>
          </cell>
          <cell r="F1156">
            <v>13.5</v>
          </cell>
          <cell r="G1156">
            <v>8.9</v>
          </cell>
          <cell r="H1156">
            <v>9.1999999999999993</v>
          </cell>
          <cell r="I1156">
            <v>10.8</v>
          </cell>
          <cell r="J1156">
            <v>13.5</v>
          </cell>
          <cell r="K1156">
            <v>12.5</v>
          </cell>
          <cell r="L1156">
            <v>14.1</v>
          </cell>
          <cell r="M1156">
            <v>14.9</v>
          </cell>
          <cell r="N1156">
            <v>17.5</v>
          </cell>
          <cell r="O1156">
            <v>15.8</v>
          </cell>
          <cell r="P1156">
            <v>18.600000000000001</v>
          </cell>
          <cell r="Q1156">
            <v>18.100000000000001</v>
          </cell>
        </row>
        <row r="1157">
          <cell r="A1157" t="str">
            <v>SwitzerlandFrom 25 to 29 yearsMalesFirst and second stage of tertiary education (levels 5 and 6)</v>
          </cell>
          <cell r="B1157" t="str">
            <v>Switzerland</v>
          </cell>
          <cell r="C1157" t="str">
            <v>From 25 to 29 years</v>
          </cell>
          <cell r="D1157">
            <v>75.400000000000006</v>
          </cell>
          <cell r="E1157">
            <v>70.8</v>
          </cell>
          <cell r="F1157">
            <v>65.3</v>
          </cell>
          <cell r="G1157">
            <v>61.3</v>
          </cell>
          <cell r="H1157">
            <v>62.5</v>
          </cell>
          <cell r="I1157">
            <v>70.8</v>
          </cell>
          <cell r="J1157">
            <v>75.8</v>
          </cell>
          <cell r="K1157">
            <v>75.2</v>
          </cell>
          <cell r="L1157">
            <v>77.8</v>
          </cell>
          <cell r="M1157">
            <v>83.4</v>
          </cell>
          <cell r="N1157">
            <v>84.9</v>
          </cell>
          <cell r="O1157">
            <v>94.3</v>
          </cell>
          <cell r="P1157">
            <v>92.5</v>
          </cell>
          <cell r="Q1157">
            <v>92.1</v>
          </cell>
        </row>
        <row r="1158">
          <cell r="A1158" t="str">
            <v>SwitzerlandFrom 30 to 34 yearsMalesFirst and second stage of tertiary education (levels 5 and 6)</v>
          </cell>
          <cell r="B1158" t="str">
            <v>Switzerland</v>
          </cell>
          <cell r="C1158" t="str">
            <v>From 30 to 34 years</v>
          </cell>
          <cell r="D1158">
            <v>117.8</v>
          </cell>
          <cell r="E1158">
            <v>119.4</v>
          </cell>
          <cell r="F1158">
            <v>106.5</v>
          </cell>
          <cell r="G1158">
            <v>100.8</v>
          </cell>
          <cell r="H1158">
            <v>110.7</v>
          </cell>
          <cell r="I1158">
            <v>115.8</v>
          </cell>
          <cell r="J1158">
            <v>112.5</v>
          </cell>
          <cell r="K1158">
            <v>108.6</v>
          </cell>
          <cell r="L1158">
            <v>110.2</v>
          </cell>
          <cell r="M1158">
            <v>110.7</v>
          </cell>
          <cell r="N1158">
            <v>125.2</v>
          </cell>
          <cell r="O1158">
            <v>124.8</v>
          </cell>
          <cell r="P1158">
            <v>123.6</v>
          </cell>
          <cell r="Q1158">
            <v>121.8</v>
          </cell>
        </row>
        <row r="1159">
          <cell r="A1159" t="str">
            <v>SwitzerlandFrom 35 to 39 yearsMalesFirst and second stage of tertiary education (levels 5 and 6)</v>
          </cell>
          <cell r="B1159" t="str">
            <v>Switzerland</v>
          </cell>
          <cell r="C1159" t="str">
            <v>From 35 to 39 years</v>
          </cell>
          <cell r="D1159">
            <v>104.4</v>
          </cell>
          <cell r="E1159">
            <v>117.9</v>
          </cell>
          <cell r="F1159">
            <v>130.4</v>
          </cell>
          <cell r="G1159">
            <v>141.80000000000001</v>
          </cell>
          <cell r="H1159">
            <v>120.3</v>
          </cell>
          <cell r="I1159">
            <v>125.5</v>
          </cell>
          <cell r="J1159">
            <v>128.1</v>
          </cell>
          <cell r="K1159">
            <v>131.6</v>
          </cell>
          <cell r="L1159">
            <v>127.3</v>
          </cell>
          <cell r="M1159">
            <v>127.5</v>
          </cell>
          <cell r="N1159">
            <v>134.19999999999999</v>
          </cell>
          <cell r="O1159">
            <v>138.30000000000001</v>
          </cell>
          <cell r="P1159">
            <v>130.80000000000001</v>
          </cell>
          <cell r="Q1159">
            <v>131.1</v>
          </cell>
        </row>
        <row r="1160">
          <cell r="A1160" t="str">
            <v>SwitzerlandFrom 40 to 44 yearsMalesFirst and second stage of tertiary education (levels 5 and 6)</v>
          </cell>
          <cell r="B1160" t="str">
            <v>Switzerland</v>
          </cell>
          <cell r="C1160" t="str">
            <v>From 40 to 44 years</v>
          </cell>
          <cell r="D1160">
            <v>90</v>
          </cell>
          <cell r="E1160">
            <v>91.5</v>
          </cell>
          <cell r="F1160">
            <v>113</v>
          </cell>
          <cell r="G1160">
            <v>107.1</v>
          </cell>
          <cell r="H1160">
            <v>102.1</v>
          </cell>
          <cell r="I1160">
            <v>109.5</v>
          </cell>
          <cell r="J1160">
            <v>119</v>
          </cell>
          <cell r="K1160">
            <v>123.9</v>
          </cell>
          <cell r="L1160">
            <v>130.1</v>
          </cell>
          <cell r="M1160">
            <v>132.9</v>
          </cell>
          <cell r="N1160">
            <v>138.80000000000001</v>
          </cell>
          <cell r="O1160">
            <v>144.1</v>
          </cell>
          <cell r="P1160">
            <v>142.4</v>
          </cell>
          <cell r="Q1160">
            <v>142.5</v>
          </cell>
        </row>
        <row r="1161">
          <cell r="A1161" t="str">
            <v>SwitzerlandFrom 45 to 49 yearsMalesFirst and second stage of tertiary education (levels 5 and 6)</v>
          </cell>
          <cell r="B1161" t="str">
            <v>Switzerland</v>
          </cell>
          <cell r="C1161" t="str">
            <v>From 45 to 49 years</v>
          </cell>
          <cell r="D1161">
            <v>82</v>
          </cell>
          <cell r="E1161">
            <v>85.2</v>
          </cell>
          <cell r="F1161">
            <v>73.2</v>
          </cell>
          <cell r="G1161">
            <v>87.8</v>
          </cell>
          <cell r="H1161">
            <v>91.4</v>
          </cell>
          <cell r="I1161">
            <v>98.6</v>
          </cell>
          <cell r="J1161">
            <v>103.8</v>
          </cell>
          <cell r="K1161">
            <v>104.9</v>
          </cell>
          <cell r="L1161">
            <v>107.4</v>
          </cell>
          <cell r="M1161">
            <v>115</v>
          </cell>
          <cell r="N1161">
            <v>124.8</v>
          </cell>
          <cell r="O1161">
            <v>138.5</v>
          </cell>
          <cell r="P1161">
            <v>132.9</v>
          </cell>
          <cell r="Q1161">
            <v>137.69999999999999</v>
          </cell>
        </row>
        <row r="1162">
          <cell r="A1162" t="str">
            <v>SwitzerlandFrom 50 to 54 yearsMalesFirst and second stage of tertiary education (levels 5 and 6)</v>
          </cell>
          <cell r="B1162" t="str">
            <v>Switzerland</v>
          </cell>
          <cell r="C1162" t="str">
            <v>From 50 to 54 years</v>
          </cell>
          <cell r="D1162">
            <v>75.2</v>
          </cell>
          <cell r="E1162">
            <v>72.2</v>
          </cell>
          <cell r="F1162">
            <v>72.400000000000006</v>
          </cell>
          <cell r="G1162">
            <v>74.099999999999994</v>
          </cell>
          <cell r="H1162">
            <v>75.099999999999994</v>
          </cell>
          <cell r="I1162">
            <v>76.7</v>
          </cell>
          <cell r="J1162">
            <v>88.5</v>
          </cell>
          <cell r="K1162">
            <v>93</v>
          </cell>
          <cell r="L1162">
            <v>100.4</v>
          </cell>
          <cell r="M1162">
            <v>98.7</v>
          </cell>
          <cell r="N1162">
            <v>103.5</v>
          </cell>
          <cell r="O1162">
            <v>109</v>
          </cell>
          <cell r="P1162">
            <v>116</v>
          </cell>
          <cell r="Q1162">
            <v>119.1</v>
          </cell>
        </row>
        <row r="1163">
          <cell r="A1163" t="str">
            <v>SwitzerlandFrom 55 to 59 yearsMalesFirst and second stage of tertiary education (levels 5 and 6)</v>
          </cell>
          <cell r="B1163" t="str">
            <v>Switzerland</v>
          </cell>
          <cell r="C1163" t="str">
            <v>From 55 to 59 years</v>
          </cell>
          <cell r="D1163">
            <v>62.5</v>
          </cell>
          <cell r="E1163">
            <v>62.9</v>
          </cell>
          <cell r="F1163">
            <v>70.900000000000006</v>
          </cell>
          <cell r="G1163">
            <v>77.099999999999994</v>
          </cell>
          <cell r="H1163">
            <v>77.3</v>
          </cell>
          <cell r="I1163">
            <v>79.2</v>
          </cell>
          <cell r="J1163">
            <v>79.7</v>
          </cell>
          <cell r="K1163">
            <v>77.2</v>
          </cell>
          <cell r="L1163">
            <v>82.6</v>
          </cell>
          <cell r="M1163">
            <v>86.7</v>
          </cell>
          <cell r="N1163">
            <v>94.8</v>
          </cell>
          <cell r="O1163">
            <v>95.5</v>
          </cell>
          <cell r="P1163">
            <v>93.9</v>
          </cell>
          <cell r="Q1163">
            <v>89.1</v>
          </cell>
        </row>
        <row r="1164">
          <cell r="A1164" t="str">
            <v>SwitzerlandFrom 60 to 64 yearsMalesFirst and second stage of tertiary education (levels 5 and 6)</v>
          </cell>
          <cell r="B1164" t="str">
            <v>Switzerland</v>
          </cell>
          <cell r="C1164" t="str">
            <v>From 60 to 64 years</v>
          </cell>
          <cell r="D1164">
            <v>43.5</v>
          </cell>
          <cell r="E1164">
            <v>44.9</v>
          </cell>
          <cell r="F1164">
            <v>42.9</v>
          </cell>
          <cell r="G1164">
            <v>49.9</v>
          </cell>
          <cell r="H1164">
            <v>52.2</v>
          </cell>
          <cell r="I1164">
            <v>55.4</v>
          </cell>
          <cell r="J1164">
            <v>59.9</v>
          </cell>
          <cell r="K1164">
            <v>63.8</v>
          </cell>
          <cell r="L1164">
            <v>70</v>
          </cell>
          <cell r="M1164">
            <v>76.5</v>
          </cell>
          <cell r="N1164">
            <v>80.400000000000006</v>
          </cell>
          <cell r="O1164">
            <v>82.7</v>
          </cell>
          <cell r="P1164">
            <v>80.7</v>
          </cell>
          <cell r="Q1164">
            <v>79.3</v>
          </cell>
        </row>
        <row r="1165">
          <cell r="A1165" t="str">
            <v>SwitzerlandFrom 65 to 69 yearsMalesFirst and second stage of tertiary education (levels 5 and 6)</v>
          </cell>
          <cell r="B1165" t="str">
            <v>Switzerland</v>
          </cell>
          <cell r="C1165" t="str">
            <v>From 65 to 69 years</v>
          </cell>
          <cell r="D1165">
            <v>34.5</v>
          </cell>
          <cell r="E1165">
            <v>32.299999999999997</v>
          </cell>
          <cell r="F1165">
            <v>35</v>
          </cell>
          <cell r="G1165">
            <v>33.6</v>
          </cell>
          <cell r="H1165">
            <v>36.200000000000003</v>
          </cell>
          <cell r="I1165">
            <v>38.700000000000003</v>
          </cell>
          <cell r="J1165">
            <v>41.4</v>
          </cell>
          <cell r="K1165">
            <v>39.9</v>
          </cell>
          <cell r="L1165">
            <v>41</v>
          </cell>
          <cell r="M1165">
            <v>45.8</v>
          </cell>
          <cell r="N1165">
            <v>54</v>
          </cell>
          <cell r="O1165">
            <v>60.2</v>
          </cell>
          <cell r="P1165">
            <v>61.3</v>
          </cell>
          <cell r="Q1165">
            <v>64.5</v>
          </cell>
        </row>
        <row r="1166">
          <cell r="A1166" t="str">
            <v>CroatiaFrom 15 to 19 yearsMalesFirst and second stage of tertiary education (levels 5 and 6)</v>
          </cell>
          <cell r="B1166" t="str">
            <v>Croatia</v>
          </cell>
          <cell r="C1166" t="str">
            <v>From 15 to 19 years</v>
          </cell>
          <cell r="D1166" t="str">
            <v>:</v>
          </cell>
          <cell r="E1166" t="str">
            <v>:</v>
          </cell>
          <cell r="F1166" t="str">
            <v>:</v>
          </cell>
          <cell r="G1166" t="str">
            <v>:</v>
          </cell>
          <cell r="H1166" t="str">
            <v>:</v>
          </cell>
          <cell r="I1166" t="str">
            <v>:</v>
          </cell>
          <cell r="J1166" t="str">
            <v>:</v>
          </cell>
          <cell r="K1166" t="str">
            <v>:</v>
          </cell>
          <cell r="L1166" t="str">
            <v>:</v>
          </cell>
          <cell r="M1166" t="str">
            <v>:</v>
          </cell>
          <cell r="N1166" t="str">
            <v>:</v>
          </cell>
          <cell r="O1166" t="str">
            <v>:</v>
          </cell>
          <cell r="P1166" t="str">
            <v>:</v>
          </cell>
          <cell r="Q1166" t="str">
            <v>:</v>
          </cell>
        </row>
        <row r="1167">
          <cell r="A1167" t="str">
            <v>CroatiaFrom 20 to 24 yearsMalesFirst and second stage of tertiary education (levels 5 and 6)</v>
          </cell>
          <cell r="B1167" t="str">
            <v>Croatia</v>
          </cell>
          <cell r="C1167" t="str">
            <v>From 20 to 24 years</v>
          </cell>
          <cell r="D1167" t="str">
            <v>:</v>
          </cell>
          <cell r="E1167" t="str">
            <v>:</v>
          </cell>
          <cell r="F1167" t="str">
            <v>:</v>
          </cell>
          <cell r="G1167" t="str">
            <v>:</v>
          </cell>
          <cell r="H1167">
            <v>3.5</v>
          </cell>
          <cell r="I1167">
            <v>4.9000000000000004</v>
          </cell>
          <cell r="J1167">
            <v>4.5</v>
          </cell>
          <cell r="K1167">
            <v>4.5</v>
          </cell>
          <cell r="L1167">
            <v>3.8</v>
          </cell>
          <cell r="M1167">
            <v>4.5999999999999996</v>
          </cell>
          <cell r="N1167">
            <v>4.8</v>
          </cell>
          <cell r="O1167" t="str">
            <v>:</v>
          </cell>
          <cell r="P1167">
            <v>5.5</v>
          </cell>
          <cell r="Q1167">
            <v>6.3</v>
          </cell>
        </row>
        <row r="1168">
          <cell r="A1168" t="str">
            <v>CroatiaFrom 25 to 29 yearsMalesFirst and second stage of tertiary education (levels 5 and 6)</v>
          </cell>
          <cell r="B1168" t="str">
            <v>Croatia</v>
          </cell>
          <cell r="C1168" t="str">
            <v>From 25 to 29 years</v>
          </cell>
          <cell r="D1168" t="str">
            <v>:</v>
          </cell>
          <cell r="E1168" t="str">
            <v>:</v>
          </cell>
          <cell r="F1168" t="str">
            <v>:</v>
          </cell>
          <cell r="G1168" t="str">
            <v>:</v>
          </cell>
          <cell r="H1168">
            <v>17.3</v>
          </cell>
          <cell r="I1168">
            <v>16.3</v>
          </cell>
          <cell r="J1168">
            <v>19.7</v>
          </cell>
          <cell r="K1168">
            <v>17.600000000000001</v>
          </cell>
          <cell r="L1168">
            <v>17</v>
          </cell>
          <cell r="M1168">
            <v>16.399999999999999</v>
          </cell>
          <cell r="N1168">
            <v>18.2</v>
          </cell>
          <cell r="O1168">
            <v>18.8</v>
          </cell>
          <cell r="P1168">
            <v>24.7</v>
          </cell>
          <cell r="Q1168">
            <v>23</v>
          </cell>
        </row>
        <row r="1169">
          <cell r="A1169" t="str">
            <v>CroatiaFrom 30 to 34 yearsMalesFirst and second stage of tertiary education (levels 5 and 6)</v>
          </cell>
          <cell r="B1169" t="str">
            <v>Croatia</v>
          </cell>
          <cell r="C1169" t="str">
            <v>From 30 to 34 years</v>
          </cell>
          <cell r="D1169" t="str">
            <v>:</v>
          </cell>
          <cell r="E1169" t="str">
            <v>:</v>
          </cell>
          <cell r="F1169" t="str">
            <v>:</v>
          </cell>
          <cell r="G1169" t="str">
            <v>:</v>
          </cell>
          <cell r="H1169">
            <v>19.600000000000001</v>
          </cell>
          <cell r="I1169">
            <v>17.2</v>
          </cell>
          <cell r="J1169">
            <v>19</v>
          </cell>
          <cell r="K1169">
            <v>15.8</v>
          </cell>
          <cell r="L1169">
            <v>15.1</v>
          </cell>
          <cell r="M1169">
            <v>13.3</v>
          </cell>
          <cell r="N1169">
            <v>16</v>
          </cell>
          <cell r="O1169">
            <v>16.600000000000001</v>
          </cell>
          <cell r="P1169">
            <v>20.5</v>
          </cell>
          <cell r="Q1169">
            <v>19.399999999999999</v>
          </cell>
        </row>
        <row r="1170">
          <cell r="A1170" t="str">
            <v>CroatiaFrom 35 to 39 yearsMalesFirst and second stage of tertiary education (levels 5 and 6)</v>
          </cell>
          <cell r="B1170" t="str">
            <v>Croatia</v>
          </cell>
          <cell r="C1170" t="str">
            <v>From 35 to 39 years</v>
          </cell>
          <cell r="D1170" t="str">
            <v>:</v>
          </cell>
          <cell r="E1170" t="str">
            <v>:</v>
          </cell>
          <cell r="F1170" t="str">
            <v>:</v>
          </cell>
          <cell r="G1170" t="str">
            <v>:</v>
          </cell>
          <cell r="H1170">
            <v>18.600000000000001</v>
          </cell>
          <cell r="I1170">
            <v>16.7</v>
          </cell>
          <cell r="J1170">
            <v>18.100000000000001</v>
          </cell>
          <cell r="K1170">
            <v>17.3</v>
          </cell>
          <cell r="L1170">
            <v>13.9</v>
          </cell>
          <cell r="M1170">
            <v>16.3</v>
          </cell>
          <cell r="N1170">
            <v>17.100000000000001</v>
          </cell>
          <cell r="O1170">
            <v>13.6</v>
          </cell>
          <cell r="P1170">
            <v>14.2</v>
          </cell>
          <cell r="Q1170">
            <v>16.100000000000001</v>
          </cell>
        </row>
        <row r="1171">
          <cell r="A1171" t="str">
            <v>CroatiaFrom 40 to 44 yearsMalesFirst and second stage of tertiary education (levels 5 and 6)</v>
          </cell>
          <cell r="B1171" t="str">
            <v>Croatia</v>
          </cell>
          <cell r="C1171" t="str">
            <v>From 40 to 44 years</v>
          </cell>
          <cell r="D1171" t="str">
            <v>:</v>
          </cell>
          <cell r="E1171" t="str">
            <v>:</v>
          </cell>
          <cell r="F1171" t="str">
            <v>:</v>
          </cell>
          <cell r="G1171" t="str">
            <v>:</v>
          </cell>
          <cell r="H1171">
            <v>22.7</v>
          </cell>
          <cell r="I1171">
            <v>26.3</v>
          </cell>
          <cell r="J1171">
            <v>23.1</v>
          </cell>
          <cell r="K1171">
            <v>23</v>
          </cell>
          <cell r="L1171">
            <v>20.7</v>
          </cell>
          <cell r="M1171">
            <v>22.2</v>
          </cell>
          <cell r="N1171">
            <v>18.600000000000001</v>
          </cell>
          <cell r="O1171">
            <v>17.5</v>
          </cell>
          <cell r="P1171">
            <v>13.8</v>
          </cell>
          <cell r="Q1171">
            <v>13.5</v>
          </cell>
        </row>
        <row r="1172">
          <cell r="A1172" t="str">
            <v>CroatiaFrom 45 to 49 yearsMalesFirst and second stage of tertiary education (levels 5 and 6)</v>
          </cell>
          <cell r="B1172" t="str">
            <v>Croatia</v>
          </cell>
          <cell r="C1172" t="str">
            <v>From 45 to 49 years</v>
          </cell>
          <cell r="D1172" t="str">
            <v>:</v>
          </cell>
          <cell r="E1172" t="str">
            <v>:</v>
          </cell>
          <cell r="F1172" t="str">
            <v>:</v>
          </cell>
          <cell r="G1172" t="str">
            <v>:</v>
          </cell>
          <cell r="H1172">
            <v>24.3</v>
          </cell>
          <cell r="I1172">
            <v>27.1</v>
          </cell>
          <cell r="J1172">
            <v>26.7</v>
          </cell>
          <cell r="K1172">
            <v>23.7</v>
          </cell>
          <cell r="L1172">
            <v>24</v>
          </cell>
          <cell r="M1172">
            <v>28.6</v>
          </cell>
          <cell r="N1172">
            <v>29.4</v>
          </cell>
          <cell r="O1172">
            <v>27.2</v>
          </cell>
          <cell r="P1172">
            <v>27.6</v>
          </cell>
          <cell r="Q1172">
            <v>25.3</v>
          </cell>
        </row>
        <row r="1173">
          <cell r="A1173" t="str">
            <v>CroatiaFrom 50 to 54 yearsMalesFirst and second stage of tertiary education (levels 5 and 6)</v>
          </cell>
          <cell r="B1173" t="str">
            <v>Croatia</v>
          </cell>
          <cell r="C1173" t="str">
            <v>From 50 to 54 years</v>
          </cell>
          <cell r="D1173" t="str">
            <v>:</v>
          </cell>
          <cell r="E1173" t="str">
            <v>:</v>
          </cell>
          <cell r="F1173" t="str">
            <v>:</v>
          </cell>
          <cell r="G1173" t="str">
            <v>:</v>
          </cell>
          <cell r="H1173">
            <v>23.3</v>
          </cell>
          <cell r="I1173">
            <v>24.3</v>
          </cell>
          <cell r="J1173">
            <v>27.6</v>
          </cell>
          <cell r="K1173">
            <v>28.4</v>
          </cell>
          <cell r="L1173">
            <v>28.9</v>
          </cell>
          <cell r="M1173">
            <v>28.6</v>
          </cell>
          <cell r="N1173">
            <v>23.3</v>
          </cell>
          <cell r="O1173">
            <v>25.3</v>
          </cell>
          <cell r="P1173">
            <v>27.9</v>
          </cell>
          <cell r="Q1173">
            <v>29.6</v>
          </cell>
        </row>
        <row r="1174">
          <cell r="A1174" t="str">
            <v>CroatiaFrom 55 to 59 yearsMalesFirst and second stage of tertiary education (levels 5 and 6)</v>
          </cell>
          <cell r="B1174" t="str">
            <v>Croatia</v>
          </cell>
          <cell r="C1174" t="str">
            <v>From 55 to 59 years</v>
          </cell>
          <cell r="D1174" t="str">
            <v>:</v>
          </cell>
          <cell r="E1174" t="str">
            <v>:</v>
          </cell>
          <cell r="F1174" t="str">
            <v>:</v>
          </cell>
          <cell r="G1174" t="str">
            <v>:</v>
          </cell>
          <cell r="H1174">
            <v>22</v>
          </cell>
          <cell r="I1174">
            <v>22.5</v>
          </cell>
          <cell r="J1174">
            <v>20.6</v>
          </cell>
          <cell r="K1174">
            <v>24.7</v>
          </cell>
          <cell r="L1174">
            <v>22.3</v>
          </cell>
          <cell r="M1174">
            <v>29.9</v>
          </cell>
          <cell r="N1174">
            <v>29.4</v>
          </cell>
          <cell r="O1174">
            <v>29.8</v>
          </cell>
          <cell r="P1174">
            <v>30.3</v>
          </cell>
          <cell r="Q1174">
            <v>27.4</v>
          </cell>
        </row>
        <row r="1175">
          <cell r="A1175" t="str">
            <v>CroatiaFrom 60 to 64 yearsMalesFirst and second stage of tertiary education (levels 5 and 6)</v>
          </cell>
          <cell r="B1175" t="str">
            <v>Croatia</v>
          </cell>
          <cell r="C1175" t="str">
            <v>From 60 to 64 years</v>
          </cell>
          <cell r="D1175" t="str">
            <v>:</v>
          </cell>
          <cell r="E1175" t="str">
            <v>:</v>
          </cell>
          <cell r="F1175" t="str">
            <v>:</v>
          </cell>
          <cell r="G1175" t="str">
            <v>:</v>
          </cell>
          <cell r="H1175">
            <v>16.600000000000001</v>
          </cell>
          <cell r="I1175">
            <v>20.7</v>
          </cell>
          <cell r="J1175">
            <v>18.5</v>
          </cell>
          <cell r="K1175">
            <v>21.1</v>
          </cell>
          <cell r="L1175">
            <v>23.5</v>
          </cell>
          <cell r="M1175">
            <v>18.899999999999999</v>
          </cell>
          <cell r="N1175">
            <v>20</v>
          </cell>
          <cell r="O1175">
            <v>25.2</v>
          </cell>
          <cell r="P1175">
            <v>27.4</v>
          </cell>
          <cell r="Q1175">
            <v>30.4</v>
          </cell>
        </row>
        <row r="1176">
          <cell r="A1176" t="str">
            <v>CroatiaFrom 65 to 69 yearsMalesFirst and second stage of tertiary education (levels 5 and 6)</v>
          </cell>
          <cell r="B1176" t="str">
            <v>Croatia</v>
          </cell>
          <cell r="C1176" t="str">
            <v>From 65 to 69 years</v>
          </cell>
          <cell r="D1176" t="str">
            <v>:</v>
          </cell>
          <cell r="E1176" t="str">
            <v>:</v>
          </cell>
          <cell r="F1176" t="str">
            <v>:</v>
          </cell>
          <cell r="G1176" t="str">
            <v>:</v>
          </cell>
          <cell r="H1176">
            <v>15.4</v>
          </cell>
          <cell r="I1176">
            <v>17.100000000000001</v>
          </cell>
          <cell r="J1176">
            <v>17.7</v>
          </cell>
          <cell r="K1176">
            <v>17.899999999999999</v>
          </cell>
          <cell r="L1176">
            <v>16.899999999999999</v>
          </cell>
          <cell r="M1176">
            <v>20.9</v>
          </cell>
          <cell r="N1176">
            <v>23.3</v>
          </cell>
          <cell r="O1176">
            <v>21.5</v>
          </cell>
          <cell r="P1176">
            <v>24.5</v>
          </cell>
          <cell r="Q1176">
            <v>23.4</v>
          </cell>
        </row>
        <row r="1177">
          <cell r="A1177" t="str">
            <v>Former Yugoslav Republic of Macedonia, theFrom 15 to 19 yearsMalesFirst and second stage of tertiary education (levels 5 and 6)</v>
          </cell>
          <cell r="B1177" t="str">
            <v>Former Yugoslav Republic of Macedonia, the</v>
          </cell>
          <cell r="C1177" t="str">
            <v>From 15 to 19 years</v>
          </cell>
          <cell r="D1177" t="str">
            <v>:</v>
          </cell>
          <cell r="E1177" t="str">
            <v>:</v>
          </cell>
          <cell r="F1177" t="str">
            <v>:</v>
          </cell>
          <cell r="G1177" t="str">
            <v>:</v>
          </cell>
          <cell r="H1177" t="str">
            <v>:</v>
          </cell>
          <cell r="I1177" t="str">
            <v>:</v>
          </cell>
          <cell r="J1177" t="str">
            <v>:</v>
          </cell>
          <cell r="K1177" t="str">
            <v>:</v>
          </cell>
          <cell r="L1177" t="str">
            <v>:</v>
          </cell>
          <cell r="M1177" t="str">
            <v>:</v>
          </cell>
          <cell r="N1177" t="str">
            <v>:</v>
          </cell>
          <cell r="O1177" t="str">
            <v>:</v>
          </cell>
          <cell r="P1177" t="str">
            <v>:</v>
          </cell>
          <cell r="Q1177" t="str">
            <v>:</v>
          </cell>
        </row>
        <row r="1178">
          <cell r="A1178" t="str">
            <v>Former Yugoslav Republic of Macedonia, theFrom 20 to 24 yearsMalesFirst and second stage of tertiary education (levels 5 and 6)</v>
          </cell>
          <cell r="B1178" t="str">
            <v>Former Yugoslav Republic of Macedonia, the</v>
          </cell>
          <cell r="C1178" t="str">
            <v>From 20 to 24 years</v>
          </cell>
          <cell r="D1178" t="str">
            <v>:</v>
          </cell>
          <cell r="E1178" t="str">
            <v>:</v>
          </cell>
          <cell r="F1178" t="str">
            <v>:</v>
          </cell>
          <cell r="G1178" t="str">
            <v>:</v>
          </cell>
          <cell r="H1178" t="str">
            <v>:</v>
          </cell>
          <cell r="I1178" t="str">
            <v>:</v>
          </cell>
          <cell r="J1178" t="str">
            <v>:</v>
          </cell>
          <cell r="K1178" t="str">
            <v>:</v>
          </cell>
          <cell r="L1178">
            <v>2.8</v>
          </cell>
          <cell r="M1178">
            <v>2.9</v>
          </cell>
          <cell r="N1178">
            <v>2.9</v>
          </cell>
          <cell r="O1178">
            <v>5.5</v>
          </cell>
          <cell r="P1178">
            <v>6.7</v>
          </cell>
          <cell r="Q1178">
            <v>6.5</v>
          </cell>
        </row>
        <row r="1179">
          <cell r="A1179" t="str">
            <v>Former Yugoslav Republic of Macedonia, theFrom 25 to 29 yearsMalesFirst and second stage of tertiary education (levels 5 and 6)</v>
          </cell>
          <cell r="B1179" t="str">
            <v>Former Yugoslav Republic of Macedonia, the</v>
          </cell>
          <cell r="C1179" t="str">
            <v>From 25 to 29 years</v>
          </cell>
          <cell r="D1179" t="str">
            <v>:</v>
          </cell>
          <cell r="E1179" t="str">
            <v>:</v>
          </cell>
          <cell r="F1179" t="str">
            <v>:</v>
          </cell>
          <cell r="G1179" t="str">
            <v>:</v>
          </cell>
          <cell r="H1179" t="str">
            <v>:</v>
          </cell>
          <cell r="I1179" t="str">
            <v>:</v>
          </cell>
          <cell r="J1179" t="str">
            <v>:</v>
          </cell>
          <cell r="K1179" t="str">
            <v>:</v>
          </cell>
          <cell r="L1179">
            <v>7.8</v>
          </cell>
          <cell r="M1179">
            <v>11.9</v>
          </cell>
          <cell r="N1179">
            <v>12.3</v>
          </cell>
          <cell r="O1179">
            <v>16.600000000000001</v>
          </cell>
          <cell r="P1179">
            <v>20</v>
          </cell>
          <cell r="Q1179">
            <v>21</v>
          </cell>
        </row>
        <row r="1180">
          <cell r="A1180" t="str">
            <v>Former Yugoslav Republic of Macedonia, theFrom 30 to 34 yearsMalesFirst and second stage of tertiary education (levels 5 and 6)</v>
          </cell>
          <cell r="B1180" t="str">
            <v>Former Yugoslav Republic of Macedonia, the</v>
          </cell>
          <cell r="C1180" t="str">
            <v>From 30 to 34 years</v>
          </cell>
          <cell r="D1180" t="str">
            <v>:</v>
          </cell>
          <cell r="E1180" t="str">
            <v>:</v>
          </cell>
          <cell r="F1180" t="str">
            <v>:</v>
          </cell>
          <cell r="G1180" t="str">
            <v>:</v>
          </cell>
          <cell r="H1180" t="str">
            <v>:</v>
          </cell>
          <cell r="I1180" t="str">
            <v>:</v>
          </cell>
          <cell r="J1180" t="str">
            <v>:</v>
          </cell>
          <cell r="K1180" t="str">
            <v>:</v>
          </cell>
          <cell r="L1180">
            <v>8.1</v>
          </cell>
          <cell r="M1180">
            <v>8.5</v>
          </cell>
          <cell r="N1180">
            <v>9.1999999999999993</v>
          </cell>
          <cell r="O1180">
            <v>9.3000000000000007</v>
          </cell>
          <cell r="P1180">
            <v>12.8</v>
          </cell>
          <cell r="Q1180">
            <v>14.9</v>
          </cell>
        </row>
        <row r="1181">
          <cell r="A1181" t="str">
            <v>Former Yugoslav Republic of Macedonia, theFrom 35 to 39 yearsMalesFirst and second stage of tertiary education (levels 5 and 6)</v>
          </cell>
          <cell r="B1181" t="str">
            <v>Former Yugoslav Republic of Macedonia, the</v>
          </cell>
          <cell r="C1181" t="str">
            <v>From 35 to 39 years</v>
          </cell>
          <cell r="D1181" t="str">
            <v>:</v>
          </cell>
          <cell r="E1181" t="str">
            <v>:</v>
          </cell>
          <cell r="F1181" t="str">
            <v>:</v>
          </cell>
          <cell r="G1181" t="str">
            <v>:</v>
          </cell>
          <cell r="H1181" t="str">
            <v>:</v>
          </cell>
          <cell r="I1181" t="str">
            <v>:</v>
          </cell>
          <cell r="J1181" t="str">
            <v>:</v>
          </cell>
          <cell r="K1181" t="str">
            <v>:</v>
          </cell>
          <cell r="L1181">
            <v>8.1</v>
          </cell>
          <cell r="M1181">
            <v>8.1</v>
          </cell>
          <cell r="N1181">
            <v>7.9</v>
          </cell>
          <cell r="O1181">
            <v>8.3000000000000007</v>
          </cell>
          <cell r="P1181">
            <v>9.6</v>
          </cell>
          <cell r="Q1181">
            <v>10.7</v>
          </cell>
        </row>
        <row r="1182">
          <cell r="A1182" t="str">
            <v>Former Yugoslav Republic of Macedonia, theFrom 40 to 44 yearsMalesFirst and second stage of tertiary education (levels 5 and 6)</v>
          </cell>
          <cell r="B1182" t="str">
            <v>Former Yugoslav Republic of Macedonia, the</v>
          </cell>
          <cell r="C1182" t="str">
            <v>From 40 to 44 years</v>
          </cell>
          <cell r="D1182" t="str">
            <v>:</v>
          </cell>
          <cell r="E1182" t="str">
            <v>:</v>
          </cell>
          <cell r="F1182" t="str">
            <v>:</v>
          </cell>
          <cell r="G1182" t="str">
            <v>:</v>
          </cell>
          <cell r="H1182" t="str">
            <v>:</v>
          </cell>
          <cell r="I1182" t="str">
            <v>:</v>
          </cell>
          <cell r="J1182" t="str">
            <v>:</v>
          </cell>
          <cell r="K1182" t="str">
            <v>:</v>
          </cell>
          <cell r="L1182">
            <v>9.8000000000000007</v>
          </cell>
          <cell r="M1182">
            <v>10.5</v>
          </cell>
          <cell r="N1182">
            <v>7.6</v>
          </cell>
          <cell r="O1182">
            <v>7.5</v>
          </cell>
          <cell r="P1182">
            <v>7.8</v>
          </cell>
          <cell r="Q1182">
            <v>8.6999999999999993</v>
          </cell>
        </row>
        <row r="1183">
          <cell r="A1183" t="str">
            <v>Former Yugoslav Republic of Macedonia, theFrom 45 to 49 yearsMalesFirst and second stage of tertiary education (levels 5 and 6)</v>
          </cell>
          <cell r="B1183" t="str">
            <v>Former Yugoslav Republic of Macedonia, the</v>
          </cell>
          <cell r="C1183" t="str">
            <v>From 45 to 49 years</v>
          </cell>
          <cell r="D1183" t="str">
            <v>:</v>
          </cell>
          <cell r="E1183" t="str">
            <v>:</v>
          </cell>
          <cell r="F1183" t="str">
            <v>:</v>
          </cell>
          <cell r="G1183" t="str">
            <v>:</v>
          </cell>
          <cell r="H1183" t="str">
            <v>:</v>
          </cell>
          <cell r="I1183" t="str">
            <v>:</v>
          </cell>
          <cell r="J1183" t="str">
            <v>:</v>
          </cell>
          <cell r="K1183" t="str">
            <v>:</v>
          </cell>
          <cell r="L1183">
            <v>12.2</v>
          </cell>
          <cell r="M1183">
            <v>11</v>
          </cell>
          <cell r="N1183">
            <v>11.1</v>
          </cell>
          <cell r="O1183">
            <v>10.7</v>
          </cell>
          <cell r="P1183">
            <v>9.3000000000000007</v>
          </cell>
          <cell r="Q1183">
            <v>10.4</v>
          </cell>
        </row>
        <row r="1184">
          <cell r="A1184" t="str">
            <v>Former Yugoslav Republic of Macedonia, theFrom 50 to 54 yearsMalesFirst and second stage of tertiary education (levels 5 and 6)</v>
          </cell>
          <cell r="B1184" t="str">
            <v>Former Yugoslav Republic of Macedonia, the</v>
          </cell>
          <cell r="C1184" t="str">
            <v>From 50 to 54 years</v>
          </cell>
          <cell r="D1184" t="str">
            <v>:</v>
          </cell>
          <cell r="E1184" t="str">
            <v>:</v>
          </cell>
          <cell r="F1184" t="str">
            <v>:</v>
          </cell>
          <cell r="G1184" t="str">
            <v>:</v>
          </cell>
          <cell r="H1184" t="str">
            <v>:</v>
          </cell>
          <cell r="I1184" t="str">
            <v>:</v>
          </cell>
          <cell r="J1184" t="str">
            <v>:</v>
          </cell>
          <cell r="K1184" t="str">
            <v>:</v>
          </cell>
          <cell r="L1184">
            <v>11.5</v>
          </cell>
          <cell r="M1184">
            <v>11.5</v>
          </cell>
          <cell r="N1184">
            <v>9.1</v>
          </cell>
          <cell r="O1184">
            <v>10.6</v>
          </cell>
          <cell r="P1184">
            <v>12.8</v>
          </cell>
          <cell r="Q1184">
            <v>13.2</v>
          </cell>
        </row>
        <row r="1185">
          <cell r="A1185" t="str">
            <v>Former Yugoslav Republic of Macedonia, theFrom 55 to 59 yearsMalesFirst and second stage of tertiary education (levels 5 and 6)</v>
          </cell>
          <cell r="B1185" t="str">
            <v>Former Yugoslav Republic of Macedonia, the</v>
          </cell>
          <cell r="C1185" t="str">
            <v>From 55 to 59 years</v>
          </cell>
          <cell r="D1185" t="str">
            <v>:</v>
          </cell>
          <cell r="E1185" t="str">
            <v>:</v>
          </cell>
          <cell r="F1185" t="str">
            <v>:</v>
          </cell>
          <cell r="G1185" t="str">
            <v>:</v>
          </cell>
          <cell r="H1185" t="str">
            <v>:</v>
          </cell>
          <cell r="I1185" t="str">
            <v>:</v>
          </cell>
          <cell r="J1185" t="str">
            <v>:</v>
          </cell>
          <cell r="K1185" t="str">
            <v>:</v>
          </cell>
          <cell r="L1185">
            <v>11.4</v>
          </cell>
          <cell r="M1185">
            <v>10.3</v>
          </cell>
          <cell r="N1185">
            <v>10.9</v>
          </cell>
          <cell r="O1185">
            <v>10.1</v>
          </cell>
          <cell r="P1185">
            <v>10.1</v>
          </cell>
          <cell r="Q1185">
            <v>11</v>
          </cell>
        </row>
        <row r="1186">
          <cell r="A1186" t="str">
            <v>Former Yugoslav Republic of Macedonia, theFrom 60 to 64 yearsMalesFirst and second stage of tertiary education (levels 5 and 6)</v>
          </cell>
          <cell r="B1186" t="str">
            <v>Former Yugoslav Republic of Macedonia, the</v>
          </cell>
          <cell r="C1186" t="str">
            <v>From 60 to 64 years</v>
          </cell>
          <cell r="D1186" t="str">
            <v>:</v>
          </cell>
          <cell r="E1186" t="str">
            <v>:</v>
          </cell>
          <cell r="F1186" t="str">
            <v>:</v>
          </cell>
          <cell r="G1186" t="str">
            <v>:</v>
          </cell>
          <cell r="H1186" t="str">
            <v>:</v>
          </cell>
          <cell r="I1186" t="str">
            <v>:</v>
          </cell>
          <cell r="J1186" t="str">
            <v>:</v>
          </cell>
          <cell r="K1186" t="str">
            <v>:</v>
          </cell>
          <cell r="L1186">
            <v>6.4</v>
          </cell>
          <cell r="M1186">
            <v>8.9</v>
          </cell>
          <cell r="N1186">
            <v>9.1</v>
          </cell>
          <cell r="O1186">
            <v>9.4</v>
          </cell>
          <cell r="P1186">
            <v>9.8000000000000007</v>
          </cell>
          <cell r="Q1186">
            <v>10.9</v>
          </cell>
        </row>
        <row r="1187">
          <cell r="A1187" t="str">
            <v>Former Yugoslav Republic of Macedonia, theFrom 65 to 69 yearsMalesFirst and second stage of tertiary education (levels 5 and 6)</v>
          </cell>
          <cell r="B1187" t="str">
            <v>Former Yugoslav Republic of Macedonia, the</v>
          </cell>
          <cell r="C1187" t="str">
            <v>From 65 to 69 years</v>
          </cell>
          <cell r="D1187" t="str">
            <v>:</v>
          </cell>
          <cell r="E1187" t="str">
            <v>:</v>
          </cell>
          <cell r="F1187" t="str">
            <v>:</v>
          </cell>
          <cell r="G1187" t="str">
            <v>:</v>
          </cell>
          <cell r="H1187" t="str">
            <v>:</v>
          </cell>
          <cell r="I1187" t="str">
            <v>:</v>
          </cell>
          <cell r="J1187" t="str">
            <v>:</v>
          </cell>
          <cell r="K1187" t="str">
            <v>:</v>
          </cell>
          <cell r="L1187">
            <v>4.4000000000000004</v>
          </cell>
          <cell r="M1187">
            <v>5.6</v>
          </cell>
          <cell r="N1187">
            <v>5.7</v>
          </cell>
          <cell r="O1187">
            <v>5</v>
          </cell>
          <cell r="P1187">
            <v>7.1</v>
          </cell>
          <cell r="Q1187">
            <v>6.9</v>
          </cell>
        </row>
        <row r="1188">
          <cell r="A1188" t="str">
            <v>TurkeyFrom 15 to 19 yearsMalesFirst and second stage of tertiary education (levels 5 and 6)</v>
          </cell>
          <cell r="B1188" t="str">
            <v>Turkey</v>
          </cell>
          <cell r="C1188" t="str">
            <v>From 15 to 19 years</v>
          </cell>
          <cell r="D1188" t="str">
            <v>:</v>
          </cell>
          <cell r="E1188" t="str">
            <v>:</v>
          </cell>
          <cell r="F1188" t="str">
            <v>:</v>
          </cell>
          <cell r="G1188" t="str">
            <v>:</v>
          </cell>
          <cell r="H1188" t="str">
            <v>:</v>
          </cell>
          <cell r="I1188" t="str">
            <v>:</v>
          </cell>
          <cell r="J1188" t="str">
            <v>:</v>
          </cell>
          <cell r="K1188" t="str">
            <v>:</v>
          </cell>
          <cell r="L1188">
            <v>6.6</v>
          </cell>
          <cell r="M1188">
            <v>9.8000000000000007</v>
          </cell>
          <cell r="N1188">
            <v>8.3000000000000007</v>
          </cell>
          <cell r="O1188">
            <v>7.5</v>
          </cell>
          <cell r="P1188">
            <v>8.1</v>
          </cell>
          <cell r="Q1188">
            <v>2.2999999999999998</v>
          </cell>
        </row>
        <row r="1189">
          <cell r="A1189" t="str">
            <v>TurkeyFrom 20 to 24 yearsMalesFirst and second stage of tertiary education (levels 5 and 6)</v>
          </cell>
          <cell r="B1189" t="str">
            <v>Turkey</v>
          </cell>
          <cell r="C1189" t="str">
            <v>From 20 to 24 years</v>
          </cell>
          <cell r="D1189" t="str">
            <v>:</v>
          </cell>
          <cell r="E1189" t="str">
            <v>:</v>
          </cell>
          <cell r="F1189" t="str">
            <v>:</v>
          </cell>
          <cell r="G1189" t="str">
            <v>:</v>
          </cell>
          <cell r="H1189" t="str">
            <v>:</v>
          </cell>
          <cell r="I1189" t="str">
            <v>:</v>
          </cell>
          <cell r="J1189" t="str">
            <v>:</v>
          </cell>
          <cell r="K1189" t="str">
            <v>:</v>
          </cell>
          <cell r="L1189">
            <v>237.5</v>
          </cell>
          <cell r="M1189">
            <v>254.8</v>
          </cell>
          <cell r="N1189">
            <v>272.10000000000002</v>
          </cell>
          <cell r="O1189">
            <v>267.89999999999998</v>
          </cell>
          <cell r="P1189">
            <v>300.3</v>
          </cell>
          <cell r="Q1189">
            <v>345.6</v>
          </cell>
        </row>
        <row r="1190">
          <cell r="A1190" t="str">
            <v>TurkeyFrom 25 to 29 yearsMalesFirst and second stage of tertiary education (levels 5 and 6)</v>
          </cell>
          <cell r="B1190" t="str">
            <v>Turkey</v>
          </cell>
          <cell r="C1190" t="str">
            <v>From 25 to 29 years</v>
          </cell>
          <cell r="D1190" t="str">
            <v>:</v>
          </cell>
          <cell r="E1190" t="str">
            <v>:</v>
          </cell>
          <cell r="F1190" t="str">
            <v>:</v>
          </cell>
          <cell r="G1190" t="str">
            <v>:</v>
          </cell>
          <cell r="H1190" t="str">
            <v>:</v>
          </cell>
          <cell r="I1190" t="str">
            <v>:</v>
          </cell>
          <cell r="J1190" t="str">
            <v>:</v>
          </cell>
          <cell r="K1190" t="str">
            <v>:</v>
          </cell>
          <cell r="L1190">
            <v>457.6</v>
          </cell>
          <cell r="M1190">
            <v>502.2</v>
          </cell>
          <cell r="N1190">
            <v>556</v>
          </cell>
          <cell r="O1190">
            <v>552.9</v>
          </cell>
          <cell r="P1190">
            <v>596.4</v>
          </cell>
          <cell r="Q1190">
            <v>655.4</v>
          </cell>
        </row>
        <row r="1191">
          <cell r="A1191" t="str">
            <v>TurkeyFrom 30 to 34 yearsMalesFirst and second stage of tertiary education (levels 5 and 6)</v>
          </cell>
          <cell r="B1191" t="str">
            <v>Turkey</v>
          </cell>
          <cell r="C1191" t="str">
            <v>From 30 to 34 years</v>
          </cell>
          <cell r="D1191" t="str">
            <v>:</v>
          </cell>
          <cell r="E1191" t="str">
            <v>:</v>
          </cell>
          <cell r="F1191" t="str">
            <v>:</v>
          </cell>
          <cell r="G1191" t="str">
            <v>:</v>
          </cell>
          <cell r="H1191" t="str">
            <v>:</v>
          </cell>
          <cell r="I1191" t="str">
            <v>:</v>
          </cell>
          <cell r="J1191" t="str">
            <v>:</v>
          </cell>
          <cell r="K1191" t="str">
            <v>:</v>
          </cell>
          <cell r="L1191">
            <v>393.3</v>
          </cell>
          <cell r="M1191">
            <v>402.3</v>
          </cell>
          <cell r="N1191">
            <v>422.4</v>
          </cell>
          <cell r="O1191">
            <v>485.5</v>
          </cell>
          <cell r="P1191">
            <v>527.29999999999995</v>
          </cell>
          <cell r="Q1191">
            <v>571.1</v>
          </cell>
        </row>
        <row r="1192">
          <cell r="A1192" t="str">
            <v>TurkeyFrom 35 to 39 yearsMalesFirst and second stage of tertiary education (levels 5 and 6)</v>
          </cell>
          <cell r="B1192" t="str">
            <v>Turkey</v>
          </cell>
          <cell r="C1192" t="str">
            <v>From 35 to 39 years</v>
          </cell>
          <cell r="D1192" t="str">
            <v>:</v>
          </cell>
          <cell r="E1192" t="str">
            <v>:</v>
          </cell>
          <cell r="F1192" t="str">
            <v>:</v>
          </cell>
          <cell r="G1192" t="str">
            <v>:</v>
          </cell>
          <cell r="H1192" t="str">
            <v>:</v>
          </cell>
          <cell r="I1192" t="str">
            <v>:</v>
          </cell>
          <cell r="J1192" t="str">
            <v>:</v>
          </cell>
          <cell r="K1192" t="str">
            <v>:</v>
          </cell>
          <cell r="L1192">
            <v>303.10000000000002</v>
          </cell>
          <cell r="M1192">
            <v>315</v>
          </cell>
          <cell r="N1192">
            <v>345</v>
          </cell>
          <cell r="O1192">
            <v>361.8</v>
          </cell>
          <cell r="P1192">
            <v>406.1</v>
          </cell>
          <cell r="Q1192">
            <v>459.8</v>
          </cell>
        </row>
        <row r="1193">
          <cell r="A1193" t="str">
            <v>TurkeyFrom 40 to 44 yearsMalesFirst and second stage of tertiary education (levels 5 and 6)</v>
          </cell>
          <cell r="B1193" t="str">
            <v>Turkey</v>
          </cell>
          <cell r="C1193" t="str">
            <v>From 40 to 44 years</v>
          </cell>
          <cell r="D1193" t="str">
            <v>:</v>
          </cell>
          <cell r="E1193" t="str">
            <v>:</v>
          </cell>
          <cell r="F1193" t="str">
            <v>:</v>
          </cell>
          <cell r="G1193" t="str">
            <v>:</v>
          </cell>
          <cell r="H1193" t="str">
            <v>:</v>
          </cell>
          <cell r="I1193" t="str">
            <v>:</v>
          </cell>
          <cell r="J1193" t="str">
            <v>:</v>
          </cell>
          <cell r="K1193" t="str">
            <v>:</v>
          </cell>
          <cell r="L1193">
            <v>231.3</v>
          </cell>
          <cell r="M1193">
            <v>249.5</v>
          </cell>
          <cell r="N1193">
            <v>264.7</v>
          </cell>
          <cell r="O1193">
            <v>294.7</v>
          </cell>
          <cell r="P1193">
            <v>316.7</v>
          </cell>
          <cell r="Q1193">
            <v>352.4</v>
          </cell>
        </row>
        <row r="1194">
          <cell r="A1194" t="str">
            <v>TurkeyFrom 45 to 49 yearsMalesFirst and second stage of tertiary education (levels 5 and 6)</v>
          </cell>
          <cell r="B1194" t="str">
            <v>Turkey</v>
          </cell>
          <cell r="C1194" t="str">
            <v>From 45 to 49 years</v>
          </cell>
          <cell r="D1194" t="str">
            <v>:</v>
          </cell>
          <cell r="E1194" t="str">
            <v>:</v>
          </cell>
          <cell r="F1194" t="str">
            <v>:</v>
          </cell>
          <cell r="G1194" t="str">
            <v>:</v>
          </cell>
          <cell r="H1194" t="str">
            <v>:</v>
          </cell>
          <cell r="I1194" t="str">
            <v>:</v>
          </cell>
          <cell r="J1194" t="str">
            <v>:</v>
          </cell>
          <cell r="K1194" t="str">
            <v>:</v>
          </cell>
          <cell r="L1194">
            <v>216</v>
          </cell>
          <cell r="M1194">
            <v>195.2</v>
          </cell>
          <cell r="N1194">
            <v>203</v>
          </cell>
          <cell r="O1194">
            <v>214.3</v>
          </cell>
          <cell r="P1194">
            <v>233</v>
          </cell>
          <cell r="Q1194">
            <v>245.6</v>
          </cell>
        </row>
        <row r="1195">
          <cell r="A1195" t="str">
            <v>TurkeyFrom 50 to 54 yearsMalesFirst and second stage of tertiary education (levels 5 and 6)</v>
          </cell>
          <cell r="B1195" t="str">
            <v>Turkey</v>
          </cell>
          <cell r="C1195" t="str">
            <v>From 50 to 54 years</v>
          </cell>
          <cell r="D1195" t="str">
            <v>:</v>
          </cell>
          <cell r="E1195" t="str">
            <v>:</v>
          </cell>
          <cell r="F1195" t="str">
            <v>:</v>
          </cell>
          <cell r="G1195" t="str">
            <v>:</v>
          </cell>
          <cell r="H1195" t="str">
            <v>:</v>
          </cell>
          <cell r="I1195" t="str">
            <v>:</v>
          </cell>
          <cell r="J1195" t="str">
            <v>:</v>
          </cell>
          <cell r="K1195" t="str">
            <v>:</v>
          </cell>
          <cell r="L1195">
            <v>187.3</v>
          </cell>
          <cell r="M1195">
            <v>222.1</v>
          </cell>
          <cell r="N1195">
            <v>231.2</v>
          </cell>
          <cell r="O1195">
            <v>229.8</v>
          </cell>
          <cell r="P1195">
            <v>222.6</v>
          </cell>
          <cell r="Q1195">
            <v>221.7</v>
          </cell>
        </row>
        <row r="1196">
          <cell r="A1196" t="str">
            <v>TurkeyFrom 55 to 59 yearsMalesFirst and second stage of tertiary education (levels 5 and 6)</v>
          </cell>
          <cell r="B1196" t="str">
            <v>Turkey</v>
          </cell>
          <cell r="C1196" t="str">
            <v>From 55 to 59 years</v>
          </cell>
          <cell r="D1196" t="str">
            <v>:</v>
          </cell>
          <cell r="E1196" t="str">
            <v>:</v>
          </cell>
          <cell r="F1196" t="str">
            <v>:</v>
          </cell>
          <cell r="G1196" t="str">
            <v>:</v>
          </cell>
          <cell r="H1196" t="str">
            <v>:</v>
          </cell>
          <cell r="I1196" t="str">
            <v>:</v>
          </cell>
          <cell r="J1196" t="str">
            <v>:</v>
          </cell>
          <cell r="K1196" t="str">
            <v>:</v>
          </cell>
          <cell r="L1196">
            <v>130.19999999999999</v>
          </cell>
          <cell r="M1196">
            <v>141.9</v>
          </cell>
          <cell r="N1196">
            <v>164.7</v>
          </cell>
          <cell r="O1196">
            <v>175.6</v>
          </cell>
          <cell r="P1196">
            <v>167.2</v>
          </cell>
          <cell r="Q1196">
            <v>185.7</v>
          </cell>
        </row>
        <row r="1197">
          <cell r="A1197" t="str">
            <v>TurkeyFrom 60 to 64 yearsMalesFirst and second stage of tertiary education (levels 5 and 6)</v>
          </cell>
          <cell r="B1197" t="str">
            <v>Turkey</v>
          </cell>
          <cell r="C1197" t="str">
            <v>From 60 to 64 years</v>
          </cell>
          <cell r="D1197" t="str">
            <v>:</v>
          </cell>
          <cell r="E1197" t="str">
            <v>:</v>
          </cell>
          <cell r="F1197" t="str">
            <v>:</v>
          </cell>
          <cell r="G1197" t="str">
            <v>:</v>
          </cell>
          <cell r="H1197" t="str">
            <v>:</v>
          </cell>
          <cell r="I1197" t="str">
            <v>:</v>
          </cell>
          <cell r="J1197" t="str">
            <v>:</v>
          </cell>
          <cell r="K1197" t="str">
            <v>:</v>
          </cell>
          <cell r="L1197">
            <v>80.3</v>
          </cell>
          <cell r="M1197">
            <v>86.9</v>
          </cell>
          <cell r="N1197">
            <v>97.5</v>
          </cell>
          <cell r="O1197">
            <v>110.1</v>
          </cell>
          <cell r="P1197">
            <v>117</v>
          </cell>
          <cell r="Q1197">
            <v>126.6</v>
          </cell>
        </row>
        <row r="1198">
          <cell r="A1198" t="str">
            <v>TurkeyFrom 65 to 69 yearsMalesFirst and second stage of tertiary education (levels 5 and 6)</v>
          </cell>
          <cell r="B1198" t="str">
            <v>Turkey</v>
          </cell>
          <cell r="C1198" t="str">
            <v>From 65 to 69 years</v>
          </cell>
          <cell r="D1198" t="str">
            <v>:</v>
          </cell>
          <cell r="E1198" t="str">
            <v>:</v>
          </cell>
          <cell r="F1198" t="str">
            <v>:</v>
          </cell>
          <cell r="G1198" t="str">
            <v>:</v>
          </cell>
          <cell r="H1198" t="str">
            <v>:</v>
          </cell>
          <cell r="I1198" t="str">
            <v>:</v>
          </cell>
          <cell r="J1198" t="str">
            <v>:</v>
          </cell>
          <cell r="K1198" t="str">
            <v>:</v>
          </cell>
          <cell r="L1198">
            <v>40.9</v>
          </cell>
          <cell r="M1198">
            <v>49.2</v>
          </cell>
          <cell r="N1198">
            <v>53.9</v>
          </cell>
          <cell r="O1198">
            <v>59.7</v>
          </cell>
          <cell r="P1198">
            <v>61.3</v>
          </cell>
          <cell r="Q1198">
            <v>71</v>
          </cell>
        </row>
        <row r="1200">
          <cell r="B1200" t="str">
            <v>Special values:</v>
          </cell>
        </row>
        <row r="1201">
          <cell r="B1201" t="str">
            <v>0</v>
          </cell>
          <cell r="C1201" t="str">
            <v>less than half the final digit shown and greater than real zero</v>
          </cell>
        </row>
        <row r="1202">
          <cell r="B1202" t="str">
            <v>:</v>
          </cell>
          <cell r="C1202" t="str">
            <v>not available</v>
          </cell>
        </row>
        <row r="1205">
          <cell r="B1205" t="str">
            <v>Population, aged 15 to 74 years, by sex, age and highest level of education attained (1 000) [lfsa_pgaed]</v>
          </cell>
        </row>
        <row r="1207">
          <cell r="B1207" t="str">
            <v>Last update</v>
          </cell>
          <cell r="C1207">
            <v>41124.704386574071</v>
          </cell>
        </row>
        <row r="1208">
          <cell r="B1208" t="str">
            <v>Extracted on</v>
          </cell>
          <cell r="C1208">
            <v>41149.478640208334</v>
          </cell>
        </row>
        <row r="1209">
          <cell r="B1209" t="str">
            <v>Source of Data</v>
          </cell>
          <cell r="C1209" t="str">
            <v>Eurostat</v>
          </cell>
        </row>
        <row r="1211">
          <cell r="B1211" t="str">
            <v>SEX</v>
          </cell>
          <cell r="C1211" t="str">
            <v>Females</v>
          </cell>
        </row>
        <row r="1212">
          <cell r="B1212" t="str">
            <v>ISCED97</v>
          </cell>
          <cell r="C1212" t="str">
            <v>Pre-primary, primary and lower secondary education (levels 0-2)</v>
          </cell>
        </row>
        <row r="1214">
          <cell r="B1214" t="str">
            <v>GEO</v>
          </cell>
          <cell r="C1214" t="str">
            <v>AGE/TIME</v>
          </cell>
          <cell r="D1214" t="str">
            <v>1998</v>
          </cell>
          <cell r="E1214" t="str">
            <v>1999</v>
          </cell>
          <cell r="F1214" t="str">
            <v>2000</v>
          </cell>
          <cell r="G1214" t="str">
            <v>2001</v>
          </cell>
          <cell r="H1214" t="str">
            <v>2002</v>
          </cell>
          <cell r="I1214" t="str">
            <v>2003</v>
          </cell>
          <cell r="J1214" t="str">
            <v>2004</v>
          </cell>
          <cell r="K1214" t="str">
            <v>2005</v>
          </cell>
          <cell r="L1214" t="str">
            <v>2006</v>
          </cell>
          <cell r="M1214" t="str">
            <v>2007</v>
          </cell>
          <cell r="N1214" t="str">
            <v>2008</v>
          </cell>
          <cell r="O1214" t="str">
            <v>2009</v>
          </cell>
          <cell r="P1214" t="str">
            <v>2010</v>
          </cell>
          <cell r="Q1214" t="str">
            <v>2011</v>
          </cell>
        </row>
        <row r="1215">
          <cell r="A1215" t="str">
            <v>European Union (27 countries)From 15 to 19 yearsFemalesPre-primary, primary and lower secondary education (levels 0-2)</v>
          </cell>
          <cell r="B1215" t="str">
            <v>European Union (27 countries)</v>
          </cell>
          <cell r="C1215" t="str">
            <v>From 15 to 19 years</v>
          </cell>
          <cell r="D1215" t="str">
            <v>:</v>
          </cell>
          <cell r="E1215" t="str">
            <v>:</v>
          </cell>
          <cell r="F1215">
            <v>9483.7000000000007</v>
          </cell>
          <cell r="G1215">
            <v>10765.2</v>
          </cell>
          <cell r="H1215">
            <v>10902.2</v>
          </cell>
          <cell r="I1215">
            <v>10967.6</v>
          </cell>
          <cell r="J1215">
            <v>10901.2</v>
          </cell>
          <cell r="K1215">
            <v>10794.5</v>
          </cell>
          <cell r="L1215">
            <v>10708.4</v>
          </cell>
          <cell r="M1215">
            <v>10547.4</v>
          </cell>
          <cell r="N1215">
            <v>10386.6</v>
          </cell>
          <cell r="O1215">
            <v>10163.299999999999</v>
          </cell>
          <cell r="P1215">
            <v>9897.7999999999993</v>
          </cell>
          <cell r="Q1215">
            <v>9586.5</v>
          </cell>
        </row>
        <row r="1216">
          <cell r="A1216" t="str">
            <v>European Union (27 countries)From 20 to 24 yearsFemalesPre-primary, primary and lower secondary education (levels 0-2)</v>
          </cell>
          <cell r="B1216" t="str">
            <v>European Union (27 countries)</v>
          </cell>
          <cell r="C1216" t="str">
            <v>From 20 to 24 years</v>
          </cell>
          <cell r="D1216" t="str">
            <v>:</v>
          </cell>
          <cell r="E1216" t="str">
            <v>:</v>
          </cell>
          <cell r="F1216">
            <v>3224.3</v>
          </cell>
          <cell r="G1216">
            <v>3253</v>
          </cell>
          <cell r="H1216">
            <v>3191.4</v>
          </cell>
          <cell r="I1216">
            <v>3224.5</v>
          </cell>
          <cell r="J1216">
            <v>3132.2</v>
          </cell>
          <cell r="K1216">
            <v>3070.9</v>
          </cell>
          <cell r="L1216">
            <v>2933.2</v>
          </cell>
          <cell r="M1216">
            <v>2928.6</v>
          </cell>
          <cell r="N1216">
            <v>2834.5</v>
          </cell>
          <cell r="O1216">
            <v>2826.5</v>
          </cell>
          <cell r="P1216">
            <v>2752.2</v>
          </cell>
          <cell r="Q1216">
            <v>2649.7</v>
          </cell>
        </row>
        <row r="1217">
          <cell r="A1217" t="str">
            <v>European Union (27 countries)From 25 to 29 yearsFemalesPre-primary, primary and lower secondary education (levels 0-2)</v>
          </cell>
          <cell r="B1217" t="str">
            <v>European Union (27 countries)</v>
          </cell>
          <cell r="C1217" t="str">
            <v>From 25 to 29 years</v>
          </cell>
          <cell r="D1217" t="str">
            <v>:</v>
          </cell>
          <cell r="E1217" t="str">
            <v>:</v>
          </cell>
          <cell r="F1217">
            <v>3889.5</v>
          </cell>
          <cell r="G1217">
            <v>3739.3</v>
          </cell>
          <cell r="H1217">
            <v>3504.9</v>
          </cell>
          <cell r="I1217">
            <v>3307</v>
          </cell>
          <cell r="J1217">
            <v>3191.6</v>
          </cell>
          <cell r="K1217">
            <v>3076.6</v>
          </cell>
          <cell r="L1217">
            <v>2964.6</v>
          </cell>
          <cell r="M1217">
            <v>2931.9</v>
          </cell>
          <cell r="N1217">
            <v>2874.3</v>
          </cell>
          <cell r="O1217">
            <v>2799.5</v>
          </cell>
          <cell r="P1217">
            <v>2730.9</v>
          </cell>
          <cell r="Q1217">
            <v>2652.7</v>
          </cell>
        </row>
        <row r="1218">
          <cell r="A1218" t="str">
            <v>European Union (27 countries)From 30 to 34 yearsFemalesPre-primary, primary and lower secondary education (levels 0-2)</v>
          </cell>
          <cell r="B1218" t="str">
            <v>European Union (27 countries)</v>
          </cell>
          <cell r="C1218" t="str">
            <v>From 30 to 34 years</v>
          </cell>
          <cell r="D1218" t="str">
            <v>:</v>
          </cell>
          <cell r="E1218" t="str">
            <v>:</v>
          </cell>
          <cell r="F1218">
            <v>4959.8999999999996</v>
          </cell>
          <cell r="G1218">
            <v>4822.7</v>
          </cell>
          <cell r="H1218">
            <v>4586.2</v>
          </cell>
          <cell r="I1218">
            <v>4460.1000000000004</v>
          </cell>
          <cell r="J1218">
            <v>3974.4</v>
          </cell>
          <cell r="K1218">
            <v>3807.5</v>
          </cell>
          <cell r="L1218">
            <v>3674.2</v>
          </cell>
          <cell r="M1218">
            <v>3523.4</v>
          </cell>
          <cell r="N1218">
            <v>3331.9</v>
          </cell>
          <cell r="O1218">
            <v>3259.5</v>
          </cell>
          <cell r="P1218">
            <v>3089.3</v>
          </cell>
          <cell r="Q1218">
            <v>3048.3</v>
          </cell>
        </row>
        <row r="1219">
          <cell r="A1219" t="str">
            <v>European Union (27 countries)From 35 to 39 yearsFemalesPre-primary, primary and lower secondary education (levels 0-2)</v>
          </cell>
          <cell r="B1219" t="str">
            <v>European Union (27 countries)</v>
          </cell>
          <cell r="C1219" t="str">
            <v>From 35 to 39 years</v>
          </cell>
          <cell r="D1219" t="str">
            <v>:</v>
          </cell>
          <cell r="E1219" t="str">
            <v>:</v>
          </cell>
          <cell r="F1219">
            <v>5459.1</v>
          </cell>
          <cell r="G1219">
            <v>5392</v>
          </cell>
          <cell r="H1219">
            <v>5339</v>
          </cell>
          <cell r="I1219">
            <v>5140.8</v>
          </cell>
          <cell r="J1219">
            <v>4860.1000000000004</v>
          </cell>
          <cell r="K1219">
            <v>4717.8999999999996</v>
          </cell>
          <cell r="L1219">
            <v>4588.8</v>
          </cell>
          <cell r="M1219">
            <v>4458.6000000000004</v>
          </cell>
          <cell r="N1219">
            <v>4199</v>
          </cell>
          <cell r="O1219">
            <v>3989</v>
          </cell>
          <cell r="P1219">
            <v>3796.1</v>
          </cell>
          <cell r="Q1219">
            <v>3607.3</v>
          </cell>
        </row>
        <row r="1220">
          <cell r="A1220" t="str">
            <v>European Union (27 countries)From 40 to 44 yearsFemalesPre-primary, primary and lower secondary education (levels 0-2)</v>
          </cell>
          <cell r="B1220" t="str">
            <v>European Union (27 countries)</v>
          </cell>
          <cell r="C1220" t="str">
            <v>From 40 to 44 years</v>
          </cell>
          <cell r="D1220" t="str">
            <v>:</v>
          </cell>
          <cell r="E1220" t="str">
            <v>:</v>
          </cell>
          <cell r="F1220">
            <v>5978.8</v>
          </cell>
          <cell r="G1220">
            <v>5940</v>
          </cell>
          <cell r="H1220">
            <v>5838.4</v>
          </cell>
          <cell r="I1220">
            <v>5601.2</v>
          </cell>
          <cell r="J1220">
            <v>5442.4</v>
          </cell>
          <cell r="K1220">
            <v>5350.2</v>
          </cell>
          <cell r="L1220">
            <v>5241.5</v>
          </cell>
          <cell r="M1220">
            <v>5096.3999999999996</v>
          </cell>
          <cell r="N1220">
            <v>4930.6000000000004</v>
          </cell>
          <cell r="O1220">
            <v>4771.1000000000004</v>
          </cell>
          <cell r="P1220">
            <v>4640.3999999999996</v>
          </cell>
          <cell r="Q1220">
            <v>4421</v>
          </cell>
        </row>
        <row r="1221">
          <cell r="A1221" t="str">
            <v>European Union (27 countries)From 45 to 49 yearsFemalesPre-primary, primary and lower secondary education (levels 0-2)</v>
          </cell>
          <cell r="B1221" t="str">
            <v>European Union (27 countries)</v>
          </cell>
          <cell r="C1221" t="str">
            <v>From 45 to 49 years</v>
          </cell>
          <cell r="D1221" t="str">
            <v>:</v>
          </cell>
          <cell r="E1221" t="str">
            <v>:</v>
          </cell>
          <cell r="F1221">
            <v>6562</v>
          </cell>
          <cell r="G1221">
            <v>6455.4</v>
          </cell>
          <cell r="H1221">
            <v>6274.2</v>
          </cell>
          <cell r="I1221">
            <v>6178.7</v>
          </cell>
          <cell r="J1221">
            <v>6013.8</v>
          </cell>
          <cell r="K1221">
            <v>5840.7</v>
          </cell>
          <cell r="L1221">
            <v>5731.8</v>
          </cell>
          <cell r="M1221">
            <v>5566.5</v>
          </cell>
          <cell r="N1221">
            <v>5416</v>
          </cell>
          <cell r="O1221">
            <v>5301.8</v>
          </cell>
          <cell r="P1221">
            <v>5165.1000000000004</v>
          </cell>
          <cell r="Q1221">
            <v>5022.2</v>
          </cell>
        </row>
        <row r="1222">
          <cell r="A1222" t="str">
            <v>European Union (27 countries)From 50 to 54 yearsFemalesPre-primary, primary and lower secondary education (levels 0-2)</v>
          </cell>
          <cell r="B1222" t="str">
            <v>European Union (27 countries)</v>
          </cell>
          <cell r="C1222" t="str">
            <v>From 50 to 54 years</v>
          </cell>
          <cell r="D1222" t="str">
            <v>:</v>
          </cell>
          <cell r="E1222" t="str">
            <v>:</v>
          </cell>
          <cell r="F1222">
            <v>7352.1</v>
          </cell>
          <cell r="G1222">
            <v>7466.8</v>
          </cell>
          <cell r="H1222">
            <v>7282.7</v>
          </cell>
          <cell r="I1222">
            <v>6971.7</v>
          </cell>
          <cell r="J1222">
            <v>6709.8</v>
          </cell>
          <cell r="K1222">
            <v>6447.1</v>
          </cell>
          <cell r="L1222">
            <v>6335.2</v>
          </cell>
          <cell r="M1222">
            <v>6149.5</v>
          </cell>
          <cell r="N1222">
            <v>5976.6</v>
          </cell>
          <cell r="O1222">
            <v>5866.4</v>
          </cell>
          <cell r="P1222">
            <v>5708.6</v>
          </cell>
          <cell r="Q1222">
            <v>5531.3</v>
          </cell>
        </row>
        <row r="1223">
          <cell r="A1223" t="str">
            <v>European Union (27 countries)From 55 to 59 yearsFemalesPre-primary, primary and lower secondary education (levels 0-2)</v>
          </cell>
          <cell r="B1223" t="str">
            <v>European Union (27 countries)</v>
          </cell>
          <cell r="C1223" t="str">
            <v>From 55 to 59 years</v>
          </cell>
          <cell r="D1223" t="str">
            <v>:</v>
          </cell>
          <cell r="E1223" t="str">
            <v>:</v>
          </cell>
          <cell r="F1223">
            <v>7194.7</v>
          </cell>
          <cell r="G1223">
            <v>7186.8</v>
          </cell>
          <cell r="H1223">
            <v>7183.4</v>
          </cell>
          <cell r="I1223">
            <v>7193.8</v>
          </cell>
          <cell r="J1223">
            <v>7253.4</v>
          </cell>
          <cell r="K1223">
            <v>7328.3</v>
          </cell>
          <cell r="L1223">
            <v>7315.5</v>
          </cell>
          <cell r="M1223">
            <v>7019</v>
          </cell>
          <cell r="N1223">
            <v>6761.2</v>
          </cell>
          <cell r="O1223">
            <v>6538.5</v>
          </cell>
          <cell r="P1223">
            <v>6337.1</v>
          </cell>
          <cell r="Q1223">
            <v>6168.7</v>
          </cell>
        </row>
        <row r="1224">
          <cell r="A1224" t="str">
            <v>European Union (27 countries)From 60 to 64 yearsFemalesPre-primary, primary and lower secondary education (levels 0-2)</v>
          </cell>
          <cell r="B1224" t="str">
            <v>European Union (27 countries)</v>
          </cell>
          <cell r="C1224" t="str">
            <v>From 60 to 64 years</v>
          </cell>
          <cell r="D1224" t="str">
            <v>:</v>
          </cell>
          <cell r="E1224" t="str">
            <v>:</v>
          </cell>
          <cell r="F1224">
            <v>7330.8</v>
          </cell>
          <cell r="G1224">
            <v>7429.3</v>
          </cell>
          <cell r="H1224">
            <v>7289.2</v>
          </cell>
          <cell r="I1224">
            <v>7033.8</v>
          </cell>
          <cell r="J1224">
            <v>6744</v>
          </cell>
          <cell r="K1224">
            <v>6504.4</v>
          </cell>
          <cell r="L1224">
            <v>6386.2</v>
          </cell>
          <cell r="M1224">
            <v>6471.2</v>
          </cell>
          <cell r="N1224">
            <v>7150.4</v>
          </cell>
          <cell r="O1224">
            <v>7204.1</v>
          </cell>
          <cell r="P1224">
            <v>7213.8</v>
          </cell>
          <cell r="Q1224">
            <v>7083.7</v>
          </cell>
        </row>
        <row r="1225">
          <cell r="A1225" t="str">
            <v>European Union (27 countries)From 65 to 69 yearsFemalesPre-primary, primary and lower secondary education (levels 0-2)</v>
          </cell>
          <cell r="B1225" t="str">
            <v>European Union (27 countries)</v>
          </cell>
          <cell r="C1225" t="str">
            <v>From 65 to 69 years</v>
          </cell>
          <cell r="D1225" t="str">
            <v>:</v>
          </cell>
          <cell r="E1225" t="str">
            <v>:</v>
          </cell>
          <cell r="F1225">
            <v>7681</v>
          </cell>
          <cell r="G1225">
            <v>7943.4</v>
          </cell>
          <cell r="H1225">
            <v>7769</v>
          </cell>
          <cell r="I1225">
            <v>7698.3</v>
          </cell>
          <cell r="J1225">
            <v>7583</v>
          </cell>
          <cell r="K1225">
            <v>7534.2</v>
          </cell>
          <cell r="L1225">
            <v>7337.8</v>
          </cell>
          <cell r="M1225">
            <v>7053.5</v>
          </cell>
          <cell r="N1225">
            <v>7586.9</v>
          </cell>
          <cell r="O1225">
            <v>7298.9</v>
          </cell>
          <cell r="P1225">
            <v>7039.2</v>
          </cell>
          <cell r="Q1225">
            <v>6524</v>
          </cell>
        </row>
        <row r="1226">
          <cell r="A1226" t="str">
            <v>European Union (15 countries)From 15 to 19 yearsFemalesPre-primary, primary and lower secondary education (levels 0-2)</v>
          </cell>
          <cell r="B1226" t="str">
            <v>European Union (15 countries)</v>
          </cell>
          <cell r="C1226" t="str">
            <v>From 15 to 19 years</v>
          </cell>
          <cell r="D1226">
            <v>5226.6000000000004</v>
          </cell>
          <cell r="E1226">
            <v>6452.6</v>
          </cell>
          <cell r="F1226">
            <v>6416.6</v>
          </cell>
          <cell r="G1226">
            <v>7647.5</v>
          </cell>
          <cell r="H1226">
            <v>7684</v>
          </cell>
          <cell r="I1226">
            <v>7712.6</v>
          </cell>
          <cell r="J1226">
            <v>7663.8</v>
          </cell>
          <cell r="K1226">
            <v>7680.5</v>
          </cell>
          <cell r="L1226">
            <v>7634.4</v>
          </cell>
          <cell r="M1226">
            <v>7580.7</v>
          </cell>
          <cell r="N1226">
            <v>7512.1</v>
          </cell>
          <cell r="O1226">
            <v>7424.9</v>
          </cell>
          <cell r="P1226">
            <v>7283</v>
          </cell>
          <cell r="Q1226">
            <v>7091.2</v>
          </cell>
        </row>
        <row r="1227">
          <cell r="A1227" t="str">
            <v>European Union (15 countries)From 20 to 24 yearsFemalesPre-primary, primary and lower secondary education (levels 0-2)</v>
          </cell>
          <cell r="B1227" t="str">
            <v>European Union (15 countries)</v>
          </cell>
          <cell r="C1227" t="str">
            <v>From 20 to 24 years</v>
          </cell>
          <cell r="D1227">
            <v>2003.9</v>
          </cell>
          <cell r="E1227">
            <v>2844.3</v>
          </cell>
          <cell r="F1227">
            <v>2634</v>
          </cell>
          <cell r="G1227">
            <v>2689.2</v>
          </cell>
          <cell r="H1227">
            <v>2650.8</v>
          </cell>
          <cell r="I1227">
            <v>2682.9</v>
          </cell>
          <cell r="J1227">
            <v>2602.9</v>
          </cell>
          <cell r="K1227">
            <v>2590.5</v>
          </cell>
          <cell r="L1227">
            <v>2485.3000000000002</v>
          </cell>
          <cell r="M1227">
            <v>2483.1999999999998</v>
          </cell>
          <cell r="N1227">
            <v>2398.1999999999998</v>
          </cell>
          <cell r="O1227">
            <v>2388.3000000000002</v>
          </cell>
          <cell r="P1227">
            <v>2328.5</v>
          </cell>
          <cell r="Q1227">
            <v>2243.9</v>
          </cell>
        </row>
        <row r="1228">
          <cell r="A1228" t="str">
            <v>European Union (15 countries)From 25 to 29 yearsFemalesPre-primary, primary and lower secondary education (levels 0-2)</v>
          </cell>
          <cell r="B1228" t="str">
            <v>European Union (15 countries)</v>
          </cell>
          <cell r="C1228" t="str">
            <v>From 25 to 29 years</v>
          </cell>
          <cell r="D1228">
            <v>2694.8</v>
          </cell>
          <cell r="E1228">
            <v>3687.9</v>
          </cell>
          <cell r="F1228">
            <v>3418</v>
          </cell>
          <cell r="G1228">
            <v>3262</v>
          </cell>
          <cell r="H1228">
            <v>3027.1</v>
          </cell>
          <cell r="I1228">
            <v>2814.7</v>
          </cell>
          <cell r="J1228">
            <v>2636.4</v>
          </cell>
          <cell r="K1228">
            <v>2544.6</v>
          </cell>
          <cell r="L1228">
            <v>2464.6999999999998</v>
          </cell>
          <cell r="M1228">
            <v>2470.1999999999998</v>
          </cell>
          <cell r="N1228">
            <v>2446.6</v>
          </cell>
          <cell r="O1228">
            <v>2387.6999999999998</v>
          </cell>
          <cell r="P1228">
            <v>2316.6</v>
          </cell>
          <cell r="Q1228">
            <v>2267.6999999999998</v>
          </cell>
        </row>
        <row r="1229">
          <cell r="A1229" t="str">
            <v>European Union (15 countries)From 30 to 34 yearsFemalesPre-primary, primary and lower secondary education (levels 0-2)</v>
          </cell>
          <cell r="B1229" t="str">
            <v>European Union (15 countries)</v>
          </cell>
          <cell r="C1229" t="str">
            <v>From 30 to 34 years</v>
          </cell>
          <cell r="D1229">
            <v>3319.5</v>
          </cell>
          <cell r="E1229">
            <v>4645.6000000000004</v>
          </cell>
          <cell r="F1229">
            <v>4503.8</v>
          </cell>
          <cell r="G1229">
            <v>4341.6000000000004</v>
          </cell>
          <cell r="H1229">
            <v>4116.8</v>
          </cell>
          <cell r="I1229">
            <v>3994.9</v>
          </cell>
          <cell r="J1229">
            <v>3548.5</v>
          </cell>
          <cell r="K1229">
            <v>3365.4</v>
          </cell>
          <cell r="L1229">
            <v>3216.7</v>
          </cell>
          <cell r="M1229">
            <v>3042.5</v>
          </cell>
          <cell r="N1229">
            <v>2832.9</v>
          </cell>
          <cell r="O1229">
            <v>2746.1</v>
          </cell>
          <cell r="P1229">
            <v>2597.3000000000002</v>
          </cell>
          <cell r="Q1229">
            <v>2570.1</v>
          </cell>
        </row>
        <row r="1230">
          <cell r="A1230" t="str">
            <v>European Union (15 countries)From 35 to 39 yearsFemalesPre-primary, primary and lower secondary education (levels 0-2)</v>
          </cell>
          <cell r="B1230" t="str">
            <v>European Union (15 countries)</v>
          </cell>
          <cell r="C1230" t="str">
            <v>From 35 to 39 years</v>
          </cell>
          <cell r="D1230">
            <v>3599.7</v>
          </cell>
          <cell r="E1230">
            <v>5084.1000000000004</v>
          </cell>
          <cell r="F1230">
            <v>4944.7</v>
          </cell>
          <cell r="G1230">
            <v>4924.7</v>
          </cell>
          <cell r="H1230">
            <v>4896</v>
          </cell>
          <cell r="I1230">
            <v>4720.6000000000004</v>
          </cell>
          <cell r="J1230">
            <v>4408.8</v>
          </cell>
          <cell r="K1230">
            <v>4271.5</v>
          </cell>
          <cell r="L1230">
            <v>4138</v>
          </cell>
          <cell r="M1230">
            <v>4003.3</v>
          </cell>
          <cell r="N1230">
            <v>3775.4</v>
          </cell>
          <cell r="O1230">
            <v>3565.2</v>
          </cell>
          <cell r="P1230">
            <v>3364</v>
          </cell>
          <cell r="Q1230">
            <v>3166.2</v>
          </cell>
        </row>
        <row r="1231">
          <cell r="A1231" t="str">
            <v>European Union (15 countries)From 40 to 44 yearsFemalesPre-primary, primary and lower secondary education (levels 0-2)</v>
          </cell>
          <cell r="B1231" t="str">
            <v>European Union (15 countries)</v>
          </cell>
          <cell r="C1231" t="str">
            <v>From 40 to 44 years</v>
          </cell>
          <cell r="D1231">
            <v>3956.2</v>
          </cell>
          <cell r="E1231">
            <v>5294.9</v>
          </cell>
          <cell r="F1231">
            <v>5191.2</v>
          </cell>
          <cell r="G1231">
            <v>5201.7</v>
          </cell>
          <cell r="H1231">
            <v>5144.3</v>
          </cell>
          <cell r="I1231">
            <v>5014</v>
          </cell>
          <cell r="J1231">
            <v>4927.8999999999996</v>
          </cell>
          <cell r="K1231">
            <v>4894.8999999999996</v>
          </cell>
          <cell r="L1231">
            <v>4831.3</v>
          </cell>
          <cell r="M1231">
            <v>4690.8</v>
          </cell>
          <cell r="N1231">
            <v>4515.3999999999996</v>
          </cell>
          <cell r="O1231">
            <v>4361.2</v>
          </cell>
          <cell r="P1231">
            <v>4217.6000000000004</v>
          </cell>
          <cell r="Q1231">
            <v>3992.2</v>
          </cell>
        </row>
        <row r="1232">
          <cell r="A1232" t="str">
            <v>European Union (15 countries)From 45 to 49 yearsFemalesPre-primary, primary and lower secondary education (levels 0-2)</v>
          </cell>
          <cell r="B1232" t="str">
            <v>European Union (15 countries)</v>
          </cell>
          <cell r="C1232" t="str">
            <v>From 45 to 49 years</v>
          </cell>
          <cell r="D1232">
            <v>4376.8999999999996</v>
          </cell>
          <cell r="E1232">
            <v>5665.4</v>
          </cell>
          <cell r="F1232">
            <v>5433.7</v>
          </cell>
          <cell r="G1232">
            <v>5400.7</v>
          </cell>
          <cell r="H1232">
            <v>5280.9</v>
          </cell>
          <cell r="I1232">
            <v>5215.3</v>
          </cell>
          <cell r="J1232">
            <v>5119.2</v>
          </cell>
          <cell r="K1232">
            <v>5083</v>
          </cell>
          <cell r="L1232">
            <v>5064.3999999999996</v>
          </cell>
          <cell r="M1232">
            <v>4983.5</v>
          </cell>
          <cell r="N1232">
            <v>4891.5</v>
          </cell>
          <cell r="O1232">
            <v>4811.2</v>
          </cell>
          <cell r="P1232">
            <v>4710.7</v>
          </cell>
          <cell r="Q1232">
            <v>4596.1000000000004</v>
          </cell>
        </row>
        <row r="1233">
          <cell r="A1233" t="str">
            <v>European Union (15 countries)From 50 to 54 yearsFemalesPre-primary, primary and lower secondary education (levels 0-2)</v>
          </cell>
          <cell r="B1233" t="str">
            <v>European Union (15 countries)</v>
          </cell>
          <cell r="C1233" t="str">
            <v>From 50 to 54 years</v>
          </cell>
          <cell r="D1233">
            <v>4454.1000000000004</v>
          </cell>
          <cell r="E1233">
            <v>6137.3</v>
          </cell>
          <cell r="F1233">
            <v>6167.4</v>
          </cell>
          <cell r="G1233">
            <v>6235.8</v>
          </cell>
          <cell r="H1233">
            <v>6074.1</v>
          </cell>
          <cell r="I1233">
            <v>5803</v>
          </cell>
          <cell r="J1233">
            <v>5585.4</v>
          </cell>
          <cell r="K1233">
            <v>5414.9</v>
          </cell>
          <cell r="L1233">
            <v>5377.6</v>
          </cell>
          <cell r="M1233">
            <v>5223.8999999999996</v>
          </cell>
          <cell r="N1233">
            <v>5107.3999999999996</v>
          </cell>
          <cell r="O1233">
            <v>5072.7</v>
          </cell>
          <cell r="P1233">
            <v>4980.3999999999996</v>
          </cell>
          <cell r="Q1233">
            <v>4875.7</v>
          </cell>
        </row>
        <row r="1234">
          <cell r="A1234" t="str">
            <v>European Union (15 countries)From 55 to 59 yearsFemalesPre-primary, primary and lower secondary education (levels 0-2)</v>
          </cell>
          <cell r="B1234" t="str">
            <v>European Union (15 countries)</v>
          </cell>
          <cell r="C1234" t="str">
            <v>From 55 to 59 years</v>
          </cell>
          <cell r="D1234">
            <v>4296.3999999999996</v>
          </cell>
          <cell r="E1234">
            <v>6060.3</v>
          </cell>
          <cell r="F1234">
            <v>5816.2</v>
          </cell>
          <cell r="G1234">
            <v>5880.1</v>
          </cell>
          <cell r="H1234">
            <v>5909.3</v>
          </cell>
          <cell r="I1234">
            <v>6004.9</v>
          </cell>
          <cell r="J1234">
            <v>6094.7</v>
          </cell>
          <cell r="K1234">
            <v>6191.3</v>
          </cell>
          <cell r="L1234">
            <v>6210.3</v>
          </cell>
          <cell r="M1234">
            <v>5943.2</v>
          </cell>
          <cell r="N1234">
            <v>5680.7</v>
          </cell>
          <cell r="O1234">
            <v>5493.5</v>
          </cell>
          <cell r="P1234">
            <v>5342.5</v>
          </cell>
          <cell r="Q1234">
            <v>5210.2</v>
          </cell>
        </row>
        <row r="1235">
          <cell r="A1235" t="str">
            <v>European Union (15 countries)From 60 to 64 yearsFemalesPre-primary, primary and lower secondary education (levels 0-2)</v>
          </cell>
          <cell r="B1235" t="str">
            <v>European Union (15 countries)</v>
          </cell>
          <cell r="C1235" t="str">
            <v>From 60 to 64 years</v>
          </cell>
          <cell r="D1235">
            <v>4557</v>
          </cell>
          <cell r="E1235">
            <v>5884.8</v>
          </cell>
          <cell r="F1235">
            <v>5688.7</v>
          </cell>
          <cell r="G1235">
            <v>5828.9</v>
          </cell>
          <cell r="H1235">
            <v>5738.3</v>
          </cell>
          <cell r="I1235">
            <v>5532.2</v>
          </cell>
          <cell r="J1235">
            <v>5364.6</v>
          </cell>
          <cell r="K1235">
            <v>5230.5</v>
          </cell>
          <cell r="L1235">
            <v>5206.2</v>
          </cell>
          <cell r="M1235">
            <v>5326.9</v>
          </cell>
          <cell r="N1235">
            <v>6030.8</v>
          </cell>
          <cell r="O1235">
            <v>6107.8</v>
          </cell>
          <cell r="P1235">
            <v>6134.7</v>
          </cell>
          <cell r="Q1235">
            <v>5999</v>
          </cell>
        </row>
        <row r="1236">
          <cell r="A1236" t="str">
            <v>European Union (15 countries)From 65 to 69 yearsFemalesPre-primary, primary and lower secondary education (levels 0-2)</v>
          </cell>
          <cell r="B1236" t="str">
            <v>European Union (15 countries)</v>
          </cell>
          <cell r="C1236" t="str">
            <v>From 65 to 69 years</v>
          </cell>
          <cell r="D1236">
            <v>4767.2</v>
          </cell>
          <cell r="E1236">
            <v>5852.9</v>
          </cell>
          <cell r="F1236">
            <v>5758.9</v>
          </cell>
          <cell r="G1236">
            <v>6063.8</v>
          </cell>
          <cell r="H1236">
            <v>5979.9</v>
          </cell>
          <cell r="I1236">
            <v>5959</v>
          </cell>
          <cell r="J1236">
            <v>5924</v>
          </cell>
          <cell r="K1236">
            <v>5941.8</v>
          </cell>
          <cell r="L1236">
            <v>5812.1</v>
          </cell>
          <cell r="M1236">
            <v>5569.6</v>
          </cell>
          <cell r="N1236">
            <v>6183.3</v>
          </cell>
          <cell r="O1236">
            <v>5997.3</v>
          </cell>
          <cell r="P1236">
            <v>5803.8</v>
          </cell>
          <cell r="Q1236">
            <v>5358</v>
          </cell>
        </row>
        <row r="1237">
          <cell r="A1237" t="str">
            <v>BelgiumFrom 15 to 19 yearsFemalesPre-primary, primary and lower secondary education (levels 0-2)</v>
          </cell>
          <cell r="B1237" t="str">
            <v>Belgium</v>
          </cell>
          <cell r="C1237" t="str">
            <v>From 15 to 19 years</v>
          </cell>
          <cell r="D1237">
            <v>231.6</v>
          </cell>
          <cell r="E1237">
            <v>236.9</v>
          </cell>
          <cell r="F1237">
            <v>229.5</v>
          </cell>
          <cell r="G1237">
            <v>226.8</v>
          </cell>
          <cell r="H1237">
            <v>226.7</v>
          </cell>
          <cell r="I1237">
            <v>237.2</v>
          </cell>
          <cell r="J1237">
            <v>232.2</v>
          </cell>
          <cell r="K1237">
            <v>228</v>
          </cell>
          <cell r="L1237">
            <v>232.3</v>
          </cell>
          <cell r="M1237">
            <v>231.4</v>
          </cell>
          <cell r="N1237">
            <v>236</v>
          </cell>
          <cell r="O1237">
            <v>229.3</v>
          </cell>
          <cell r="P1237">
            <v>234</v>
          </cell>
          <cell r="Q1237">
            <v>225.5</v>
          </cell>
        </row>
        <row r="1238">
          <cell r="A1238" t="str">
            <v>BelgiumFrom 20 to 24 yearsFemalesPre-primary, primary and lower secondary education (levels 0-2)</v>
          </cell>
          <cell r="B1238" t="str">
            <v>Belgium</v>
          </cell>
          <cell r="C1238" t="str">
            <v>From 20 to 24 years</v>
          </cell>
          <cell r="D1238">
            <v>53.6</v>
          </cell>
          <cell r="E1238">
            <v>61.9</v>
          </cell>
          <cell r="F1238">
            <v>45.9</v>
          </cell>
          <cell r="G1238">
            <v>56.6</v>
          </cell>
          <cell r="H1238">
            <v>48.8</v>
          </cell>
          <cell r="I1238">
            <v>49.1</v>
          </cell>
          <cell r="J1238">
            <v>42.1</v>
          </cell>
          <cell r="K1238">
            <v>46.8</v>
          </cell>
          <cell r="L1238">
            <v>45.5</v>
          </cell>
          <cell r="M1238">
            <v>47.9</v>
          </cell>
          <cell r="N1238">
            <v>51.6</v>
          </cell>
          <cell r="O1238">
            <v>46.4</v>
          </cell>
          <cell r="P1238">
            <v>50.8</v>
          </cell>
          <cell r="Q1238">
            <v>51.4</v>
          </cell>
        </row>
        <row r="1239">
          <cell r="A1239" t="str">
            <v>BelgiumFrom 25 to 29 yearsFemalesPre-primary, primary and lower secondary education (levels 0-2)</v>
          </cell>
          <cell r="B1239" t="str">
            <v>Belgium</v>
          </cell>
          <cell r="C1239" t="str">
            <v>From 25 to 29 years</v>
          </cell>
          <cell r="D1239">
            <v>72.400000000000006</v>
          </cell>
          <cell r="E1239">
            <v>62.4</v>
          </cell>
          <cell r="F1239">
            <v>59.2</v>
          </cell>
          <cell r="G1239">
            <v>69.400000000000006</v>
          </cell>
          <cell r="H1239">
            <v>61.9</v>
          </cell>
          <cell r="I1239">
            <v>65.400000000000006</v>
          </cell>
          <cell r="J1239">
            <v>52.6</v>
          </cell>
          <cell r="K1239">
            <v>49.2</v>
          </cell>
          <cell r="L1239">
            <v>51</v>
          </cell>
          <cell r="M1239">
            <v>55</v>
          </cell>
          <cell r="N1239">
            <v>49.1</v>
          </cell>
          <cell r="O1239">
            <v>52.9</v>
          </cell>
          <cell r="P1239">
            <v>58</v>
          </cell>
          <cell r="Q1239">
            <v>57.2</v>
          </cell>
        </row>
        <row r="1240">
          <cell r="A1240" t="str">
            <v>BelgiumFrom 30 to 34 yearsFemalesPre-primary, primary and lower secondary education (levels 0-2)</v>
          </cell>
          <cell r="B1240" t="str">
            <v>Belgium</v>
          </cell>
          <cell r="C1240" t="str">
            <v>From 30 to 34 years</v>
          </cell>
          <cell r="D1240">
            <v>110.8</v>
          </cell>
          <cell r="E1240">
            <v>95.3</v>
          </cell>
          <cell r="F1240">
            <v>94.8</v>
          </cell>
          <cell r="G1240">
            <v>95</v>
          </cell>
          <cell r="H1240">
            <v>83.7</v>
          </cell>
          <cell r="I1240">
            <v>73.599999999999994</v>
          </cell>
          <cell r="J1240">
            <v>74</v>
          </cell>
          <cell r="K1240">
            <v>67.8</v>
          </cell>
          <cell r="L1240">
            <v>60.4</v>
          </cell>
          <cell r="M1240">
            <v>61.7</v>
          </cell>
          <cell r="N1240">
            <v>48.4</v>
          </cell>
          <cell r="O1240">
            <v>56</v>
          </cell>
          <cell r="P1240">
            <v>55.5</v>
          </cell>
          <cell r="Q1240">
            <v>60.3</v>
          </cell>
        </row>
        <row r="1241">
          <cell r="A1241" t="str">
            <v>BelgiumFrom 35 to 39 yearsFemalesPre-primary, primary and lower secondary education (levels 0-2)</v>
          </cell>
          <cell r="B1241" t="str">
            <v>Belgium</v>
          </cell>
          <cell r="C1241" t="str">
            <v>From 35 to 39 years</v>
          </cell>
          <cell r="D1241">
            <v>139.19999999999999</v>
          </cell>
          <cell r="E1241">
            <v>125.4</v>
          </cell>
          <cell r="F1241">
            <v>124.1</v>
          </cell>
          <cell r="G1241">
            <v>134.69999999999999</v>
          </cell>
          <cell r="H1241">
            <v>122.9</v>
          </cell>
          <cell r="I1241">
            <v>108.9</v>
          </cell>
          <cell r="J1241">
            <v>94.2</v>
          </cell>
          <cell r="K1241">
            <v>84.8</v>
          </cell>
          <cell r="L1241">
            <v>81.7</v>
          </cell>
          <cell r="M1241">
            <v>74</v>
          </cell>
          <cell r="N1241">
            <v>72.3</v>
          </cell>
          <cell r="O1241">
            <v>68.2</v>
          </cell>
          <cell r="P1241">
            <v>64.599999999999994</v>
          </cell>
          <cell r="Q1241">
            <v>63.6</v>
          </cell>
        </row>
        <row r="1242">
          <cell r="A1242" t="str">
            <v>BelgiumFrom 40 to 44 yearsFemalesPre-primary, primary and lower secondary education (levels 0-2)</v>
          </cell>
          <cell r="B1242" t="str">
            <v>Belgium</v>
          </cell>
          <cell r="C1242" t="str">
            <v>From 40 to 44 years</v>
          </cell>
          <cell r="D1242">
            <v>157.4</v>
          </cell>
          <cell r="E1242">
            <v>158.19999999999999</v>
          </cell>
          <cell r="F1242">
            <v>152.80000000000001</v>
          </cell>
          <cell r="G1242">
            <v>155.19999999999999</v>
          </cell>
          <cell r="H1242">
            <v>146</v>
          </cell>
          <cell r="I1242">
            <v>142.30000000000001</v>
          </cell>
          <cell r="J1242">
            <v>130.30000000000001</v>
          </cell>
          <cell r="K1242">
            <v>121.1</v>
          </cell>
          <cell r="L1242">
            <v>109.3</v>
          </cell>
          <cell r="M1242">
            <v>104.4</v>
          </cell>
          <cell r="N1242">
            <v>94.9</v>
          </cell>
          <cell r="O1242">
            <v>88.9</v>
          </cell>
          <cell r="P1242">
            <v>82.2</v>
          </cell>
          <cell r="Q1242">
            <v>79.599999999999994</v>
          </cell>
        </row>
        <row r="1243">
          <cell r="A1243" t="str">
            <v>BelgiumFrom 45 to 49 yearsFemalesPre-primary, primary and lower secondary education (levels 0-2)</v>
          </cell>
          <cell r="B1243" t="str">
            <v>Belgium</v>
          </cell>
          <cell r="C1243" t="str">
            <v>From 45 to 49 years</v>
          </cell>
          <cell r="D1243">
            <v>164.8</v>
          </cell>
          <cell r="E1243">
            <v>163.9</v>
          </cell>
          <cell r="F1243">
            <v>152.80000000000001</v>
          </cell>
          <cell r="G1243">
            <v>163.4</v>
          </cell>
          <cell r="H1243">
            <v>161.30000000000001</v>
          </cell>
          <cell r="I1243">
            <v>165.2</v>
          </cell>
          <cell r="J1243">
            <v>161.5</v>
          </cell>
          <cell r="K1243">
            <v>143.19999999999999</v>
          </cell>
          <cell r="L1243">
            <v>143.69999999999999</v>
          </cell>
          <cell r="M1243">
            <v>130.1</v>
          </cell>
          <cell r="N1243">
            <v>122.4</v>
          </cell>
          <cell r="O1243">
            <v>114.7</v>
          </cell>
          <cell r="P1243">
            <v>119.6</v>
          </cell>
          <cell r="Q1243">
            <v>106.9</v>
          </cell>
        </row>
        <row r="1244">
          <cell r="A1244" t="str">
            <v>BelgiumFrom 50 to 54 yearsFemalesPre-primary, primary and lower secondary education (levels 0-2)</v>
          </cell>
          <cell r="B1244" t="str">
            <v>Belgium</v>
          </cell>
          <cell r="C1244" t="str">
            <v>From 50 to 54 years</v>
          </cell>
          <cell r="D1244">
            <v>174.8</v>
          </cell>
          <cell r="E1244">
            <v>187.4</v>
          </cell>
          <cell r="F1244">
            <v>184.1</v>
          </cell>
          <cell r="G1244">
            <v>175.5</v>
          </cell>
          <cell r="H1244">
            <v>174.5</v>
          </cell>
          <cell r="I1244">
            <v>163.30000000000001</v>
          </cell>
          <cell r="J1244">
            <v>158.9</v>
          </cell>
          <cell r="K1244">
            <v>157.4</v>
          </cell>
          <cell r="L1244">
            <v>157.30000000000001</v>
          </cell>
          <cell r="M1244">
            <v>156.69999999999999</v>
          </cell>
          <cell r="N1244">
            <v>153.1</v>
          </cell>
          <cell r="O1244">
            <v>142.19999999999999</v>
          </cell>
          <cell r="P1244">
            <v>143.4</v>
          </cell>
          <cell r="Q1244">
            <v>138.69999999999999</v>
          </cell>
        </row>
        <row r="1245">
          <cell r="A1245" t="str">
            <v>BelgiumFrom 55 to 59 yearsFemalesPre-primary, primary and lower secondary education (levels 0-2)</v>
          </cell>
          <cell r="B1245" t="str">
            <v>Belgium</v>
          </cell>
          <cell r="C1245" t="str">
            <v>From 55 to 59 years</v>
          </cell>
          <cell r="D1245">
            <v>169</v>
          </cell>
          <cell r="E1245">
            <v>159.9</v>
          </cell>
          <cell r="F1245">
            <v>165.6</v>
          </cell>
          <cell r="G1245">
            <v>159.30000000000001</v>
          </cell>
          <cell r="H1245">
            <v>167.5</v>
          </cell>
          <cell r="I1245">
            <v>178</v>
          </cell>
          <cell r="J1245">
            <v>184.4</v>
          </cell>
          <cell r="K1245">
            <v>174.8</v>
          </cell>
          <cell r="L1245">
            <v>168.8</v>
          </cell>
          <cell r="M1245">
            <v>165.9</v>
          </cell>
          <cell r="N1245">
            <v>164.5</v>
          </cell>
          <cell r="O1245">
            <v>154.80000000000001</v>
          </cell>
          <cell r="P1245">
            <v>152.1</v>
          </cell>
          <cell r="Q1245">
            <v>159.5</v>
          </cell>
        </row>
        <row r="1246">
          <cell r="A1246" t="str">
            <v>BelgiumFrom 60 to 64 yearsFemalesPre-primary, primary and lower secondary education (levels 0-2)</v>
          </cell>
          <cell r="B1246" t="str">
            <v>Belgium</v>
          </cell>
          <cell r="C1246" t="str">
            <v>From 60 to 64 years</v>
          </cell>
          <cell r="D1246">
            <v>198.8</v>
          </cell>
          <cell r="E1246">
            <v>197.1</v>
          </cell>
          <cell r="F1246">
            <v>184.9</v>
          </cell>
          <cell r="G1246">
            <v>185.6</v>
          </cell>
          <cell r="H1246">
            <v>177.6</v>
          </cell>
          <cell r="I1246">
            <v>166.2</v>
          </cell>
          <cell r="J1246">
            <v>154.80000000000001</v>
          </cell>
          <cell r="K1246">
            <v>153.4</v>
          </cell>
          <cell r="L1246">
            <v>158.69999999999999</v>
          </cell>
          <cell r="M1246">
            <v>169.5</v>
          </cell>
          <cell r="N1246">
            <v>168.9</v>
          </cell>
          <cell r="O1246">
            <v>170.4</v>
          </cell>
          <cell r="P1246">
            <v>170.7</v>
          </cell>
          <cell r="Q1246">
            <v>160.1</v>
          </cell>
        </row>
        <row r="1247">
          <cell r="A1247" t="str">
            <v>BelgiumFrom 65 to 69 yearsFemalesPre-primary, primary and lower secondary education (levels 0-2)</v>
          </cell>
          <cell r="B1247" t="str">
            <v>Belgium</v>
          </cell>
          <cell r="C1247" t="str">
            <v>From 65 to 69 years</v>
          </cell>
          <cell r="D1247">
            <v>228.7</v>
          </cell>
          <cell r="E1247">
            <v>219.5</v>
          </cell>
          <cell r="F1247">
            <v>211.8</v>
          </cell>
          <cell r="G1247">
            <v>203.2</v>
          </cell>
          <cell r="H1247">
            <v>197.8</v>
          </cell>
          <cell r="I1247">
            <v>191.8</v>
          </cell>
          <cell r="J1247">
            <v>181.2</v>
          </cell>
          <cell r="K1247">
            <v>177.9</v>
          </cell>
          <cell r="L1247">
            <v>169.7</v>
          </cell>
          <cell r="M1247">
            <v>160.69999999999999</v>
          </cell>
          <cell r="N1247">
            <v>156.19999999999999</v>
          </cell>
          <cell r="O1247">
            <v>151.6</v>
          </cell>
          <cell r="P1247">
            <v>150.69999999999999</v>
          </cell>
          <cell r="Q1247">
            <v>152.5</v>
          </cell>
        </row>
        <row r="1248">
          <cell r="A1248" t="str">
            <v>BulgariaFrom 15 to 19 yearsFemalesPre-primary, primary and lower secondary education (levels 0-2)</v>
          </cell>
          <cell r="B1248" t="str">
            <v>Bulgaria</v>
          </cell>
          <cell r="C1248" t="str">
            <v>From 15 to 19 years</v>
          </cell>
          <cell r="D1248" t="str">
            <v>:</v>
          </cell>
          <cell r="E1248" t="str">
            <v>:</v>
          </cell>
          <cell r="F1248">
            <v>210.2</v>
          </cell>
          <cell r="G1248">
            <v>206</v>
          </cell>
          <cell r="H1248">
            <v>228.2</v>
          </cell>
          <cell r="I1248">
            <v>232.6</v>
          </cell>
          <cell r="J1248">
            <v>244.7</v>
          </cell>
          <cell r="K1248">
            <v>234.6</v>
          </cell>
          <cell r="L1248">
            <v>231.6</v>
          </cell>
          <cell r="M1248">
            <v>223.3</v>
          </cell>
          <cell r="N1248">
            <v>213.9</v>
          </cell>
          <cell r="O1248">
            <v>206</v>
          </cell>
          <cell r="P1248">
            <v>191</v>
          </cell>
          <cell r="Q1248">
            <v>176</v>
          </cell>
        </row>
        <row r="1249">
          <cell r="A1249" t="str">
            <v>BulgariaFrom 20 to 24 yearsFemalesPre-primary, primary and lower secondary education (levels 0-2)</v>
          </cell>
          <cell r="B1249" t="str">
            <v>Bulgaria</v>
          </cell>
          <cell r="C1249" t="str">
            <v>From 20 to 24 years</v>
          </cell>
          <cell r="D1249" t="str">
            <v>:</v>
          </cell>
          <cell r="E1249" t="str">
            <v>:</v>
          </cell>
          <cell r="F1249">
            <v>67.7</v>
          </cell>
          <cell r="G1249">
            <v>55.6</v>
          </cell>
          <cell r="H1249">
            <v>52.1</v>
          </cell>
          <cell r="I1249">
            <v>57.4</v>
          </cell>
          <cell r="J1249">
            <v>55.7</v>
          </cell>
          <cell r="K1249">
            <v>54.5</v>
          </cell>
          <cell r="L1249">
            <v>43.9</v>
          </cell>
          <cell r="M1249">
            <v>38.299999999999997</v>
          </cell>
          <cell r="N1249">
            <v>38.6</v>
          </cell>
          <cell r="O1249">
            <v>39.799999999999997</v>
          </cell>
          <cell r="P1249">
            <v>36.6</v>
          </cell>
          <cell r="Q1249">
            <v>33.700000000000003</v>
          </cell>
        </row>
        <row r="1250">
          <cell r="A1250" t="str">
            <v>BulgariaFrom 25 to 29 yearsFemalesPre-primary, primary and lower secondary education (levels 0-2)</v>
          </cell>
          <cell r="B1250" t="str">
            <v>Bulgaria</v>
          </cell>
          <cell r="C1250" t="str">
            <v>From 25 to 29 years</v>
          </cell>
          <cell r="D1250" t="str">
            <v>:</v>
          </cell>
          <cell r="E1250" t="str">
            <v>:</v>
          </cell>
          <cell r="F1250">
            <v>60.7</v>
          </cell>
          <cell r="G1250">
            <v>54.1</v>
          </cell>
          <cell r="H1250">
            <v>53.9</v>
          </cell>
          <cell r="I1250">
            <v>55.9</v>
          </cell>
          <cell r="J1250">
            <v>58.1</v>
          </cell>
          <cell r="K1250">
            <v>58.6</v>
          </cell>
          <cell r="L1250">
            <v>47</v>
          </cell>
          <cell r="M1250">
            <v>38</v>
          </cell>
          <cell r="N1250">
            <v>38.5</v>
          </cell>
          <cell r="O1250">
            <v>38.200000000000003</v>
          </cell>
          <cell r="P1250">
            <v>38.200000000000003</v>
          </cell>
          <cell r="Q1250">
            <v>31.6</v>
          </cell>
        </row>
        <row r="1251">
          <cell r="A1251" t="str">
            <v>BulgariaFrom 30 to 34 yearsFemalesPre-primary, primary and lower secondary education (levels 0-2)</v>
          </cell>
          <cell r="B1251" t="str">
            <v>Bulgaria</v>
          </cell>
          <cell r="C1251" t="str">
            <v>From 30 to 34 years</v>
          </cell>
          <cell r="D1251" t="str">
            <v>:</v>
          </cell>
          <cell r="E1251" t="str">
            <v>:</v>
          </cell>
          <cell r="F1251">
            <v>56.9</v>
          </cell>
          <cell r="G1251">
            <v>50.7</v>
          </cell>
          <cell r="H1251">
            <v>52.4</v>
          </cell>
          <cell r="I1251">
            <v>50.4</v>
          </cell>
          <cell r="J1251">
            <v>47.8</v>
          </cell>
          <cell r="K1251">
            <v>52.1</v>
          </cell>
          <cell r="L1251">
            <v>51.6</v>
          </cell>
          <cell r="M1251">
            <v>46.2</v>
          </cell>
          <cell r="N1251">
            <v>51.8</v>
          </cell>
          <cell r="O1251">
            <v>52.9</v>
          </cell>
          <cell r="P1251">
            <v>44.7</v>
          </cell>
          <cell r="Q1251">
            <v>45.9</v>
          </cell>
        </row>
        <row r="1252">
          <cell r="A1252" t="str">
            <v>BulgariaFrom 35 to 39 yearsFemalesPre-primary, primary and lower secondary education (levels 0-2)</v>
          </cell>
          <cell r="B1252" t="str">
            <v>Bulgaria</v>
          </cell>
          <cell r="C1252" t="str">
            <v>From 35 to 39 years</v>
          </cell>
          <cell r="D1252" t="str">
            <v>:</v>
          </cell>
          <cell r="E1252" t="str">
            <v>:</v>
          </cell>
          <cell r="F1252">
            <v>59.9</v>
          </cell>
          <cell r="G1252">
            <v>53.4</v>
          </cell>
          <cell r="H1252">
            <v>48</v>
          </cell>
          <cell r="I1252">
            <v>48.6</v>
          </cell>
          <cell r="J1252">
            <v>52.5</v>
          </cell>
          <cell r="K1252">
            <v>54.5</v>
          </cell>
          <cell r="L1252">
            <v>50.7</v>
          </cell>
          <cell r="M1252">
            <v>49.5</v>
          </cell>
          <cell r="N1252">
            <v>48.3</v>
          </cell>
          <cell r="O1252">
            <v>53</v>
          </cell>
          <cell r="P1252">
            <v>47.9</v>
          </cell>
          <cell r="Q1252">
            <v>45.4</v>
          </cell>
        </row>
        <row r="1253">
          <cell r="A1253" t="str">
            <v>BulgariaFrom 40 to 44 yearsFemalesPre-primary, primary and lower secondary education (levels 0-2)</v>
          </cell>
          <cell r="B1253" t="str">
            <v>Bulgaria</v>
          </cell>
          <cell r="C1253" t="str">
            <v>From 40 to 44 years</v>
          </cell>
          <cell r="D1253" t="str">
            <v>:</v>
          </cell>
          <cell r="E1253" t="str">
            <v>:</v>
          </cell>
          <cell r="F1253">
            <v>72.099999999999994</v>
          </cell>
          <cell r="G1253">
            <v>54.1</v>
          </cell>
          <cell r="H1253">
            <v>56.1</v>
          </cell>
          <cell r="I1253">
            <v>57.7</v>
          </cell>
          <cell r="J1253">
            <v>56.5</v>
          </cell>
          <cell r="K1253">
            <v>53.9</v>
          </cell>
          <cell r="L1253">
            <v>48.5</v>
          </cell>
          <cell r="M1253">
            <v>42.7</v>
          </cell>
          <cell r="N1253">
            <v>47.9</v>
          </cell>
          <cell r="O1253">
            <v>49.3</v>
          </cell>
          <cell r="P1253">
            <v>48.5</v>
          </cell>
          <cell r="Q1253">
            <v>48.7</v>
          </cell>
        </row>
        <row r="1254">
          <cell r="A1254" t="str">
            <v>BulgariaFrom 45 to 49 yearsFemalesPre-primary, primary and lower secondary education (levels 0-2)</v>
          </cell>
          <cell r="B1254" t="str">
            <v>Bulgaria</v>
          </cell>
          <cell r="C1254" t="str">
            <v>From 45 to 49 years</v>
          </cell>
          <cell r="D1254" t="str">
            <v>:</v>
          </cell>
          <cell r="E1254" t="str">
            <v>:</v>
          </cell>
          <cell r="F1254">
            <v>97.3</v>
          </cell>
          <cell r="G1254">
            <v>64.900000000000006</v>
          </cell>
          <cell r="H1254">
            <v>67.2</v>
          </cell>
          <cell r="I1254">
            <v>74.8</v>
          </cell>
          <cell r="J1254">
            <v>74.099999999999994</v>
          </cell>
          <cell r="K1254">
            <v>70.2</v>
          </cell>
          <cell r="L1254">
            <v>61.9</v>
          </cell>
          <cell r="M1254">
            <v>62.6</v>
          </cell>
          <cell r="N1254">
            <v>57.3</v>
          </cell>
          <cell r="O1254">
            <v>52</v>
          </cell>
          <cell r="P1254">
            <v>49.4</v>
          </cell>
          <cell r="Q1254">
            <v>53</v>
          </cell>
        </row>
        <row r="1255">
          <cell r="A1255" t="str">
            <v>BulgariaFrom 50 to 54 yearsFemalesPre-primary, primary and lower secondary education (levels 0-2)</v>
          </cell>
          <cell r="B1255" t="str">
            <v>Bulgaria</v>
          </cell>
          <cell r="C1255" t="str">
            <v>From 50 to 54 years</v>
          </cell>
          <cell r="D1255" t="str">
            <v>:</v>
          </cell>
          <cell r="E1255" t="str">
            <v>:</v>
          </cell>
          <cell r="F1255">
            <v>108</v>
          </cell>
          <cell r="G1255">
            <v>91.7</v>
          </cell>
          <cell r="H1255">
            <v>91.8</v>
          </cell>
          <cell r="I1255">
            <v>87.2</v>
          </cell>
          <cell r="J1255">
            <v>83.7</v>
          </cell>
          <cell r="K1255">
            <v>74.900000000000006</v>
          </cell>
          <cell r="L1255">
            <v>63</v>
          </cell>
          <cell r="M1255">
            <v>57.7</v>
          </cell>
          <cell r="N1255">
            <v>55.9</v>
          </cell>
          <cell r="O1255">
            <v>51.2</v>
          </cell>
          <cell r="P1255">
            <v>44.8</v>
          </cell>
          <cell r="Q1255">
            <v>41.6</v>
          </cell>
        </row>
        <row r="1256">
          <cell r="A1256" t="str">
            <v>BulgariaFrom 55 to 59 yearsFemalesPre-primary, primary and lower secondary education (levels 0-2)</v>
          </cell>
          <cell r="B1256" t="str">
            <v>Bulgaria</v>
          </cell>
          <cell r="C1256" t="str">
            <v>From 55 to 59 years</v>
          </cell>
          <cell r="D1256" t="str">
            <v>:</v>
          </cell>
          <cell r="E1256" t="str">
            <v>:</v>
          </cell>
          <cell r="F1256">
            <v>125</v>
          </cell>
          <cell r="G1256">
            <v>118.3</v>
          </cell>
          <cell r="H1256">
            <v>113.8</v>
          </cell>
          <cell r="I1256">
            <v>106.4</v>
          </cell>
          <cell r="J1256">
            <v>103.7</v>
          </cell>
          <cell r="K1256">
            <v>105.2</v>
          </cell>
          <cell r="L1256">
            <v>91.4</v>
          </cell>
          <cell r="M1256">
            <v>81.900000000000006</v>
          </cell>
          <cell r="N1256">
            <v>78</v>
          </cell>
          <cell r="O1256">
            <v>73</v>
          </cell>
          <cell r="P1256">
            <v>65.900000000000006</v>
          </cell>
          <cell r="Q1256">
            <v>59.2</v>
          </cell>
        </row>
        <row r="1257">
          <cell r="A1257" t="str">
            <v>BulgariaFrom 60 to 64 yearsFemalesPre-primary, primary and lower secondary education (levels 0-2)</v>
          </cell>
          <cell r="B1257" t="str">
            <v>Bulgaria</v>
          </cell>
          <cell r="C1257" t="str">
            <v>From 60 to 64 years</v>
          </cell>
          <cell r="D1257" t="str">
            <v>:</v>
          </cell>
          <cell r="E1257" t="str">
            <v>:</v>
          </cell>
          <cell r="F1257">
            <v>146.4</v>
          </cell>
          <cell r="G1257">
            <v>133.5</v>
          </cell>
          <cell r="H1257">
            <v>127.2</v>
          </cell>
          <cell r="I1257">
            <v>130.5</v>
          </cell>
          <cell r="J1257">
            <v>121.8</v>
          </cell>
          <cell r="K1257">
            <v>113.5</v>
          </cell>
          <cell r="L1257">
            <v>108.9</v>
          </cell>
          <cell r="M1257">
            <v>99.1</v>
          </cell>
          <cell r="N1257">
            <v>99.9</v>
          </cell>
          <cell r="O1257">
            <v>95</v>
          </cell>
          <cell r="P1257">
            <v>86.6</v>
          </cell>
          <cell r="Q1257">
            <v>79</v>
          </cell>
        </row>
        <row r="1258">
          <cell r="A1258" t="str">
            <v>BulgariaFrom 65 to 69 yearsFemalesPre-primary, primary and lower secondary education (levels 0-2)</v>
          </cell>
          <cell r="B1258" t="str">
            <v>Bulgaria</v>
          </cell>
          <cell r="C1258" t="str">
            <v>From 65 to 69 years</v>
          </cell>
          <cell r="D1258" t="str">
            <v>:</v>
          </cell>
          <cell r="E1258" t="str">
            <v>:</v>
          </cell>
          <cell r="F1258">
            <v>172.3</v>
          </cell>
          <cell r="G1258">
            <v>165.9</v>
          </cell>
          <cell r="H1258">
            <v>165.1</v>
          </cell>
          <cell r="I1258">
            <v>157.1</v>
          </cell>
          <cell r="J1258">
            <v>152.69999999999999</v>
          </cell>
          <cell r="K1258">
            <v>139</v>
          </cell>
          <cell r="L1258">
            <v>129</v>
          </cell>
          <cell r="M1258">
            <v>126</v>
          </cell>
          <cell r="N1258">
            <v>123.3</v>
          </cell>
          <cell r="O1258">
            <v>116</v>
          </cell>
          <cell r="P1258">
            <v>109.3</v>
          </cell>
          <cell r="Q1258">
            <v>111.8</v>
          </cell>
        </row>
        <row r="1259">
          <cell r="A1259" t="str">
            <v>Czech RepublicFrom 15 to 19 yearsFemalesPre-primary, primary and lower secondary education (levels 0-2)</v>
          </cell>
          <cell r="B1259" t="str">
            <v>Czech Republic</v>
          </cell>
          <cell r="C1259" t="str">
            <v>From 15 to 19 years</v>
          </cell>
          <cell r="D1259">
            <v>257.10000000000002</v>
          </cell>
          <cell r="E1259">
            <v>250.9</v>
          </cell>
          <cell r="F1259">
            <v>260.7</v>
          </cell>
          <cell r="G1259">
            <v>279.7</v>
          </cell>
          <cell r="H1259">
            <v>289.39999999999998</v>
          </cell>
          <cell r="I1259">
            <v>290.10000000000002</v>
          </cell>
          <cell r="J1259">
            <v>286</v>
          </cell>
          <cell r="K1259">
            <v>276.10000000000002</v>
          </cell>
          <cell r="L1259">
            <v>276.60000000000002</v>
          </cell>
          <cell r="M1259">
            <v>276</v>
          </cell>
          <cell r="N1259">
            <v>275.10000000000002</v>
          </cell>
          <cell r="O1259">
            <v>264.7</v>
          </cell>
          <cell r="P1259">
            <v>253.8</v>
          </cell>
          <cell r="Q1259">
            <v>243.1</v>
          </cell>
        </row>
        <row r="1260">
          <cell r="A1260" t="str">
            <v>Czech RepublicFrom 20 to 24 yearsFemalesPre-primary, primary and lower secondary education (levels 0-2)</v>
          </cell>
          <cell r="B1260" t="str">
            <v>Czech Republic</v>
          </cell>
          <cell r="C1260" t="str">
            <v>From 20 to 24 years</v>
          </cell>
          <cell r="D1260">
            <v>37.6</v>
          </cell>
          <cell r="E1260">
            <v>37.6</v>
          </cell>
          <cell r="F1260">
            <v>37.299999999999997</v>
          </cell>
          <cell r="G1260">
            <v>35.9</v>
          </cell>
          <cell r="H1260">
            <v>32.4</v>
          </cell>
          <cell r="I1260">
            <v>31.8</v>
          </cell>
          <cell r="J1260">
            <v>31.5</v>
          </cell>
          <cell r="K1260">
            <v>30.6</v>
          </cell>
          <cell r="L1260">
            <v>25.7</v>
          </cell>
          <cell r="M1260">
            <v>25.7</v>
          </cell>
          <cell r="N1260">
            <v>26.4</v>
          </cell>
          <cell r="O1260">
            <v>26.2</v>
          </cell>
          <cell r="P1260">
            <v>24.5</v>
          </cell>
          <cell r="Q1260">
            <v>24.2</v>
          </cell>
        </row>
        <row r="1261">
          <cell r="A1261" t="str">
            <v>Czech RepublicFrom 25 to 29 yearsFemalesPre-primary, primary and lower secondary education (levels 0-2)</v>
          </cell>
          <cell r="B1261" t="str">
            <v>Czech Republic</v>
          </cell>
          <cell r="C1261" t="str">
            <v>From 25 to 29 years</v>
          </cell>
          <cell r="D1261">
            <v>23.2</v>
          </cell>
          <cell r="E1261">
            <v>24.7</v>
          </cell>
          <cell r="F1261">
            <v>33.5</v>
          </cell>
          <cell r="G1261">
            <v>35.299999999999997</v>
          </cell>
          <cell r="H1261">
            <v>30</v>
          </cell>
          <cell r="I1261">
            <v>29.4</v>
          </cell>
          <cell r="J1261">
            <v>36</v>
          </cell>
          <cell r="K1261">
            <v>32.4</v>
          </cell>
          <cell r="L1261">
            <v>29.1</v>
          </cell>
          <cell r="M1261">
            <v>24.9</v>
          </cell>
          <cell r="N1261">
            <v>21.9</v>
          </cell>
          <cell r="O1261">
            <v>24.4</v>
          </cell>
          <cell r="P1261">
            <v>26.6</v>
          </cell>
          <cell r="Q1261">
            <v>25.4</v>
          </cell>
        </row>
        <row r="1262">
          <cell r="A1262" t="str">
            <v>Czech RepublicFrom 30 to 34 yearsFemalesPre-primary, primary and lower secondary education (levels 0-2)</v>
          </cell>
          <cell r="B1262" t="str">
            <v>Czech Republic</v>
          </cell>
          <cell r="C1262" t="str">
            <v>From 30 to 34 years</v>
          </cell>
          <cell r="D1262">
            <v>35</v>
          </cell>
          <cell r="E1262">
            <v>32.9</v>
          </cell>
          <cell r="F1262">
            <v>30.7</v>
          </cell>
          <cell r="G1262">
            <v>27.5</v>
          </cell>
          <cell r="H1262">
            <v>21.2</v>
          </cell>
          <cell r="I1262">
            <v>23.2</v>
          </cell>
          <cell r="J1262">
            <v>20.7</v>
          </cell>
          <cell r="K1262">
            <v>23.1</v>
          </cell>
          <cell r="L1262">
            <v>24.4</v>
          </cell>
          <cell r="M1262">
            <v>28.7</v>
          </cell>
          <cell r="N1262">
            <v>30.6</v>
          </cell>
          <cell r="O1262">
            <v>29.8</v>
          </cell>
          <cell r="P1262">
            <v>26.4</v>
          </cell>
          <cell r="Q1262">
            <v>23.2</v>
          </cell>
        </row>
        <row r="1263">
          <cell r="A1263" t="str">
            <v>Czech RepublicFrom 35 to 39 yearsFemalesPre-primary, primary and lower secondary education (levels 0-2)</v>
          </cell>
          <cell r="B1263" t="str">
            <v>Czech Republic</v>
          </cell>
          <cell r="C1263" t="str">
            <v>From 35 to 39 years</v>
          </cell>
          <cell r="D1263">
            <v>39.1</v>
          </cell>
          <cell r="E1263">
            <v>32.799999999999997</v>
          </cell>
          <cell r="F1263">
            <v>35.700000000000003</v>
          </cell>
          <cell r="G1263">
            <v>36.4</v>
          </cell>
          <cell r="H1263">
            <v>33.299999999999997</v>
          </cell>
          <cell r="I1263">
            <v>34.1</v>
          </cell>
          <cell r="J1263">
            <v>30.1</v>
          </cell>
          <cell r="K1263">
            <v>23.8</v>
          </cell>
          <cell r="L1263">
            <v>21.9</v>
          </cell>
          <cell r="M1263">
            <v>22.5</v>
          </cell>
          <cell r="N1263">
            <v>21.6</v>
          </cell>
          <cell r="O1263">
            <v>21.5</v>
          </cell>
          <cell r="P1263">
            <v>21.4</v>
          </cell>
          <cell r="Q1263">
            <v>19.5</v>
          </cell>
        </row>
        <row r="1264">
          <cell r="A1264" t="str">
            <v>Czech RepublicFrom 40 to 44 yearsFemalesPre-primary, primary and lower secondary education (levels 0-2)</v>
          </cell>
          <cell r="B1264" t="str">
            <v>Czech Republic</v>
          </cell>
          <cell r="C1264" t="str">
            <v>From 40 to 44 years</v>
          </cell>
          <cell r="D1264">
            <v>70.8</v>
          </cell>
          <cell r="E1264">
            <v>64.7</v>
          </cell>
          <cell r="F1264">
            <v>59.8</v>
          </cell>
          <cell r="G1264">
            <v>49.7</v>
          </cell>
          <cell r="H1264">
            <v>44.9</v>
          </cell>
          <cell r="I1264">
            <v>33.5</v>
          </cell>
          <cell r="J1264">
            <v>34.299999999999997</v>
          </cell>
          <cell r="K1264">
            <v>32.9</v>
          </cell>
          <cell r="L1264">
            <v>32.1</v>
          </cell>
          <cell r="M1264">
            <v>31.3</v>
          </cell>
          <cell r="N1264">
            <v>31.2</v>
          </cell>
          <cell r="O1264">
            <v>25</v>
          </cell>
          <cell r="P1264">
            <v>22</v>
          </cell>
          <cell r="Q1264">
            <v>21.6</v>
          </cell>
        </row>
        <row r="1265">
          <cell r="A1265" t="str">
            <v>Czech RepublicFrom 45 to 49 yearsFemalesPre-primary, primary and lower secondary education (levels 0-2)</v>
          </cell>
          <cell r="B1265" t="str">
            <v>Czech Republic</v>
          </cell>
          <cell r="C1265" t="str">
            <v>From 45 to 49 years</v>
          </cell>
          <cell r="D1265">
            <v>85.4</v>
          </cell>
          <cell r="E1265">
            <v>86.3</v>
          </cell>
          <cell r="F1265">
            <v>94.3</v>
          </cell>
          <cell r="G1265">
            <v>85.5</v>
          </cell>
          <cell r="H1265">
            <v>80.5</v>
          </cell>
          <cell r="I1265">
            <v>70.3</v>
          </cell>
          <cell r="J1265">
            <v>64.5</v>
          </cell>
          <cell r="K1265">
            <v>45.8</v>
          </cell>
          <cell r="L1265">
            <v>41.5</v>
          </cell>
          <cell r="M1265">
            <v>39.700000000000003</v>
          </cell>
          <cell r="N1265">
            <v>36.9</v>
          </cell>
          <cell r="O1265">
            <v>33.1</v>
          </cell>
          <cell r="P1265">
            <v>29.1</v>
          </cell>
          <cell r="Q1265">
            <v>28.8</v>
          </cell>
        </row>
        <row r="1266">
          <cell r="A1266" t="str">
            <v>Czech RepublicFrom 50 to 54 yearsFemalesPre-primary, primary and lower secondary education (levels 0-2)</v>
          </cell>
          <cell r="B1266" t="str">
            <v>Czech Republic</v>
          </cell>
          <cell r="C1266" t="str">
            <v>From 50 to 54 years</v>
          </cell>
          <cell r="D1266">
            <v>87.3</v>
          </cell>
          <cell r="E1266">
            <v>84.7</v>
          </cell>
          <cell r="F1266">
            <v>88.9</v>
          </cell>
          <cell r="G1266">
            <v>87</v>
          </cell>
          <cell r="H1266">
            <v>89.8</v>
          </cell>
          <cell r="I1266">
            <v>87.4</v>
          </cell>
          <cell r="J1266">
            <v>84.7</v>
          </cell>
          <cell r="K1266">
            <v>76.7</v>
          </cell>
          <cell r="L1266">
            <v>72.8</v>
          </cell>
          <cell r="M1266">
            <v>74.599999999999994</v>
          </cell>
          <cell r="N1266">
            <v>67.2</v>
          </cell>
          <cell r="O1266">
            <v>60.7</v>
          </cell>
          <cell r="P1266">
            <v>52.7</v>
          </cell>
          <cell r="Q1266">
            <v>43.2</v>
          </cell>
        </row>
        <row r="1267">
          <cell r="A1267" t="str">
            <v>Czech RepublicFrom 55 to 59 yearsFemalesPre-primary, primary and lower secondary education (levels 0-2)</v>
          </cell>
          <cell r="B1267" t="str">
            <v>Czech Republic</v>
          </cell>
          <cell r="C1267" t="str">
            <v>From 55 to 59 years</v>
          </cell>
          <cell r="D1267">
            <v>94.7</v>
          </cell>
          <cell r="E1267">
            <v>98.6</v>
          </cell>
          <cell r="F1267">
            <v>100.8</v>
          </cell>
          <cell r="G1267">
            <v>96.1</v>
          </cell>
          <cell r="H1267">
            <v>88.5</v>
          </cell>
          <cell r="I1267">
            <v>87.5</v>
          </cell>
          <cell r="J1267">
            <v>80.7</v>
          </cell>
          <cell r="K1267">
            <v>79</v>
          </cell>
          <cell r="L1267">
            <v>82.3</v>
          </cell>
          <cell r="M1267">
            <v>82.6</v>
          </cell>
          <cell r="N1267">
            <v>85.2</v>
          </cell>
          <cell r="O1267">
            <v>81.8</v>
          </cell>
          <cell r="P1267">
            <v>82.1</v>
          </cell>
          <cell r="Q1267">
            <v>79.900000000000006</v>
          </cell>
        </row>
        <row r="1268">
          <cell r="A1268" t="str">
            <v>Czech RepublicFrom 60 to 64 yearsFemalesPre-primary, primary and lower secondary education (levels 0-2)</v>
          </cell>
          <cell r="B1268" t="str">
            <v>Czech Republic</v>
          </cell>
          <cell r="C1268" t="str">
            <v>From 60 to 64 years</v>
          </cell>
          <cell r="D1268">
            <v>100.7</v>
          </cell>
          <cell r="E1268">
            <v>96.7</v>
          </cell>
          <cell r="F1268">
            <v>90.1</v>
          </cell>
          <cell r="G1268">
            <v>98.7</v>
          </cell>
          <cell r="H1268">
            <v>89.7</v>
          </cell>
          <cell r="I1268">
            <v>92.5</v>
          </cell>
          <cell r="J1268">
            <v>95.2</v>
          </cell>
          <cell r="K1268">
            <v>93.3</v>
          </cell>
          <cell r="L1268">
            <v>88.6</v>
          </cell>
          <cell r="M1268">
            <v>79.7</v>
          </cell>
          <cell r="N1268">
            <v>78.099999999999994</v>
          </cell>
          <cell r="O1268">
            <v>72.400000000000006</v>
          </cell>
          <cell r="P1268">
            <v>70.8</v>
          </cell>
          <cell r="Q1268">
            <v>71.400000000000006</v>
          </cell>
        </row>
        <row r="1269">
          <cell r="A1269" t="str">
            <v>Czech RepublicFrom 65 to 69 yearsFemalesPre-primary, primary and lower secondary education (levels 0-2)</v>
          </cell>
          <cell r="B1269" t="str">
            <v>Czech Republic</v>
          </cell>
          <cell r="C1269" t="str">
            <v>From 65 to 69 years</v>
          </cell>
          <cell r="D1269">
            <v>137.80000000000001</v>
          </cell>
          <cell r="E1269">
            <v>135.6</v>
          </cell>
          <cell r="F1269">
            <v>133.9</v>
          </cell>
          <cell r="G1269">
            <v>138.19999999999999</v>
          </cell>
          <cell r="H1269">
            <v>107.8</v>
          </cell>
          <cell r="I1269">
            <v>105.5</v>
          </cell>
          <cell r="J1269">
            <v>99.5</v>
          </cell>
          <cell r="K1269">
            <v>86.5</v>
          </cell>
          <cell r="L1269">
            <v>89.7</v>
          </cell>
          <cell r="M1269">
            <v>89.8</v>
          </cell>
          <cell r="N1269">
            <v>94.6</v>
          </cell>
          <cell r="O1269">
            <v>86.2</v>
          </cell>
          <cell r="P1269">
            <v>76.099999999999994</v>
          </cell>
          <cell r="Q1269">
            <v>78.8</v>
          </cell>
        </row>
        <row r="1270">
          <cell r="A1270" t="str">
            <v>DenmarkFrom 15 to 19 yearsFemalesPre-primary, primary and lower secondary education (levels 0-2)</v>
          </cell>
          <cell r="B1270" t="str">
            <v>Denmark</v>
          </cell>
          <cell r="C1270" t="str">
            <v>From 15 to 19 years</v>
          </cell>
          <cell r="D1270">
            <v>141.19999999999999</v>
          </cell>
          <cell r="E1270">
            <v>122.5</v>
          </cell>
          <cell r="F1270">
            <v>126.5</v>
          </cell>
          <cell r="G1270">
            <v>82.9</v>
          </cell>
          <cell r="H1270">
            <v>86.5</v>
          </cell>
          <cell r="I1270">
            <v>130</v>
          </cell>
          <cell r="J1270">
            <v>137.4</v>
          </cell>
          <cell r="K1270">
            <v>136.80000000000001</v>
          </cell>
          <cell r="L1270">
            <v>144.4</v>
          </cell>
          <cell r="M1270">
            <v>142.9</v>
          </cell>
          <cell r="N1270">
            <v>148.9</v>
          </cell>
          <cell r="O1270">
            <v>151.5</v>
          </cell>
          <cell r="P1270">
            <v>154.1</v>
          </cell>
          <cell r="Q1270">
            <v>155.30000000000001</v>
          </cell>
        </row>
        <row r="1271">
          <cell r="A1271" t="str">
            <v>DenmarkFrom 20 to 24 yearsFemalesPre-primary, primary and lower secondary education (levels 0-2)</v>
          </cell>
          <cell r="B1271" t="str">
            <v>Denmark</v>
          </cell>
          <cell r="C1271" t="str">
            <v>From 20 to 24 years</v>
          </cell>
          <cell r="D1271">
            <v>36.700000000000003</v>
          </cell>
          <cell r="E1271">
            <v>38.299999999999997</v>
          </cell>
          <cell r="F1271">
            <v>43.3</v>
          </cell>
          <cell r="G1271">
            <v>30.5</v>
          </cell>
          <cell r="H1271">
            <v>26.1</v>
          </cell>
          <cell r="I1271">
            <v>38.700000000000003</v>
          </cell>
          <cell r="J1271">
            <v>34.5</v>
          </cell>
          <cell r="K1271">
            <v>27.4</v>
          </cell>
          <cell r="L1271">
            <v>26.2</v>
          </cell>
          <cell r="M1271">
            <v>33.4</v>
          </cell>
          <cell r="N1271">
            <v>34.700000000000003</v>
          </cell>
          <cell r="O1271">
            <v>33.200000000000003</v>
          </cell>
          <cell r="P1271">
            <v>38</v>
          </cell>
          <cell r="Q1271">
            <v>38</v>
          </cell>
        </row>
        <row r="1272">
          <cell r="A1272" t="str">
            <v>DenmarkFrom 25 to 29 yearsFemalesPre-primary, primary and lower secondary education (levels 0-2)</v>
          </cell>
          <cell r="B1272" t="str">
            <v>Denmark</v>
          </cell>
          <cell r="C1272" t="str">
            <v>From 25 to 29 years</v>
          </cell>
          <cell r="D1272">
            <v>24.8</v>
          </cell>
          <cell r="E1272">
            <v>23.9</v>
          </cell>
          <cell r="F1272">
            <v>21.7</v>
          </cell>
          <cell r="G1272">
            <v>24</v>
          </cell>
          <cell r="H1272">
            <v>24.7</v>
          </cell>
          <cell r="I1272">
            <v>26</v>
          </cell>
          <cell r="J1272">
            <v>26.3</v>
          </cell>
          <cell r="K1272">
            <v>20.9</v>
          </cell>
          <cell r="L1272">
            <v>19.2</v>
          </cell>
          <cell r="M1272">
            <v>27.7</v>
          </cell>
          <cell r="N1272">
            <v>30.9</v>
          </cell>
          <cell r="O1272">
            <v>25.6</v>
          </cell>
          <cell r="P1272">
            <v>25.7</v>
          </cell>
          <cell r="Q1272">
            <v>23.6</v>
          </cell>
        </row>
        <row r="1273">
          <cell r="A1273" t="str">
            <v>DenmarkFrom 30 to 34 yearsFemalesPre-primary, primary and lower secondary education (levels 0-2)</v>
          </cell>
          <cell r="B1273" t="str">
            <v>Denmark</v>
          </cell>
          <cell r="C1273" t="str">
            <v>From 30 to 34 years</v>
          </cell>
          <cell r="D1273">
            <v>33.1</v>
          </cell>
          <cell r="E1273">
            <v>29.4</v>
          </cell>
          <cell r="F1273">
            <v>27.2</v>
          </cell>
          <cell r="G1273">
            <v>19.100000000000001</v>
          </cell>
          <cell r="H1273">
            <v>24</v>
          </cell>
          <cell r="I1273">
            <v>30.8</v>
          </cell>
          <cell r="J1273">
            <v>27.4</v>
          </cell>
          <cell r="K1273">
            <v>21.3</v>
          </cell>
          <cell r="L1273">
            <v>19.2</v>
          </cell>
          <cell r="M1273">
            <v>31.7</v>
          </cell>
          <cell r="N1273">
            <v>33</v>
          </cell>
          <cell r="O1273">
            <v>29.8</v>
          </cell>
          <cell r="P1273">
            <v>26.1</v>
          </cell>
          <cell r="Q1273">
            <v>24.2</v>
          </cell>
        </row>
        <row r="1274">
          <cell r="A1274" t="str">
            <v>DenmarkFrom 35 to 39 yearsFemalesPre-primary, primary and lower secondary education (levels 0-2)</v>
          </cell>
          <cell r="B1274" t="str">
            <v>Denmark</v>
          </cell>
          <cell r="C1274" t="str">
            <v>From 35 to 39 years</v>
          </cell>
          <cell r="D1274">
            <v>40</v>
          </cell>
          <cell r="E1274">
            <v>42.2</v>
          </cell>
          <cell r="F1274">
            <v>32</v>
          </cell>
          <cell r="G1274">
            <v>37.299999999999997</v>
          </cell>
          <cell r="H1274">
            <v>32.1</v>
          </cell>
          <cell r="I1274">
            <v>39.5</v>
          </cell>
          <cell r="J1274">
            <v>39.6</v>
          </cell>
          <cell r="K1274">
            <v>26.5</v>
          </cell>
          <cell r="L1274">
            <v>25.9</v>
          </cell>
          <cell r="M1274">
            <v>31.7</v>
          </cell>
          <cell r="N1274">
            <v>35.299999999999997</v>
          </cell>
          <cell r="O1274">
            <v>34.299999999999997</v>
          </cell>
          <cell r="P1274">
            <v>32.5</v>
          </cell>
          <cell r="Q1274">
            <v>31.5</v>
          </cell>
        </row>
        <row r="1275">
          <cell r="A1275" t="str">
            <v>DenmarkFrom 40 to 44 yearsFemalesPre-primary, primary and lower secondary education (levels 0-2)</v>
          </cell>
          <cell r="B1275" t="str">
            <v>Denmark</v>
          </cell>
          <cell r="C1275" t="str">
            <v>From 40 to 44 years</v>
          </cell>
          <cell r="D1275">
            <v>36.700000000000003</v>
          </cell>
          <cell r="E1275">
            <v>38.4</v>
          </cell>
          <cell r="F1275">
            <v>37.200000000000003</v>
          </cell>
          <cell r="G1275">
            <v>43.6</v>
          </cell>
          <cell r="H1275">
            <v>40</v>
          </cell>
          <cell r="I1275">
            <v>39.4</v>
          </cell>
          <cell r="J1275">
            <v>39.799999999999997</v>
          </cell>
          <cell r="K1275">
            <v>35.5</v>
          </cell>
          <cell r="L1275">
            <v>36.9</v>
          </cell>
          <cell r="M1275">
            <v>44.4</v>
          </cell>
          <cell r="N1275">
            <v>44.5</v>
          </cell>
          <cell r="O1275">
            <v>41.1</v>
          </cell>
          <cell r="P1275">
            <v>35.6</v>
          </cell>
          <cell r="Q1275">
            <v>32.9</v>
          </cell>
        </row>
        <row r="1276">
          <cell r="A1276" t="str">
            <v>DenmarkFrom 45 to 49 yearsFemalesPre-primary, primary and lower secondary education (levels 0-2)</v>
          </cell>
          <cell r="B1276" t="str">
            <v>Denmark</v>
          </cell>
          <cell r="C1276" t="str">
            <v>From 45 to 49 years</v>
          </cell>
          <cell r="D1276">
            <v>42.2</v>
          </cell>
          <cell r="E1276">
            <v>39.200000000000003</v>
          </cell>
          <cell r="F1276">
            <v>36.299999999999997</v>
          </cell>
          <cell r="G1276">
            <v>34.4</v>
          </cell>
          <cell r="H1276">
            <v>38.700000000000003</v>
          </cell>
          <cell r="I1276">
            <v>38.4</v>
          </cell>
          <cell r="J1276">
            <v>38</v>
          </cell>
          <cell r="K1276">
            <v>47.1</v>
          </cell>
          <cell r="L1276">
            <v>44.3</v>
          </cell>
          <cell r="M1276">
            <v>49.9</v>
          </cell>
          <cell r="N1276">
            <v>51.6</v>
          </cell>
          <cell r="O1276">
            <v>51.3</v>
          </cell>
          <cell r="P1276">
            <v>45.8</v>
          </cell>
          <cell r="Q1276">
            <v>40.299999999999997</v>
          </cell>
        </row>
        <row r="1277">
          <cell r="A1277" t="str">
            <v>DenmarkFrom 50 to 54 yearsFemalesPre-primary, primary and lower secondary education (levels 0-2)</v>
          </cell>
          <cell r="B1277" t="str">
            <v>Denmark</v>
          </cell>
          <cell r="C1277" t="str">
            <v>From 50 to 54 years</v>
          </cell>
          <cell r="D1277">
            <v>64.400000000000006</v>
          </cell>
          <cell r="E1277">
            <v>59.8</v>
          </cell>
          <cell r="F1277">
            <v>50.8</v>
          </cell>
          <cell r="G1277">
            <v>50.7</v>
          </cell>
          <cell r="H1277">
            <v>41.7</v>
          </cell>
          <cell r="I1277">
            <v>37</v>
          </cell>
          <cell r="J1277">
            <v>44.1</v>
          </cell>
          <cell r="K1277">
            <v>41.6</v>
          </cell>
          <cell r="L1277">
            <v>44.6</v>
          </cell>
          <cell r="M1277">
            <v>61.9</v>
          </cell>
          <cell r="N1277">
            <v>62.4</v>
          </cell>
          <cell r="O1277">
            <v>65.400000000000006</v>
          </cell>
          <cell r="P1277">
            <v>56.4</v>
          </cell>
          <cell r="Q1277">
            <v>52.7</v>
          </cell>
        </row>
        <row r="1278">
          <cell r="A1278" t="str">
            <v>DenmarkFrom 55 to 59 yearsFemalesPre-primary, primary and lower secondary education (levels 0-2)</v>
          </cell>
          <cell r="B1278" t="str">
            <v>Denmark</v>
          </cell>
          <cell r="C1278" t="str">
            <v>From 55 to 59 years</v>
          </cell>
          <cell r="D1278">
            <v>44.7</v>
          </cell>
          <cell r="E1278">
            <v>49</v>
          </cell>
          <cell r="F1278">
            <v>51</v>
          </cell>
          <cell r="G1278">
            <v>44.6</v>
          </cell>
          <cell r="H1278">
            <v>46.6</v>
          </cell>
          <cell r="I1278">
            <v>60.4</v>
          </cell>
          <cell r="J1278">
            <v>48.3</v>
          </cell>
          <cell r="K1278">
            <v>49.1</v>
          </cell>
          <cell r="L1278">
            <v>48.6</v>
          </cell>
          <cell r="M1278">
            <v>59.7</v>
          </cell>
          <cell r="N1278">
            <v>57.9</v>
          </cell>
          <cell r="O1278">
            <v>61.1</v>
          </cell>
          <cell r="P1278">
            <v>64.7</v>
          </cell>
          <cell r="Q1278">
            <v>60.1</v>
          </cell>
        </row>
        <row r="1279">
          <cell r="A1279" t="str">
            <v>DenmarkFrom 60 to 64 yearsFemalesPre-primary, primary and lower secondary education (levels 0-2)</v>
          </cell>
          <cell r="B1279" t="str">
            <v>Denmark</v>
          </cell>
          <cell r="C1279" t="str">
            <v>From 60 to 64 years</v>
          </cell>
          <cell r="D1279">
            <v>55.3</v>
          </cell>
          <cell r="E1279">
            <v>51.4</v>
          </cell>
          <cell r="F1279">
            <v>51.8</v>
          </cell>
          <cell r="G1279">
            <v>49</v>
          </cell>
          <cell r="H1279">
            <v>55.7</v>
          </cell>
          <cell r="I1279">
            <v>51</v>
          </cell>
          <cell r="J1279">
            <v>48.2</v>
          </cell>
          <cell r="K1279">
            <v>57.5</v>
          </cell>
          <cell r="L1279">
            <v>56.5</v>
          </cell>
          <cell r="M1279">
            <v>77.400000000000006</v>
          </cell>
          <cell r="N1279">
            <v>79</v>
          </cell>
          <cell r="O1279">
            <v>72.900000000000006</v>
          </cell>
          <cell r="P1279">
            <v>70.900000000000006</v>
          </cell>
          <cell r="Q1279">
            <v>63.2</v>
          </cell>
        </row>
        <row r="1280">
          <cell r="A1280" t="str">
            <v>DenmarkFrom 65 to 69 yearsFemalesPre-primary, primary and lower secondary education (levels 0-2)</v>
          </cell>
          <cell r="B1280" t="str">
            <v>Denmark</v>
          </cell>
          <cell r="C1280" t="str">
            <v>From 65 to 69 years</v>
          </cell>
          <cell r="D1280">
            <v>75</v>
          </cell>
          <cell r="E1280">
            <v>40.299999999999997</v>
          </cell>
          <cell r="F1280">
            <v>78.099999999999994</v>
          </cell>
          <cell r="G1280">
            <v>72.7</v>
          </cell>
          <cell r="H1280">
            <v>54.7</v>
          </cell>
          <cell r="I1280">
            <v>50.7</v>
          </cell>
          <cell r="J1280">
            <v>59</v>
          </cell>
          <cell r="K1280">
            <v>58.4</v>
          </cell>
          <cell r="L1280">
            <v>53.8</v>
          </cell>
          <cell r="M1280">
            <v>70.400000000000006</v>
          </cell>
          <cell r="N1280">
            <v>73</v>
          </cell>
          <cell r="O1280">
            <v>73.099999999999994</v>
          </cell>
          <cell r="P1280">
            <v>74.5</v>
          </cell>
          <cell r="Q1280">
            <v>77.5</v>
          </cell>
        </row>
        <row r="1281">
          <cell r="A1281" t="str">
            <v>Germany (including  former GDR from 1991)From 15 to 19 yearsFemalesPre-primary, primary and lower secondary education (levels 0-2)</v>
          </cell>
          <cell r="B1281" t="str">
            <v>Germany (including  former GDR from 1991)</v>
          </cell>
          <cell r="C1281" t="str">
            <v>From 15 to 19 years</v>
          </cell>
          <cell r="D1281" t="str">
            <v>:</v>
          </cell>
          <cell r="E1281">
            <v>622.79999999999995</v>
          </cell>
          <cell r="F1281">
            <v>641.70000000000005</v>
          </cell>
          <cell r="G1281">
            <v>1990.5</v>
          </cell>
          <cell r="H1281">
            <v>1988.6</v>
          </cell>
          <cell r="I1281">
            <v>2023</v>
          </cell>
          <cell r="J1281">
            <v>2004.3</v>
          </cell>
          <cell r="K1281">
            <v>2205.3000000000002</v>
          </cell>
          <cell r="L1281">
            <v>2174.9</v>
          </cell>
          <cell r="M1281">
            <v>2125.6999999999998</v>
          </cell>
          <cell r="N1281">
            <v>2008</v>
          </cell>
          <cell r="O1281">
            <v>1937.6</v>
          </cell>
          <cell r="P1281">
            <v>1846.2</v>
          </cell>
          <cell r="Q1281">
            <v>1772</v>
          </cell>
        </row>
        <row r="1282">
          <cell r="A1282" t="str">
            <v>Germany (including  former GDR from 1991)From 20 to 24 yearsFemalesPre-primary, primary and lower secondary education (levels 0-2)</v>
          </cell>
          <cell r="B1282" t="str">
            <v>Germany (including  former GDR from 1991)</v>
          </cell>
          <cell r="C1282" t="str">
            <v>From 20 to 24 years</v>
          </cell>
          <cell r="D1282" t="str">
            <v>:</v>
          </cell>
          <cell r="E1282">
            <v>519.70000000000005</v>
          </cell>
          <cell r="F1282">
            <v>506.2</v>
          </cell>
          <cell r="G1282">
            <v>551.5</v>
          </cell>
          <cell r="H1282">
            <v>571.1</v>
          </cell>
          <cell r="I1282">
            <v>582.9</v>
          </cell>
          <cell r="J1282">
            <v>571.6</v>
          </cell>
          <cell r="K1282">
            <v>654.6</v>
          </cell>
          <cell r="L1282">
            <v>618.5</v>
          </cell>
          <cell r="M1282">
            <v>593.29999999999995</v>
          </cell>
          <cell r="N1282">
            <v>553.9</v>
          </cell>
          <cell r="O1282">
            <v>577.4</v>
          </cell>
          <cell r="P1282">
            <v>556.1</v>
          </cell>
          <cell r="Q1282">
            <v>528.70000000000005</v>
          </cell>
        </row>
        <row r="1283">
          <cell r="A1283" t="str">
            <v>Germany (including  former GDR from 1991)From 25 to 29 yearsFemalesPre-primary, primary and lower secondary education (levels 0-2)</v>
          </cell>
          <cell r="B1283" t="str">
            <v>Germany (including  former GDR from 1991)</v>
          </cell>
          <cell r="C1283" t="str">
            <v>From 25 to 29 years</v>
          </cell>
          <cell r="D1283" t="str">
            <v>:</v>
          </cell>
          <cell r="E1283">
            <v>435.3</v>
          </cell>
          <cell r="F1283">
            <v>402.1</v>
          </cell>
          <cell r="G1283">
            <v>366</v>
          </cell>
          <cell r="H1283">
            <v>370.7</v>
          </cell>
          <cell r="I1283">
            <v>358.8</v>
          </cell>
          <cell r="J1283">
            <v>350.9</v>
          </cell>
          <cell r="K1283">
            <v>406.9</v>
          </cell>
          <cell r="L1283">
            <v>412.2</v>
          </cell>
          <cell r="M1283">
            <v>380.5</v>
          </cell>
          <cell r="N1283">
            <v>345.5</v>
          </cell>
          <cell r="O1283">
            <v>344.2</v>
          </cell>
          <cell r="P1283">
            <v>320.2</v>
          </cell>
          <cell r="Q1283">
            <v>315.8</v>
          </cell>
        </row>
        <row r="1284">
          <cell r="A1284" t="str">
            <v>Germany (including  former GDR from 1991)From 30 to 34 yearsFemalesPre-primary, primary and lower secondary education (levels 0-2)</v>
          </cell>
          <cell r="B1284" t="str">
            <v>Germany (including  former GDR from 1991)</v>
          </cell>
          <cell r="C1284" t="str">
            <v>From 30 to 34 years</v>
          </cell>
          <cell r="D1284" t="str">
            <v>:</v>
          </cell>
          <cell r="E1284">
            <v>543.20000000000005</v>
          </cell>
          <cell r="F1284">
            <v>504.3</v>
          </cell>
          <cell r="G1284">
            <v>458.2</v>
          </cell>
          <cell r="H1284">
            <v>453.4</v>
          </cell>
          <cell r="I1284">
            <v>430.6</v>
          </cell>
          <cell r="J1284">
            <v>389.3</v>
          </cell>
          <cell r="K1284">
            <v>420.9</v>
          </cell>
          <cell r="L1284">
            <v>407.9</v>
          </cell>
          <cell r="M1284">
            <v>371</v>
          </cell>
          <cell r="N1284">
            <v>359.6</v>
          </cell>
          <cell r="O1284">
            <v>341.2</v>
          </cell>
          <cell r="P1284">
            <v>342.6</v>
          </cell>
          <cell r="Q1284">
            <v>337.3</v>
          </cell>
        </row>
        <row r="1285">
          <cell r="A1285" t="str">
            <v>Germany (including  former GDR from 1991)From 35 to 39 yearsFemalesPre-primary, primary and lower secondary education (levels 0-2)</v>
          </cell>
          <cell r="B1285" t="str">
            <v>Germany (including  former GDR from 1991)</v>
          </cell>
          <cell r="C1285" t="str">
            <v>From 35 to 39 years</v>
          </cell>
          <cell r="D1285" t="str">
            <v>:</v>
          </cell>
          <cell r="E1285">
            <v>601.5</v>
          </cell>
          <cell r="F1285">
            <v>544.5</v>
          </cell>
          <cell r="G1285">
            <v>545.29999999999995</v>
          </cell>
          <cell r="H1285">
            <v>530.70000000000005</v>
          </cell>
          <cell r="I1285">
            <v>502.3</v>
          </cell>
          <cell r="J1285">
            <v>486.7</v>
          </cell>
          <cell r="K1285">
            <v>524.6</v>
          </cell>
          <cell r="L1285">
            <v>512.4</v>
          </cell>
          <cell r="M1285">
            <v>478.7</v>
          </cell>
          <cell r="N1285">
            <v>428.5</v>
          </cell>
          <cell r="O1285">
            <v>411.9</v>
          </cell>
          <cell r="P1285">
            <v>389.5</v>
          </cell>
          <cell r="Q1285">
            <v>371.5</v>
          </cell>
        </row>
        <row r="1286">
          <cell r="A1286" t="str">
            <v>Germany (including  former GDR from 1991)From 40 to 44 yearsFemalesPre-primary, primary and lower secondary education (levels 0-2)</v>
          </cell>
          <cell r="B1286" t="str">
            <v>Germany (including  former GDR from 1991)</v>
          </cell>
          <cell r="C1286" t="str">
            <v>From 40 to 44 years</v>
          </cell>
          <cell r="D1286" t="str">
            <v>:</v>
          </cell>
          <cell r="E1286">
            <v>573</v>
          </cell>
          <cell r="F1286">
            <v>546.9</v>
          </cell>
          <cell r="G1286">
            <v>528.9</v>
          </cell>
          <cell r="H1286">
            <v>555.5</v>
          </cell>
          <cell r="I1286">
            <v>514.6</v>
          </cell>
          <cell r="J1286">
            <v>519.79999999999995</v>
          </cell>
          <cell r="K1286">
            <v>600.4</v>
          </cell>
          <cell r="L1286">
            <v>597.79999999999995</v>
          </cell>
          <cell r="M1286">
            <v>547.70000000000005</v>
          </cell>
          <cell r="N1286">
            <v>515.4</v>
          </cell>
          <cell r="O1286">
            <v>486.4</v>
          </cell>
          <cell r="P1286">
            <v>477.6</v>
          </cell>
          <cell r="Q1286">
            <v>439.5</v>
          </cell>
        </row>
        <row r="1287">
          <cell r="A1287" t="str">
            <v>Germany (including  former GDR from 1991)From 45 to 49 yearsFemalesPre-primary, primary and lower secondary education (levels 0-2)</v>
          </cell>
          <cell r="B1287" t="str">
            <v>Germany (including  former GDR from 1991)</v>
          </cell>
          <cell r="C1287" t="str">
            <v>From 45 to 49 years</v>
          </cell>
          <cell r="D1287" t="str">
            <v>:</v>
          </cell>
          <cell r="E1287">
            <v>643.6</v>
          </cell>
          <cell r="F1287">
            <v>606.79999999999995</v>
          </cell>
          <cell r="G1287">
            <v>555.79999999999995</v>
          </cell>
          <cell r="H1287">
            <v>517.9</v>
          </cell>
          <cell r="I1287">
            <v>507.6</v>
          </cell>
          <cell r="J1287">
            <v>508</v>
          </cell>
          <cell r="K1287">
            <v>571.20000000000005</v>
          </cell>
          <cell r="L1287">
            <v>582.79999999999995</v>
          </cell>
          <cell r="M1287">
            <v>550.6</v>
          </cell>
          <cell r="N1287">
            <v>543.1</v>
          </cell>
          <cell r="O1287">
            <v>554.6</v>
          </cell>
          <cell r="P1287">
            <v>510.8</v>
          </cell>
          <cell r="Q1287">
            <v>488.7</v>
          </cell>
        </row>
        <row r="1288">
          <cell r="A1288" t="str">
            <v>Germany (including  former GDR from 1991)From 50 to 54 yearsFemalesPre-primary, primary and lower secondary education (levels 0-2)</v>
          </cell>
          <cell r="B1288" t="str">
            <v>Germany (including  former GDR from 1991)</v>
          </cell>
          <cell r="C1288" t="str">
            <v>From 50 to 54 years</v>
          </cell>
          <cell r="D1288" t="str">
            <v>:</v>
          </cell>
          <cell r="E1288">
            <v>622.5</v>
          </cell>
          <cell r="F1288">
            <v>604.5</v>
          </cell>
          <cell r="G1288">
            <v>617.9</v>
          </cell>
          <cell r="H1288">
            <v>589</v>
          </cell>
          <cell r="I1288">
            <v>600.6</v>
          </cell>
          <cell r="J1288">
            <v>576</v>
          </cell>
          <cell r="K1288">
            <v>624.6</v>
          </cell>
          <cell r="L1288">
            <v>618</v>
          </cell>
          <cell r="M1288">
            <v>550.70000000000005</v>
          </cell>
          <cell r="N1288">
            <v>516.9</v>
          </cell>
          <cell r="O1288">
            <v>514.4</v>
          </cell>
          <cell r="P1288">
            <v>514.4</v>
          </cell>
          <cell r="Q1288">
            <v>510.3</v>
          </cell>
        </row>
        <row r="1289">
          <cell r="A1289" t="str">
            <v>Germany (including  former GDR from 1991)From 55 to 59 yearsFemalesPre-primary, primary and lower secondary education (levels 0-2)</v>
          </cell>
          <cell r="B1289" t="str">
            <v>Germany (including  former GDR from 1991)</v>
          </cell>
          <cell r="C1289" t="str">
            <v>From 55 to 59 years</v>
          </cell>
          <cell r="D1289" t="str">
            <v>:</v>
          </cell>
          <cell r="E1289">
            <v>899.2</v>
          </cell>
          <cell r="F1289">
            <v>768.6</v>
          </cell>
          <cell r="G1289">
            <v>673.3</v>
          </cell>
          <cell r="H1289">
            <v>590.79999999999995</v>
          </cell>
          <cell r="I1289">
            <v>569.9</v>
          </cell>
          <cell r="J1289">
            <v>543</v>
          </cell>
          <cell r="K1289">
            <v>648.20000000000005</v>
          </cell>
          <cell r="L1289">
            <v>677.7</v>
          </cell>
          <cell r="M1289">
            <v>647.20000000000005</v>
          </cell>
          <cell r="N1289">
            <v>596.20000000000005</v>
          </cell>
          <cell r="O1289">
            <v>568.20000000000005</v>
          </cell>
          <cell r="P1289">
            <v>550</v>
          </cell>
          <cell r="Q1289">
            <v>526.9</v>
          </cell>
        </row>
        <row r="1290">
          <cell r="A1290" t="str">
            <v>Germany (including  former GDR from 1991)From 60 to 64 yearsFemalesPre-primary, primary and lower secondary education (levels 0-2)</v>
          </cell>
          <cell r="B1290" t="str">
            <v>Germany (including  former GDR from 1991)</v>
          </cell>
          <cell r="C1290" t="str">
            <v>From 60 to 64 years</v>
          </cell>
          <cell r="D1290" t="str">
            <v>:</v>
          </cell>
          <cell r="E1290">
            <v>1169.3</v>
          </cell>
          <cell r="F1290">
            <v>1058.5999999999999</v>
          </cell>
          <cell r="G1290">
            <v>1029.8</v>
          </cell>
          <cell r="H1290">
            <v>1014.2</v>
          </cell>
          <cell r="I1290">
            <v>914.2</v>
          </cell>
          <cell r="J1290">
            <v>852.3</v>
          </cell>
          <cell r="K1290">
            <v>767.6</v>
          </cell>
          <cell r="L1290">
            <v>671.4</v>
          </cell>
          <cell r="M1290">
            <v>623.4</v>
          </cell>
          <cell r="N1290">
            <v>583.20000000000005</v>
          </cell>
          <cell r="O1290">
            <v>576.70000000000005</v>
          </cell>
          <cell r="P1290">
            <v>586.4</v>
          </cell>
          <cell r="Q1290">
            <v>584.1</v>
          </cell>
        </row>
        <row r="1291">
          <cell r="A1291" t="str">
            <v>Germany (including  former GDR from 1991)From 65 to 69 yearsFemalesPre-primary, primary and lower secondary education (levels 0-2)</v>
          </cell>
          <cell r="B1291" t="str">
            <v>Germany (including  former GDR from 1991)</v>
          </cell>
          <cell r="C1291" t="str">
            <v>From 65 to 69 years</v>
          </cell>
          <cell r="D1291" t="str">
            <v>:</v>
          </cell>
          <cell r="E1291">
            <v>1110.9000000000001</v>
          </cell>
          <cell r="F1291">
            <v>1083.5</v>
          </cell>
          <cell r="G1291">
            <v>1034.4000000000001</v>
          </cell>
          <cell r="H1291">
            <v>1062.0999999999999</v>
          </cell>
          <cell r="I1291">
            <v>1073.2</v>
          </cell>
          <cell r="J1291">
            <v>1100.8</v>
          </cell>
          <cell r="K1291">
            <v>1188</v>
          </cell>
          <cell r="L1291">
            <v>1157.2</v>
          </cell>
          <cell r="M1291">
            <v>1072.3</v>
          </cell>
          <cell r="N1291">
            <v>958.4</v>
          </cell>
          <cell r="O1291">
            <v>830.7</v>
          </cell>
          <cell r="P1291">
            <v>702.7</v>
          </cell>
          <cell r="Q1291">
            <v>595.20000000000005</v>
          </cell>
        </row>
        <row r="1292">
          <cell r="A1292" t="str">
            <v>EstoniaFrom 15 to 19 yearsFemalesPre-primary, primary and lower secondary education (levels 0-2)</v>
          </cell>
          <cell r="B1292" t="str">
            <v>Estonia</v>
          </cell>
          <cell r="C1292" t="str">
            <v>From 15 to 19 years</v>
          </cell>
          <cell r="D1292">
            <v>33.4</v>
          </cell>
          <cell r="E1292">
            <v>35</v>
          </cell>
          <cell r="F1292">
            <v>37.4</v>
          </cell>
          <cell r="G1292">
            <v>33.799999999999997</v>
          </cell>
          <cell r="H1292">
            <v>42.5</v>
          </cell>
          <cell r="I1292">
            <v>43.9</v>
          </cell>
          <cell r="J1292">
            <v>43.3</v>
          </cell>
          <cell r="K1292">
            <v>43.4</v>
          </cell>
          <cell r="L1292">
            <v>44.3</v>
          </cell>
          <cell r="M1292">
            <v>42.6</v>
          </cell>
          <cell r="N1292">
            <v>41.6</v>
          </cell>
          <cell r="O1292">
            <v>36.9</v>
          </cell>
          <cell r="P1292">
            <v>34.5</v>
          </cell>
          <cell r="Q1292">
            <v>30.8</v>
          </cell>
        </row>
        <row r="1293">
          <cell r="A1293" t="str">
            <v>EstoniaFrom 20 to 24 yearsFemalesPre-primary, primary and lower secondary education (levels 0-2)</v>
          </cell>
          <cell r="B1293" t="str">
            <v>Estonia</v>
          </cell>
          <cell r="C1293" t="str">
            <v>From 20 to 24 years</v>
          </cell>
          <cell r="D1293">
            <v>6.7</v>
          </cell>
          <cell r="E1293">
            <v>5.3</v>
          </cell>
          <cell r="F1293">
            <v>5.9</v>
          </cell>
          <cell r="G1293">
            <v>5.7</v>
          </cell>
          <cell r="H1293">
            <v>6.1</v>
          </cell>
          <cell r="I1293">
            <v>7.6</v>
          </cell>
          <cell r="J1293" t="str">
            <v>:</v>
          </cell>
          <cell r="K1293" t="str">
            <v>:</v>
          </cell>
          <cell r="L1293" t="str">
            <v>:</v>
          </cell>
          <cell r="M1293" t="str">
            <v>:</v>
          </cell>
          <cell r="N1293">
            <v>6.1</v>
          </cell>
          <cell r="O1293">
            <v>7.1</v>
          </cell>
          <cell r="P1293">
            <v>5.4</v>
          </cell>
          <cell r="Q1293">
            <v>7.1</v>
          </cell>
        </row>
        <row r="1294">
          <cell r="A1294" t="str">
            <v>EstoniaFrom 25 to 29 yearsFemalesPre-primary, primary and lower secondary education (levels 0-2)</v>
          </cell>
          <cell r="B1294" t="str">
            <v>Estonia</v>
          </cell>
          <cell r="C1294" t="str">
            <v>From 25 to 29 years</v>
          </cell>
          <cell r="D1294">
            <v>3</v>
          </cell>
          <cell r="E1294">
            <v>2.7</v>
          </cell>
          <cell r="F1294" t="str">
            <v>:</v>
          </cell>
          <cell r="G1294" t="str">
            <v>:</v>
          </cell>
          <cell r="H1294" t="str">
            <v>:</v>
          </cell>
          <cell r="I1294" t="str">
            <v>:</v>
          </cell>
          <cell r="J1294" t="str">
            <v>:</v>
          </cell>
          <cell r="K1294" t="str">
            <v>:</v>
          </cell>
          <cell r="L1294" t="str">
            <v>:</v>
          </cell>
          <cell r="M1294" t="str">
            <v>:</v>
          </cell>
          <cell r="N1294">
            <v>6.5</v>
          </cell>
          <cell r="O1294" t="str">
            <v>:</v>
          </cell>
          <cell r="P1294" t="str">
            <v>:</v>
          </cell>
          <cell r="Q1294" t="str">
            <v>:</v>
          </cell>
        </row>
        <row r="1295">
          <cell r="A1295" t="str">
            <v>EstoniaFrom 30 to 34 yearsFemalesPre-primary, primary and lower secondary education (levels 0-2)</v>
          </cell>
          <cell r="B1295" t="str">
            <v>Estonia</v>
          </cell>
          <cell r="C1295" t="str">
            <v>From 30 to 34 years</v>
          </cell>
          <cell r="D1295">
            <v>2.5</v>
          </cell>
          <cell r="E1295">
            <v>3</v>
          </cell>
          <cell r="F1295" t="str">
            <v>:</v>
          </cell>
          <cell r="G1295" t="str">
            <v>:</v>
          </cell>
          <cell r="H1295" t="str">
            <v>:</v>
          </cell>
          <cell r="I1295" t="str">
            <v>:</v>
          </cell>
          <cell r="J1295" t="str">
            <v>:</v>
          </cell>
          <cell r="K1295" t="str">
            <v>:</v>
          </cell>
          <cell r="L1295" t="str">
            <v>:</v>
          </cell>
          <cell r="M1295" t="str">
            <v>:</v>
          </cell>
          <cell r="N1295">
            <v>5.4</v>
          </cell>
          <cell r="O1295" t="str">
            <v>:</v>
          </cell>
          <cell r="P1295" t="str">
            <v>:</v>
          </cell>
          <cell r="Q1295" t="str">
            <v>:</v>
          </cell>
        </row>
        <row r="1296">
          <cell r="A1296" t="str">
            <v>EstoniaFrom 35 to 39 yearsFemalesPre-primary, primary and lower secondary education (levels 0-2)</v>
          </cell>
          <cell r="B1296" t="str">
            <v>Estonia</v>
          </cell>
          <cell r="C1296" t="str">
            <v>From 35 to 39 years</v>
          </cell>
          <cell r="D1296">
            <v>2.2999999999999998</v>
          </cell>
          <cell r="E1296">
            <v>1.6</v>
          </cell>
          <cell r="F1296" t="str">
            <v>:</v>
          </cell>
          <cell r="G1296" t="str">
            <v>:</v>
          </cell>
          <cell r="H1296" t="str">
            <v>:</v>
          </cell>
          <cell r="I1296" t="str">
            <v>:</v>
          </cell>
          <cell r="J1296" t="str">
            <v>:</v>
          </cell>
          <cell r="K1296" t="str">
            <v>:</v>
          </cell>
          <cell r="L1296" t="str">
            <v>:</v>
          </cell>
          <cell r="M1296" t="str">
            <v>:</v>
          </cell>
          <cell r="N1296" t="str">
            <v>:</v>
          </cell>
          <cell r="O1296" t="str">
            <v>:</v>
          </cell>
          <cell r="P1296" t="str">
            <v>:</v>
          </cell>
          <cell r="Q1296" t="str">
            <v>:</v>
          </cell>
        </row>
        <row r="1297">
          <cell r="A1297" t="str">
            <v>EstoniaFrom 40 to 44 yearsFemalesPre-primary, primary and lower secondary education (levels 0-2)</v>
          </cell>
          <cell r="B1297" t="str">
            <v>Estonia</v>
          </cell>
          <cell r="C1297" t="str">
            <v>From 40 to 44 years</v>
          </cell>
          <cell r="D1297">
            <v>5.0999999999999996</v>
          </cell>
          <cell r="E1297">
            <v>4</v>
          </cell>
          <cell r="F1297" t="str">
            <v>:</v>
          </cell>
          <cell r="G1297" t="str">
            <v>:</v>
          </cell>
          <cell r="H1297" t="str">
            <v>:</v>
          </cell>
          <cell r="I1297" t="str">
            <v>:</v>
          </cell>
          <cell r="J1297" t="str">
            <v>:</v>
          </cell>
          <cell r="K1297" t="str">
            <v>:</v>
          </cell>
          <cell r="L1297" t="str">
            <v>:</v>
          </cell>
          <cell r="M1297" t="str">
            <v>:</v>
          </cell>
          <cell r="N1297" t="str">
            <v>:</v>
          </cell>
          <cell r="O1297" t="str">
            <v>:</v>
          </cell>
          <cell r="P1297" t="str">
            <v>:</v>
          </cell>
          <cell r="Q1297" t="str">
            <v>:</v>
          </cell>
        </row>
        <row r="1298">
          <cell r="A1298" t="str">
            <v>EstoniaFrom 45 to 49 yearsFemalesPre-primary, primary and lower secondary education (levels 0-2)</v>
          </cell>
          <cell r="B1298" t="str">
            <v>Estonia</v>
          </cell>
          <cell r="C1298" t="str">
            <v>From 45 to 49 years</v>
          </cell>
          <cell r="D1298">
            <v>5.8</v>
          </cell>
          <cell r="E1298">
            <v>5.4</v>
          </cell>
          <cell r="F1298">
            <v>5.7</v>
          </cell>
          <cell r="G1298" t="str">
            <v>:</v>
          </cell>
          <cell r="H1298" t="str">
            <v>:</v>
          </cell>
          <cell r="I1298" t="str">
            <v>:</v>
          </cell>
          <cell r="J1298" t="str">
            <v>:</v>
          </cell>
          <cell r="K1298" t="str">
            <v>:</v>
          </cell>
          <cell r="L1298" t="str">
            <v>:</v>
          </cell>
          <cell r="M1298" t="str">
            <v>:</v>
          </cell>
          <cell r="N1298" t="str">
            <v>:</v>
          </cell>
          <cell r="O1298" t="str">
            <v>:</v>
          </cell>
          <cell r="P1298" t="str">
            <v>:</v>
          </cell>
          <cell r="Q1298" t="str">
            <v>:</v>
          </cell>
        </row>
        <row r="1299">
          <cell r="A1299" t="str">
            <v>EstoniaFrom 50 to 54 yearsFemalesPre-primary, primary and lower secondary education (levels 0-2)</v>
          </cell>
          <cell r="B1299" t="str">
            <v>Estonia</v>
          </cell>
          <cell r="C1299" t="str">
            <v>From 50 to 54 years</v>
          </cell>
          <cell r="D1299">
            <v>7</v>
          </cell>
          <cell r="E1299">
            <v>7.1</v>
          </cell>
          <cell r="F1299">
            <v>7.3</v>
          </cell>
          <cell r="G1299">
            <v>7.7</v>
          </cell>
          <cell r="H1299">
            <v>8.6</v>
          </cell>
          <cell r="I1299" t="str">
            <v>:</v>
          </cell>
          <cell r="J1299" t="str">
            <v>:</v>
          </cell>
          <cell r="K1299" t="str">
            <v>:</v>
          </cell>
          <cell r="L1299" t="str">
            <v>:</v>
          </cell>
          <cell r="M1299" t="str">
            <v>:</v>
          </cell>
          <cell r="N1299" t="str">
            <v>:</v>
          </cell>
          <cell r="O1299" t="str">
            <v>:</v>
          </cell>
          <cell r="P1299" t="str">
            <v>:</v>
          </cell>
          <cell r="Q1299" t="str">
            <v>:</v>
          </cell>
        </row>
        <row r="1300">
          <cell r="A1300" t="str">
            <v>EstoniaFrom 55 to 59 yearsFemalesPre-primary, primary and lower secondary education (levels 0-2)</v>
          </cell>
          <cell r="B1300" t="str">
            <v>Estonia</v>
          </cell>
          <cell r="C1300" t="str">
            <v>From 55 to 59 years</v>
          </cell>
          <cell r="D1300">
            <v>14.1</v>
          </cell>
          <cell r="E1300">
            <v>11.3</v>
          </cell>
          <cell r="F1300">
            <v>14.2</v>
          </cell>
          <cell r="G1300">
            <v>12.9</v>
          </cell>
          <cell r="H1300">
            <v>10.199999999999999</v>
          </cell>
          <cell r="I1300">
            <v>8.4</v>
          </cell>
          <cell r="J1300" t="str">
            <v>:</v>
          </cell>
          <cell r="K1300" t="str">
            <v>:</v>
          </cell>
          <cell r="L1300" t="str">
            <v>:</v>
          </cell>
          <cell r="M1300" t="str">
            <v>:</v>
          </cell>
          <cell r="N1300">
            <v>6.5</v>
          </cell>
          <cell r="O1300">
            <v>6.3</v>
          </cell>
          <cell r="P1300" t="str">
            <v>:</v>
          </cell>
          <cell r="Q1300" t="str">
            <v>:</v>
          </cell>
        </row>
        <row r="1301">
          <cell r="A1301" t="str">
            <v>EstoniaFrom 60 to 64 yearsFemalesPre-primary, primary and lower secondary education (levels 0-2)</v>
          </cell>
          <cell r="B1301" t="str">
            <v>Estonia</v>
          </cell>
          <cell r="C1301" t="str">
            <v>From 60 to 64 years</v>
          </cell>
          <cell r="D1301">
            <v>17.2</v>
          </cell>
          <cell r="E1301">
            <v>18.100000000000001</v>
          </cell>
          <cell r="F1301">
            <v>15.2</v>
          </cell>
          <cell r="G1301">
            <v>14</v>
          </cell>
          <cell r="H1301">
            <v>12.1</v>
          </cell>
          <cell r="I1301">
            <v>12.3</v>
          </cell>
          <cell r="J1301">
            <v>13.3</v>
          </cell>
          <cell r="K1301">
            <v>11</v>
          </cell>
          <cell r="L1301">
            <v>9.1999999999999993</v>
          </cell>
          <cell r="M1301">
            <v>7.6</v>
          </cell>
          <cell r="N1301">
            <v>7.2</v>
          </cell>
          <cell r="O1301">
            <v>6.2</v>
          </cell>
          <cell r="P1301">
            <v>6.6</v>
          </cell>
          <cell r="Q1301">
            <v>6.8</v>
          </cell>
        </row>
        <row r="1302">
          <cell r="A1302" t="str">
            <v>EstoniaFrom 65 to 69 yearsFemalesPre-primary, primary and lower secondary education (levels 0-2)</v>
          </cell>
          <cell r="B1302" t="str">
            <v>Estonia</v>
          </cell>
          <cell r="C1302" t="str">
            <v>From 65 to 69 years</v>
          </cell>
          <cell r="D1302">
            <v>24</v>
          </cell>
          <cell r="E1302">
            <v>22.3</v>
          </cell>
          <cell r="F1302">
            <v>18.3</v>
          </cell>
          <cell r="G1302">
            <v>17.2</v>
          </cell>
          <cell r="H1302">
            <v>16.7</v>
          </cell>
          <cell r="I1302">
            <v>16.5</v>
          </cell>
          <cell r="J1302">
            <v>18.100000000000001</v>
          </cell>
          <cell r="K1302">
            <v>13.5</v>
          </cell>
          <cell r="L1302">
            <v>13.4</v>
          </cell>
          <cell r="M1302">
            <v>12.1</v>
          </cell>
          <cell r="N1302">
            <v>10.8</v>
          </cell>
          <cell r="O1302">
            <v>10.5</v>
          </cell>
          <cell r="P1302">
            <v>8.9</v>
          </cell>
          <cell r="Q1302">
            <v>8.1999999999999993</v>
          </cell>
        </row>
        <row r="1303">
          <cell r="A1303" t="str">
            <v>IrelandFrom 15 to 19 yearsFemalesPre-primary, primary and lower secondary education (levels 0-2)</v>
          </cell>
          <cell r="B1303" t="str">
            <v>Ireland</v>
          </cell>
          <cell r="C1303" t="str">
            <v>From 15 to 19 years</v>
          </cell>
          <cell r="D1303" t="str">
            <v>:</v>
          </cell>
          <cell r="E1303">
            <v>120</v>
          </cell>
          <cell r="F1303">
            <v>118.1</v>
          </cell>
          <cell r="G1303">
            <v>113.5</v>
          </cell>
          <cell r="H1303">
            <v>109.4</v>
          </cell>
          <cell r="I1303">
            <v>108.6</v>
          </cell>
          <cell r="J1303">
            <v>109.4</v>
          </cell>
          <cell r="K1303">
            <v>104.9</v>
          </cell>
          <cell r="L1303">
            <v>102.5</v>
          </cell>
          <cell r="M1303">
            <v>101.9</v>
          </cell>
          <cell r="N1303">
            <v>100.1</v>
          </cell>
          <cell r="O1303">
            <v>98.4</v>
          </cell>
          <cell r="P1303">
            <v>101.2</v>
          </cell>
          <cell r="Q1303">
            <v>98.3</v>
          </cell>
        </row>
        <row r="1304">
          <cell r="A1304" t="str">
            <v>IrelandFrom 20 to 24 yearsFemalesPre-primary, primary and lower secondary education (levels 0-2)</v>
          </cell>
          <cell r="B1304" t="str">
            <v>Ireland</v>
          </cell>
          <cell r="C1304" t="str">
            <v>From 20 to 24 years</v>
          </cell>
          <cell r="D1304" t="str">
            <v>:</v>
          </cell>
          <cell r="E1304">
            <v>22.2</v>
          </cell>
          <cell r="F1304">
            <v>22.1</v>
          </cell>
          <cell r="G1304">
            <v>18.5</v>
          </cell>
          <cell r="H1304">
            <v>19</v>
          </cell>
          <cell r="I1304">
            <v>18.8</v>
          </cell>
          <cell r="J1304">
            <v>18.8</v>
          </cell>
          <cell r="K1304">
            <v>18.5</v>
          </cell>
          <cell r="L1304">
            <v>17.8</v>
          </cell>
          <cell r="M1304">
            <v>17</v>
          </cell>
          <cell r="N1304">
            <v>14.5</v>
          </cell>
          <cell r="O1304">
            <v>15.2</v>
          </cell>
          <cell r="P1304">
            <v>14.9</v>
          </cell>
          <cell r="Q1304">
            <v>13.6</v>
          </cell>
        </row>
        <row r="1305">
          <cell r="A1305" t="str">
            <v>IrelandFrom 25 to 29 yearsFemalesPre-primary, primary and lower secondary education (levels 0-2)</v>
          </cell>
          <cell r="B1305" t="str">
            <v>Ireland</v>
          </cell>
          <cell r="C1305" t="str">
            <v>From 25 to 29 years</v>
          </cell>
          <cell r="D1305" t="str">
            <v>:</v>
          </cell>
          <cell r="E1305">
            <v>30.8</v>
          </cell>
          <cell r="F1305">
            <v>29</v>
          </cell>
          <cell r="G1305">
            <v>27.9</v>
          </cell>
          <cell r="H1305">
            <v>26.1</v>
          </cell>
          <cell r="I1305">
            <v>23.4</v>
          </cell>
          <cell r="J1305">
            <v>21.9</v>
          </cell>
          <cell r="K1305">
            <v>22.7</v>
          </cell>
          <cell r="L1305">
            <v>20.100000000000001</v>
          </cell>
          <cell r="M1305">
            <v>21.7</v>
          </cell>
          <cell r="N1305">
            <v>20.9</v>
          </cell>
          <cell r="O1305">
            <v>23.3</v>
          </cell>
          <cell r="P1305">
            <v>23.7</v>
          </cell>
          <cell r="Q1305">
            <v>22.2</v>
          </cell>
        </row>
        <row r="1306">
          <cell r="A1306" t="str">
            <v>IrelandFrom 30 to 34 yearsFemalesPre-primary, primary and lower secondary education (levels 0-2)</v>
          </cell>
          <cell r="B1306" t="str">
            <v>Ireland</v>
          </cell>
          <cell r="C1306" t="str">
            <v>From 30 to 34 years</v>
          </cell>
          <cell r="D1306" t="str">
            <v>:</v>
          </cell>
          <cell r="E1306">
            <v>36.5</v>
          </cell>
          <cell r="F1306">
            <v>35.9</v>
          </cell>
          <cell r="G1306">
            <v>36.6</v>
          </cell>
          <cell r="H1306">
            <v>35.799999999999997</v>
          </cell>
          <cell r="I1306">
            <v>33.4</v>
          </cell>
          <cell r="J1306">
            <v>32.200000000000003</v>
          </cell>
          <cell r="K1306">
            <v>29</v>
          </cell>
          <cell r="L1306">
            <v>27.6</v>
          </cell>
          <cell r="M1306">
            <v>26.4</v>
          </cell>
          <cell r="N1306">
            <v>24.1</v>
          </cell>
          <cell r="O1306">
            <v>21.8</v>
          </cell>
          <cell r="P1306">
            <v>22.3</v>
          </cell>
          <cell r="Q1306">
            <v>23.8</v>
          </cell>
        </row>
        <row r="1307">
          <cell r="A1307" t="str">
            <v>IrelandFrom 35 to 39 yearsFemalesPre-primary, primary and lower secondary education (levels 0-2)</v>
          </cell>
          <cell r="B1307" t="str">
            <v>Ireland</v>
          </cell>
          <cell r="C1307" t="str">
            <v>From 35 to 39 years</v>
          </cell>
          <cell r="D1307" t="str">
            <v>:</v>
          </cell>
          <cell r="E1307">
            <v>46.1</v>
          </cell>
          <cell r="F1307">
            <v>43.4</v>
          </cell>
          <cell r="G1307">
            <v>42.7</v>
          </cell>
          <cell r="H1307">
            <v>41.6</v>
          </cell>
          <cell r="I1307">
            <v>38.4</v>
          </cell>
          <cell r="J1307">
            <v>38.200000000000003</v>
          </cell>
          <cell r="K1307">
            <v>35.9</v>
          </cell>
          <cell r="L1307">
            <v>32.4</v>
          </cell>
          <cell r="M1307">
            <v>32</v>
          </cell>
          <cell r="N1307">
            <v>30.8</v>
          </cell>
          <cell r="O1307">
            <v>29</v>
          </cell>
          <cell r="P1307">
            <v>26.1</v>
          </cell>
          <cell r="Q1307">
            <v>25.6</v>
          </cell>
        </row>
        <row r="1308">
          <cell r="A1308" t="str">
            <v>IrelandFrom 40 to 44 yearsFemalesPre-primary, primary and lower secondary education (levels 0-2)</v>
          </cell>
          <cell r="B1308" t="str">
            <v>Ireland</v>
          </cell>
          <cell r="C1308" t="str">
            <v>From 40 to 44 years</v>
          </cell>
          <cell r="D1308" t="str">
            <v>:</v>
          </cell>
          <cell r="E1308">
            <v>51</v>
          </cell>
          <cell r="F1308">
            <v>49.8</v>
          </cell>
          <cell r="G1308">
            <v>48</v>
          </cell>
          <cell r="H1308">
            <v>47.3</v>
          </cell>
          <cell r="I1308">
            <v>44.2</v>
          </cell>
          <cell r="J1308">
            <v>42.2</v>
          </cell>
          <cell r="K1308">
            <v>42.4</v>
          </cell>
          <cell r="L1308">
            <v>41.5</v>
          </cell>
          <cell r="M1308">
            <v>38.9</v>
          </cell>
          <cell r="N1308">
            <v>36.6</v>
          </cell>
          <cell r="O1308">
            <v>33.9</v>
          </cell>
          <cell r="P1308">
            <v>31.6</v>
          </cell>
          <cell r="Q1308">
            <v>30.1</v>
          </cell>
        </row>
        <row r="1309">
          <cell r="A1309" t="str">
            <v>IrelandFrom 45 to 49 yearsFemalesPre-primary, primary and lower secondary education (levels 0-2)</v>
          </cell>
          <cell r="B1309" t="str">
            <v>Ireland</v>
          </cell>
          <cell r="C1309" t="str">
            <v>From 45 to 49 years</v>
          </cell>
          <cell r="D1309" t="str">
            <v>:</v>
          </cell>
          <cell r="E1309">
            <v>59.4</v>
          </cell>
          <cell r="F1309">
            <v>55.4</v>
          </cell>
          <cell r="G1309">
            <v>53.7</v>
          </cell>
          <cell r="H1309">
            <v>50.8</v>
          </cell>
          <cell r="I1309">
            <v>52.2</v>
          </cell>
          <cell r="J1309">
            <v>49.4</v>
          </cell>
          <cell r="K1309">
            <v>49.8</v>
          </cell>
          <cell r="L1309">
            <v>47.1</v>
          </cell>
          <cell r="M1309">
            <v>43</v>
          </cell>
          <cell r="N1309">
            <v>42.2</v>
          </cell>
          <cell r="O1309">
            <v>41.5</v>
          </cell>
          <cell r="P1309">
            <v>38.5</v>
          </cell>
          <cell r="Q1309">
            <v>36.4</v>
          </cell>
        </row>
        <row r="1310">
          <cell r="A1310" t="str">
            <v>IrelandFrom 50 to 54 yearsFemalesPre-primary, primary and lower secondary education (levels 0-2)</v>
          </cell>
          <cell r="B1310" t="str">
            <v>Ireland</v>
          </cell>
          <cell r="C1310" t="str">
            <v>From 50 to 54 years</v>
          </cell>
          <cell r="D1310" t="str">
            <v>:</v>
          </cell>
          <cell r="E1310">
            <v>62.1</v>
          </cell>
          <cell r="F1310">
            <v>60.8</v>
          </cell>
          <cell r="G1310">
            <v>59</v>
          </cell>
          <cell r="H1310">
            <v>60.3</v>
          </cell>
          <cell r="I1310">
            <v>57.9</v>
          </cell>
          <cell r="J1310">
            <v>57</v>
          </cell>
          <cell r="K1310">
            <v>54.6</v>
          </cell>
          <cell r="L1310">
            <v>52</v>
          </cell>
          <cell r="M1310">
            <v>51.8</v>
          </cell>
          <cell r="N1310">
            <v>49</v>
          </cell>
          <cell r="O1310">
            <v>46.2</v>
          </cell>
          <cell r="P1310">
            <v>42.8</v>
          </cell>
          <cell r="Q1310">
            <v>43.6</v>
          </cell>
        </row>
        <row r="1311">
          <cell r="A1311" t="str">
            <v>IrelandFrom 55 to 59 yearsFemalesPre-primary, primary and lower secondary education (levels 0-2)</v>
          </cell>
          <cell r="B1311" t="str">
            <v>Ireland</v>
          </cell>
          <cell r="C1311" t="str">
            <v>From 55 to 59 years</v>
          </cell>
          <cell r="D1311" t="str">
            <v>:</v>
          </cell>
          <cell r="E1311">
            <v>50.1</v>
          </cell>
          <cell r="F1311">
            <v>51.3</v>
          </cell>
          <cell r="G1311">
            <v>54.8</v>
          </cell>
          <cell r="H1311">
            <v>57.5</v>
          </cell>
          <cell r="I1311">
            <v>59</v>
          </cell>
          <cell r="J1311">
            <v>59.7</v>
          </cell>
          <cell r="K1311">
            <v>60.1</v>
          </cell>
          <cell r="L1311">
            <v>60.1</v>
          </cell>
          <cell r="M1311">
            <v>60</v>
          </cell>
          <cell r="N1311">
            <v>57</v>
          </cell>
          <cell r="O1311">
            <v>51.9</v>
          </cell>
          <cell r="P1311">
            <v>50.2</v>
          </cell>
          <cell r="Q1311">
            <v>48.3</v>
          </cell>
        </row>
        <row r="1312">
          <cell r="A1312" t="str">
            <v>IrelandFrom 60 to 64 yearsFemalesPre-primary, primary and lower secondary education (levels 0-2)</v>
          </cell>
          <cell r="B1312" t="str">
            <v>Ireland</v>
          </cell>
          <cell r="C1312" t="str">
            <v>From 60 to 64 years</v>
          </cell>
          <cell r="D1312" t="str">
            <v>:</v>
          </cell>
          <cell r="E1312">
            <v>50.5</v>
          </cell>
          <cell r="F1312">
            <v>49.1</v>
          </cell>
          <cell r="G1312">
            <v>49</v>
          </cell>
          <cell r="H1312">
            <v>49.8</v>
          </cell>
          <cell r="I1312">
            <v>50.2</v>
          </cell>
          <cell r="J1312">
            <v>50.4</v>
          </cell>
          <cell r="K1312">
            <v>52.1</v>
          </cell>
          <cell r="L1312">
            <v>53.8</v>
          </cell>
          <cell r="M1312">
            <v>54.9</v>
          </cell>
          <cell r="N1312">
            <v>55.6</v>
          </cell>
          <cell r="O1312">
            <v>56.6</v>
          </cell>
          <cell r="P1312">
            <v>55</v>
          </cell>
          <cell r="Q1312">
            <v>54.6</v>
          </cell>
        </row>
        <row r="1313">
          <cell r="A1313" t="str">
            <v>IrelandFrom 65 to 69 yearsFemalesPre-primary, primary and lower secondary education (levels 0-2)</v>
          </cell>
          <cell r="B1313" t="str">
            <v>Ireland</v>
          </cell>
          <cell r="C1313" t="str">
            <v>From 65 to 69 years</v>
          </cell>
          <cell r="D1313" t="str">
            <v>:</v>
          </cell>
          <cell r="E1313">
            <v>10.5</v>
          </cell>
          <cell r="F1313">
            <v>22.4</v>
          </cell>
          <cell r="G1313">
            <v>14.9</v>
          </cell>
          <cell r="H1313">
            <v>49.8</v>
          </cell>
          <cell r="I1313">
            <v>47.9</v>
          </cell>
          <cell r="J1313">
            <v>48.2</v>
          </cell>
          <cell r="K1313">
            <v>48.5</v>
          </cell>
          <cell r="L1313">
            <v>47.5</v>
          </cell>
          <cell r="M1313">
            <v>46.4</v>
          </cell>
          <cell r="N1313">
            <v>48.1</v>
          </cell>
          <cell r="O1313">
            <v>48.4</v>
          </cell>
          <cell r="P1313">
            <v>50</v>
          </cell>
          <cell r="Q1313">
            <v>53.7</v>
          </cell>
        </row>
        <row r="1314">
          <cell r="A1314" t="str">
            <v>GreeceFrom 15 to 19 yearsFemalesPre-primary, primary and lower secondary education (levels 0-2)</v>
          </cell>
          <cell r="B1314" t="str">
            <v>Greece</v>
          </cell>
          <cell r="C1314" t="str">
            <v>From 15 to 19 years</v>
          </cell>
          <cell r="D1314">
            <v>249.9</v>
          </cell>
          <cell r="E1314">
            <v>254.3</v>
          </cell>
          <cell r="F1314">
            <v>249.5</v>
          </cell>
          <cell r="G1314">
            <v>241.7</v>
          </cell>
          <cell r="H1314">
            <v>237.1</v>
          </cell>
          <cell r="I1314">
            <v>230</v>
          </cell>
          <cell r="J1314">
            <v>208.1</v>
          </cell>
          <cell r="K1314">
            <v>195.1</v>
          </cell>
          <cell r="L1314">
            <v>205.9</v>
          </cell>
          <cell r="M1314">
            <v>208.8</v>
          </cell>
          <cell r="N1314">
            <v>207.4</v>
          </cell>
          <cell r="O1314">
            <v>201</v>
          </cell>
          <cell r="P1314">
            <v>198</v>
          </cell>
          <cell r="Q1314">
            <v>200.6</v>
          </cell>
        </row>
        <row r="1315">
          <cell r="A1315" t="str">
            <v>GreeceFrom 20 to 24 yearsFemalesPre-primary, primary and lower secondary education (levels 0-2)</v>
          </cell>
          <cell r="B1315" t="str">
            <v>Greece</v>
          </cell>
          <cell r="C1315" t="str">
            <v>From 20 to 24 years</v>
          </cell>
          <cell r="D1315">
            <v>65.400000000000006</v>
          </cell>
          <cell r="E1315">
            <v>62.6</v>
          </cell>
          <cell r="F1315">
            <v>55</v>
          </cell>
          <cell r="G1315">
            <v>57.2</v>
          </cell>
          <cell r="H1315">
            <v>52.4</v>
          </cell>
          <cell r="I1315">
            <v>45.5</v>
          </cell>
          <cell r="J1315">
            <v>49.5</v>
          </cell>
          <cell r="K1315">
            <v>38.5</v>
          </cell>
          <cell r="L1315">
            <v>42</v>
          </cell>
          <cell r="M1315">
            <v>38.5</v>
          </cell>
          <cell r="N1315">
            <v>38.299999999999997</v>
          </cell>
          <cell r="O1315">
            <v>36.799999999999997</v>
          </cell>
          <cell r="P1315">
            <v>36.1</v>
          </cell>
          <cell r="Q1315">
            <v>34.299999999999997</v>
          </cell>
        </row>
        <row r="1316">
          <cell r="A1316" t="str">
            <v>GreeceFrom 25 to 29 yearsFemalesPre-primary, primary and lower secondary education (levels 0-2)</v>
          </cell>
          <cell r="B1316" t="str">
            <v>Greece</v>
          </cell>
          <cell r="C1316" t="str">
            <v>From 25 to 29 years</v>
          </cell>
          <cell r="D1316">
            <v>98.7</v>
          </cell>
          <cell r="E1316">
            <v>87</v>
          </cell>
          <cell r="F1316">
            <v>83.9</v>
          </cell>
          <cell r="G1316">
            <v>80.099999999999994</v>
          </cell>
          <cell r="H1316">
            <v>75.400000000000006</v>
          </cell>
          <cell r="I1316">
            <v>67.599999999999994</v>
          </cell>
          <cell r="J1316">
            <v>68.900000000000006</v>
          </cell>
          <cell r="K1316">
            <v>63.4</v>
          </cell>
          <cell r="L1316">
            <v>64.599999999999994</v>
          </cell>
          <cell r="M1316">
            <v>64.900000000000006</v>
          </cell>
          <cell r="N1316">
            <v>64.8</v>
          </cell>
          <cell r="O1316">
            <v>63.7</v>
          </cell>
          <cell r="P1316">
            <v>59.5</v>
          </cell>
          <cell r="Q1316">
            <v>56.6</v>
          </cell>
        </row>
        <row r="1317">
          <cell r="A1317" t="str">
            <v>GreeceFrom 30 to 34 yearsFemalesPre-primary, primary and lower secondary education (levels 0-2)</v>
          </cell>
          <cell r="B1317" t="str">
            <v>Greece</v>
          </cell>
          <cell r="C1317" t="str">
            <v>From 30 to 34 years</v>
          </cell>
          <cell r="D1317">
            <v>134.9</v>
          </cell>
          <cell r="E1317">
            <v>132.19999999999999</v>
          </cell>
          <cell r="F1317">
            <v>122.6</v>
          </cell>
          <cell r="G1317">
            <v>120.2</v>
          </cell>
          <cell r="H1317">
            <v>110.6</v>
          </cell>
          <cell r="I1317">
            <v>107.4</v>
          </cell>
          <cell r="J1317">
            <v>94.5</v>
          </cell>
          <cell r="K1317">
            <v>87.7</v>
          </cell>
          <cell r="L1317">
            <v>92.4</v>
          </cell>
          <cell r="M1317">
            <v>88.3</v>
          </cell>
          <cell r="N1317">
            <v>87.6</v>
          </cell>
          <cell r="O1317">
            <v>85.8</v>
          </cell>
          <cell r="P1317">
            <v>82</v>
          </cell>
          <cell r="Q1317">
            <v>75.599999999999994</v>
          </cell>
        </row>
        <row r="1318">
          <cell r="A1318" t="str">
            <v>GreeceFrom 35 to 39 yearsFemalesPre-primary, primary and lower secondary education (levels 0-2)</v>
          </cell>
          <cell r="B1318" t="str">
            <v>Greece</v>
          </cell>
          <cell r="C1318" t="str">
            <v>From 35 to 39 years</v>
          </cell>
          <cell r="D1318">
            <v>153.69999999999999</v>
          </cell>
          <cell r="E1318">
            <v>140.80000000000001</v>
          </cell>
          <cell r="F1318">
            <v>150.1</v>
          </cell>
          <cell r="G1318">
            <v>141.5</v>
          </cell>
          <cell r="H1318">
            <v>141.6</v>
          </cell>
          <cell r="I1318">
            <v>129.5</v>
          </cell>
          <cell r="J1318">
            <v>112.6</v>
          </cell>
          <cell r="K1318">
            <v>114.1</v>
          </cell>
          <cell r="L1318">
            <v>109.1</v>
          </cell>
          <cell r="M1318">
            <v>106.4</v>
          </cell>
          <cell r="N1318">
            <v>102.1</v>
          </cell>
          <cell r="O1318">
            <v>101</v>
          </cell>
          <cell r="P1318">
            <v>95.2</v>
          </cell>
          <cell r="Q1318">
            <v>93.1</v>
          </cell>
        </row>
        <row r="1319">
          <cell r="A1319" t="str">
            <v>GreeceFrom 40 to 44 yearsFemalesPre-primary, primary and lower secondary education (levels 0-2)</v>
          </cell>
          <cell r="B1319" t="str">
            <v>Greece</v>
          </cell>
          <cell r="C1319" t="str">
            <v>From 40 to 44 years</v>
          </cell>
          <cell r="D1319">
            <v>185.9</v>
          </cell>
          <cell r="E1319">
            <v>182.7</v>
          </cell>
          <cell r="F1319">
            <v>171.8</v>
          </cell>
          <cell r="G1319">
            <v>179.1</v>
          </cell>
          <cell r="H1319">
            <v>176.7</v>
          </cell>
          <cell r="I1319">
            <v>166.1</v>
          </cell>
          <cell r="J1319">
            <v>149.4</v>
          </cell>
          <cell r="K1319">
            <v>139.80000000000001</v>
          </cell>
          <cell r="L1319">
            <v>139.30000000000001</v>
          </cell>
          <cell r="M1319">
            <v>137.4</v>
          </cell>
          <cell r="N1319">
            <v>132.69999999999999</v>
          </cell>
          <cell r="O1319">
            <v>131.6</v>
          </cell>
          <cell r="P1319">
            <v>125.7</v>
          </cell>
          <cell r="Q1319">
            <v>117.7</v>
          </cell>
        </row>
        <row r="1320">
          <cell r="A1320" t="str">
            <v>GreeceFrom 45 to 49 yearsFemalesPre-primary, primary and lower secondary education (levels 0-2)</v>
          </cell>
          <cell r="B1320" t="str">
            <v>Greece</v>
          </cell>
          <cell r="C1320" t="str">
            <v>From 45 to 49 years</v>
          </cell>
          <cell r="D1320">
            <v>200.2</v>
          </cell>
          <cell r="E1320">
            <v>190.5</v>
          </cell>
          <cell r="F1320">
            <v>195.1</v>
          </cell>
          <cell r="G1320">
            <v>191.4</v>
          </cell>
          <cell r="H1320">
            <v>187.4</v>
          </cell>
          <cell r="I1320">
            <v>186.5</v>
          </cell>
          <cell r="J1320">
            <v>171.9</v>
          </cell>
          <cell r="K1320">
            <v>163.9</v>
          </cell>
          <cell r="L1320">
            <v>165.5</v>
          </cell>
          <cell r="M1320">
            <v>162.30000000000001</v>
          </cell>
          <cell r="N1320">
            <v>150.5</v>
          </cell>
          <cell r="O1320">
            <v>147.30000000000001</v>
          </cell>
          <cell r="P1320">
            <v>141.19999999999999</v>
          </cell>
          <cell r="Q1320">
            <v>131.1</v>
          </cell>
        </row>
        <row r="1321">
          <cell r="A1321" t="str">
            <v>GreeceFrom 50 to 54 yearsFemalesPre-primary, primary and lower secondary education (levels 0-2)</v>
          </cell>
          <cell r="B1321" t="str">
            <v>Greece</v>
          </cell>
          <cell r="C1321" t="str">
            <v>From 50 to 54 years</v>
          </cell>
          <cell r="D1321">
            <v>230.9</v>
          </cell>
          <cell r="E1321">
            <v>229.6</v>
          </cell>
          <cell r="F1321">
            <v>222.3</v>
          </cell>
          <cell r="G1321">
            <v>227</v>
          </cell>
          <cell r="H1321">
            <v>222.6</v>
          </cell>
          <cell r="I1321">
            <v>208.1</v>
          </cell>
          <cell r="J1321">
            <v>196.8</v>
          </cell>
          <cell r="K1321">
            <v>192.4</v>
          </cell>
          <cell r="L1321">
            <v>187.5</v>
          </cell>
          <cell r="M1321">
            <v>190.5</v>
          </cell>
          <cell r="N1321">
            <v>185.8</v>
          </cell>
          <cell r="O1321">
            <v>182.7</v>
          </cell>
          <cell r="P1321">
            <v>172.4</v>
          </cell>
          <cell r="Q1321">
            <v>163.4</v>
          </cell>
        </row>
        <row r="1322">
          <cell r="A1322" t="str">
            <v>GreeceFrom 55 to 59 yearsFemalesPre-primary, primary and lower secondary education (levels 0-2)</v>
          </cell>
          <cell r="B1322" t="str">
            <v>Greece</v>
          </cell>
          <cell r="C1322" t="str">
            <v>From 55 to 59 years</v>
          </cell>
          <cell r="D1322">
            <v>240.1</v>
          </cell>
          <cell r="E1322">
            <v>230.5</v>
          </cell>
          <cell r="F1322">
            <v>214.5</v>
          </cell>
          <cell r="G1322">
            <v>211.1</v>
          </cell>
          <cell r="H1322">
            <v>224</v>
          </cell>
          <cell r="I1322">
            <v>232.1</v>
          </cell>
          <cell r="J1322">
            <v>234.7</v>
          </cell>
          <cell r="K1322">
            <v>228.6</v>
          </cell>
          <cell r="L1322">
            <v>221.6</v>
          </cell>
          <cell r="M1322">
            <v>204.4</v>
          </cell>
          <cell r="N1322">
            <v>190.3</v>
          </cell>
          <cell r="O1322">
            <v>187.9</v>
          </cell>
          <cell r="P1322">
            <v>184.1</v>
          </cell>
          <cell r="Q1322">
            <v>177.8</v>
          </cell>
        </row>
        <row r="1323">
          <cell r="A1323" t="str">
            <v>GreeceFrom 60 to 64 yearsFemalesPre-primary, primary and lower secondary education (levels 0-2)</v>
          </cell>
          <cell r="B1323" t="str">
            <v>Greece</v>
          </cell>
          <cell r="C1323" t="str">
            <v>From 60 to 64 years</v>
          </cell>
          <cell r="D1323">
            <v>282.89999999999998</v>
          </cell>
          <cell r="E1323">
            <v>277.10000000000002</v>
          </cell>
          <cell r="F1323">
            <v>276.5</v>
          </cell>
          <cell r="G1323">
            <v>271.39999999999998</v>
          </cell>
          <cell r="H1323">
            <v>248.7</v>
          </cell>
          <cell r="I1323">
            <v>235.5</v>
          </cell>
          <cell r="J1323">
            <v>227.2</v>
          </cell>
          <cell r="K1323">
            <v>228.8</v>
          </cell>
          <cell r="L1323">
            <v>224.1</v>
          </cell>
          <cell r="M1323">
            <v>230.8</v>
          </cell>
          <cell r="N1323">
            <v>235.4</v>
          </cell>
          <cell r="O1323">
            <v>238.3</v>
          </cell>
          <cell r="P1323">
            <v>232.2</v>
          </cell>
          <cell r="Q1323">
            <v>218.7</v>
          </cell>
        </row>
        <row r="1324">
          <cell r="A1324" t="str">
            <v>GreeceFrom 65 to 69 yearsFemalesPre-primary, primary and lower secondary education (levels 0-2)</v>
          </cell>
          <cell r="B1324" t="str">
            <v>Greece</v>
          </cell>
          <cell r="C1324" t="str">
            <v>From 65 to 69 years</v>
          </cell>
          <cell r="D1324">
            <v>282.60000000000002</v>
          </cell>
          <cell r="E1324">
            <v>273.8</v>
          </cell>
          <cell r="F1324">
            <v>283</v>
          </cell>
          <cell r="G1324">
            <v>280.60000000000002</v>
          </cell>
          <cell r="H1324">
            <v>278.10000000000002</v>
          </cell>
          <cell r="I1324">
            <v>270.5</v>
          </cell>
          <cell r="J1324">
            <v>277.5</v>
          </cell>
          <cell r="K1324">
            <v>272.10000000000002</v>
          </cell>
          <cell r="L1324">
            <v>258</v>
          </cell>
          <cell r="M1324">
            <v>241.4</v>
          </cell>
          <cell r="N1324">
            <v>237.9</v>
          </cell>
          <cell r="O1324">
            <v>242.7</v>
          </cell>
          <cell r="P1324">
            <v>243.6</v>
          </cell>
          <cell r="Q1324">
            <v>243.4</v>
          </cell>
        </row>
        <row r="1325">
          <cell r="A1325" t="str">
            <v>SpainFrom 15 to 19 yearsFemalesPre-primary, primary and lower secondary education (levels 0-2)</v>
          </cell>
          <cell r="B1325" t="str">
            <v>Spain</v>
          </cell>
          <cell r="C1325" t="str">
            <v>From 15 to 19 years</v>
          </cell>
          <cell r="D1325">
            <v>688.9</v>
          </cell>
          <cell r="E1325">
            <v>694.1</v>
          </cell>
          <cell r="F1325">
            <v>710</v>
          </cell>
          <cell r="G1325">
            <v>684.9</v>
          </cell>
          <cell r="H1325">
            <v>731.8</v>
          </cell>
          <cell r="I1325">
            <v>718.5</v>
          </cell>
          <cell r="J1325">
            <v>708.8</v>
          </cell>
          <cell r="K1325">
            <v>672.6</v>
          </cell>
          <cell r="L1325">
            <v>655.6</v>
          </cell>
          <cell r="M1325">
            <v>671.2</v>
          </cell>
          <cell r="N1325">
            <v>665.9</v>
          </cell>
          <cell r="O1325">
            <v>665.4</v>
          </cell>
          <cell r="P1325">
            <v>634.9</v>
          </cell>
          <cell r="Q1325">
            <v>617.6</v>
          </cell>
        </row>
        <row r="1326">
          <cell r="A1326" t="str">
            <v>SpainFrom 20 to 24 yearsFemalesPre-primary, primary and lower secondary education (levels 0-2)</v>
          </cell>
          <cell r="B1326" t="str">
            <v>Spain</v>
          </cell>
          <cell r="C1326" t="str">
            <v>From 20 to 24 years</v>
          </cell>
          <cell r="D1326">
            <v>477.3</v>
          </cell>
          <cell r="E1326">
            <v>452.8</v>
          </cell>
          <cell r="F1326">
            <v>445.4</v>
          </cell>
          <cell r="G1326">
            <v>447.8</v>
          </cell>
          <cell r="H1326">
            <v>442.8</v>
          </cell>
          <cell r="I1326">
            <v>472.5</v>
          </cell>
          <cell r="J1326">
            <v>461.2</v>
          </cell>
          <cell r="K1326">
            <v>449</v>
          </cell>
          <cell r="L1326">
            <v>431.2</v>
          </cell>
          <cell r="M1326">
            <v>446.5</v>
          </cell>
          <cell r="N1326">
            <v>436.1</v>
          </cell>
          <cell r="O1326">
            <v>429.1</v>
          </cell>
          <cell r="P1326">
            <v>404.9</v>
          </cell>
          <cell r="Q1326">
            <v>377.7</v>
          </cell>
        </row>
        <row r="1327">
          <cell r="A1327" t="str">
            <v>SpainFrom 25 to 29 yearsFemalesPre-primary, primary and lower secondary education (levels 0-2)</v>
          </cell>
          <cell r="B1327" t="str">
            <v>Spain</v>
          </cell>
          <cell r="C1327" t="str">
            <v>From 25 to 29 years</v>
          </cell>
          <cell r="D1327">
            <v>645</v>
          </cell>
          <cell r="E1327">
            <v>629.29999999999995</v>
          </cell>
          <cell r="F1327">
            <v>593.20000000000005</v>
          </cell>
          <cell r="G1327">
            <v>578.5</v>
          </cell>
          <cell r="H1327">
            <v>562.5</v>
          </cell>
          <cell r="I1327">
            <v>544.9</v>
          </cell>
          <cell r="J1327">
            <v>526.70000000000005</v>
          </cell>
          <cell r="K1327">
            <v>512.70000000000005</v>
          </cell>
          <cell r="L1327">
            <v>503.3</v>
          </cell>
          <cell r="M1327">
            <v>527.20000000000005</v>
          </cell>
          <cell r="N1327">
            <v>526.5</v>
          </cell>
          <cell r="O1327">
            <v>521.6</v>
          </cell>
          <cell r="P1327">
            <v>495.6</v>
          </cell>
          <cell r="Q1327">
            <v>478</v>
          </cell>
        </row>
        <row r="1328">
          <cell r="A1328" t="str">
            <v>SpainFrom 30 to 34 yearsFemalesPre-primary, primary and lower secondary education (levels 0-2)</v>
          </cell>
          <cell r="B1328" t="str">
            <v>Spain</v>
          </cell>
          <cell r="C1328" t="str">
            <v>From 30 to 34 years</v>
          </cell>
          <cell r="D1328">
            <v>780.7</v>
          </cell>
          <cell r="E1328">
            <v>752.1</v>
          </cell>
          <cell r="F1328">
            <v>780.2</v>
          </cell>
          <cell r="G1328">
            <v>749.9</v>
          </cell>
          <cell r="H1328">
            <v>714</v>
          </cell>
          <cell r="I1328">
            <v>727.3</v>
          </cell>
          <cell r="J1328">
            <v>676.1</v>
          </cell>
          <cell r="K1328">
            <v>616.5</v>
          </cell>
          <cell r="L1328">
            <v>620</v>
          </cell>
          <cell r="M1328">
            <v>597.4</v>
          </cell>
          <cell r="N1328">
            <v>599.20000000000005</v>
          </cell>
          <cell r="O1328">
            <v>608</v>
          </cell>
          <cell r="P1328">
            <v>570.1</v>
          </cell>
          <cell r="Q1328">
            <v>543.5</v>
          </cell>
        </row>
        <row r="1329">
          <cell r="A1329" t="str">
            <v>SpainFrom 35 to 39 yearsFemalesPre-primary, primary and lower secondary education (levels 0-2)</v>
          </cell>
          <cell r="B1329" t="str">
            <v>Spain</v>
          </cell>
          <cell r="C1329" t="str">
            <v>From 35 to 39 years</v>
          </cell>
          <cell r="D1329">
            <v>862.7</v>
          </cell>
          <cell r="E1329">
            <v>842.4</v>
          </cell>
          <cell r="F1329">
            <v>808.6</v>
          </cell>
          <cell r="G1329">
            <v>795.8</v>
          </cell>
          <cell r="H1329">
            <v>815.2</v>
          </cell>
          <cell r="I1329">
            <v>794</v>
          </cell>
          <cell r="J1329">
            <v>768</v>
          </cell>
          <cell r="K1329">
            <v>738.5</v>
          </cell>
          <cell r="L1329">
            <v>718.8</v>
          </cell>
          <cell r="M1329">
            <v>724.4</v>
          </cell>
          <cell r="N1329">
            <v>717.2</v>
          </cell>
          <cell r="O1329">
            <v>689.9</v>
          </cell>
          <cell r="P1329">
            <v>660.8</v>
          </cell>
          <cell r="Q1329">
            <v>611.9</v>
          </cell>
        </row>
        <row r="1330">
          <cell r="A1330" t="str">
            <v>SpainFrom 40 to 44 yearsFemalesPre-primary, primary and lower secondary education (levels 0-2)</v>
          </cell>
          <cell r="B1330" t="str">
            <v>Spain</v>
          </cell>
          <cell r="C1330" t="str">
            <v>From 40 to 44 years</v>
          </cell>
          <cell r="D1330">
            <v>926.7</v>
          </cell>
          <cell r="E1330">
            <v>912.2</v>
          </cell>
          <cell r="F1330">
            <v>909</v>
          </cell>
          <cell r="G1330">
            <v>899</v>
          </cell>
          <cell r="H1330">
            <v>893.8</v>
          </cell>
          <cell r="I1330">
            <v>886.9</v>
          </cell>
          <cell r="J1330">
            <v>868.9</v>
          </cell>
          <cell r="K1330">
            <v>821.6</v>
          </cell>
          <cell r="L1330">
            <v>800.4</v>
          </cell>
          <cell r="M1330">
            <v>794.5</v>
          </cell>
          <cell r="N1330">
            <v>795.4</v>
          </cell>
          <cell r="O1330">
            <v>765.2</v>
          </cell>
          <cell r="P1330">
            <v>754.9</v>
          </cell>
          <cell r="Q1330">
            <v>743</v>
          </cell>
        </row>
        <row r="1331">
          <cell r="A1331" t="str">
            <v>SpainFrom 45 to 49 yearsFemalesPre-primary, primary and lower secondary education (levels 0-2)</v>
          </cell>
          <cell r="B1331" t="str">
            <v>Spain</v>
          </cell>
          <cell r="C1331" t="str">
            <v>From 45 to 49 years</v>
          </cell>
          <cell r="D1331">
            <v>937.8</v>
          </cell>
          <cell r="E1331">
            <v>930</v>
          </cell>
          <cell r="F1331">
            <v>903.3</v>
          </cell>
          <cell r="G1331">
            <v>906.7</v>
          </cell>
          <cell r="H1331">
            <v>884</v>
          </cell>
          <cell r="I1331">
            <v>910.6</v>
          </cell>
          <cell r="J1331">
            <v>908.4</v>
          </cell>
          <cell r="K1331">
            <v>869.6</v>
          </cell>
          <cell r="L1331">
            <v>864</v>
          </cell>
          <cell r="M1331">
            <v>872.8</v>
          </cell>
          <cell r="N1331">
            <v>875.7</v>
          </cell>
          <cell r="O1331">
            <v>865.7</v>
          </cell>
          <cell r="P1331">
            <v>855.1</v>
          </cell>
          <cell r="Q1331">
            <v>810</v>
          </cell>
        </row>
        <row r="1332">
          <cell r="A1332" t="str">
            <v>SpainFrom 50 to 54 yearsFemalesPre-primary, primary and lower secondary education (levels 0-2)</v>
          </cell>
          <cell r="B1332" t="str">
            <v>Spain</v>
          </cell>
          <cell r="C1332" t="str">
            <v>From 50 to 54 years</v>
          </cell>
          <cell r="D1332">
            <v>988.7</v>
          </cell>
          <cell r="E1332">
            <v>995.9</v>
          </cell>
          <cell r="F1332">
            <v>989.7</v>
          </cell>
          <cell r="G1332">
            <v>979.2</v>
          </cell>
          <cell r="H1332">
            <v>963.6</v>
          </cell>
          <cell r="I1332">
            <v>952</v>
          </cell>
          <cell r="J1332">
            <v>923.7</v>
          </cell>
          <cell r="K1332">
            <v>868.4</v>
          </cell>
          <cell r="L1332">
            <v>882.2</v>
          </cell>
          <cell r="M1332">
            <v>884.6</v>
          </cell>
          <cell r="N1332">
            <v>892.1</v>
          </cell>
          <cell r="O1332">
            <v>901.7</v>
          </cell>
          <cell r="P1332">
            <v>894</v>
          </cell>
          <cell r="Q1332">
            <v>868</v>
          </cell>
        </row>
        <row r="1333">
          <cell r="A1333" t="str">
            <v>SpainFrom 55 to 59 yearsFemalesPre-primary, primary and lower secondary education (levels 0-2)</v>
          </cell>
          <cell r="B1333" t="str">
            <v>Spain</v>
          </cell>
          <cell r="C1333" t="str">
            <v>From 55 to 59 years</v>
          </cell>
          <cell r="D1333">
            <v>891.3</v>
          </cell>
          <cell r="E1333">
            <v>903.3</v>
          </cell>
          <cell r="F1333">
            <v>919.2</v>
          </cell>
          <cell r="G1333">
            <v>938.2</v>
          </cell>
          <cell r="H1333">
            <v>972</v>
          </cell>
          <cell r="I1333">
            <v>990.8</v>
          </cell>
          <cell r="J1333">
            <v>995.9</v>
          </cell>
          <cell r="K1333">
            <v>954.9</v>
          </cell>
          <cell r="L1333">
            <v>952</v>
          </cell>
          <cell r="M1333">
            <v>926.4</v>
          </cell>
          <cell r="N1333">
            <v>921.8</v>
          </cell>
          <cell r="O1333">
            <v>911.6</v>
          </cell>
          <cell r="P1333">
            <v>904.7</v>
          </cell>
          <cell r="Q1333">
            <v>895</v>
          </cell>
        </row>
        <row r="1334">
          <cell r="A1334" t="str">
            <v>SpainFrom 60 to 64 yearsFemalesPre-primary, primary and lower secondary education (levels 0-2)</v>
          </cell>
          <cell r="B1334" t="str">
            <v>Spain</v>
          </cell>
          <cell r="C1334" t="str">
            <v>From 60 to 64 years</v>
          </cell>
          <cell r="D1334">
            <v>990.7</v>
          </cell>
          <cell r="E1334">
            <v>953.4</v>
          </cell>
          <cell r="F1334">
            <v>899.1</v>
          </cell>
          <cell r="G1334">
            <v>865.5</v>
          </cell>
          <cell r="H1334">
            <v>866.9</v>
          </cell>
          <cell r="I1334">
            <v>877.8</v>
          </cell>
          <cell r="J1334">
            <v>885.7</v>
          </cell>
          <cell r="K1334">
            <v>898.5</v>
          </cell>
          <cell r="L1334">
            <v>925.6</v>
          </cell>
          <cell r="M1334">
            <v>957.3</v>
          </cell>
          <cell r="N1334">
            <v>970.9</v>
          </cell>
          <cell r="O1334">
            <v>970.5</v>
          </cell>
          <cell r="P1334">
            <v>944</v>
          </cell>
          <cell r="Q1334">
            <v>950.8</v>
          </cell>
        </row>
        <row r="1335">
          <cell r="A1335" t="str">
            <v>SpainFrom 65 to 69 yearsFemalesPre-primary, primary and lower secondary education (levels 0-2)</v>
          </cell>
          <cell r="B1335" t="str">
            <v>Spain</v>
          </cell>
          <cell r="C1335" t="str">
            <v>From 65 to 69 years</v>
          </cell>
          <cell r="D1335">
            <v>1043.3</v>
          </cell>
          <cell r="E1335">
            <v>1067</v>
          </cell>
          <cell r="F1335">
            <v>1028.0999999999999</v>
          </cell>
          <cell r="G1335">
            <v>1070.2</v>
          </cell>
          <cell r="H1335">
            <v>1026.5999999999999</v>
          </cell>
          <cell r="I1335">
            <v>1019.8</v>
          </cell>
          <cell r="J1335">
            <v>977.5</v>
          </cell>
          <cell r="K1335">
            <v>972.3</v>
          </cell>
          <cell r="L1335">
            <v>900.4</v>
          </cell>
          <cell r="M1335">
            <v>840.5</v>
          </cell>
          <cell r="N1335">
            <v>878.1</v>
          </cell>
          <cell r="O1335">
            <v>921.4</v>
          </cell>
          <cell r="P1335">
            <v>930.7</v>
          </cell>
          <cell r="Q1335">
            <v>942.6</v>
          </cell>
        </row>
        <row r="1336">
          <cell r="A1336" t="str">
            <v>FranceFrom 15 to 19 yearsFemalesPre-primary, primary and lower secondary education (levels 0-2)</v>
          </cell>
          <cell r="B1336" t="str">
            <v>France</v>
          </cell>
          <cell r="C1336" t="str">
            <v>From 15 to 19 years</v>
          </cell>
          <cell r="D1336">
            <v>1417.3</v>
          </cell>
          <cell r="E1336">
            <v>1394.9</v>
          </cell>
          <cell r="F1336">
            <v>1417.4</v>
          </cell>
          <cell r="G1336">
            <v>1393.2</v>
          </cell>
          <cell r="H1336">
            <v>1384.6</v>
          </cell>
          <cell r="I1336">
            <v>1380.2</v>
          </cell>
          <cell r="J1336">
            <v>1377.8</v>
          </cell>
          <cell r="K1336">
            <v>1324.1</v>
          </cell>
          <cell r="L1336">
            <v>1297.8</v>
          </cell>
          <cell r="M1336">
            <v>1271.9000000000001</v>
          </cell>
          <cell r="N1336">
            <v>1264.8</v>
          </cell>
          <cell r="O1336">
            <v>1249.8</v>
          </cell>
          <cell r="P1336">
            <v>1234</v>
          </cell>
          <cell r="Q1336">
            <v>1244.0999999999999</v>
          </cell>
        </row>
        <row r="1337">
          <cell r="A1337" t="str">
            <v>FranceFrom 20 to 24 yearsFemalesPre-primary, primary and lower secondary education (levels 0-2)</v>
          </cell>
          <cell r="B1337" t="str">
            <v>France</v>
          </cell>
          <cell r="C1337" t="str">
            <v>From 20 to 24 years</v>
          </cell>
          <cell r="D1337">
            <v>346</v>
          </cell>
          <cell r="E1337">
            <v>329</v>
          </cell>
          <cell r="F1337">
            <v>287.10000000000002</v>
          </cell>
          <cell r="G1337">
            <v>301.2</v>
          </cell>
          <cell r="H1337">
            <v>314.39999999999998</v>
          </cell>
          <cell r="I1337">
            <v>277.39999999999998</v>
          </cell>
          <cell r="J1337">
            <v>305.10000000000002</v>
          </cell>
          <cell r="K1337">
            <v>274.2</v>
          </cell>
          <cell r="L1337">
            <v>281.2</v>
          </cell>
          <cell r="M1337">
            <v>280.8</v>
          </cell>
          <cell r="N1337">
            <v>257.60000000000002</v>
          </cell>
          <cell r="O1337">
            <v>267.7</v>
          </cell>
          <cell r="P1337">
            <v>262.8</v>
          </cell>
          <cell r="Q1337">
            <v>268.2</v>
          </cell>
        </row>
        <row r="1338">
          <cell r="A1338" t="str">
            <v>FranceFrom 25 to 29 yearsFemalesPre-primary, primary and lower secondary education (levels 0-2)</v>
          </cell>
          <cell r="B1338" t="str">
            <v>France</v>
          </cell>
          <cell r="C1338" t="str">
            <v>From 25 to 29 years</v>
          </cell>
          <cell r="D1338">
            <v>466.7</v>
          </cell>
          <cell r="E1338">
            <v>436.1</v>
          </cell>
          <cell r="F1338">
            <v>423.5</v>
          </cell>
          <cell r="G1338">
            <v>393</v>
          </cell>
          <cell r="H1338">
            <v>361.5</v>
          </cell>
          <cell r="I1338">
            <v>302.89999999999998</v>
          </cell>
          <cell r="J1338">
            <v>298.7</v>
          </cell>
          <cell r="K1338">
            <v>277.89999999999998</v>
          </cell>
          <cell r="L1338">
            <v>275.8</v>
          </cell>
          <cell r="M1338">
            <v>279.89999999999998</v>
          </cell>
          <cell r="N1338">
            <v>313.39999999999998</v>
          </cell>
          <cell r="O1338">
            <v>289.10000000000002</v>
          </cell>
          <cell r="P1338">
            <v>288.60000000000002</v>
          </cell>
          <cell r="Q1338">
            <v>287.3</v>
          </cell>
        </row>
        <row r="1339">
          <cell r="A1339" t="str">
            <v>FranceFrom 30 to 34 yearsFemalesPre-primary, primary and lower secondary education (levels 0-2)</v>
          </cell>
          <cell r="B1339" t="str">
            <v>France</v>
          </cell>
          <cell r="C1339" t="str">
            <v>From 30 to 34 years</v>
          </cell>
          <cell r="D1339">
            <v>600.4</v>
          </cell>
          <cell r="E1339">
            <v>579</v>
          </cell>
          <cell r="F1339">
            <v>555.5</v>
          </cell>
          <cell r="G1339">
            <v>524.70000000000005</v>
          </cell>
          <cell r="H1339">
            <v>475.6</v>
          </cell>
          <cell r="I1339">
            <v>467.1</v>
          </cell>
          <cell r="J1339">
            <v>425.1</v>
          </cell>
          <cell r="K1339">
            <v>411</v>
          </cell>
          <cell r="L1339">
            <v>377.5</v>
          </cell>
          <cell r="M1339">
            <v>355</v>
          </cell>
          <cell r="N1339">
            <v>307.10000000000002</v>
          </cell>
          <cell r="O1339">
            <v>284.8</v>
          </cell>
          <cell r="P1339">
            <v>297.3</v>
          </cell>
          <cell r="Q1339">
            <v>312.8</v>
          </cell>
        </row>
        <row r="1340">
          <cell r="A1340" t="str">
            <v>FranceFrom 35 to 39 yearsFemalesPre-primary, primary and lower secondary education (levels 0-2)</v>
          </cell>
          <cell r="B1340" t="str">
            <v>France</v>
          </cell>
          <cell r="C1340" t="str">
            <v>From 35 to 39 years</v>
          </cell>
          <cell r="D1340">
            <v>783.2</v>
          </cell>
          <cell r="E1340">
            <v>735.8</v>
          </cell>
          <cell r="F1340">
            <v>711.6</v>
          </cell>
          <cell r="G1340">
            <v>673.4</v>
          </cell>
          <cell r="H1340">
            <v>677.3</v>
          </cell>
          <cell r="I1340">
            <v>636.4</v>
          </cell>
          <cell r="J1340">
            <v>581.4</v>
          </cell>
          <cell r="K1340">
            <v>561</v>
          </cell>
          <cell r="L1340">
            <v>523.1</v>
          </cell>
          <cell r="M1340">
            <v>491.1</v>
          </cell>
          <cell r="N1340">
            <v>464.8</v>
          </cell>
          <cell r="O1340">
            <v>424.8</v>
          </cell>
          <cell r="P1340">
            <v>413.8</v>
          </cell>
          <cell r="Q1340">
            <v>394.2</v>
          </cell>
        </row>
        <row r="1341">
          <cell r="A1341" t="str">
            <v>FranceFrom 40 to 44 yearsFemalesPre-primary, primary and lower secondary education (levels 0-2)</v>
          </cell>
          <cell r="B1341" t="str">
            <v>France</v>
          </cell>
          <cell r="C1341" t="str">
            <v>From 40 to 44 years</v>
          </cell>
          <cell r="D1341">
            <v>914.7</v>
          </cell>
          <cell r="E1341">
            <v>894.1</v>
          </cell>
          <cell r="F1341">
            <v>858.6</v>
          </cell>
          <cell r="G1341">
            <v>832.8</v>
          </cell>
          <cell r="H1341">
            <v>780.1</v>
          </cell>
          <cell r="I1341">
            <v>765.9</v>
          </cell>
          <cell r="J1341">
            <v>731.7</v>
          </cell>
          <cell r="K1341">
            <v>728.1</v>
          </cell>
          <cell r="L1341">
            <v>726.4</v>
          </cell>
          <cell r="M1341">
            <v>660.4</v>
          </cell>
          <cell r="N1341">
            <v>584.70000000000005</v>
          </cell>
          <cell r="O1341">
            <v>553.70000000000005</v>
          </cell>
          <cell r="P1341">
            <v>560</v>
          </cell>
          <cell r="Q1341">
            <v>499.8</v>
          </cell>
        </row>
        <row r="1342">
          <cell r="A1342" t="str">
            <v>FranceFrom 45 to 49 yearsFemalesPre-primary, primary and lower secondary education (levels 0-2)</v>
          </cell>
          <cell r="B1342" t="str">
            <v>France</v>
          </cell>
          <cell r="C1342" t="str">
            <v>From 45 to 49 years</v>
          </cell>
          <cell r="D1342">
            <v>1023.2</v>
          </cell>
          <cell r="E1342">
            <v>981.5</v>
          </cell>
          <cell r="F1342">
            <v>927.5</v>
          </cell>
          <cell r="G1342">
            <v>918.1</v>
          </cell>
          <cell r="H1342">
            <v>893.6</v>
          </cell>
          <cell r="I1342">
            <v>895.3</v>
          </cell>
          <cell r="J1342">
            <v>920.4</v>
          </cell>
          <cell r="K1342">
            <v>860.2</v>
          </cell>
          <cell r="L1342">
            <v>817.1</v>
          </cell>
          <cell r="M1342">
            <v>794.2</v>
          </cell>
          <cell r="N1342">
            <v>747.2</v>
          </cell>
          <cell r="O1342">
            <v>701.4</v>
          </cell>
          <cell r="P1342">
            <v>685</v>
          </cell>
          <cell r="Q1342">
            <v>677.3</v>
          </cell>
        </row>
        <row r="1343">
          <cell r="A1343" t="str">
            <v>FranceFrom 50 to 54 yearsFemalesPre-primary, primary and lower secondary education (levels 0-2)</v>
          </cell>
          <cell r="B1343" t="str">
            <v>France</v>
          </cell>
          <cell r="C1343" t="str">
            <v>From 50 to 54 years</v>
          </cell>
          <cell r="D1343">
            <v>921.9</v>
          </cell>
          <cell r="E1343">
            <v>964.7</v>
          </cell>
          <cell r="F1343">
            <v>1020.8</v>
          </cell>
          <cell r="G1343">
            <v>1025.5999999999999</v>
          </cell>
          <cell r="H1343">
            <v>1011.6</v>
          </cell>
          <cell r="I1343">
            <v>989.2</v>
          </cell>
          <cell r="J1343">
            <v>994.8</v>
          </cell>
          <cell r="K1343">
            <v>966.5</v>
          </cell>
          <cell r="L1343">
            <v>954.4</v>
          </cell>
          <cell r="M1343">
            <v>926.1</v>
          </cell>
          <cell r="N1343">
            <v>860.2</v>
          </cell>
          <cell r="O1343">
            <v>856.3</v>
          </cell>
          <cell r="P1343">
            <v>826.9</v>
          </cell>
          <cell r="Q1343">
            <v>806.3</v>
          </cell>
        </row>
        <row r="1344">
          <cell r="A1344" t="str">
            <v>FranceFrom 55 to 59 yearsFemalesPre-primary, primary and lower secondary education (levels 0-2)</v>
          </cell>
          <cell r="B1344" t="str">
            <v>France</v>
          </cell>
          <cell r="C1344" t="str">
            <v>From 55 to 59 years</v>
          </cell>
          <cell r="D1344">
            <v>825.8</v>
          </cell>
          <cell r="E1344">
            <v>829</v>
          </cell>
          <cell r="F1344">
            <v>783.7</v>
          </cell>
          <cell r="G1344">
            <v>815.6</v>
          </cell>
          <cell r="H1344">
            <v>884.6</v>
          </cell>
          <cell r="I1344">
            <v>934.3</v>
          </cell>
          <cell r="J1344">
            <v>984.6</v>
          </cell>
          <cell r="K1344">
            <v>1049.8</v>
          </cell>
          <cell r="L1344">
            <v>1058.3</v>
          </cell>
          <cell r="M1344">
            <v>1033.3</v>
          </cell>
          <cell r="N1344">
            <v>995.2</v>
          </cell>
          <cell r="O1344">
            <v>987.7</v>
          </cell>
          <cell r="P1344">
            <v>956</v>
          </cell>
          <cell r="Q1344">
            <v>921.1</v>
          </cell>
        </row>
        <row r="1345">
          <cell r="A1345" t="str">
            <v>FranceFrom 60 to 64 yearsFemalesPre-primary, primary and lower secondary education (levels 0-2)</v>
          </cell>
          <cell r="B1345" t="str">
            <v>France</v>
          </cell>
          <cell r="C1345" t="str">
            <v>From 60 to 64 years</v>
          </cell>
          <cell r="D1345">
            <v>1011.6</v>
          </cell>
          <cell r="E1345">
            <v>982.1</v>
          </cell>
          <cell r="F1345">
            <v>941</v>
          </cell>
          <cell r="G1345">
            <v>886.4</v>
          </cell>
          <cell r="H1345">
            <v>836.9</v>
          </cell>
          <cell r="I1345">
            <v>835.6</v>
          </cell>
          <cell r="J1345">
            <v>799.9</v>
          </cell>
          <cell r="K1345">
            <v>793.8</v>
          </cell>
          <cell r="L1345">
            <v>833.1</v>
          </cell>
          <cell r="M1345">
            <v>880.5</v>
          </cell>
          <cell r="N1345">
            <v>918.6</v>
          </cell>
          <cell r="O1345">
            <v>987.2</v>
          </cell>
          <cell r="P1345">
            <v>1030.4000000000001</v>
          </cell>
          <cell r="Q1345">
            <v>1005.1</v>
          </cell>
        </row>
        <row r="1346">
          <cell r="A1346" t="str">
            <v>FranceFrom 65 to 69 yearsFemalesPre-primary, primary and lower secondary education (levels 0-2)</v>
          </cell>
          <cell r="B1346" t="str">
            <v>France</v>
          </cell>
          <cell r="C1346" t="str">
            <v>From 65 to 69 years</v>
          </cell>
          <cell r="D1346">
            <v>1157</v>
          </cell>
          <cell r="E1346">
            <v>1157.7</v>
          </cell>
          <cell r="F1346">
            <v>1099.5</v>
          </cell>
          <cell r="G1346">
            <v>1076.2</v>
          </cell>
          <cell r="H1346">
            <v>1017.2</v>
          </cell>
          <cell r="I1346">
            <v>1027.3</v>
          </cell>
          <cell r="J1346">
            <v>992.4</v>
          </cell>
          <cell r="K1346">
            <v>921</v>
          </cell>
          <cell r="L1346">
            <v>889.2</v>
          </cell>
          <cell r="M1346">
            <v>855.7</v>
          </cell>
          <cell r="N1346">
            <v>821.7</v>
          </cell>
          <cell r="O1346">
            <v>808.7</v>
          </cell>
          <cell r="P1346">
            <v>799.5</v>
          </cell>
          <cell r="Q1346">
            <v>806.7</v>
          </cell>
        </row>
        <row r="1347">
          <cell r="A1347" t="str">
            <v>ItalyFrom 15 to 19 yearsFemalesPre-primary, primary and lower secondary education (levels 0-2)</v>
          </cell>
          <cell r="B1347" t="str">
            <v>Italy</v>
          </cell>
          <cell r="C1347" t="str">
            <v>From 15 to 19 years</v>
          </cell>
          <cell r="D1347">
            <v>1354.3</v>
          </cell>
          <cell r="E1347">
            <v>1324.2</v>
          </cell>
          <cell r="F1347">
            <v>1288.3</v>
          </cell>
          <cell r="G1347">
            <v>1303.5</v>
          </cell>
          <cell r="H1347">
            <v>1289.7</v>
          </cell>
          <cell r="I1347">
            <v>1222</v>
          </cell>
          <cell r="J1347">
            <v>1177.3</v>
          </cell>
          <cell r="K1347">
            <v>1179.4000000000001</v>
          </cell>
          <cell r="L1347">
            <v>1185.3</v>
          </cell>
          <cell r="M1347">
            <v>1199.8</v>
          </cell>
          <cell r="N1347">
            <v>1225.5999999999999</v>
          </cell>
          <cell r="O1347">
            <v>1233.3</v>
          </cell>
          <cell r="P1347">
            <v>1214</v>
          </cell>
          <cell r="Q1347">
            <v>1206.5</v>
          </cell>
        </row>
        <row r="1348">
          <cell r="A1348" t="str">
            <v>ItalyFrom 20 to 24 yearsFemalesPre-primary, primary and lower secondary education (levels 0-2)</v>
          </cell>
          <cell r="B1348" t="str">
            <v>Italy</v>
          </cell>
          <cell r="C1348" t="str">
            <v>From 20 to 24 years</v>
          </cell>
          <cell r="D1348">
            <v>595</v>
          </cell>
          <cell r="E1348">
            <v>569.5</v>
          </cell>
          <cell r="F1348">
            <v>478.3</v>
          </cell>
          <cell r="G1348">
            <v>490.1</v>
          </cell>
          <cell r="H1348">
            <v>446.2</v>
          </cell>
          <cell r="I1348">
            <v>456</v>
          </cell>
          <cell r="J1348">
            <v>349.5</v>
          </cell>
          <cell r="K1348">
            <v>346.5</v>
          </cell>
          <cell r="L1348">
            <v>319</v>
          </cell>
          <cell r="M1348">
            <v>306.60000000000002</v>
          </cell>
          <cell r="N1348">
            <v>309</v>
          </cell>
          <cell r="O1348">
            <v>306.8</v>
          </cell>
          <cell r="P1348">
            <v>302.89999999999998</v>
          </cell>
          <cell r="Q1348">
            <v>299</v>
          </cell>
        </row>
        <row r="1349">
          <cell r="A1349" t="str">
            <v>ItalyFrom 25 to 29 yearsFemalesPre-primary, primary and lower secondary education (levels 0-2)</v>
          </cell>
          <cell r="B1349" t="str">
            <v>Italy</v>
          </cell>
          <cell r="C1349" t="str">
            <v>From 25 to 29 years</v>
          </cell>
          <cell r="D1349">
            <v>885.5</v>
          </cell>
          <cell r="E1349">
            <v>826.5</v>
          </cell>
          <cell r="F1349">
            <v>729.9</v>
          </cell>
          <cell r="G1349">
            <v>775.4</v>
          </cell>
          <cell r="H1349">
            <v>701.9</v>
          </cell>
          <cell r="I1349">
            <v>657.3</v>
          </cell>
          <cell r="J1349">
            <v>549.5</v>
          </cell>
          <cell r="K1349">
            <v>505.8</v>
          </cell>
          <cell r="L1349">
            <v>457.4</v>
          </cell>
          <cell r="M1349">
            <v>440.9</v>
          </cell>
          <cell r="N1349">
            <v>434.2</v>
          </cell>
          <cell r="O1349">
            <v>410.1</v>
          </cell>
          <cell r="P1349">
            <v>417.9</v>
          </cell>
          <cell r="Q1349">
            <v>393.9</v>
          </cell>
        </row>
        <row r="1350">
          <cell r="A1350" t="str">
            <v>ItalyFrom 30 to 34 yearsFemalesPre-primary, primary and lower secondary education (levels 0-2)</v>
          </cell>
          <cell r="B1350" t="str">
            <v>Italy</v>
          </cell>
          <cell r="C1350" t="str">
            <v>From 30 to 34 years</v>
          </cell>
          <cell r="D1350">
            <v>1070.3</v>
          </cell>
          <cell r="E1350">
            <v>1033.7</v>
          </cell>
          <cell r="F1350">
            <v>973</v>
          </cell>
          <cell r="G1350">
            <v>1014.1</v>
          </cell>
          <cell r="H1350">
            <v>979</v>
          </cell>
          <cell r="I1350">
            <v>928.2</v>
          </cell>
          <cell r="J1350">
            <v>750.6</v>
          </cell>
          <cell r="K1350">
            <v>733</v>
          </cell>
          <cell r="L1350">
            <v>727.7</v>
          </cell>
          <cell r="M1350">
            <v>695</v>
          </cell>
          <cell r="N1350">
            <v>636.6</v>
          </cell>
          <cell r="O1350">
            <v>601.1</v>
          </cell>
          <cell r="P1350">
            <v>564.20000000000005</v>
          </cell>
          <cell r="Q1350">
            <v>544.70000000000005</v>
          </cell>
        </row>
        <row r="1351">
          <cell r="A1351" t="str">
            <v>ItalyFrom 35 to 39 yearsFemalesPre-primary, primary and lower secondary education (levels 0-2)</v>
          </cell>
          <cell r="B1351" t="str">
            <v>Italy</v>
          </cell>
          <cell r="C1351" t="str">
            <v>From 35 to 39 years</v>
          </cell>
          <cell r="D1351">
            <v>992.6</v>
          </cell>
          <cell r="E1351">
            <v>1016.4</v>
          </cell>
          <cell r="F1351">
            <v>1009.3</v>
          </cell>
          <cell r="G1351">
            <v>1067.2</v>
          </cell>
          <cell r="H1351">
            <v>1098.2</v>
          </cell>
          <cell r="I1351">
            <v>1047.0999999999999</v>
          </cell>
          <cell r="J1351">
            <v>994.8</v>
          </cell>
          <cell r="K1351">
            <v>958.8</v>
          </cell>
          <cell r="L1351">
            <v>948.9</v>
          </cell>
          <cell r="M1351">
            <v>917.8</v>
          </cell>
          <cell r="N1351">
            <v>870.5</v>
          </cell>
          <cell r="O1351">
            <v>855.2</v>
          </cell>
          <cell r="P1351">
            <v>812.1</v>
          </cell>
          <cell r="Q1351">
            <v>772.5</v>
          </cell>
        </row>
        <row r="1352">
          <cell r="A1352" t="str">
            <v>ItalyFrom 40 to 44 yearsFemalesPre-primary, primary and lower secondary education (levels 0-2)</v>
          </cell>
          <cell r="B1352" t="str">
            <v>Italy</v>
          </cell>
          <cell r="C1352" t="str">
            <v>From 40 to 44 years</v>
          </cell>
          <cell r="D1352">
            <v>1041</v>
          </cell>
          <cell r="E1352">
            <v>1003.3</v>
          </cell>
          <cell r="F1352">
            <v>1007.5</v>
          </cell>
          <cell r="G1352">
            <v>1058.5999999999999</v>
          </cell>
          <cell r="H1352">
            <v>1054.3</v>
          </cell>
          <cell r="I1352">
            <v>1019.4</v>
          </cell>
          <cell r="J1352">
            <v>1032.2</v>
          </cell>
          <cell r="K1352">
            <v>1035.4000000000001</v>
          </cell>
          <cell r="L1352">
            <v>1050.3</v>
          </cell>
          <cell r="M1352">
            <v>1067</v>
          </cell>
          <cell r="N1352">
            <v>1058.5</v>
          </cell>
          <cell r="O1352">
            <v>1059.7</v>
          </cell>
          <cell r="P1352">
            <v>1027.2</v>
          </cell>
          <cell r="Q1352">
            <v>1006.1</v>
          </cell>
        </row>
        <row r="1353">
          <cell r="A1353" t="str">
            <v>ItalyFrom 45 to 49 yearsFemalesPre-primary, primary and lower secondary education (levels 0-2)</v>
          </cell>
          <cell r="B1353" t="str">
            <v>Italy</v>
          </cell>
          <cell r="C1353" t="str">
            <v>From 45 to 49 years</v>
          </cell>
          <cell r="D1353">
            <v>1227.5</v>
          </cell>
          <cell r="E1353">
            <v>1130.7</v>
          </cell>
          <cell r="F1353">
            <v>1072.0999999999999</v>
          </cell>
          <cell r="G1353">
            <v>1114.7</v>
          </cell>
          <cell r="H1353">
            <v>1101.4000000000001</v>
          </cell>
          <cell r="I1353">
            <v>1054.9000000000001</v>
          </cell>
          <cell r="J1353">
            <v>1023.8</v>
          </cell>
          <cell r="K1353">
            <v>1033.9000000000001</v>
          </cell>
          <cell r="L1353">
            <v>1033.9000000000001</v>
          </cell>
          <cell r="M1353">
            <v>1032.0999999999999</v>
          </cell>
          <cell r="N1353">
            <v>1033.2</v>
          </cell>
          <cell r="O1353">
            <v>1049.4000000000001</v>
          </cell>
          <cell r="P1353">
            <v>1067.2</v>
          </cell>
          <cell r="Q1353">
            <v>1086.3</v>
          </cell>
        </row>
        <row r="1354">
          <cell r="A1354" t="str">
            <v>ItalyFrom 50 to 54 yearsFemalesPre-primary, primary and lower secondary education (levels 0-2)</v>
          </cell>
          <cell r="B1354" t="str">
            <v>Italy</v>
          </cell>
          <cell r="C1354" t="str">
            <v>From 50 to 54 years</v>
          </cell>
          <cell r="D1354">
            <v>1253</v>
          </cell>
          <cell r="E1354">
            <v>1255.7</v>
          </cell>
          <cell r="F1354">
            <v>1277.8</v>
          </cell>
          <cell r="G1354">
            <v>1369</v>
          </cell>
          <cell r="H1354">
            <v>1367.3</v>
          </cell>
          <cell r="I1354">
            <v>1257.5</v>
          </cell>
          <cell r="J1354">
            <v>1167.8</v>
          </cell>
          <cell r="K1354">
            <v>1130</v>
          </cell>
          <cell r="L1354">
            <v>1101</v>
          </cell>
          <cell r="M1354">
            <v>1051.3</v>
          </cell>
          <cell r="N1354">
            <v>1053.5999999999999</v>
          </cell>
          <cell r="O1354">
            <v>1061</v>
          </cell>
          <cell r="P1354">
            <v>1060.0999999999999</v>
          </cell>
          <cell r="Q1354">
            <v>1036.5</v>
          </cell>
        </row>
        <row r="1355">
          <cell r="A1355" t="str">
            <v>ItalyFrom 55 to 59 yearsFemalesPre-primary, primary and lower secondary education (levels 0-2)</v>
          </cell>
          <cell r="B1355" t="str">
            <v>Italy</v>
          </cell>
          <cell r="C1355" t="str">
            <v>From 55 to 59 years</v>
          </cell>
          <cell r="D1355">
            <v>1350.2</v>
          </cell>
          <cell r="E1355">
            <v>1290.8</v>
          </cell>
          <cell r="F1355">
            <v>1248.4000000000001</v>
          </cell>
          <cell r="G1355">
            <v>1343.4</v>
          </cell>
          <cell r="H1355">
            <v>1309.9000000000001</v>
          </cell>
          <cell r="I1355">
            <v>1259.4000000000001</v>
          </cell>
          <cell r="J1355">
            <v>1335.1</v>
          </cell>
          <cell r="K1355">
            <v>1335.3</v>
          </cell>
          <cell r="L1355">
            <v>1339.2</v>
          </cell>
          <cell r="M1355">
            <v>1273.0999999999999</v>
          </cell>
          <cell r="N1355">
            <v>1209.4000000000001</v>
          </cell>
          <cell r="O1355">
            <v>1156.3</v>
          </cell>
          <cell r="P1355">
            <v>1108.0999999999999</v>
          </cell>
          <cell r="Q1355">
            <v>1073</v>
          </cell>
        </row>
        <row r="1356">
          <cell r="A1356" t="str">
            <v>ItalyFrom 60 to 64 yearsFemalesPre-primary, primary and lower secondary education (levels 0-2)</v>
          </cell>
          <cell r="B1356" t="str">
            <v>Italy</v>
          </cell>
          <cell r="C1356" t="str">
            <v>From 60 to 64 years</v>
          </cell>
          <cell r="D1356">
            <v>1225.4000000000001</v>
          </cell>
          <cell r="E1356">
            <v>1235.5</v>
          </cell>
          <cell r="F1356">
            <v>1268.8</v>
          </cell>
          <cell r="G1356">
            <v>1523.8</v>
          </cell>
          <cell r="H1356">
            <v>1517.1</v>
          </cell>
          <cell r="I1356">
            <v>1464.1</v>
          </cell>
          <cell r="J1356">
            <v>1407.4</v>
          </cell>
          <cell r="K1356">
            <v>1342.9</v>
          </cell>
          <cell r="L1356">
            <v>1275.0999999999999</v>
          </cell>
          <cell r="M1356">
            <v>1291.0999999999999</v>
          </cell>
          <cell r="N1356">
            <v>1314</v>
          </cell>
          <cell r="O1356">
            <v>1341.5</v>
          </cell>
          <cell r="P1356">
            <v>1360.8</v>
          </cell>
          <cell r="Q1356">
            <v>1335.8</v>
          </cell>
        </row>
        <row r="1357">
          <cell r="A1357" t="str">
            <v>ItalyFrom 65 to 69 yearsFemalesPre-primary, primary and lower secondary education (levels 0-2)</v>
          </cell>
          <cell r="B1357" t="str">
            <v>Italy</v>
          </cell>
          <cell r="C1357" t="str">
            <v>From 65 to 69 years</v>
          </cell>
          <cell r="D1357">
            <v>1141</v>
          </cell>
          <cell r="E1357">
            <v>1117.3</v>
          </cell>
          <cell r="F1357">
            <v>1115.8</v>
          </cell>
          <cell r="G1357">
            <v>1464.8</v>
          </cell>
          <cell r="H1357">
            <v>1464.9</v>
          </cell>
          <cell r="I1357">
            <v>1436.6</v>
          </cell>
          <cell r="J1357">
            <v>1449.7</v>
          </cell>
          <cell r="K1357">
            <v>1464.8</v>
          </cell>
          <cell r="L1357">
            <v>1463.2</v>
          </cell>
          <cell r="M1357">
            <v>1448.1</v>
          </cell>
          <cell r="N1357">
            <v>1417.2</v>
          </cell>
          <cell r="O1357">
            <v>1366.9</v>
          </cell>
          <cell r="P1357">
            <v>1313.7</v>
          </cell>
          <cell r="Q1357">
            <v>1264</v>
          </cell>
        </row>
        <row r="1358">
          <cell r="A1358" t="str">
            <v>CyprusFrom 15 to 19 yearsFemalesPre-primary, primary and lower secondary education (levels 0-2)</v>
          </cell>
          <cell r="B1358" t="str">
            <v>Cyprus</v>
          </cell>
          <cell r="C1358" t="str">
            <v>From 15 to 19 years</v>
          </cell>
          <cell r="D1358" t="str">
            <v>:</v>
          </cell>
          <cell r="E1358">
            <v>19.5</v>
          </cell>
          <cell r="F1358">
            <v>16.600000000000001</v>
          </cell>
          <cell r="G1358">
            <v>16.7</v>
          </cell>
          <cell r="H1358">
            <v>16.3</v>
          </cell>
          <cell r="I1358">
            <v>17.8</v>
          </cell>
          <cell r="J1358">
            <v>18.8</v>
          </cell>
          <cell r="K1358">
            <v>17.7</v>
          </cell>
          <cell r="L1358">
            <v>17.600000000000001</v>
          </cell>
          <cell r="M1358">
            <v>17.2</v>
          </cell>
          <cell r="N1358">
            <v>17.600000000000001</v>
          </cell>
          <cell r="O1358">
            <v>18.2</v>
          </cell>
          <cell r="P1358">
            <v>17.7</v>
          </cell>
          <cell r="Q1358">
            <v>17.7</v>
          </cell>
        </row>
        <row r="1359">
          <cell r="A1359" t="str">
            <v>CyprusFrom 20 to 24 yearsFemalesPre-primary, primary and lower secondary education (levels 0-2)</v>
          </cell>
          <cell r="B1359" t="str">
            <v>Cyprus</v>
          </cell>
          <cell r="C1359" t="str">
            <v>From 20 to 24 years</v>
          </cell>
          <cell r="D1359" t="str">
            <v>:</v>
          </cell>
          <cell r="E1359">
            <v>3</v>
          </cell>
          <cell r="F1359">
            <v>4</v>
          </cell>
          <cell r="G1359">
            <v>3.4</v>
          </cell>
          <cell r="H1359">
            <v>2.2999999999999998</v>
          </cell>
          <cell r="I1359">
            <v>2.9</v>
          </cell>
          <cell r="J1359">
            <v>3.7</v>
          </cell>
          <cell r="K1359">
            <v>2.8</v>
          </cell>
          <cell r="L1359">
            <v>2.2999999999999998</v>
          </cell>
          <cell r="M1359">
            <v>2.4</v>
          </cell>
          <cell r="N1359">
            <v>2.8</v>
          </cell>
          <cell r="O1359">
            <v>2.5</v>
          </cell>
          <cell r="P1359">
            <v>2.9</v>
          </cell>
          <cell r="Q1359">
            <v>2.5</v>
          </cell>
        </row>
        <row r="1360">
          <cell r="A1360" t="str">
            <v>CyprusFrom 25 to 29 yearsFemalesPre-primary, primary and lower secondary education (levels 0-2)</v>
          </cell>
          <cell r="B1360" t="str">
            <v>Cyprus</v>
          </cell>
          <cell r="C1360" t="str">
            <v>From 25 to 29 years</v>
          </cell>
          <cell r="D1360" t="str">
            <v>:</v>
          </cell>
          <cell r="E1360">
            <v>4.2</v>
          </cell>
          <cell r="F1360">
            <v>4.9000000000000004</v>
          </cell>
          <cell r="G1360">
            <v>4.2</v>
          </cell>
          <cell r="H1360">
            <v>3.2</v>
          </cell>
          <cell r="I1360">
            <v>4</v>
          </cell>
          <cell r="J1360">
            <v>4.3</v>
          </cell>
          <cell r="K1360">
            <v>5</v>
          </cell>
          <cell r="L1360">
            <v>4.5999999999999996</v>
          </cell>
          <cell r="M1360">
            <v>3.6</v>
          </cell>
          <cell r="N1360">
            <v>3.7</v>
          </cell>
          <cell r="O1360">
            <v>4.5</v>
          </cell>
          <cell r="P1360">
            <v>4.7</v>
          </cell>
          <cell r="Q1360">
            <v>4.0999999999999996</v>
          </cell>
        </row>
        <row r="1361">
          <cell r="A1361" t="str">
            <v>CyprusFrom 30 to 34 yearsFemalesPre-primary, primary and lower secondary education (levels 0-2)</v>
          </cell>
          <cell r="B1361" t="str">
            <v>Cyprus</v>
          </cell>
          <cell r="C1361" t="str">
            <v>From 30 to 34 years</v>
          </cell>
          <cell r="D1361" t="str">
            <v>:</v>
          </cell>
          <cell r="E1361">
            <v>6.2</v>
          </cell>
          <cell r="F1361">
            <v>4.2</v>
          </cell>
          <cell r="G1361">
            <v>5.2</v>
          </cell>
          <cell r="H1361">
            <v>4.5</v>
          </cell>
          <cell r="I1361">
            <v>5.2</v>
          </cell>
          <cell r="J1361">
            <v>5.7</v>
          </cell>
          <cell r="K1361">
            <v>5.5</v>
          </cell>
          <cell r="L1361">
            <v>3.8</v>
          </cell>
          <cell r="M1361">
            <v>3.9</v>
          </cell>
          <cell r="N1361">
            <v>3.6</v>
          </cell>
          <cell r="O1361">
            <v>5.0999999999999996</v>
          </cell>
          <cell r="P1361">
            <v>4.8</v>
          </cell>
          <cell r="Q1361">
            <v>4.0999999999999996</v>
          </cell>
        </row>
        <row r="1362">
          <cell r="A1362" t="str">
            <v>CyprusFrom 35 to 39 yearsFemalesPre-primary, primary and lower secondary education (levels 0-2)</v>
          </cell>
          <cell r="B1362" t="str">
            <v>Cyprus</v>
          </cell>
          <cell r="C1362" t="str">
            <v>From 35 to 39 years</v>
          </cell>
          <cell r="D1362" t="str">
            <v>:</v>
          </cell>
          <cell r="E1362">
            <v>7.5</v>
          </cell>
          <cell r="F1362">
            <v>7.6</v>
          </cell>
          <cell r="G1362">
            <v>6.8</v>
          </cell>
          <cell r="H1362">
            <v>5.9</v>
          </cell>
          <cell r="I1362">
            <v>6</v>
          </cell>
          <cell r="J1362">
            <v>6.7</v>
          </cell>
          <cell r="K1362">
            <v>5.0999999999999996</v>
          </cell>
          <cell r="L1362">
            <v>5.0999999999999996</v>
          </cell>
          <cell r="M1362">
            <v>4.9000000000000004</v>
          </cell>
          <cell r="N1362">
            <v>5.2</v>
          </cell>
          <cell r="O1362">
            <v>5.2</v>
          </cell>
          <cell r="P1362">
            <v>5.6</v>
          </cell>
          <cell r="Q1362">
            <v>4.9000000000000004</v>
          </cell>
        </row>
        <row r="1363">
          <cell r="A1363" t="str">
            <v>CyprusFrom 40 to 44 yearsFemalesPre-primary, primary and lower secondary education (levels 0-2)</v>
          </cell>
          <cell r="B1363" t="str">
            <v>Cyprus</v>
          </cell>
          <cell r="C1363" t="str">
            <v>From 40 to 44 years</v>
          </cell>
          <cell r="D1363" t="str">
            <v>:</v>
          </cell>
          <cell r="E1363">
            <v>9.8000000000000007</v>
          </cell>
          <cell r="F1363">
            <v>8.9</v>
          </cell>
          <cell r="G1363">
            <v>9.5</v>
          </cell>
          <cell r="H1363">
            <v>10</v>
          </cell>
          <cell r="I1363">
            <v>9.4</v>
          </cell>
          <cell r="J1363">
            <v>9.4</v>
          </cell>
          <cell r="K1363">
            <v>8.6</v>
          </cell>
          <cell r="L1363">
            <v>7.2</v>
          </cell>
          <cell r="M1363">
            <v>6.3</v>
          </cell>
          <cell r="N1363">
            <v>7.1</v>
          </cell>
          <cell r="O1363">
            <v>5.3</v>
          </cell>
          <cell r="P1363">
            <v>5.3</v>
          </cell>
          <cell r="Q1363">
            <v>4.5</v>
          </cell>
        </row>
        <row r="1364">
          <cell r="A1364" t="str">
            <v>CyprusFrom 45 to 49 yearsFemalesPre-primary, primary and lower secondary education (levels 0-2)</v>
          </cell>
          <cell r="B1364" t="str">
            <v>Cyprus</v>
          </cell>
          <cell r="C1364" t="str">
            <v>From 45 to 49 years</v>
          </cell>
          <cell r="D1364" t="str">
            <v>:</v>
          </cell>
          <cell r="E1364">
            <v>11.6</v>
          </cell>
          <cell r="F1364">
            <v>10.9</v>
          </cell>
          <cell r="G1364">
            <v>10.8</v>
          </cell>
          <cell r="H1364">
            <v>9.8000000000000007</v>
          </cell>
          <cell r="I1364">
            <v>10.5</v>
          </cell>
          <cell r="J1364">
            <v>10.199999999999999</v>
          </cell>
          <cell r="K1364">
            <v>9.4</v>
          </cell>
          <cell r="L1364">
            <v>8.4</v>
          </cell>
          <cell r="M1364">
            <v>8.8000000000000007</v>
          </cell>
          <cell r="N1364">
            <v>8.6</v>
          </cell>
          <cell r="O1364">
            <v>9</v>
          </cell>
          <cell r="P1364">
            <v>7.1</v>
          </cell>
          <cell r="Q1364">
            <v>5.7</v>
          </cell>
        </row>
        <row r="1365">
          <cell r="A1365" t="str">
            <v>CyprusFrom 50 to 54 yearsFemalesPre-primary, primary and lower secondary education (levels 0-2)</v>
          </cell>
          <cell r="B1365" t="str">
            <v>Cyprus</v>
          </cell>
          <cell r="C1365" t="str">
            <v>From 50 to 54 years</v>
          </cell>
          <cell r="D1365" t="str">
            <v>:</v>
          </cell>
          <cell r="E1365">
            <v>12.4</v>
          </cell>
          <cell r="F1365">
            <v>12.5</v>
          </cell>
          <cell r="G1365">
            <v>12.8</v>
          </cell>
          <cell r="H1365">
            <v>12.2</v>
          </cell>
          <cell r="I1365">
            <v>12.4</v>
          </cell>
          <cell r="J1365">
            <v>12.5</v>
          </cell>
          <cell r="K1365">
            <v>12.8</v>
          </cell>
          <cell r="L1365">
            <v>12.3</v>
          </cell>
          <cell r="M1365">
            <v>10.9</v>
          </cell>
          <cell r="N1365">
            <v>9.4</v>
          </cell>
          <cell r="O1365">
            <v>8.6</v>
          </cell>
          <cell r="P1365">
            <v>8.3000000000000007</v>
          </cell>
          <cell r="Q1365">
            <v>8.4</v>
          </cell>
        </row>
        <row r="1366">
          <cell r="A1366" t="str">
            <v>CyprusFrom 55 to 59 yearsFemalesPre-primary, primary and lower secondary education (levels 0-2)</v>
          </cell>
          <cell r="B1366" t="str">
            <v>Cyprus</v>
          </cell>
          <cell r="C1366" t="str">
            <v>From 55 to 59 years</v>
          </cell>
          <cell r="D1366" t="str">
            <v>:</v>
          </cell>
          <cell r="E1366">
            <v>12.1</v>
          </cell>
          <cell r="F1366">
            <v>12.2</v>
          </cell>
          <cell r="G1366">
            <v>11.7</v>
          </cell>
          <cell r="H1366">
            <v>11.5</v>
          </cell>
          <cell r="I1366">
            <v>12.4</v>
          </cell>
          <cell r="J1366">
            <v>12.5</v>
          </cell>
          <cell r="K1366">
            <v>13.4</v>
          </cell>
          <cell r="L1366">
            <v>12.5</v>
          </cell>
          <cell r="M1366">
            <v>12.7</v>
          </cell>
          <cell r="N1366">
            <v>12.1</v>
          </cell>
          <cell r="O1366">
            <v>12.1</v>
          </cell>
          <cell r="P1366">
            <v>11</v>
          </cell>
          <cell r="Q1366">
            <v>11.3</v>
          </cell>
        </row>
        <row r="1367">
          <cell r="A1367" t="str">
            <v>CyprusFrom 60 to 64 yearsFemalesPre-primary, primary and lower secondary education (levels 0-2)</v>
          </cell>
          <cell r="B1367" t="str">
            <v>Cyprus</v>
          </cell>
          <cell r="C1367" t="str">
            <v>From 60 to 64 years</v>
          </cell>
          <cell r="D1367" t="str">
            <v>:</v>
          </cell>
          <cell r="E1367">
            <v>11.5</v>
          </cell>
          <cell r="F1367">
            <v>11.6</v>
          </cell>
          <cell r="G1367">
            <v>12.5</v>
          </cell>
          <cell r="H1367">
            <v>12.9</v>
          </cell>
          <cell r="I1367">
            <v>12.7</v>
          </cell>
          <cell r="J1367">
            <v>12.8</v>
          </cell>
          <cell r="K1367">
            <v>12.8</v>
          </cell>
          <cell r="L1367">
            <v>12.2</v>
          </cell>
          <cell r="M1367">
            <v>11.8</v>
          </cell>
          <cell r="N1367">
            <v>12.2</v>
          </cell>
          <cell r="O1367">
            <v>13.3</v>
          </cell>
          <cell r="P1367">
            <v>12.8</v>
          </cell>
          <cell r="Q1367">
            <v>12.8</v>
          </cell>
        </row>
        <row r="1368">
          <cell r="A1368" t="str">
            <v>CyprusFrom 65 to 69 yearsFemalesPre-primary, primary and lower secondary education (levels 0-2)</v>
          </cell>
          <cell r="B1368" t="str">
            <v>Cyprus</v>
          </cell>
          <cell r="C1368" t="str">
            <v>From 65 to 69 years</v>
          </cell>
          <cell r="D1368" t="str">
            <v>:</v>
          </cell>
          <cell r="E1368">
            <v>11.9</v>
          </cell>
          <cell r="F1368">
            <v>11.4</v>
          </cell>
          <cell r="G1368">
            <v>11.2</v>
          </cell>
          <cell r="H1368">
            <v>11.8</v>
          </cell>
          <cell r="I1368">
            <v>12.5</v>
          </cell>
          <cell r="J1368">
            <v>12.5</v>
          </cell>
          <cell r="K1368">
            <v>11.9</v>
          </cell>
          <cell r="L1368">
            <v>11.7</v>
          </cell>
          <cell r="M1368">
            <v>12.6</v>
          </cell>
          <cell r="N1368">
            <v>12.1</v>
          </cell>
          <cell r="O1368">
            <v>12.5</v>
          </cell>
          <cell r="P1368">
            <v>12.4</v>
          </cell>
          <cell r="Q1368">
            <v>11.7</v>
          </cell>
        </row>
        <row r="1369">
          <cell r="A1369" t="str">
            <v>LatviaFrom 15 to 19 yearsFemalesPre-primary, primary and lower secondary education (levels 0-2)</v>
          </cell>
          <cell r="B1369" t="str">
            <v>Latvia</v>
          </cell>
          <cell r="C1369" t="str">
            <v>From 15 to 19 years</v>
          </cell>
          <cell r="D1369">
            <v>54.9</v>
          </cell>
          <cell r="E1369">
            <v>59.8</v>
          </cell>
          <cell r="F1369">
            <v>66.8</v>
          </cell>
          <cell r="G1369">
            <v>63.8</v>
          </cell>
          <cell r="H1369">
            <v>70.8</v>
          </cell>
          <cell r="I1369">
            <v>76.3</v>
          </cell>
          <cell r="J1369">
            <v>73</v>
          </cell>
          <cell r="K1369">
            <v>76.3</v>
          </cell>
          <cell r="L1369">
            <v>75.7</v>
          </cell>
          <cell r="M1369">
            <v>71.5</v>
          </cell>
          <cell r="N1369">
            <v>69.8</v>
          </cell>
          <cell r="O1369">
            <v>65.7</v>
          </cell>
          <cell r="P1369">
            <v>61.4</v>
          </cell>
          <cell r="Q1369">
            <v>54.3</v>
          </cell>
        </row>
        <row r="1370">
          <cell r="A1370" t="str">
            <v>LatviaFrom 20 to 24 yearsFemalesPre-primary, primary and lower secondary education (levels 0-2)</v>
          </cell>
          <cell r="B1370" t="str">
            <v>Latvia</v>
          </cell>
          <cell r="C1370" t="str">
            <v>From 20 to 24 years</v>
          </cell>
          <cell r="D1370">
            <v>10.8</v>
          </cell>
          <cell r="E1370">
            <v>14.2</v>
          </cell>
          <cell r="F1370">
            <v>14.1</v>
          </cell>
          <cell r="G1370">
            <v>18.8</v>
          </cell>
          <cell r="H1370">
            <v>14.1</v>
          </cell>
          <cell r="I1370">
            <v>16.399999999999999</v>
          </cell>
          <cell r="J1370">
            <v>13.9</v>
          </cell>
          <cell r="K1370">
            <v>12.7</v>
          </cell>
          <cell r="L1370">
            <v>12.1</v>
          </cell>
          <cell r="M1370">
            <v>14.3</v>
          </cell>
          <cell r="N1370">
            <v>12.8</v>
          </cell>
          <cell r="O1370">
            <v>13.8</v>
          </cell>
          <cell r="P1370">
            <v>12.6</v>
          </cell>
          <cell r="Q1370">
            <v>13.2</v>
          </cell>
        </row>
        <row r="1371">
          <cell r="A1371" t="str">
            <v>LatviaFrom 25 to 29 yearsFemalesPre-primary, primary and lower secondary education (levels 0-2)</v>
          </cell>
          <cell r="B1371" t="str">
            <v>Latvia</v>
          </cell>
          <cell r="C1371" t="str">
            <v>From 25 to 29 years</v>
          </cell>
          <cell r="D1371">
            <v>4.4000000000000004</v>
          </cell>
          <cell r="E1371">
            <v>6.4</v>
          </cell>
          <cell r="F1371">
            <v>10.1</v>
          </cell>
          <cell r="G1371">
            <v>12.3</v>
          </cell>
          <cell r="H1371">
            <v>7.8</v>
          </cell>
          <cell r="I1371">
            <v>11.6</v>
          </cell>
          <cell r="J1371">
            <v>14</v>
          </cell>
          <cell r="K1371">
            <v>14.4</v>
          </cell>
          <cell r="L1371">
            <v>12.7</v>
          </cell>
          <cell r="M1371">
            <v>11</v>
          </cell>
          <cell r="N1371">
            <v>12.2</v>
          </cell>
          <cell r="O1371">
            <v>9.9</v>
          </cell>
          <cell r="P1371">
            <v>9.4</v>
          </cell>
          <cell r="Q1371">
            <v>8.6999999999999993</v>
          </cell>
        </row>
        <row r="1372">
          <cell r="A1372" t="str">
            <v>LatviaFrom 30 to 34 yearsFemalesPre-primary, primary and lower secondary education (levels 0-2)</v>
          </cell>
          <cell r="B1372" t="str">
            <v>Latvia</v>
          </cell>
          <cell r="C1372" t="str">
            <v>From 30 to 34 years</v>
          </cell>
          <cell r="D1372">
            <v>3</v>
          </cell>
          <cell r="E1372">
            <v>4.2</v>
          </cell>
          <cell r="F1372">
            <v>4.7</v>
          </cell>
          <cell r="G1372">
            <v>10</v>
          </cell>
          <cell r="H1372">
            <v>6.6</v>
          </cell>
          <cell r="I1372">
            <v>7.2</v>
          </cell>
          <cell r="J1372">
            <v>9.3000000000000007</v>
          </cell>
          <cell r="K1372">
            <v>8.1999999999999993</v>
          </cell>
          <cell r="L1372">
            <v>9.3000000000000007</v>
          </cell>
          <cell r="M1372">
            <v>9.8000000000000007</v>
          </cell>
          <cell r="N1372">
            <v>10.4</v>
          </cell>
          <cell r="O1372">
            <v>11.6</v>
          </cell>
          <cell r="P1372">
            <v>10.4</v>
          </cell>
          <cell r="Q1372">
            <v>9.1</v>
          </cell>
        </row>
        <row r="1373">
          <cell r="A1373" t="str">
            <v>LatviaFrom 35 to 39 yearsFemalesPre-primary, primary and lower secondary education (levels 0-2)</v>
          </cell>
          <cell r="B1373" t="str">
            <v>Latvia</v>
          </cell>
          <cell r="C1373" t="str">
            <v>From 35 to 39 years</v>
          </cell>
          <cell r="D1373">
            <v>3.8</v>
          </cell>
          <cell r="E1373">
            <v>5.7</v>
          </cell>
          <cell r="F1373">
            <v>7.2</v>
          </cell>
          <cell r="G1373">
            <v>6.8</v>
          </cell>
          <cell r="H1373">
            <v>3.8</v>
          </cell>
          <cell r="I1373">
            <v>4.5999999999999996</v>
          </cell>
          <cell r="J1373">
            <v>4.9000000000000004</v>
          </cell>
          <cell r="K1373" t="str">
            <v>:</v>
          </cell>
          <cell r="L1373" t="str">
            <v>:</v>
          </cell>
          <cell r="M1373">
            <v>5.2</v>
          </cell>
          <cell r="N1373">
            <v>5.0999999999999996</v>
          </cell>
          <cell r="O1373">
            <v>6.5</v>
          </cell>
          <cell r="P1373">
            <v>6.5</v>
          </cell>
          <cell r="Q1373">
            <v>8</v>
          </cell>
        </row>
        <row r="1374">
          <cell r="A1374" t="str">
            <v>LatviaFrom 40 to 44 yearsFemalesPre-primary, primary and lower secondary education (levels 0-2)</v>
          </cell>
          <cell r="B1374" t="str">
            <v>Latvia</v>
          </cell>
          <cell r="C1374" t="str">
            <v>From 40 to 44 years</v>
          </cell>
          <cell r="D1374">
            <v>4.9000000000000004</v>
          </cell>
          <cell r="E1374">
            <v>5</v>
          </cell>
          <cell r="F1374">
            <v>5.8</v>
          </cell>
          <cell r="G1374">
            <v>7.5</v>
          </cell>
          <cell r="H1374">
            <v>4.7</v>
          </cell>
          <cell r="I1374">
            <v>5.7</v>
          </cell>
          <cell r="J1374">
            <v>3.1</v>
          </cell>
          <cell r="K1374">
            <v>4.7</v>
          </cell>
          <cell r="L1374" t="str">
            <v>:</v>
          </cell>
          <cell r="M1374">
            <v>5.7</v>
          </cell>
          <cell r="N1374">
            <v>4.9000000000000004</v>
          </cell>
          <cell r="O1374">
            <v>3.2</v>
          </cell>
          <cell r="P1374" t="str">
            <v>:</v>
          </cell>
          <cell r="Q1374" t="str">
            <v>:</v>
          </cell>
        </row>
        <row r="1375">
          <cell r="A1375" t="str">
            <v>LatviaFrom 45 to 49 yearsFemalesPre-primary, primary and lower secondary education (levels 0-2)</v>
          </cell>
          <cell r="B1375" t="str">
            <v>Latvia</v>
          </cell>
          <cell r="C1375" t="str">
            <v>From 45 to 49 years</v>
          </cell>
          <cell r="D1375">
            <v>11.2</v>
          </cell>
          <cell r="E1375">
            <v>7.8</v>
          </cell>
          <cell r="F1375">
            <v>9.3000000000000007</v>
          </cell>
          <cell r="G1375">
            <v>11.8</v>
          </cell>
          <cell r="H1375">
            <v>7</v>
          </cell>
          <cell r="I1375">
            <v>7.2</v>
          </cell>
          <cell r="J1375">
            <v>7.6</v>
          </cell>
          <cell r="K1375">
            <v>6.3</v>
          </cell>
          <cell r="L1375">
            <v>5.6</v>
          </cell>
          <cell r="M1375" t="str">
            <v>:</v>
          </cell>
          <cell r="N1375">
            <v>4.3</v>
          </cell>
          <cell r="O1375">
            <v>3.4</v>
          </cell>
          <cell r="P1375" t="str">
            <v>:</v>
          </cell>
          <cell r="Q1375" t="str">
            <v>:</v>
          </cell>
        </row>
        <row r="1376">
          <cell r="A1376" t="str">
            <v>LatviaFrom 50 to 54 yearsFemalesPre-primary, primary and lower secondary education (levels 0-2)</v>
          </cell>
          <cell r="B1376" t="str">
            <v>Latvia</v>
          </cell>
          <cell r="C1376" t="str">
            <v>From 50 to 54 years</v>
          </cell>
          <cell r="D1376">
            <v>15.7</v>
          </cell>
          <cell r="E1376">
            <v>14</v>
          </cell>
          <cell r="F1376">
            <v>11.9</v>
          </cell>
          <cell r="G1376">
            <v>15.6</v>
          </cell>
          <cell r="H1376">
            <v>13</v>
          </cell>
          <cell r="I1376">
            <v>16.600000000000001</v>
          </cell>
          <cell r="J1376">
            <v>8.6</v>
          </cell>
          <cell r="K1376">
            <v>8.1</v>
          </cell>
          <cell r="L1376">
            <v>6.3</v>
          </cell>
          <cell r="M1376">
            <v>8</v>
          </cell>
          <cell r="N1376">
            <v>5.7</v>
          </cell>
          <cell r="O1376">
            <v>5.3</v>
          </cell>
          <cell r="P1376">
            <v>4.3</v>
          </cell>
          <cell r="Q1376">
            <v>5</v>
          </cell>
        </row>
        <row r="1377">
          <cell r="A1377" t="str">
            <v>LatviaFrom 55 to 59 yearsFemalesPre-primary, primary and lower secondary education (levels 0-2)</v>
          </cell>
          <cell r="B1377" t="str">
            <v>Latvia</v>
          </cell>
          <cell r="C1377" t="str">
            <v>From 55 to 59 years</v>
          </cell>
          <cell r="D1377">
            <v>29.8</v>
          </cell>
          <cell r="E1377">
            <v>24</v>
          </cell>
          <cell r="F1377">
            <v>19.7</v>
          </cell>
          <cell r="G1377">
            <v>25.6</v>
          </cell>
          <cell r="H1377">
            <v>18.7</v>
          </cell>
          <cell r="I1377">
            <v>17</v>
          </cell>
          <cell r="J1377">
            <v>13.6</v>
          </cell>
          <cell r="K1377">
            <v>14.1</v>
          </cell>
          <cell r="L1377">
            <v>14.2</v>
          </cell>
          <cell r="M1377">
            <v>10.9</v>
          </cell>
          <cell r="N1377">
            <v>12.6</v>
          </cell>
          <cell r="O1377">
            <v>8.6999999999999993</v>
          </cell>
          <cell r="P1377">
            <v>6.3</v>
          </cell>
          <cell r="Q1377">
            <v>6.8</v>
          </cell>
        </row>
        <row r="1378">
          <cell r="A1378" t="str">
            <v>LatviaFrom 60 to 64 yearsFemalesPre-primary, primary and lower secondary education (levels 0-2)</v>
          </cell>
          <cell r="B1378" t="str">
            <v>Latvia</v>
          </cell>
          <cell r="C1378" t="str">
            <v>From 60 to 64 years</v>
          </cell>
          <cell r="D1378">
            <v>34.1</v>
          </cell>
          <cell r="E1378">
            <v>34.6</v>
          </cell>
          <cell r="F1378">
            <v>32</v>
          </cell>
          <cell r="G1378">
            <v>31.9</v>
          </cell>
          <cell r="H1378">
            <v>33.9</v>
          </cell>
          <cell r="I1378">
            <v>26.4</v>
          </cell>
          <cell r="J1378">
            <v>26.6</v>
          </cell>
          <cell r="K1378">
            <v>20.7</v>
          </cell>
          <cell r="L1378">
            <v>20.5</v>
          </cell>
          <cell r="M1378">
            <v>19.5</v>
          </cell>
          <cell r="N1378">
            <v>15.6</v>
          </cell>
          <cell r="O1378">
            <v>14.1</v>
          </cell>
          <cell r="P1378">
            <v>10</v>
          </cell>
          <cell r="Q1378">
            <v>10.9</v>
          </cell>
        </row>
        <row r="1379">
          <cell r="A1379" t="str">
            <v>LatviaFrom 65 to 69 yearsFemalesPre-primary, primary and lower secondary education (levels 0-2)</v>
          </cell>
          <cell r="B1379" t="str">
            <v>Latvia</v>
          </cell>
          <cell r="C1379" t="str">
            <v>From 65 to 69 years</v>
          </cell>
          <cell r="D1379">
            <v>44.8</v>
          </cell>
          <cell r="E1379">
            <v>41.1</v>
          </cell>
          <cell r="F1379">
            <v>40.6</v>
          </cell>
          <cell r="G1379">
            <v>42.5</v>
          </cell>
          <cell r="H1379">
            <v>36.200000000000003</v>
          </cell>
          <cell r="I1379">
            <v>35.4</v>
          </cell>
          <cell r="J1379">
            <v>34.4</v>
          </cell>
          <cell r="K1379">
            <v>32.299999999999997</v>
          </cell>
          <cell r="L1379">
            <v>30.4</v>
          </cell>
          <cell r="M1379">
            <v>28.7</v>
          </cell>
          <cell r="N1379">
            <v>24</v>
          </cell>
          <cell r="O1379">
            <v>21</v>
          </cell>
          <cell r="P1379">
            <v>19.100000000000001</v>
          </cell>
          <cell r="Q1379">
            <v>18.399999999999999</v>
          </cell>
        </row>
        <row r="1380">
          <cell r="A1380" t="str">
            <v>LithuaniaFrom 15 to 19 yearsFemalesPre-primary, primary and lower secondary education (levels 0-2)</v>
          </cell>
          <cell r="B1380" t="str">
            <v>Lithuania</v>
          </cell>
          <cell r="C1380" t="str">
            <v>From 15 to 19 years</v>
          </cell>
          <cell r="D1380">
            <v>79.099999999999994</v>
          </cell>
          <cell r="E1380">
            <v>86.4</v>
          </cell>
          <cell r="F1380">
            <v>101</v>
          </cell>
          <cell r="G1380">
            <v>106.6</v>
          </cell>
          <cell r="H1380">
            <v>115.9</v>
          </cell>
          <cell r="I1380">
            <v>111.4</v>
          </cell>
          <cell r="J1380">
            <v>114.2</v>
          </cell>
          <cell r="K1380">
            <v>111.3</v>
          </cell>
          <cell r="L1380">
            <v>111.6</v>
          </cell>
          <cell r="M1380">
            <v>110.9</v>
          </cell>
          <cell r="N1380">
            <v>110</v>
          </cell>
          <cell r="O1380">
            <v>106.4</v>
          </cell>
          <cell r="P1380">
            <v>100.3</v>
          </cell>
          <cell r="Q1380">
            <v>92.8</v>
          </cell>
        </row>
        <row r="1381">
          <cell r="A1381" t="str">
            <v>LithuaniaFrom 20 to 24 yearsFemalesPre-primary, primary and lower secondary education (levels 0-2)</v>
          </cell>
          <cell r="B1381" t="str">
            <v>Lithuania</v>
          </cell>
          <cell r="C1381" t="str">
            <v>From 20 to 24 years</v>
          </cell>
          <cell r="D1381">
            <v>16.899999999999999</v>
          </cell>
          <cell r="E1381">
            <v>18.399999999999999</v>
          </cell>
          <cell r="F1381">
            <v>22.8</v>
          </cell>
          <cell r="G1381">
            <v>18.100000000000001</v>
          </cell>
          <cell r="H1381">
            <v>22.3</v>
          </cell>
          <cell r="I1381">
            <v>16.7</v>
          </cell>
          <cell r="J1381">
            <v>12.1</v>
          </cell>
          <cell r="K1381">
            <v>10.199999999999999</v>
          </cell>
          <cell r="L1381">
            <v>11.2</v>
          </cell>
          <cell r="M1381">
            <v>11.2</v>
          </cell>
          <cell r="N1381">
            <v>10.4</v>
          </cell>
          <cell r="O1381">
            <v>12</v>
          </cell>
          <cell r="P1381">
            <v>13.5</v>
          </cell>
          <cell r="Q1381">
            <v>10.9</v>
          </cell>
        </row>
        <row r="1382">
          <cell r="A1382" t="str">
            <v>LithuaniaFrom 25 to 29 yearsFemalesPre-primary, primary and lower secondary education (levels 0-2)</v>
          </cell>
          <cell r="B1382" t="str">
            <v>Lithuania</v>
          </cell>
          <cell r="C1382" t="str">
            <v>From 25 to 29 years</v>
          </cell>
          <cell r="D1382">
            <v>7.6</v>
          </cell>
          <cell r="E1382">
            <v>6.9</v>
          </cell>
          <cell r="F1382">
            <v>11.1</v>
          </cell>
          <cell r="G1382">
            <v>15.6</v>
          </cell>
          <cell r="H1382">
            <v>15.4</v>
          </cell>
          <cell r="I1382">
            <v>15.7</v>
          </cell>
          <cell r="J1382">
            <v>16.899999999999999</v>
          </cell>
          <cell r="K1382">
            <v>15.1</v>
          </cell>
          <cell r="L1382">
            <v>16.5</v>
          </cell>
          <cell r="M1382">
            <v>12.5</v>
          </cell>
          <cell r="N1382">
            <v>9.6</v>
          </cell>
          <cell r="O1382">
            <v>9.6999999999999993</v>
          </cell>
          <cell r="P1382">
            <v>7.9</v>
          </cell>
          <cell r="Q1382">
            <v>5.4</v>
          </cell>
        </row>
        <row r="1383">
          <cell r="A1383" t="str">
            <v>LithuaniaFrom 30 to 34 yearsFemalesPre-primary, primary and lower secondary education (levels 0-2)</v>
          </cell>
          <cell r="B1383" t="str">
            <v>Lithuania</v>
          </cell>
          <cell r="C1383" t="str">
            <v>From 30 to 34 years</v>
          </cell>
          <cell r="D1383" t="str">
            <v>:</v>
          </cell>
          <cell r="E1383">
            <v>5.6</v>
          </cell>
          <cell r="F1383" t="str">
            <v>:</v>
          </cell>
          <cell r="G1383">
            <v>6.2</v>
          </cell>
          <cell r="H1383" t="str">
            <v>:</v>
          </cell>
          <cell r="I1383">
            <v>9.4</v>
          </cell>
          <cell r="J1383">
            <v>6.8</v>
          </cell>
          <cell r="K1383">
            <v>9.1</v>
          </cell>
          <cell r="L1383">
            <v>9.4</v>
          </cell>
          <cell r="M1383">
            <v>14.3</v>
          </cell>
          <cell r="N1383">
            <v>12.6</v>
          </cell>
          <cell r="O1383">
            <v>12.3</v>
          </cell>
          <cell r="P1383">
            <v>12.6</v>
          </cell>
          <cell r="Q1383">
            <v>11.6</v>
          </cell>
        </row>
        <row r="1384">
          <cell r="A1384" t="str">
            <v>LithuaniaFrom 35 to 39 yearsFemalesPre-primary, primary and lower secondary education (levels 0-2)</v>
          </cell>
          <cell r="B1384" t="str">
            <v>Lithuania</v>
          </cell>
          <cell r="C1384" t="str">
            <v>From 35 to 39 years</v>
          </cell>
          <cell r="D1384" t="str">
            <v>:</v>
          </cell>
          <cell r="E1384" t="str">
            <v>:</v>
          </cell>
          <cell r="F1384" t="str">
            <v>:</v>
          </cell>
          <cell r="G1384" t="str">
            <v>:</v>
          </cell>
          <cell r="H1384" t="str">
            <v>:</v>
          </cell>
          <cell r="I1384" t="str">
            <v>:</v>
          </cell>
          <cell r="J1384" t="str">
            <v>:</v>
          </cell>
          <cell r="K1384" t="str">
            <v>:</v>
          </cell>
          <cell r="L1384" t="str">
            <v>:</v>
          </cell>
          <cell r="M1384">
            <v>6.7</v>
          </cell>
          <cell r="N1384" t="str">
            <v>:</v>
          </cell>
          <cell r="O1384">
            <v>7.2</v>
          </cell>
          <cell r="P1384">
            <v>8.1</v>
          </cell>
          <cell r="Q1384">
            <v>8</v>
          </cell>
        </row>
        <row r="1385">
          <cell r="A1385" t="str">
            <v>LithuaniaFrom 40 to 44 yearsFemalesPre-primary, primary and lower secondary education (levels 0-2)</v>
          </cell>
          <cell r="B1385" t="str">
            <v>Lithuania</v>
          </cell>
          <cell r="C1385" t="str">
            <v>From 40 to 44 years</v>
          </cell>
          <cell r="D1385">
            <v>6.4</v>
          </cell>
          <cell r="E1385">
            <v>7.4</v>
          </cell>
          <cell r="F1385" t="str">
            <v>:</v>
          </cell>
          <cell r="G1385">
            <v>5.8</v>
          </cell>
          <cell r="H1385">
            <v>7.1</v>
          </cell>
          <cell r="I1385" t="str">
            <v>:</v>
          </cell>
          <cell r="J1385" t="str">
            <v>:</v>
          </cell>
          <cell r="K1385" t="str">
            <v>:</v>
          </cell>
          <cell r="L1385" t="str">
            <v>:</v>
          </cell>
          <cell r="M1385" t="str">
            <v>:</v>
          </cell>
          <cell r="N1385" t="str">
            <v>:</v>
          </cell>
          <cell r="O1385" t="str">
            <v>:</v>
          </cell>
          <cell r="P1385" t="str">
            <v>:</v>
          </cell>
          <cell r="Q1385" t="str">
            <v>:</v>
          </cell>
        </row>
        <row r="1386">
          <cell r="A1386" t="str">
            <v>LithuaniaFrom 45 to 49 yearsFemalesPre-primary, primary and lower secondary education (levels 0-2)</v>
          </cell>
          <cell r="B1386" t="str">
            <v>Lithuania</v>
          </cell>
          <cell r="C1386" t="str">
            <v>From 45 to 49 years</v>
          </cell>
          <cell r="D1386">
            <v>12.7</v>
          </cell>
          <cell r="E1386">
            <v>10.9</v>
          </cell>
          <cell r="F1386">
            <v>6.3</v>
          </cell>
          <cell r="G1386">
            <v>9.1</v>
          </cell>
          <cell r="H1386">
            <v>6.3</v>
          </cell>
          <cell r="I1386">
            <v>5.7</v>
          </cell>
          <cell r="J1386">
            <v>7.2</v>
          </cell>
          <cell r="K1386">
            <v>7.6</v>
          </cell>
          <cell r="L1386" t="str">
            <v>:</v>
          </cell>
          <cell r="M1386" t="str">
            <v>:</v>
          </cell>
          <cell r="N1386" t="str">
            <v>:</v>
          </cell>
          <cell r="O1386" t="str">
            <v>:</v>
          </cell>
          <cell r="P1386" t="str">
            <v>:</v>
          </cell>
          <cell r="Q1386" t="str">
            <v>:</v>
          </cell>
        </row>
        <row r="1387">
          <cell r="A1387" t="str">
            <v>LithuaniaFrom 50 to 54 yearsFemalesPre-primary, primary and lower secondary education (levels 0-2)</v>
          </cell>
          <cell r="B1387" t="str">
            <v>Lithuania</v>
          </cell>
          <cell r="C1387" t="str">
            <v>From 50 to 54 years</v>
          </cell>
          <cell r="D1387">
            <v>22.3</v>
          </cell>
          <cell r="E1387">
            <v>16.5</v>
          </cell>
          <cell r="F1387">
            <v>16.600000000000001</v>
          </cell>
          <cell r="G1387">
            <v>17.8</v>
          </cell>
          <cell r="H1387">
            <v>17.8</v>
          </cell>
          <cell r="I1387">
            <v>12.7</v>
          </cell>
          <cell r="J1387">
            <v>11.8</v>
          </cell>
          <cell r="K1387">
            <v>9.3000000000000007</v>
          </cell>
          <cell r="L1387">
            <v>8.1</v>
          </cell>
          <cell r="M1387">
            <v>6.2</v>
          </cell>
          <cell r="N1387">
            <v>6.2</v>
          </cell>
          <cell r="O1387">
            <v>5.4</v>
          </cell>
          <cell r="P1387" t="str">
            <v>:</v>
          </cell>
          <cell r="Q1387" t="str">
            <v>:</v>
          </cell>
        </row>
        <row r="1388">
          <cell r="A1388" t="str">
            <v>LithuaniaFrom 55 to 59 yearsFemalesPre-primary, primary and lower secondary education (levels 0-2)</v>
          </cell>
          <cell r="B1388" t="str">
            <v>Lithuania</v>
          </cell>
          <cell r="C1388" t="str">
            <v>From 55 to 59 years</v>
          </cell>
          <cell r="D1388">
            <v>41.6</v>
          </cell>
          <cell r="E1388">
            <v>42.2</v>
          </cell>
          <cell r="F1388">
            <v>41.5</v>
          </cell>
          <cell r="G1388">
            <v>32.200000000000003</v>
          </cell>
          <cell r="H1388">
            <v>30.6</v>
          </cell>
          <cell r="I1388">
            <v>26.1</v>
          </cell>
          <cell r="J1388">
            <v>20.2</v>
          </cell>
          <cell r="K1388">
            <v>18.899999999999999</v>
          </cell>
          <cell r="L1388">
            <v>14.8</v>
          </cell>
          <cell r="M1388">
            <v>13.7</v>
          </cell>
          <cell r="N1388">
            <v>14.5</v>
          </cell>
          <cell r="O1388">
            <v>11.6</v>
          </cell>
          <cell r="P1388">
            <v>8</v>
          </cell>
          <cell r="Q1388">
            <v>8.4</v>
          </cell>
        </row>
        <row r="1389">
          <cell r="A1389" t="str">
            <v>LithuaniaFrom 60 to 64 yearsFemalesPre-primary, primary and lower secondary education (levels 0-2)</v>
          </cell>
          <cell r="B1389" t="str">
            <v>Lithuania</v>
          </cell>
          <cell r="C1389" t="str">
            <v>From 60 to 64 years</v>
          </cell>
          <cell r="D1389">
            <v>67.5</v>
          </cell>
          <cell r="E1389">
            <v>61.1</v>
          </cell>
          <cell r="F1389">
            <v>60.7</v>
          </cell>
          <cell r="G1389">
            <v>54.7</v>
          </cell>
          <cell r="H1389">
            <v>51.2</v>
          </cell>
          <cell r="I1389">
            <v>40</v>
          </cell>
          <cell r="J1389">
            <v>40.299999999999997</v>
          </cell>
          <cell r="K1389">
            <v>39.9</v>
          </cell>
          <cell r="L1389">
            <v>32</v>
          </cell>
          <cell r="M1389">
            <v>27.4</v>
          </cell>
          <cell r="N1389">
            <v>22.6</v>
          </cell>
          <cell r="O1389">
            <v>19.7</v>
          </cell>
          <cell r="P1389">
            <v>18.8</v>
          </cell>
          <cell r="Q1389">
            <v>14.6</v>
          </cell>
        </row>
        <row r="1390">
          <cell r="A1390" t="str">
            <v>LithuaniaFrom 65 to 69 yearsFemalesPre-primary, primary and lower secondary education (levels 0-2)</v>
          </cell>
          <cell r="B1390" t="str">
            <v>Lithuania</v>
          </cell>
          <cell r="C1390" t="str">
            <v>From 65 to 69 years</v>
          </cell>
          <cell r="D1390">
            <v>75.3</v>
          </cell>
          <cell r="E1390">
            <v>70.7</v>
          </cell>
          <cell r="F1390">
            <v>71.400000000000006</v>
          </cell>
          <cell r="G1390">
            <v>73.2</v>
          </cell>
          <cell r="H1390">
            <v>69.5</v>
          </cell>
          <cell r="I1390">
            <v>63.6</v>
          </cell>
          <cell r="J1390">
            <v>60.6</v>
          </cell>
          <cell r="K1390">
            <v>61.5</v>
          </cell>
          <cell r="L1390">
            <v>50.5</v>
          </cell>
          <cell r="M1390">
            <v>47.5</v>
          </cell>
          <cell r="N1390">
            <v>48.3</v>
          </cell>
          <cell r="O1390">
            <v>41.9</v>
          </cell>
          <cell r="P1390">
            <v>39</v>
          </cell>
          <cell r="Q1390">
            <v>34.200000000000003</v>
          </cell>
        </row>
        <row r="1391">
          <cell r="A1391" t="str">
            <v>LuxembourgFrom 15 to 19 yearsFemalesPre-primary, primary and lower secondary education (levels 0-2)</v>
          </cell>
          <cell r="B1391" t="str">
            <v>Luxembourg</v>
          </cell>
          <cell r="C1391" t="str">
            <v>From 15 to 19 years</v>
          </cell>
          <cell r="D1391" t="str">
            <v>:</v>
          </cell>
          <cell r="E1391">
            <v>5.9</v>
          </cell>
          <cell r="F1391">
            <v>5.6</v>
          </cell>
          <cell r="G1391">
            <v>8.4</v>
          </cell>
          <cell r="H1391">
            <v>9.5</v>
          </cell>
          <cell r="I1391">
            <v>10.3</v>
          </cell>
          <cell r="J1391">
            <v>11.1</v>
          </cell>
          <cell r="K1391">
            <v>11.8</v>
          </cell>
          <cell r="L1391">
            <v>12.2</v>
          </cell>
          <cell r="M1391">
            <v>12.2</v>
          </cell>
          <cell r="N1391">
            <v>12.1</v>
          </cell>
          <cell r="O1391">
            <v>12.3</v>
          </cell>
          <cell r="P1391">
            <v>13</v>
          </cell>
          <cell r="Q1391">
            <v>13.4</v>
          </cell>
        </row>
        <row r="1392">
          <cell r="A1392" t="str">
            <v>LuxembourgFrom 20 to 24 yearsFemalesPre-primary, primary and lower secondary education (levels 0-2)</v>
          </cell>
          <cell r="B1392" t="str">
            <v>Luxembourg</v>
          </cell>
          <cell r="C1392" t="str">
            <v>From 20 to 24 years</v>
          </cell>
          <cell r="D1392" t="str">
            <v>:</v>
          </cell>
          <cell r="E1392">
            <v>3.3</v>
          </cell>
          <cell r="F1392">
            <v>2.9</v>
          </cell>
          <cell r="G1392">
            <v>3.9</v>
          </cell>
          <cell r="H1392">
            <v>4.2</v>
          </cell>
          <cell r="I1392">
            <v>3.1</v>
          </cell>
          <cell r="J1392">
            <v>3.2</v>
          </cell>
          <cell r="K1392">
            <v>3.1</v>
          </cell>
          <cell r="L1392">
            <v>3.3</v>
          </cell>
          <cell r="M1392">
            <v>3.1</v>
          </cell>
          <cell r="N1392">
            <v>3</v>
          </cell>
          <cell r="O1392">
            <v>3</v>
          </cell>
          <cell r="P1392">
            <v>2.9</v>
          </cell>
          <cell r="Q1392">
            <v>3.2</v>
          </cell>
        </row>
        <row r="1393">
          <cell r="A1393" t="str">
            <v>LuxembourgFrom 25 to 29 yearsFemalesPre-primary, primary and lower secondary education (levels 0-2)</v>
          </cell>
          <cell r="B1393" t="str">
            <v>Luxembourg</v>
          </cell>
          <cell r="C1393" t="str">
            <v>From 25 to 29 years</v>
          </cell>
          <cell r="D1393" t="str">
            <v>:</v>
          </cell>
          <cell r="E1393">
            <v>5.3</v>
          </cell>
          <cell r="F1393">
            <v>4.0999999999999996</v>
          </cell>
          <cell r="G1393">
            <v>5.6</v>
          </cell>
          <cell r="H1393">
            <v>4.5999999999999996</v>
          </cell>
          <cell r="I1393">
            <v>4.0999999999999996</v>
          </cell>
          <cell r="J1393">
            <v>3</v>
          </cell>
          <cell r="K1393">
            <v>3.1</v>
          </cell>
          <cell r="L1393">
            <v>2.5</v>
          </cell>
          <cell r="M1393">
            <v>2.6</v>
          </cell>
          <cell r="N1393">
            <v>2.9</v>
          </cell>
          <cell r="O1393">
            <v>2.2000000000000002</v>
          </cell>
          <cell r="P1393">
            <v>2.5</v>
          </cell>
          <cell r="Q1393">
            <v>2.1</v>
          </cell>
        </row>
        <row r="1394">
          <cell r="A1394" t="str">
            <v>LuxembourgFrom 30 to 34 yearsFemalesPre-primary, primary and lower secondary education (levels 0-2)</v>
          </cell>
          <cell r="B1394" t="str">
            <v>Luxembourg</v>
          </cell>
          <cell r="C1394" t="str">
            <v>From 30 to 34 years</v>
          </cell>
          <cell r="D1394" t="str">
            <v>:</v>
          </cell>
          <cell r="E1394">
            <v>5.6</v>
          </cell>
          <cell r="F1394">
            <v>6.3</v>
          </cell>
          <cell r="G1394">
            <v>6.8</v>
          </cell>
          <cell r="H1394">
            <v>5.5</v>
          </cell>
          <cell r="I1394">
            <v>6.2</v>
          </cell>
          <cell r="J1394">
            <v>5.2</v>
          </cell>
          <cell r="K1394">
            <v>4.3</v>
          </cell>
          <cell r="L1394">
            <v>3.5</v>
          </cell>
          <cell r="M1394">
            <v>4.5</v>
          </cell>
          <cell r="N1394">
            <v>3.6</v>
          </cell>
          <cell r="O1394">
            <v>3.1</v>
          </cell>
          <cell r="P1394">
            <v>2.7</v>
          </cell>
          <cell r="Q1394">
            <v>3.5</v>
          </cell>
        </row>
        <row r="1395">
          <cell r="A1395" t="str">
            <v>LuxembourgFrom 35 to 39 yearsFemalesPre-primary, primary and lower secondary education (levels 0-2)</v>
          </cell>
          <cell r="B1395" t="str">
            <v>Luxembourg</v>
          </cell>
          <cell r="C1395" t="str">
            <v>From 35 to 39 years</v>
          </cell>
          <cell r="D1395" t="str">
            <v>:</v>
          </cell>
          <cell r="E1395">
            <v>6.4</v>
          </cell>
          <cell r="F1395">
            <v>6.9</v>
          </cell>
          <cell r="G1395">
            <v>7.8</v>
          </cell>
          <cell r="H1395">
            <v>7.4</v>
          </cell>
          <cell r="I1395">
            <v>7.8</v>
          </cell>
          <cell r="J1395">
            <v>6.9</v>
          </cell>
          <cell r="K1395">
            <v>6.2</v>
          </cell>
          <cell r="L1395">
            <v>5.9</v>
          </cell>
          <cell r="M1395">
            <v>6.1</v>
          </cell>
          <cell r="N1395">
            <v>6</v>
          </cell>
          <cell r="O1395">
            <v>4.0999999999999996</v>
          </cell>
          <cell r="P1395">
            <v>3.5</v>
          </cell>
          <cell r="Q1395">
            <v>3.9</v>
          </cell>
        </row>
        <row r="1396">
          <cell r="A1396" t="str">
            <v>LuxembourgFrom 40 to 44 yearsFemalesPre-primary, primary and lower secondary education (levels 0-2)</v>
          </cell>
          <cell r="B1396" t="str">
            <v>Luxembourg</v>
          </cell>
          <cell r="C1396" t="str">
            <v>From 40 to 44 years</v>
          </cell>
          <cell r="D1396" t="str">
            <v>:</v>
          </cell>
          <cell r="E1396">
            <v>5.6</v>
          </cell>
          <cell r="F1396">
            <v>6.7</v>
          </cell>
          <cell r="G1396">
            <v>6.9</v>
          </cell>
          <cell r="H1396">
            <v>7</v>
          </cell>
          <cell r="I1396">
            <v>8</v>
          </cell>
          <cell r="J1396">
            <v>7.6</v>
          </cell>
          <cell r="K1396">
            <v>7.2</v>
          </cell>
          <cell r="L1396">
            <v>7.1</v>
          </cell>
          <cell r="M1396">
            <v>7.8</v>
          </cell>
          <cell r="N1396">
            <v>6.8</v>
          </cell>
          <cell r="O1396">
            <v>5.0999999999999996</v>
          </cell>
          <cell r="P1396">
            <v>5.2</v>
          </cell>
          <cell r="Q1396">
            <v>5.3</v>
          </cell>
        </row>
        <row r="1397">
          <cell r="A1397" t="str">
            <v>LuxembourgFrom 45 to 49 yearsFemalesPre-primary, primary and lower secondary education (levels 0-2)</v>
          </cell>
          <cell r="B1397" t="str">
            <v>Luxembourg</v>
          </cell>
          <cell r="C1397" t="str">
            <v>From 45 to 49 years</v>
          </cell>
          <cell r="D1397" t="str">
            <v>:</v>
          </cell>
          <cell r="E1397">
            <v>6.6</v>
          </cell>
          <cell r="F1397">
            <v>6.9</v>
          </cell>
          <cell r="G1397">
            <v>7.5</v>
          </cell>
          <cell r="H1397">
            <v>7.1</v>
          </cell>
          <cell r="I1397">
            <v>8.5</v>
          </cell>
          <cell r="J1397">
            <v>7.5</v>
          </cell>
          <cell r="K1397">
            <v>7.3</v>
          </cell>
          <cell r="L1397">
            <v>7.7</v>
          </cell>
          <cell r="M1397">
            <v>7.6</v>
          </cell>
          <cell r="N1397">
            <v>7.2</v>
          </cell>
          <cell r="O1397">
            <v>5.3</v>
          </cell>
          <cell r="P1397">
            <v>5.3</v>
          </cell>
          <cell r="Q1397">
            <v>5.2</v>
          </cell>
        </row>
        <row r="1398">
          <cell r="A1398" t="str">
            <v>LuxembourgFrom 50 to 54 yearsFemalesPre-primary, primary and lower secondary education (levels 0-2)</v>
          </cell>
          <cell r="B1398" t="str">
            <v>Luxembourg</v>
          </cell>
          <cell r="C1398" t="str">
            <v>From 50 to 54 years</v>
          </cell>
          <cell r="D1398" t="str">
            <v>:</v>
          </cell>
          <cell r="E1398">
            <v>5.5</v>
          </cell>
          <cell r="F1398">
            <v>6.3</v>
          </cell>
          <cell r="G1398">
            <v>6.8</v>
          </cell>
          <cell r="H1398">
            <v>6.6</v>
          </cell>
          <cell r="I1398">
            <v>7.3</v>
          </cell>
          <cell r="J1398">
            <v>7.2</v>
          </cell>
          <cell r="K1398">
            <v>6.9</v>
          </cell>
          <cell r="L1398">
            <v>7.9</v>
          </cell>
          <cell r="M1398">
            <v>7.4</v>
          </cell>
          <cell r="N1398">
            <v>7.3</v>
          </cell>
          <cell r="O1398">
            <v>5.2</v>
          </cell>
          <cell r="P1398">
            <v>5</v>
          </cell>
          <cell r="Q1398">
            <v>4.9000000000000004</v>
          </cell>
        </row>
        <row r="1399">
          <cell r="A1399" t="str">
            <v>LuxembourgFrom 55 to 59 yearsFemalesPre-primary, primary and lower secondary education (levels 0-2)</v>
          </cell>
          <cell r="B1399" t="str">
            <v>Luxembourg</v>
          </cell>
          <cell r="C1399" t="str">
            <v>From 55 to 59 years</v>
          </cell>
          <cell r="D1399" t="str">
            <v>:</v>
          </cell>
          <cell r="E1399">
            <v>6.5</v>
          </cell>
          <cell r="F1399">
            <v>5.8</v>
          </cell>
          <cell r="G1399">
            <v>6</v>
          </cell>
          <cell r="H1399">
            <v>6.3</v>
          </cell>
          <cell r="I1399">
            <v>6.7</v>
          </cell>
          <cell r="J1399">
            <v>7</v>
          </cell>
          <cell r="K1399">
            <v>6.7</v>
          </cell>
          <cell r="L1399">
            <v>7.5</v>
          </cell>
          <cell r="M1399">
            <v>7.6</v>
          </cell>
          <cell r="N1399">
            <v>6.6</v>
          </cell>
          <cell r="O1399">
            <v>4.7</v>
          </cell>
          <cell r="P1399">
            <v>4.5999999999999996</v>
          </cell>
          <cell r="Q1399">
            <v>5</v>
          </cell>
        </row>
        <row r="1400">
          <cell r="A1400" t="str">
            <v>LuxembourgFrom 60 to 64 yearsFemalesPre-primary, primary and lower secondary education (levels 0-2)</v>
          </cell>
          <cell r="B1400" t="str">
            <v>Luxembourg</v>
          </cell>
          <cell r="C1400" t="str">
            <v>From 60 to 64 years</v>
          </cell>
          <cell r="D1400" t="str">
            <v>:</v>
          </cell>
          <cell r="E1400">
            <v>6.7</v>
          </cell>
          <cell r="F1400">
            <v>7</v>
          </cell>
          <cell r="G1400">
            <v>6.9</v>
          </cell>
          <cell r="H1400">
            <v>6.6</v>
          </cell>
          <cell r="I1400">
            <v>6.8</v>
          </cell>
          <cell r="J1400">
            <v>6.9</v>
          </cell>
          <cell r="K1400">
            <v>6.3</v>
          </cell>
          <cell r="L1400">
            <v>6.3</v>
          </cell>
          <cell r="M1400">
            <v>6.2</v>
          </cell>
          <cell r="N1400">
            <v>6.1</v>
          </cell>
          <cell r="O1400">
            <v>4.2</v>
          </cell>
          <cell r="P1400">
            <v>4.8</v>
          </cell>
          <cell r="Q1400">
            <v>4.4000000000000004</v>
          </cell>
        </row>
        <row r="1401">
          <cell r="A1401" t="str">
            <v>LuxembourgFrom 65 to 69 yearsFemalesPre-primary, primary and lower secondary education (levels 0-2)</v>
          </cell>
          <cell r="B1401" t="str">
            <v>Luxembourg</v>
          </cell>
          <cell r="C1401" t="str">
            <v>From 65 to 69 years</v>
          </cell>
          <cell r="D1401" t="str">
            <v>:</v>
          </cell>
          <cell r="E1401">
            <v>6.9</v>
          </cell>
          <cell r="F1401">
            <v>7.9</v>
          </cell>
          <cell r="G1401">
            <v>6.3</v>
          </cell>
          <cell r="H1401">
            <v>7.3</v>
          </cell>
          <cell r="I1401">
            <v>8</v>
          </cell>
          <cell r="J1401">
            <v>8.4</v>
          </cell>
          <cell r="K1401">
            <v>8</v>
          </cell>
          <cell r="L1401">
            <v>6.5</v>
          </cell>
          <cell r="M1401">
            <v>6.3</v>
          </cell>
          <cell r="N1401">
            <v>7.4</v>
          </cell>
          <cell r="O1401">
            <v>6.1</v>
          </cell>
          <cell r="P1401">
            <v>6</v>
          </cell>
          <cell r="Q1401">
            <v>7.1</v>
          </cell>
        </row>
        <row r="1402">
          <cell r="A1402" t="str">
            <v>HungaryFrom 15 to 19 yearsFemalesPre-primary, primary and lower secondary education (levels 0-2)</v>
          </cell>
          <cell r="B1402" t="str">
            <v>Hungary</v>
          </cell>
          <cell r="C1402" t="str">
            <v>From 15 to 19 years</v>
          </cell>
          <cell r="D1402">
            <v>258.7</v>
          </cell>
          <cell r="E1402">
            <v>241.1</v>
          </cell>
          <cell r="F1402">
            <v>233.3</v>
          </cell>
          <cell r="G1402">
            <v>255.2</v>
          </cell>
          <cell r="H1402">
            <v>258.8</v>
          </cell>
          <cell r="I1402">
            <v>258.39999999999998</v>
          </cell>
          <cell r="J1402">
            <v>260.89999999999998</v>
          </cell>
          <cell r="K1402">
            <v>253.9</v>
          </cell>
          <cell r="L1402">
            <v>256.5</v>
          </cell>
          <cell r="M1402">
            <v>255.2</v>
          </cell>
          <cell r="N1402">
            <v>253.3</v>
          </cell>
          <cell r="O1402">
            <v>245.8</v>
          </cell>
          <cell r="P1402">
            <v>241.8</v>
          </cell>
          <cell r="Q1402">
            <v>236.9</v>
          </cell>
        </row>
        <row r="1403">
          <cell r="A1403" t="str">
            <v>HungaryFrom 20 to 24 yearsFemalesPre-primary, primary and lower secondary education (levels 0-2)</v>
          </cell>
          <cell r="B1403" t="str">
            <v>Hungary</v>
          </cell>
          <cell r="C1403" t="str">
            <v>From 20 to 24 years</v>
          </cell>
          <cell r="D1403">
            <v>79.099999999999994</v>
          </cell>
          <cell r="E1403">
            <v>63.5</v>
          </cell>
          <cell r="F1403">
            <v>68.8</v>
          </cell>
          <cell r="G1403">
            <v>58.8</v>
          </cell>
          <cell r="H1403">
            <v>51.8</v>
          </cell>
          <cell r="I1403">
            <v>49.2</v>
          </cell>
          <cell r="J1403">
            <v>50.9</v>
          </cell>
          <cell r="K1403">
            <v>49.2</v>
          </cell>
          <cell r="L1403">
            <v>49.2</v>
          </cell>
          <cell r="M1403">
            <v>46.2</v>
          </cell>
          <cell r="N1403">
            <v>45.5</v>
          </cell>
          <cell r="O1403">
            <v>44</v>
          </cell>
          <cell r="P1403">
            <v>43.2</v>
          </cell>
          <cell r="Q1403">
            <v>48.1</v>
          </cell>
        </row>
        <row r="1404">
          <cell r="A1404" t="str">
            <v>HungaryFrom 25 to 29 yearsFemalesPre-primary, primary and lower secondary education (levels 0-2)</v>
          </cell>
          <cell r="B1404" t="str">
            <v>Hungary</v>
          </cell>
          <cell r="C1404" t="str">
            <v>From 25 to 29 years</v>
          </cell>
          <cell r="D1404">
            <v>74.7</v>
          </cell>
          <cell r="E1404">
            <v>69.5</v>
          </cell>
          <cell r="F1404">
            <v>72.400000000000006</v>
          </cell>
          <cell r="G1404">
            <v>74</v>
          </cell>
          <cell r="H1404">
            <v>70.5</v>
          </cell>
          <cell r="I1404">
            <v>64</v>
          </cell>
          <cell r="J1404">
            <v>64.3</v>
          </cell>
          <cell r="K1404">
            <v>52.6</v>
          </cell>
          <cell r="L1404">
            <v>52.6</v>
          </cell>
          <cell r="M1404">
            <v>50.3</v>
          </cell>
          <cell r="N1404">
            <v>46.2</v>
          </cell>
          <cell r="O1404">
            <v>45.3</v>
          </cell>
          <cell r="P1404">
            <v>44.7</v>
          </cell>
          <cell r="Q1404">
            <v>39.1</v>
          </cell>
        </row>
        <row r="1405">
          <cell r="A1405" t="str">
            <v>HungaryFrom 30 to 34 yearsFemalesPre-primary, primary and lower secondary education (levels 0-2)</v>
          </cell>
          <cell r="B1405" t="str">
            <v>Hungary</v>
          </cell>
          <cell r="C1405" t="str">
            <v>From 30 to 34 years</v>
          </cell>
          <cell r="D1405">
            <v>67</v>
          </cell>
          <cell r="E1405">
            <v>64.2</v>
          </cell>
          <cell r="F1405">
            <v>64.8</v>
          </cell>
          <cell r="G1405">
            <v>68.599999999999994</v>
          </cell>
          <cell r="H1405">
            <v>73.2</v>
          </cell>
          <cell r="I1405">
            <v>65.599999999999994</v>
          </cell>
          <cell r="J1405">
            <v>59.4</v>
          </cell>
          <cell r="K1405">
            <v>58.6</v>
          </cell>
          <cell r="L1405">
            <v>58</v>
          </cell>
          <cell r="M1405">
            <v>63.3</v>
          </cell>
          <cell r="N1405">
            <v>61.5</v>
          </cell>
          <cell r="O1405">
            <v>59.5</v>
          </cell>
          <cell r="P1405">
            <v>53</v>
          </cell>
          <cell r="Q1405">
            <v>49.6</v>
          </cell>
        </row>
        <row r="1406">
          <cell r="A1406" t="str">
            <v>HungaryFrom 35 to 39 yearsFemalesPre-primary, primary and lower secondary education (levels 0-2)</v>
          </cell>
          <cell r="B1406" t="str">
            <v>Hungary</v>
          </cell>
          <cell r="C1406" t="str">
            <v>From 35 to 39 years</v>
          </cell>
          <cell r="D1406">
            <v>79.099999999999994</v>
          </cell>
          <cell r="E1406">
            <v>68.3</v>
          </cell>
          <cell r="F1406">
            <v>67.599999999999994</v>
          </cell>
          <cell r="G1406">
            <v>70.400000000000006</v>
          </cell>
          <cell r="H1406">
            <v>67.8</v>
          </cell>
          <cell r="I1406">
            <v>63</v>
          </cell>
          <cell r="J1406">
            <v>69.5</v>
          </cell>
          <cell r="K1406">
            <v>70.400000000000006</v>
          </cell>
          <cell r="L1406">
            <v>68.099999999999994</v>
          </cell>
          <cell r="M1406">
            <v>68.900000000000006</v>
          </cell>
          <cell r="N1406">
            <v>63.9</v>
          </cell>
          <cell r="O1406">
            <v>63.7</v>
          </cell>
          <cell r="P1406">
            <v>67.5</v>
          </cell>
          <cell r="Q1406">
            <v>70</v>
          </cell>
        </row>
        <row r="1407">
          <cell r="A1407" t="str">
            <v>HungaryFrom 40 to 44 yearsFemalesPre-primary, primary and lower secondary education (levels 0-2)</v>
          </cell>
          <cell r="B1407" t="str">
            <v>Hungary</v>
          </cell>
          <cell r="C1407" t="str">
            <v>From 40 to 44 years</v>
          </cell>
          <cell r="D1407">
            <v>139.19999999999999</v>
          </cell>
          <cell r="E1407">
            <v>118.1</v>
          </cell>
          <cell r="F1407">
            <v>106.3</v>
          </cell>
          <cell r="G1407">
            <v>99.6</v>
          </cell>
          <cell r="H1407">
            <v>97.1</v>
          </cell>
          <cell r="I1407">
            <v>78.400000000000006</v>
          </cell>
          <cell r="J1407">
            <v>64.7</v>
          </cell>
          <cell r="K1407">
            <v>66.599999999999994</v>
          </cell>
          <cell r="L1407">
            <v>61.7</v>
          </cell>
          <cell r="M1407">
            <v>58.9</v>
          </cell>
          <cell r="N1407">
            <v>60.8</v>
          </cell>
          <cell r="O1407">
            <v>60.6</v>
          </cell>
          <cell r="P1407">
            <v>58.6</v>
          </cell>
          <cell r="Q1407">
            <v>59.5</v>
          </cell>
        </row>
        <row r="1408">
          <cell r="A1408" t="str">
            <v>HungaryFrom 45 to 49 yearsFemalesPre-primary, primary and lower secondary education (levels 0-2)</v>
          </cell>
          <cell r="B1408" t="str">
            <v>Hungary</v>
          </cell>
          <cell r="C1408" t="str">
            <v>From 45 to 49 years</v>
          </cell>
          <cell r="D1408">
            <v>144.4</v>
          </cell>
          <cell r="E1408">
            <v>121.3</v>
          </cell>
          <cell r="F1408">
            <v>139.5</v>
          </cell>
          <cell r="G1408">
            <v>137.9</v>
          </cell>
          <cell r="H1408">
            <v>129.30000000000001</v>
          </cell>
          <cell r="I1408">
            <v>120.2</v>
          </cell>
          <cell r="J1408">
            <v>115.8</v>
          </cell>
          <cell r="K1408">
            <v>102.9</v>
          </cell>
          <cell r="L1408">
            <v>90.5</v>
          </cell>
          <cell r="M1408">
            <v>75.2</v>
          </cell>
          <cell r="N1408">
            <v>74.400000000000006</v>
          </cell>
          <cell r="O1408">
            <v>68.599999999999994</v>
          </cell>
          <cell r="P1408">
            <v>68.7</v>
          </cell>
          <cell r="Q1408">
            <v>62.1</v>
          </cell>
        </row>
        <row r="1409">
          <cell r="A1409" t="str">
            <v>HungaryFrom 50 to 54 yearsFemalesPre-primary, primary and lower secondary education (levels 0-2)</v>
          </cell>
          <cell r="B1409" t="str">
            <v>Hungary</v>
          </cell>
          <cell r="C1409" t="str">
            <v>From 50 to 54 years</v>
          </cell>
          <cell r="D1409">
            <v>144.9</v>
          </cell>
          <cell r="E1409">
            <v>112.6</v>
          </cell>
          <cell r="F1409">
            <v>129</v>
          </cell>
          <cell r="G1409">
            <v>139.4</v>
          </cell>
          <cell r="H1409">
            <v>140.80000000000001</v>
          </cell>
          <cell r="I1409">
            <v>123.9</v>
          </cell>
          <cell r="J1409">
            <v>122.7</v>
          </cell>
          <cell r="K1409">
            <v>133.4</v>
          </cell>
          <cell r="L1409">
            <v>127.2</v>
          </cell>
          <cell r="M1409">
            <v>120.4</v>
          </cell>
          <cell r="N1409">
            <v>118.4</v>
          </cell>
          <cell r="O1409">
            <v>101.4</v>
          </cell>
          <cell r="P1409">
            <v>92.6</v>
          </cell>
          <cell r="Q1409">
            <v>85.7</v>
          </cell>
        </row>
        <row r="1410">
          <cell r="A1410" t="str">
            <v>HungaryFrom 55 to 59 yearsFemalesPre-primary, primary and lower secondary education (levels 0-2)</v>
          </cell>
          <cell r="B1410" t="str">
            <v>Hungary</v>
          </cell>
          <cell r="C1410" t="str">
            <v>From 55 to 59 years</v>
          </cell>
          <cell r="D1410">
            <v>196.9</v>
          </cell>
          <cell r="E1410">
            <v>170.1</v>
          </cell>
          <cell r="F1410">
            <v>189.1</v>
          </cell>
          <cell r="G1410">
            <v>174.4</v>
          </cell>
          <cell r="H1410">
            <v>159.1</v>
          </cell>
          <cell r="I1410">
            <v>134</v>
          </cell>
          <cell r="J1410">
            <v>133.69999999999999</v>
          </cell>
          <cell r="K1410">
            <v>128.6</v>
          </cell>
          <cell r="L1410">
            <v>122.3</v>
          </cell>
          <cell r="M1410">
            <v>117</v>
          </cell>
          <cell r="N1410">
            <v>117.6</v>
          </cell>
          <cell r="O1410">
            <v>120.3</v>
          </cell>
          <cell r="P1410">
            <v>116.7</v>
          </cell>
          <cell r="Q1410">
            <v>114.6</v>
          </cell>
        </row>
        <row r="1411">
          <cell r="A1411" t="str">
            <v>HungaryFrom 60 to 64 yearsFemalesPre-primary, primary and lower secondary education (levels 0-2)</v>
          </cell>
          <cell r="B1411" t="str">
            <v>Hungary</v>
          </cell>
          <cell r="C1411" t="str">
            <v>From 60 to 64 years</v>
          </cell>
          <cell r="D1411">
            <v>203.3</v>
          </cell>
          <cell r="E1411">
            <v>175.2</v>
          </cell>
          <cell r="F1411">
            <v>187.1</v>
          </cell>
          <cell r="G1411">
            <v>203.7</v>
          </cell>
          <cell r="H1411">
            <v>203.1</v>
          </cell>
          <cell r="I1411">
            <v>199.2</v>
          </cell>
          <cell r="J1411">
            <v>191.2</v>
          </cell>
          <cell r="K1411">
            <v>166.8</v>
          </cell>
          <cell r="L1411">
            <v>146.5</v>
          </cell>
          <cell r="M1411">
            <v>139.69999999999999</v>
          </cell>
          <cell r="N1411">
            <v>132</v>
          </cell>
          <cell r="O1411">
            <v>123.3</v>
          </cell>
          <cell r="P1411">
            <v>115.2</v>
          </cell>
          <cell r="Q1411">
            <v>116.8</v>
          </cell>
        </row>
        <row r="1412">
          <cell r="A1412" t="str">
            <v>HungaryFrom 65 to 69 yearsFemalesPre-primary, primary and lower secondary education (levels 0-2)</v>
          </cell>
          <cell r="B1412" t="str">
            <v>Hungary</v>
          </cell>
          <cell r="C1412" t="str">
            <v>From 65 to 69 years</v>
          </cell>
          <cell r="D1412">
            <v>236.2</v>
          </cell>
          <cell r="E1412">
            <v>209.9</v>
          </cell>
          <cell r="F1412">
            <v>231.9</v>
          </cell>
          <cell r="G1412">
            <v>234.1</v>
          </cell>
          <cell r="H1412">
            <v>226.5</v>
          </cell>
          <cell r="I1412">
            <v>209.6</v>
          </cell>
          <cell r="J1412">
            <v>202.9</v>
          </cell>
          <cell r="K1412">
            <v>208.2</v>
          </cell>
          <cell r="L1412">
            <v>199.7</v>
          </cell>
          <cell r="M1412">
            <v>187.5</v>
          </cell>
          <cell r="N1412">
            <v>182.5</v>
          </cell>
          <cell r="O1412">
            <v>175.3</v>
          </cell>
          <cell r="P1412">
            <v>168.5</v>
          </cell>
          <cell r="Q1412">
            <v>147.19999999999999</v>
          </cell>
        </row>
        <row r="1413">
          <cell r="A1413" t="str">
            <v>MaltaFrom 15 to 19 yearsFemalesPre-primary, primary and lower secondary education (levels 0-2)</v>
          </cell>
          <cell r="B1413" t="str">
            <v>Malta</v>
          </cell>
          <cell r="C1413" t="str">
            <v>From 15 to 19 years</v>
          </cell>
          <cell r="D1413" t="str">
            <v>:</v>
          </cell>
          <cell r="E1413" t="str">
            <v>:</v>
          </cell>
          <cell r="F1413">
            <v>11.4</v>
          </cell>
          <cell r="G1413">
            <v>11.7</v>
          </cell>
          <cell r="H1413">
            <v>11.9</v>
          </cell>
          <cell r="I1413">
            <v>11.9</v>
          </cell>
          <cell r="J1413">
            <v>12.1</v>
          </cell>
          <cell r="K1413">
            <v>12.8</v>
          </cell>
          <cell r="L1413">
            <v>12.1</v>
          </cell>
          <cell r="M1413">
            <v>12.3</v>
          </cell>
          <cell r="N1413">
            <v>12.2</v>
          </cell>
          <cell r="O1413">
            <v>11.8</v>
          </cell>
          <cell r="P1413">
            <v>11.1</v>
          </cell>
          <cell r="Q1413">
            <v>11.1</v>
          </cell>
        </row>
        <row r="1414">
          <cell r="A1414" t="str">
            <v>MaltaFrom 20 to 24 yearsFemalesPre-primary, primary and lower secondary education (levels 0-2)</v>
          </cell>
          <cell r="B1414" t="str">
            <v>Malta</v>
          </cell>
          <cell r="C1414" t="str">
            <v>From 20 to 24 years</v>
          </cell>
          <cell r="D1414" t="str">
            <v>:</v>
          </cell>
          <cell r="E1414" t="str">
            <v>:</v>
          </cell>
          <cell r="F1414">
            <v>8.1999999999999993</v>
          </cell>
          <cell r="G1414">
            <v>8.6999999999999993</v>
          </cell>
          <cell r="H1414">
            <v>8.4</v>
          </cell>
          <cell r="I1414">
            <v>8.1999999999999993</v>
          </cell>
          <cell r="J1414">
            <v>6.7</v>
          </cell>
          <cell r="K1414">
            <v>6.3</v>
          </cell>
          <cell r="L1414">
            <v>6.4</v>
          </cell>
          <cell r="M1414">
            <v>5.2</v>
          </cell>
          <cell r="N1414">
            <v>5.8</v>
          </cell>
          <cell r="O1414">
            <v>5.8</v>
          </cell>
          <cell r="P1414">
            <v>5.4</v>
          </cell>
          <cell r="Q1414">
            <v>4.5999999999999996</v>
          </cell>
        </row>
        <row r="1415">
          <cell r="A1415" t="str">
            <v>MaltaFrom 25 to 29 yearsFemalesPre-primary, primary and lower secondary education (levels 0-2)</v>
          </cell>
          <cell r="B1415" t="str">
            <v>Malta</v>
          </cell>
          <cell r="C1415" t="str">
            <v>From 25 to 29 years</v>
          </cell>
          <cell r="D1415" t="str">
            <v>:</v>
          </cell>
          <cell r="E1415" t="str">
            <v>:</v>
          </cell>
          <cell r="F1415">
            <v>9.3000000000000007</v>
          </cell>
          <cell r="G1415">
            <v>8.6999999999999993</v>
          </cell>
          <cell r="H1415">
            <v>8.6999999999999993</v>
          </cell>
          <cell r="I1415">
            <v>8.1</v>
          </cell>
          <cell r="J1415">
            <v>6.9</v>
          </cell>
          <cell r="K1415">
            <v>6.9</v>
          </cell>
          <cell r="L1415">
            <v>7.3</v>
          </cell>
          <cell r="M1415">
            <v>7.5</v>
          </cell>
          <cell r="N1415">
            <v>7.3</v>
          </cell>
          <cell r="O1415">
            <v>7</v>
          </cell>
          <cell r="P1415">
            <v>7.1</v>
          </cell>
          <cell r="Q1415">
            <v>6.1</v>
          </cell>
        </row>
        <row r="1416">
          <cell r="A1416" t="str">
            <v>MaltaFrom 30 to 34 yearsFemalesPre-primary, primary and lower secondary education (levels 0-2)</v>
          </cell>
          <cell r="B1416" t="str">
            <v>Malta</v>
          </cell>
          <cell r="C1416" t="str">
            <v>From 30 to 34 years</v>
          </cell>
          <cell r="D1416" t="str">
            <v>:</v>
          </cell>
          <cell r="E1416" t="str">
            <v>:</v>
          </cell>
          <cell r="F1416">
            <v>8.1</v>
          </cell>
          <cell r="G1416">
            <v>8.6</v>
          </cell>
          <cell r="H1416">
            <v>9.1999999999999993</v>
          </cell>
          <cell r="I1416">
            <v>8.5</v>
          </cell>
          <cell r="J1416">
            <v>8.6999999999999993</v>
          </cell>
          <cell r="K1416">
            <v>9.3000000000000007</v>
          </cell>
          <cell r="L1416">
            <v>9.1</v>
          </cell>
          <cell r="M1416">
            <v>7.9</v>
          </cell>
          <cell r="N1416">
            <v>8.8000000000000007</v>
          </cell>
          <cell r="O1416">
            <v>9</v>
          </cell>
          <cell r="P1416">
            <v>9</v>
          </cell>
          <cell r="Q1416">
            <v>9.4</v>
          </cell>
        </row>
        <row r="1417">
          <cell r="A1417" t="str">
            <v>MaltaFrom 35 to 39 yearsFemalesPre-primary, primary and lower secondary education (levels 0-2)</v>
          </cell>
          <cell r="B1417" t="str">
            <v>Malta</v>
          </cell>
          <cell r="C1417" t="str">
            <v>From 35 to 39 years</v>
          </cell>
          <cell r="D1417" t="str">
            <v>:</v>
          </cell>
          <cell r="E1417" t="str">
            <v>:</v>
          </cell>
          <cell r="F1417">
            <v>11</v>
          </cell>
          <cell r="G1417">
            <v>9</v>
          </cell>
          <cell r="H1417">
            <v>10.8</v>
          </cell>
          <cell r="I1417">
            <v>9.1</v>
          </cell>
          <cell r="J1417">
            <v>9.1</v>
          </cell>
          <cell r="K1417">
            <v>9</v>
          </cell>
          <cell r="L1417">
            <v>8.4</v>
          </cell>
          <cell r="M1417">
            <v>9.1</v>
          </cell>
          <cell r="N1417">
            <v>8.9</v>
          </cell>
          <cell r="O1417">
            <v>9.1999999999999993</v>
          </cell>
          <cell r="P1417">
            <v>8.1</v>
          </cell>
          <cell r="Q1417">
            <v>7.6</v>
          </cell>
        </row>
        <row r="1418">
          <cell r="A1418" t="str">
            <v>MaltaFrom 40 to 44 yearsFemalesPre-primary, primary and lower secondary education (levels 0-2)</v>
          </cell>
          <cell r="B1418" t="str">
            <v>Malta</v>
          </cell>
          <cell r="C1418" t="str">
            <v>From 40 to 44 years</v>
          </cell>
          <cell r="D1418" t="str">
            <v>:</v>
          </cell>
          <cell r="E1418" t="str">
            <v>:</v>
          </cell>
          <cell r="F1418">
            <v>12.7</v>
          </cell>
          <cell r="G1418">
            <v>13.2</v>
          </cell>
          <cell r="H1418">
            <v>13.1</v>
          </cell>
          <cell r="I1418">
            <v>13.9</v>
          </cell>
          <cell r="J1418">
            <v>13.5</v>
          </cell>
          <cell r="K1418">
            <v>11.8</v>
          </cell>
          <cell r="L1418">
            <v>11.6</v>
          </cell>
          <cell r="M1418">
            <v>10.4</v>
          </cell>
          <cell r="N1418">
            <v>9.3000000000000007</v>
          </cell>
          <cell r="O1418">
            <v>8.5</v>
          </cell>
          <cell r="P1418">
            <v>9.4</v>
          </cell>
          <cell r="Q1418">
            <v>9</v>
          </cell>
        </row>
        <row r="1419">
          <cell r="A1419" t="str">
            <v>MaltaFrom 45 to 49 yearsFemalesPre-primary, primary and lower secondary education (levels 0-2)</v>
          </cell>
          <cell r="B1419" t="str">
            <v>Malta</v>
          </cell>
          <cell r="C1419" t="str">
            <v>From 45 to 49 years</v>
          </cell>
          <cell r="D1419" t="str">
            <v>:</v>
          </cell>
          <cell r="E1419" t="str">
            <v>:</v>
          </cell>
          <cell r="F1419">
            <v>12.4</v>
          </cell>
          <cell r="G1419">
            <v>13.8</v>
          </cell>
          <cell r="H1419">
            <v>12.1</v>
          </cell>
          <cell r="I1419">
            <v>14</v>
          </cell>
          <cell r="J1419">
            <v>14.8</v>
          </cell>
          <cell r="K1419">
            <v>15.3</v>
          </cell>
          <cell r="L1419">
            <v>13.7</v>
          </cell>
          <cell r="M1419">
            <v>13</v>
          </cell>
          <cell r="N1419">
            <v>12.6</v>
          </cell>
          <cell r="O1419">
            <v>11.5</v>
          </cell>
          <cell r="P1419">
            <v>10.5</v>
          </cell>
          <cell r="Q1419">
            <v>9.6</v>
          </cell>
        </row>
        <row r="1420">
          <cell r="A1420" t="str">
            <v>MaltaFrom 50 to 54 yearsFemalesPre-primary, primary and lower secondary education (levels 0-2)</v>
          </cell>
          <cell r="B1420" t="str">
            <v>Malta</v>
          </cell>
          <cell r="C1420" t="str">
            <v>From 50 to 54 years</v>
          </cell>
          <cell r="D1420" t="str">
            <v>:</v>
          </cell>
          <cell r="E1420" t="str">
            <v>:</v>
          </cell>
          <cell r="F1420">
            <v>14.6</v>
          </cell>
          <cell r="G1420">
            <v>14.8</v>
          </cell>
          <cell r="H1420">
            <v>14.9</v>
          </cell>
          <cell r="I1420">
            <v>14.4</v>
          </cell>
          <cell r="J1420">
            <v>13.3</v>
          </cell>
          <cell r="K1420">
            <v>13.7</v>
          </cell>
          <cell r="L1420">
            <v>12.6</v>
          </cell>
          <cell r="M1420">
            <v>13.2</v>
          </cell>
          <cell r="N1420">
            <v>12.6</v>
          </cell>
          <cell r="O1420">
            <v>13.3</v>
          </cell>
          <cell r="P1420">
            <v>13.6</v>
          </cell>
          <cell r="Q1420">
            <v>13.5</v>
          </cell>
        </row>
        <row r="1421">
          <cell r="A1421" t="str">
            <v>MaltaFrom 55 to 59 yearsFemalesPre-primary, primary and lower secondary education (levels 0-2)</v>
          </cell>
          <cell r="B1421" t="str">
            <v>Malta</v>
          </cell>
          <cell r="C1421" t="str">
            <v>From 55 to 59 years</v>
          </cell>
          <cell r="D1421" t="str">
            <v>:</v>
          </cell>
          <cell r="E1421" t="str">
            <v>:</v>
          </cell>
          <cell r="F1421">
            <v>9.4</v>
          </cell>
          <cell r="G1421">
            <v>10.8</v>
          </cell>
          <cell r="H1421">
            <v>11.6</v>
          </cell>
          <cell r="I1421">
            <v>12.4</v>
          </cell>
          <cell r="J1421">
            <v>12.4</v>
          </cell>
          <cell r="K1421">
            <v>11.3</v>
          </cell>
          <cell r="L1421">
            <v>13.1</v>
          </cell>
          <cell r="M1421">
            <v>12.8</v>
          </cell>
          <cell r="N1421">
            <v>13.1</v>
          </cell>
          <cell r="O1421">
            <v>11.8</v>
          </cell>
          <cell r="P1421">
            <v>11.6</v>
          </cell>
          <cell r="Q1421">
            <v>11.5</v>
          </cell>
        </row>
        <row r="1422">
          <cell r="A1422" t="str">
            <v>MaltaFrom 60 to 64 yearsFemalesPre-primary, primary and lower secondary education (levels 0-2)</v>
          </cell>
          <cell r="B1422" t="str">
            <v>Malta</v>
          </cell>
          <cell r="C1422" t="str">
            <v>From 60 to 64 years</v>
          </cell>
          <cell r="D1422" t="str">
            <v>:</v>
          </cell>
          <cell r="E1422" t="str">
            <v>:</v>
          </cell>
          <cell r="F1422">
            <v>9.1</v>
          </cell>
          <cell r="G1422">
            <v>8.4</v>
          </cell>
          <cell r="H1422">
            <v>8</v>
          </cell>
          <cell r="I1422">
            <v>6.8</v>
          </cell>
          <cell r="J1422">
            <v>6.8</v>
          </cell>
          <cell r="K1422">
            <v>8.1</v>
          </cell>
          <cell r="L1422">
            <v>11.2</v>
          </cell>
          <cell r="M1422">
            <v>12.9</v>
          </cell>
          <cell r="N1422">
            <v>13.2</v>
          </cell>
          <cell r="O1422">
            <v>15</v>
          </cell>
          <cell r="P1422">
            <v>15</v>
          </cell>
          <cell r="Q1422">
            <v>14.9</v>
          </cell>
        </row>
        <row r="1423">
          <cell r="A1423" t="str">
            <v>MaltaFrom 65 to 69 yearsFemalesPre-primary, primary and lower secondary education (levels 0-2)</v>
          </cell>
          <cell r="B1423" t="str">
            <v>Malta</v>
          </cell>
          <cell r="C1423" t="str">
            <v>From 65 to 69 years</v>
          </cell>
          <cell r="D1423" t="str">
            <v>:</v>
          </cell>
          <cell r="E1423" t="str">
            <v>:</v>
          </cell>
          <cell r="F1423">
            <v>8.9</v>
          </cell>
          <cell r="G1423">
            <v>8.3000000000000007</v>
          </cell>
          <cell r="H1423">
            <v>9.6999999999999993</v>
          </cell>
          <cell r="I1423">
            <v>9.3000000000000007</v>
          </cell>
          <cell r="J1423">
            <v>7.9</v>
          </cell>
          <cell r="K1423">
            <v>9.3000000000000007</v>
          </cell>
          <cell r="L1423">
            <v>9.1999999999999993</v>
          </cell>
          <cell r="M1423">
            <v>8.8000000000000007</v>
          </cell>
          <cell r="N1423">
            <v>8</v>
          </cell>
          <cell r="O1423">
            <v>9</v>
          </cell>
          <cell r="P1423">
            <v>10.199999999999999</v>
          </cell>
          <cell r="Q1423">
            <v>13.1</v>
          </cell>
        </row>
        <row r="1424">
          <cell r="A1424" t="str">
            <v>NetherlandsFrom 15 to 19 yearsFemalesPre-primary, primary and lower secondary education (levels 0-2)</v>
          </cell>
          <cell r="B1424" t="str">
            <v>Netherlands</v>
          </cell>
          <cell r="C1424" t="str">
            <v>From 15 to 19 years</v>
          </cell>
          <cell r="D1424">
            <v>350.4</v>
          </cell>
          <cell r="E1424">
            <v>357.7</v>
          </cell>
          <cell r="F1424">
            <v>337.2</v>
          </cell>
          <cell r="G1424">
            <v>321.5</v>
          </cell>
          <cell r="H1424">
            <v>336.4</v>
          </cell>
          <cell r="I1424">
            <v>384.8</v>
          </cell>
          <cell r="J1424">
            <v>378.9</v>
          </cell>
          <cell r="K1424">
            <v>375.2</v>
          </cell>
          <cell r="L1424">
            <v>378.5</v>
          </cell>
          <cell r="M1424">
            <v>380.9</v>
          </cell>
          <cell r="N1424">
            <v>378.4</v>
          </cell>
          <cell r="O1424">
            <v>377.1</v>
          </cell>
          <cell r="P1424">
            <v>377.7</v>
          </cell>
          <cell r="Q1424">
            <v>374.4</v>
          </cell>
        </row>
        <row r="1425">
          <cell r="A1425" t="str">
            <v>NetherlandsFrom 20 to 24 yearsFemalesPre-primary, primary and lower secondary education (levels 0-2)</v>
          </cell>
          <cell r="B1425" t="str">
            <v>Netherlands</v>
          </cell>
          <cell r="C1425" t="str">
            <v>From 20 to 24 years</v>
          </cell>
          <cell r="D1425">
            <v>109.6</v>
          </cell>
          <cell r="E1425">
            <v>110.1</v>
          </cell>
          <cell r="F1425">
            <v>113.4</v>
          </cell>
          <cell r="G1425">
            <v>114.8</v>
          </cell>
          <cell r="H1425">
            <v>108.2</v>
          </cell>
          <cell r="I1425">
            <v>106.5</v>
          </cell>
          <cell r="J1425">
            <v>105</v>
          </cell>
          <cell r="K1425">
            <v>93.9</v>
          </cell>
          <cell r="L1425">
            <v>94.7</v>
          </cell>
          <cell r="M1425">
            <v>91.2</v>
          </cell>
          <cell r="N1425">
            <v>92</v>
          </cell>
          <cell r="O1425">
            <v>90</v>
          </cell>
          <cell r="P1425">
            <v>90.8</v>
          </cell>
          <cell r="Q1425">
            <v>90.2</v>
          </cell>
        </row>
        <row r="1426">
          <cell r="A1426" t="str">
            <v>NetherlandsFrom 25 to 29 yearsFemalesPre-primary, primary and lower secondary education (levels 0-2)</v>
          </cell>
          <cell r="B1426" t="str">
            <v>Netherlands</v>
          </cell>
          <cell r="C1426" t="str">
            <v>From 25 to 29 years</v>
          </cell>
          <cell r="D1426">
            <v>136.5</v>
          </cell>
          <cell r="E1426">
            <v>141.80000000000001</v>
          </cell>
          <cell r="F1426">
            <v>126.1</v>
          </cell>
          <cell r="G1426">
            <v>104.5</v>
          </cell>
          <cell r="H1426">
            <v>104</v>
          </cell>
          <cell r="I1426">
            <v>89.5</v>
          </cell>
          <cell r="J1426">
            <v>82.6</v>
          </cell>
          <cell r="K1426">
            <v>78.2</v>
          </cell>
          <cell r="L1426">
            <v>75.5</v>
          </cell>
          <cell r="M1426">
            <v>70.5</v>
          </cell>
          <cell r="N1426">
            <v>70.8</v>
          </cell>
          <cell r="O1426">
            <v>71</v>
          </cell>
          <cell r="P1426">
            <v>77.2</v>
          </cell>
          <cell r="Q1426">
            <v>78</v>
          </cell>
        </row>
        <row r="1427">
          <cell r="A1427" t="str">
            <v>NetherlandsFrom 30 to 34 yearsFemalesPre-primary, primary and lower secondary education (levels 0-2)</v>
          </cell>
          <cell r="B1427" t="str">
            <v>Netherlands</v>
          </cell>
          <cell r="C1427" t="str">
            <v>From 30 to 34 years</v>
          </cell>
          <cell r="D1427">
            <v>179.1</v>
          </cell>
          <cell r="E1427">
            <v>161</v>
          </cell>
          <cell r="F1427">
            <v>157.19999999999999</v>
          </cell>
          <cell r="G1427">
            <v>146.9</v>
          </cell>
          <cell r="H1427">
            <v>137.30000000000001</v>
          </cell>
          <cell r="I1427">
            <v>130.6</v>
          </cell>
          <cell r="J1427">
            <v>123.8</v>
          </cell>
          <cell r="K1427">
            <v>110.4</v>
          </cell>
          <cell r="L1427">
            <v>94.5</v>
          </cell>
          <cell r="M1427">
            <v>86</v>
          </cell>
          <cell r="N1427">
            <v>82.7</v>
          </cell>
          <cell r="O1427">
            <v>78.400000000000006</v>
          </cell>
          <cell r="P1427">
            <v>72.7</v>
          </cell>
          <cell r="Q1427">
            <v>77.400000000000006</v>
          </cell>
        </row>
        <row r="1428">
          <cell r="A1428" t="str">
            <v>NetherlandsFrom 35 to 39 yearsFemalesPre-primary, primary and lower secondary education (levels 0-2)</v>
          </cell>
          <cell r="B1428" t="str">
            <v>Netherlands</v>
          </cell>
          <cell r="C1428" t="str">
            <v>From 35 to 39 years</v>
          </cell>
          <cell r="D1428">
            <v>204.2</v>
          </cell>
          <cell r="E1428">
            <v>191.5</v>
          </cell>
          <cell r="F1428">
            <v>194.1</v>
          </cell>
          <cell r="G1428">
            <v>181.8</v>
          </cell>
          <cell r="H1428">
            <v>177.1</v>
          </cell>
          <cell r="I1428">
            <v>166.1</v>
          </cell>
          <cell r="J1428">
            <v>147.9</v>
          </cell>
          <cell r="K1428">
            <v>142.5</v>
          </cell>
          <cell r="L1428">
            <v>135</v>
          </cell>
          <cell r="M1428">
            <v>132.1</v>
          </cell>
          <cell r="N1428">
            <v>128</v>
          </cell>
          <cell r="O1428">
            <v>120</v>
          </cell>
          <cell r="P1428">
            <v>114.9</v>
          </cell>
          <cell r="Q1428">
            <v>104.1</v>
          </cell>
        </row>
        <row r="1429">
          <cell r="A1429" t="str">
            <v>NetherlandsFrom 40 to 44 yearsFemalesPre-primary, primary and lower secondary education (levels 0-2)</v>
          </cell>
          <cell r="B1429" t="str">
            <v>Netherlands</v>
          </cell>
          <cell r="C1429" t="str">
            <v>From 40 to 44 years</v>
          </cell>
          <cell r="D1429">
            <v>222.9</v>
          </cell>
          <cell r="E1429">
            <v>214</v>
          </cell>
          <cell r="F1429">
            <v>212.8</v>
          </cell>
          <cell r="G1429">
            <v>200.8</v>
          </cell>
          <cell r="H1429">
            <v>195.5</v>
          </cell>
          <cell r="I1429">
            <v>200.8</v>
          </cell>
          <cell r="J1429">
            <v>189.8</v>
          </cell>
          <cell r="K1429">
            <v>175</v>
          </cell>
          <cell r="L1429">
            <v>164.9</v>
          </cell>
          <cell r="M1429">
            <v>155.1</v>
          </cell>
          <cell r="N1429">
            <v>147.9</v>
          </cell>
          <cell r="O1429">
            <v>144.4</v>
          </cell>
          <cell r="P1429">
            <v>149.1</v>
          </cell>
          <cell r="Q1429">
            <v>151.4</v>
          </cell>
        </row>
        <row r="1430">
          <cell r="A1430" t="str">
            <v>NetherlandsFrom 45 to 49 yearsFemalesPre-primary, primary and lower secondary education (levels 0-2)</v>
          </cell>
          <cell r="B1430" t="str">
            <v>Netherlands</v>
          </cell>
          <cell r="C1430" t="str">
            <v>From 45 to 49 years</v>
          </cell>
          <cell r="D1430">
            <v>256.60000000000002</v>
          </cell>
          <cell r="E1430">
            <v>247.2</v>
          </cell>
          <cell r="F1430">
            <v>231</v>
          </cell>
          <cell r="G1430">
            <v>236.5</v>
          </cell>
          <cell r="H1430">
            <v>223.3</v>
          </cell>
          <cell r="I1430">
            <v>210.1</v>
          </cell>
          <cell r="J1430">
            <v>194.5</v>
          </cell>
          <cell r="K1430">
            <v>186.3</v>
          </cell>
          <cell r="L1430">
            <v>183.5</v>
          </cell>
          <cell r="M1430">
            <v>180.3</v>
          </cell>
          <cell r="N1430">
            <v>179.7</v>
          </cell>
          <cell r="O1430">
            <v>178.2</v>
          </cell>
          <cell r="P1430">
            <v>181.6</v>
          </cell>
          <cell r="Q1430">
            <v>175</v>
          </cell>
        </row>
        <row r="1431">
          <cell r="A1431" t="str">
            <v>NetherlandsFrom 50 to 54 yearsFemalesPre-primary, primary and lower secondary education (levels 0-2)</v>
          </cell>
          <cell r="B1431" t="str">
            <v>Netherlands</v>
          </cell>
          <cell r="C1431" t="str">
            <v>From 50 to 54 years</v>
          </cell>
          <cell r="D1431">
            <v>280.10000000000002</v>
          </cell>
          <cell r="E1431">
            <v>282.89999999999998</v>
          </cell>
          <cell r="F1431">
            <v>274.10000000000002</v>
          </cell>
          <cell r="G1431">
            <v>273.7</v>
          </cell>
          <cell r="H1431">
            <v>283</v>
          </cell>
          <cell r="I1431">
            <v>244</v>
          </cell>
          <cell r="J1431">
            <v>224.1</v>
          </cell>
          <cell r="K1431">
            <v>217.4</v>
          </cell>
          <cell r="L1431">
            <v>207.2</v>
          </cell>
          <cell r="M1431">
            <v>198.2</v>
          </cell>
          <cell r="N1431">
            <v>190.4</v>
          </cell>
          <cell r="O1431">
            <v>190.2</v>
          </cell>
          <cell r="P1431">
            <v>197.1</v>
          </cell>
          <cell r="Q1431">
            <v>200</v>
          </cell>
        </row>
        <row r="1432">
          <cell r="A1432" t="str">
            <v>NetherlandsFrom 55 to 59 yearsFemalesPre-primary, primary and lower secondary education (levels 0-2)</v>
          </cell>
          <cell r="B1432" t="str">
            <v>Netherlands</v>
          </cell>
          <cell r="C1432" t="str">
            <v>From 55 to 59 years</v>
          </cell>
          <cell r="D1432">
            <v>232.8</v>
          </cell>
          <cell r="E1432">
            <v>247.2</v>
          </cell>
          <cell r="F1432">
            <v>235.5</v>
          </cell>
          <cell r="G1432">
            <v>237.2</v>
          </cell>
          <cell r="H1432">
            <v>240.8</v>
          </cell>
          <cell r="I1432">
            <v>266.5</v>
          </cell>
          <cell r="J1432">
            <v>257.2</v>
          </cell>
          <cell r="K1432">
            <v>265.2</v>
          </cell>
          <cell r="L1432">
            <v>257</v>
          </cell>
          <cell r="M1432">
            <v>236.3</v>
          </cell>
          <cell r="N1432">
            <v>232</v>
          </cell>
          <cell r="O1432">
            <v>224</v>
          </cell>
          <cell r="P1432">
            <v>234.2</v>
          </cell>
          <cell r="Q1432">
            <v>232.4</v>
          </cell>
        </row>
        <row r="1433">
          <cell r="A1433" t="str">
            <v>NetherlandsFrom 60 to 64 yearsFemalesPre-primary, primary and lower secondary education (levels 0-2)</v>
          </cell>
          <cell r="B1433" t="str">
            <v>Netherlands</v>
          </cell>
          <cell r="C1433" t="str">
            <v>From 60 to 64 years</v>
          </cell>
          <cell r="D1433">
            <v>229.3</v>
          </cell>
          <cell r="E1433">
            <v>225</v>
          </cell>
          <cell r="F1433">
            <v>216.8</v>
          </cell>
          <cell r="G1433">
            <v>224.8</v>
          </cell>
          <cell r="H1433">
            <v>223.7</v>
          </cell>
          <cell r="I1433">
            <v>209.5</v>
          </cell>
          <cell r="J1433">
            <v>224.4</v>
          </cell>
          <cell r="K1433">
            <v>225.8</v>
          </cell>
          <cell r="L1433">
            <v>232.7</v>
          </cell>
          <cell r="M1433">
            <v>249.7</v>
          </cell>
          <cell r="N1433">
            <v>257.60000000000002</v>
          </cell>
          <cell r="O1433">
            <v>261.10000000000002</v>
          </cell>
          <cell r="P1433">
            <v>279.2</v>
          </cell>
          <cell r="Q1433">
            <v>273.39999999999998</v>
          </cell>
        </row>
        <row r="1434">
          <cell r="A1434" t="str">
            <v>NetherlandsFrom 65 to 69 yearsFemalesPre-primary, primary and lower secondary education (levels 0-2)</v>
          </cell>
          <cell r="B1434" t="str">
            <v>Netherlands</v>
          </cell>
          <cell r="C1434" t="str">
            <v>From 65 to 69 years</v>
          </cell>
          <cell r="D1434">
            <v>230</v>
          </cell>
          <cell r="E1434">
            <v>235.3</v>
          </cell>
          <cell r="F1434">
            <v>219.9</v>
          </cell>
          <cell r="G1434">
            <v>228.1</v>
          </cell>
          <cell r="H1434">
            <v>211.3</v>
          </cell>
          <cell r="I1434">
            <v>226.5</v>
          </cell>
          <cell r="J1434">
            <v>223.8</v>
          </cell>
          <cell r="K1434">
            <v>212.4</v>
          </cell>
          <cell r="L1434">
            <v>230.2</v>
          </cell>
          <cell r="M1434">
            <v>215.7</v>
          </cell>
          <cell r="N1434">
            <v>216.1</v>
          </cell>
          <cell r="O1434">
            <v>231.1</v>
          </cell>
          <cell r="P1434">
            <v>237.6</v>
          </cell>
          <cell r="Q1434">
            <v>246.1</v>
          </cell>
        </row>
        <row r="1435">
          <cell r="A1435" t="str">
            <v>AustriaFrom 15 to 19 yearsFemalesPre-primary, primary and lower secondary education (levels 0-2)</v>
          </cell>
          <cell r="B1435" t="str">
            <v>Austria</v>
          </cell>
          <cell r="C1435" t="str">
            <v>From 15 to 19 years</v>
          </cell>
          <cell r="D1435">
            <v>182.4</v>
          </cell>
          <cell r="E1435">
            <v>184</v>
          </cell>
          <cell r="F1435">
            <v>189.1</v>
          </cell>
          <cell r="G1435">
            <v>184.8</v>
          </cell>
          <cell r="H1435">
            <v>189.3</v>
          </cell>
          <cell r="I1435">
            <v>191.3</v>
          </cell>
          <cell r="J1435">
            <v>174.5</v>
          </cell>
          <cell r="K1435">
            <v>182.3</v>
          </cell>
          <cell r="L1435">
            <v>193.9</v>
          </cell>
          <cell r="M1435">
            <v>197.9</v>
          </cell>
          <cell r="N1435">
            <v>198.5</v>
          </cell>
          <cell r="O1435">
            <v>199.3</v>
          </cell>
          <cell r="P1435">
            <v>198.3</v>
          </cell>
          <cell r="Q1435">
            <v>195.9</v>
          </cell>
        </row>
        <row r="1436">
          <cell r="A1436" t="str">
            <v>AustriaFrom 20 to 24 yearsFemalesPre-primary, primary and lower secondary education (levels 0-2)</v>
          </cell>
          <cell r="B1436" t="str">
            <v>Austria</v>
          </cell>
          <cell r="C1436" t="str">
            <v>From 20 to 24 years</v>
          </cell>
          <cell r="D1436">
            <v>42.5</v>
          </cell>
          <cell r="E1436">
            <v>39.799999999999997</v>
          </cell>
          <cell r="F1436">
            <v>35.1</v>
          </cell>
          <cell r="G1436">
            <v>35.4</v>
          </cell>
          <cell r="H1436">
            <v>35.299999999999997</v>
          </cell>
          <cell r="I1436">
            <v>44</v>
          </cell>
          <cell r="J1436">
            <v>39.299999999999997</v>
          </cell>
          <cell r="K1436">
            <v>32.799999999999997</v>
          </cell>
          <cell r="L1436">
            <v>34.299999999999997</v>
          </cell>
          <cell r="M1436">
            <v>37.4</v>
          </cell>
          <cell r="N1436">
            <v>38.700000000000003</v>
          </cell>
          <cell r="O1436">
            <v>35.5</v>
          </cell>
          <cell r="P1436">
            <v>35.4</v>
          </cell>
          <cell r="Q1436">
            <v>34.1</v>
          </cell>
        </row>
        <row r="1437">
          <cell r="A1437" t="str">
            <v>AustriaFrom 25 to 29 yearsFemalesPre-primary, primary and lower secondary education (levels 0-2)</v>
          </cell>
          <cell r="B1437" t="str">
            <v>Austria</v>
          </cell>
          <cell r="C1437" t="str">
            <v>From 25 to 29 years</v>
          </cell>
          <cell r="D1437">
            <v>61.6</v>
          </cell>
          <cell r="E1437">
            <v>55.7</v>
          </cell>
          <cell r="F1437">
            <v>57.8</v>
          </cell>
          <cell r="G1437">
            <v>42.6</v>
          </cell>
          <cell r="H1437">
            <v>41.2</v>
          </cell>
          <cell r="I1437">
            <v>42.3</v>
          </cell>
          <cell r="J1437">
            <v>34.299999999999997</v>
          </cell>
          <cell r="K1437">
            <v>32.299999999999997</v>
          </cell>
          <cell r="L1437">
            <v>36.299999999999997</v>
          </cell>
          <cell r="M1437">
            <v>39.700000000000003</v>
          </cell>
          <cell r="N1437">
            <v>33.299999999999997</v>
          </cell>
          <cell r="O1437">
            <v>35.200000000000003</v>
          </cell>
          <cell r="P1437">
            <v>35.799999999999997</v>
          </cell>
          <cell r="Q1437">
            <v>34.299999999999997</v>
          </cell>
        </row>
        <row r="1438">
          <cell r="A1438" t="str">
            <v>AustriaFrom 30 to 34 yearsFemalesPre-primary, primary and lower secondary education (levels 0-2)</v>
          </cell>
          <cell r="B1438" t="str">
            <v>Austria</v>
          </cell>
          <cell r="C1438" t="str">
            <v>From 30 to 34 years</v>
          </cell>
          <cell r="D1438">
            <v>74.900000000000006</v>
          </cell>
          <cell r="E1438">
            <v>75.599999999999994</v>
          </cell>
          <cell r="F1438">
            <v>68.5</v>
          </cell>
          <cell r="G1438">
            <v>63.5</v>
          </cell>
          <cell r="H1438">
            <v>63.9</v>
          </cell>
          <cell r="I1438">
            <v>60.9</v>
          </cell>
          <cell r="J1438">
            <v>50.8</v>
          </cell>
          <cell r="K1438">
            <v>48.1</v>
          </cell>
          <cell r="L1438">
            <v>46.4</v>
          </cell>
          <cell r="M1438">
            <v>45.8</v>
          </cell>
          <cell r="N1438">
            <v>42.7</v>
          </cell>
          <cell r="O1438">
            <v>36.200000000000003</v>
          </cell>
          <cell r="P1438">
            <v>34.9</v>
          </cell>
          <cell r="Q1438">
            <v>37.700000000000003</v>
          </cell>
        </row>
        <row r="1439">
          <cell r="A1439" t="str">
            <v>AustriaFrom 35 to 39 yearsFemalesPre-primary, primary and lower secondary education (levels 0-2)</v>
          </cell>
          <cell r="B1439" t="str">
            <v>Austria</v>
          </cell>
          <cell r="C1439" t="str">
            <v>From 35 to 39 years</v>
          </cell>
          <cell r="D1439">
            <v>84.7</v>
          </cell>
          <cell r="E1439">
            <v>82.2</v>
          </cell>
          <cell r="F1439">
            <v>81.400000000000006</v>
          </cell>
          <cell r="G1439">
            <v>80.599999999999994</v>
          </cell>
          <cell r="H1439">
            <v>68.900000000000006</v>
          </cell>
          <cell r="I1439">
            <v>74.099999999999994</v>
          </cell>
          <cell r="J1439">
            <v>65.099999999999994</v>
          </cell>
          <cell r="K1439">
            <v>62.7</v>
          </cell>
          <cell r="L1439">
            <v>67.599999999999994</v>
          </cell>
          <cell r="M1439">
            <v>64.5</v>
          </cell>
          <cell r="N1439">
            <v>58.1</v>
          </cell>
          <cell r="O1439">
            <v>57.9</v>
          </cell>
          <cell r="P1439">
            <v>51.4</v>
          </cell>
          <cell r="Q1439">
            <v>44.9</v>
          </cell>
        </row>
        <row r="1440">
          <cell r="A1440" t="str">
            <v>AustriaFrom 40 to 44 yearsFemalesPre-primary, primary and lower secondary education (levels 0-2)</v>
          </cell>
          <cell r="B1440" t="str">
            <v>Austria</v>
          </cell>
          <cell r="C1440" t="str">
            <v>From 40 to 44 years</v>
          </cell>
          <cell r="D1440">
            <v>86.7</v>
          </cell>
          <cell r="E1440">
            <v>87</v>
          </cell>
          <cell r="F1440">
            <v>75.8</v>
          </cell>
          <cell r="G1440">
            <v>75.900000000000006</v>
          </cell>
          <cell r="H1440">
            <v>75.099999999999994</v>
          </cell>
          <cell r="I1440">
            <v>78.5</v>
          </cell>
          <cell r="J1440">
            <v>73</v>
          </cell>
          <cell r="K1440">
            <v>73.900000000000006</v>
          </cell>
          <cell r="L1440">
            <v>81.599999999999994</v>
          </cell>
          <cell r="M1440">
            <v>81.7</v>
          </cell>
          <cell r="N1440">
            <v>73.900000000000006</v>
          </cell>
          <cell r="O1440">
            <v>69.3</v>
          </cell>
          <cell r="P1440">
            <v>65.900000000000006</v>
          </cell>
          <cell r="Q1440">
            <v>60.8</v>
          </cell>
        </row>
        <row r="1441">
          <cell r="A1441" t="str">
            <v>AustriaFrom 45 to 49 yearsFemalesPre-primary, primary and lower secondary education (levels 0-2)</v>
          </cell>
          <cell r="B1441" t="str">
            <v>Austria</v>
          </cell>
          <cell r="C1441" t="str">
            <v>From 45 to 49 years</v>
          </cell>
          <cell r="D1441">
            <v>101.7</v>
          </cell>
          <cell r="E1441">
            <v>95.1</v>
          </cell>
          <cell r="F1441">
            <v>86.5</v>
          </cell>
          <cell r="G1441">
            <v>84.5</v>
          </cell>
          <cell r="H1441">
            <v>84.1</v>
          </cell>
          <cell r="I1441">
            <v>84.1</v>
          </cell>
          <cell r="J1441">
            <v>73.3</v>
          </cell>
          <cell r="K1441">
            <v>76.400000000000006</v>
          </cell>
          <cell r="L1441">
            <v>86.7</v>
          </cell>
          <cell r="M1441">
            <v>86.4</v>
          </cell>
          <cell r="N1441">
            <v>82.1</v>
          </cell>
          <cell r="O1441">
            <v>79.5</v>
          </cell>
          <cell r="P1441">
            <v>72.7</v>
          </cell>
          <cell r="Q1441">
            <v>78</v>
          </cell>
        </row>
        <row r="1442">
          <cell r="A1442" t="str">
            <v>AustriaFrom 50 to 54 yearsFemalesPre-primary, primary and lower secondary education (levels 0-2)</v>
          </cell>
          <cell r="B1442" t="str">
            <v>Austria</v>
          </cell>
          <cell r="C1442" t="str">
            <v>From 50 to 54 years</v>
          </cell>
          <cell r="D1442">
            <v>90.1</v>
          </cell>
          <cell r="E1442">
            <v>91.3</v>
          </cell>
          <cell r="F1442">
            <v>92.5</v>
          </cell>
          <cell r="G1442">
            <v>91.3</v>
          </cell>
          <cell r="H1442">
            <v>86</v>
          </cell>
          <cell r="I1442">
            <v>87.8</v>
          </cell>
          <cell r="J1442">
            <v>79</v>
          </cell>
          <cell r="K1442">
            <v>81.599999999999994</v>
          </cell>
          <cell r="L1442">
            <v>87.3</v>
          </cell>
          <cell r="M1442">
            <v>95.3</v>
          </cell>
          <cell r="N1442">
            <v>92</v>
          </cell>
          <cell r="O1442">
            <v>88</v>
          </cell>
          <cell r="P1442">
            <v>85.3</v>
          </cell>
          <cell r="Q1442">
            <v>82.2</v>
          </cell>
        </row>
        <row r="1443">
          <cell r="A1443" t="str">
            <v>AustriaFrom 55 to 59 yearsFemalesPre-primary, primary and lower secondary education (levels 0-2)</v>
          </cell>
          <cell r="B1443" t="str">
            <v>Austria</v>
          </cell>
          <cell r="C1443" t="str">
            <v>From 55 to 59 years</v>
          </cell>
          <cell r="D1443">
            <v>125.1</v>
          </cell>
          <cell r="E1443">
            <v>125.9</v>
          </cell>
          <cell r="F1443">
            <v>108.4</v>
          </cell>
          <cell r="G1443">
            <v>96.4</v>
          </cell>
          <cell r="H1443">
            <v>82.5</v>
          </cell>
          <cell r="I1443">
            <v>84.3</v>
          </cell>
          <cell r="J1443">
            <v>79.599999999999994</v>
          </cell>
          <cell r="K1443">
            <v>85</v>
          </cell>
          <cell r="L1443">
            <v>93.5</v>
          </cell>
          <cell r="M1443">
            <v>95.8</v>
          </cell>
          <cell r="N1443">
            <v>90.7</v>
          </cell>
          <cell r="O1443">
            <v>90.3</v>
          </cell>
          <cell r="P1443">
            <v>86.5</v>
          </cell>
          <cell r="Q1443">
            <v>93.3</v>
          </cell>
        </row>
        <row r="1444">
          <cell r="A1444" t="str">
            <v>AustriaFrom 60 to 64 yearsFemalesPre-primary, primary and lower secondary education (levels 0-2)</v>
          </cell>
          <cell r="B1444" t="str">
            <v>Austria</v>
          </cell>
          <cell r="C1444" t="str">
            <v>From 60 to 64 years</v>
          </cell>
          <cell r="D1444">
            <v>111.9</v>
          </cell>
          <cell r="E1444">
            <v>108.7</v>
          </cell>
          <cell r="F1444">
            <v>114.3</v>
          </cell>
          <cell r="G1444">
            <v>119.2</v>
          </cell>
          <cell r="H1444">
            <v>115.5</v>
          </cell>
          <cell r="I1444">
            <v>114.3</v>
          </cell>
          <cell r="J1444">
            <v>111.7</v>
          </cell>
          <cell r="K1444">
            <v>99.4</v>
          </cell>
          <cell r="L1444">
            <v>90.2</v>
          </cell>
          <cell r="M1444">
            <v>87.1</v>
          </cell>
          <cell r="N1444">
            <v>92.8</v>
          </cell>
          <cell r="O1444">
            <v>89.1</v>
          </cell>
          <cell r="P1444">
            <v>90.4</v>
          </cell>
          <cell r="Q1444">
            <v>93</v>
          </cell>
        </row>
        <row r="1445">
          <cell r="A1445" t="str">
            <v>AustriaFrom 65 to 69 yearsFemalesPre-primary, primary and lower secondary education (levels 0-2)</v>
          </cell>
          <cell r="B1445" t="str">
            <v>Austria</v>
          </cell>
          <cell r="C1445" t="str">
            <v>From 65 to 69 years</v>
          </cell>
          <cell r="D1445">
            <v>125</v>
          </cell>
          <cell r="E1445">
            <v>120.5</v>
          </cell>
          <cell r="F1445">
            <v>121.8</v>
          </cell>
          <cell r="G1445">
            <v>115.8</v>
          </cell>
          <cell r="H1445">
            <v>105.5</v>
          </cell>
          <cell r="I1445">
            <v>102</v>
          </cell>
          <cell r="J1445">
            <v>101.6</v>
          </cell>
          <cell r="K1445">
            <v>105.5</v>
          </cell>
          <cell r="L1445">
            <v>119.3</v>
          </cell>
          <cell r="M1445">
            <v>123.6</v>
          </cell>
          <cell r="N1445">
            <v>117.5</v>
          </cell>
          <cell r="O1445">
            <v>106.8</v>
          </cell>
          <cell r="P1445">
            <v>91.9</v>
          </cell>
          <cell r="Q1445">
            <v>85.5</v>
          </cell>
        </row>
        <row r="1446">
          <cell r="A1446" t="str">
            <v>PolandFrom 15 to 19 yearsFemalesPre-primary, primary and lower secondary education (levels 0-2)</v>
          </cell>
          <cell r="B1446" t="str">
            <v>Poland</v>
          </cell>
          <cell r="C1446" t="str">
            <v>From 15 to 19 years</v>
          </cell>
          <cell r="D1446">
            <v>1207.0999999999999</v>
          </cell>
          <cell r="E1446">
            <v>1197.3</v>
          </cell>
          <cell r="F1446">
            <v>1197</v>
          </cell>
          <cell r="G1446">
            <v>1222.8</v>
          </cell>
          <cell r="H1446">
            <v>1236</v>
          </cell>
          <cell r="I1446">
            <v>1230.0999999999999</v>
          </cell>
          <cell r="J1446">
            <v>1211.4000000000001</v>
          </cell>
          <cell r="K1446">
            <v>1137.7</v>
          </cell>
          <cell r="L1446">
            <v>1133.0999999999999</v>
          </cell>
          <cell r="M1446">
            <v>1089.4000000000001</v>
          </cell>
          <cell r="N1446">
            <v>1066.8</v>
          </cell>
          <cell r="O1446">
            <v>1024.0999999999999</v>
          </cell>
          <cell r="P1446">
            <v>987.3</v>
          </cell>
          <cell r="Q1446">
            <v>942.3</v>
          </cell>
        </row>
        <row r="1447">
          <cell r="A1447" t="str">
            <v>PolandFrom 20 to 24 yearsFemalesPre-primary, primary and lower secondary education (levels 0-2)</v>
          </cell>
          <cell r="B1447" t="str">
            <v>Poland</v>
          </cell>
          <cell r="C1447" t="str">
            <v>From 20 to 24 years</v>
          </cell>
          <cell r="D1447">
            <v>188.1</v>
          </cell>
          <cell r="E1447">
            <v>234.9</v>
          </cell>
          <cell r="F1447">
            <v>136.1</v>
          </cell>
          <cell r="G1447">
            <v>135.9</v>
          </cell>
          <cell r="H1447">
            <v>130.1</v>
          </cell>
          <cell r="I1447">
            <v>129.9</v>
          </cell>
          <cell r="J1447">
            <v>130.5</v>
          </cell>
          <cell r="K1447">
            <v>102.6</v>
          </cell>
          <cell r="L1447">
            <v>94.2</v>
          </cell>
          <cell r="M1447">
            <v>98.3</v>
          </cell>
          <cell r="N1447">
            <v>95</v>
          </cell>
          <cell r="O1447">
            <v>92.4</v>
          </cell>
          <cell r="P1447">
            <v>81.900000000000006</v>
          </cell>
          <cell r="Q1447">
            <v>93.4</v>
          </cell>
        </row>
        <row r="1448">
          <cell r="A1448" t="str">
            <v>PolandFrom 25 to 29 yearsFemalesPre-primary, primary and lower secondary education (levels 0-2)</v>
          </cell>
          <cell r="B1448" t="str">
            <v>Poland</v>
          </cell>
          <cell r="C1448" t="str">
            <v>From 25 to 29 years</v>
          </cell>
          <cell r="D1448">
            <v>126.3</v>
          </cell>
          <cell r="E1448">
            <v>130</v>
          </cell>
          <cell r="F1448">
            <v>119.9</v>
          </cell>
          <cell r="G1448">
            <v>117.8</v>
          </cell>
          <cell r="H1448">
            <v>126.6</v>
          </cell>
          <cell r="I1448">
            <v>106.3</v>
          </cell>
          <cell r="J1448">
            <v>103</v>
          </cell>
          <cell r="K1448">
            <v>99</v>
          </cell>
          <cell r="L1448">
            <v>93.2</v>
          </cell>
          <cell r="M1448">
            <v>92.5</v>
          </cell>
          <cell r="N1448">
            <v>75</v>
          </cell>
          <cell r="O1448">
            <v>68.599999999999994</v>
          </cell>
          <cell r="P1448">
            <v>71.599999999999994</v>
          </cell>
          <cell r="Q1448">
            <v>64.599999999999994</v>
          </cell>
        </row>
        <row r="1449">
          <cell r="A1449" t="str">
            <v>PolandFrom 30 to 34 yearsFemalesPre-primary, primary and lower secondary education (levels 0-2)</v>
          </cell>
          <cell r="B1449" t="str">
            <v>Poland</v>
          </cell>
          <cell r="C1449" t="str">
            <v>From 30 to 34 years</v>
          </cell>
          <cell r="D1449">
            <v>136.19999999999999</v>
          </cell>
          <cell r="E1449">
            <v>128.6</v>
          </cell>
          <cell r="F1449">
            <v>136</v>
          </cell>
          <cell r="G1449">
            <v>134.69999999999999</v>
          </cell>
          <cell r="H1449">
            <v>120.8</v>
          </cell>
          <cell r="I1449">
            <v>109.8</v>
          </cell>
          <cell r="J1449">
            <v>106.8</v>
          </cell>
          <cell r="K1449">
            <v>104.7</v>
          </cell>
          <cell r="L1449">
            <v>105.3</v>
          </cell>
          <cell r="M1449">
            <v>103.1</v>
          </cell>
          <cell r="N1449">
            <v>108.8</v>
          </cell>
          <cell r="O1449">
            <v>96.8</v>
          </cell>
          <cell r="P1449">
            <v>80.900000000000006</v>
          </cell>
          <cell r="Q1449">
            <v>78.5</v>
          </cell>
        </row>
        <row r="1450">
          <cell r="A1450" t="str">
            <v>PolandFrom 35 to 39 yearsFemalesPre-primary, primary and lower secondary education (levels 0-2)</v>
          </cell>
          <cell r="B1450" t="str">
            <v>Poland</v>
          </cell>
          <cell r="C1450" t="str">
            <v>From 35 to 39 years</v>
          </cell>
          <cell r="D1450">
            <v>159.5</v>
          </cell>
          <cell r="E1450">
            <v>149.19999999999999</v>
          </cell>
          <cell r="F1450">
            <v>159.69999999999999</v>
          </cell>
          <cell r="G1450">
            <v>149.6</v>
          </cell>
          <cell r="H1450">
            <v>135.1</v>
          </cell>
          <cell r="I1450">
            <v>117.7</v>
          </cell>
          <cell r="J1450">
            <v>120.5</v>
          </cell>
          <cell r="K1450">
            <v>116.4</v>
          </cell>
          <cell r="L1450">
            <v>117.6</v>
          </cell>
          <cell r="M1450">
            <v>112.5</v>
          </cell>
          <cell r="N1450">
            <v>101.8</v>
          </cell>
          <cell r="O1450">
            <v>96.3</v>
          </cell>
          <cell r="P1450">
            <v>91.5</v>
          </cell>
          <cell r="Q1450">
            <v>90.6</v>
          </cell>
        </row>
        <row r="1451">
          <cell r="A1451" t="str">
            <v>PolandFrom 40 to 44 yearsFemalesPre-primary, primary and lower secondary education (levels 0-2)</v>
          </cell>
          <cell r="B1451" t="str">
            <v>Poland</v>
          </cell>
          <cell r="C1451" t="str">
            <v>From 40 to 44 years</v>
          </cell>
          <cell r="D1451">
            <v>283.10000000000002</v>
          </cell>
          <cell r="E1451">
            <v>241.3</v>
          </cell>
          <cell r="F1451">
            <v>218.8</v>
          </cell>
          <cell r="G1451">
            <v>220.8</v>
          </cell>
          <cell r="H1451">
            <v>210.5</v>
          </cell>
          <cell r="I1451">
            <v>162.4</v>
          </cell>
          <cell r="J1451">
            <v>146.19999999999999</v>
          </cell>
          <cell r="K1451">
            <v>128.80000000000001</v>
          </cell>
          <cell r="L1451">
            <v>107.7</v>
          </cell>
          <cell r="M1451">
            <v>115.5</v>
          </cell>
          <cell r="N1451">
            <v>107.4</v>
          </cell>
          <cell r="O1451">
            <v>97.6</v>
          </cell>
          <cell r="P1451">
            <v>92.4</v>
          </cell>
          <cell r="Q1451">
            <v>94</v>
          </cell>
        </row>
        <row r="1452">
          <cell r="A1452" t="str">
            <v>PolandFrom 45 to 49 yearsFemalesPre-primary, primary and lower secondary education (levels 0-2)</v>
          </cell>
          <cell r="B1452" t="str">
            <v>Poland</v>
          </cell>
          <cell r="C1452" t="str">
            <v>From 45 to 49 years</v>
          </cell>
          <cell r="D1452">
            <v>351.1</v>
          </cell>
          <cell r="E1452">
            <v>320.8</v>
          </cell>
          <cell r="F1452">
            <v>327.2</v>
          </cell>
          <cell r="G1452">
            <v>340.2</v>
          </cell>
          <cell r="H1452">
            <v>304.5</v>
          </cell>
          <cell r="I1452">
            <v>286.89999999999998</v>
          </cell>
          <cell r="J1452">
            <v>264.3</v>
          </cell>
          <cell r="K1452">
            <v>212.4</v>
          </cell>
          <cell r="L1452">
            <v>187</v>
          </cell>
          <cell r="M1452">
            <v>158.80000000000001</v>
          </cell>
          <cell r="N1452">
            <v>132.4</v>
          </cell>
          <cell r="O1452">
            <v>126.5</v>
          </cell>
          <cell r="P1452">
            <v>112.9</v>
          </cell>
          <cell r="Q1452">
            <v>102.2</v>
          </cell>
        </row>
        <row r="1453">
          <cell r="A1453" t="str">
            <v>PolandFrom 50 to 54 yearsFemalesPre-primary, primary and lower secondary education (levels 0-2)</v>
          </cell>
          <cell r="B1453" t="str">
            <v>Poland</v>
          </cell>
          <cell r="C1453" t="str">
            <v>From 50 to 54 years</v>
          </cell>
          <cell r="D1453">
            <v>379.6</v>
          </cell>
          <cell r="E1453">
            <v>388.6</v>
          </cell>
          <cell r="F1453">
            <v>380.3</v>
          </cell>
          <cell r="G1453">
            <v>400.3</v>
          </cell>
          <cell r="H1453">
            <v>395.6</v>
          </cell>
          <cell r="I1453">
            <v>367.7</v>
          </cell>
          <cell r="J1453">
            <v>351.2</v>
          </cell>
          <cell r="K1453">
            <v>295.3</v>
          </cell>
          <cell r="L1453">
            <v>269.5</v>
          </cell>
          <cell r="M1453">
            <v>270.89999999999998</v>
          </cell>
          <cell r="N1453">
            <v>253.1</v>
          </cell>
          <cell r="O1453">
            <v>224.8</v>
          </cell>
          <cell r="P1453">
            <v>206.6</v>
          </cell>
          <cell r="Q1453">
            <v>187.9</v>
          </cell>
        </row>
        <row r="1454">
          <cell r="A1454" t="str">
            <v>PolandFrom 55 to 59 yearsFemalesPre-primary, primary and lower secondary education (levels 0-2)</v>
          </cell>
          <cell r="B1454" t="str">
            <v>Poland</v>
          </cell>
          <cell r="C1454" t="str">
            <v>From 55 to 59 years</v>
          </cell>
          <cell r="D1454">
            <v>454</v>
          </cell>
          <cell r="E1454">
            <v>425.3</v>
          </cell>
          <cell r="F1454">
            <v>388.7</v>
          </cell>
          <cell r="G1454">
            <v>367.8</v>
          </cell>
          <cell r="H1454">
            <v>376.1</v>
          </cell>
          <cell r="I1454">
            <v>372.8</v>
          </cell>
          <cell r="J1454">
            <v>360.7</v>
          </cell>
          <cell r="K1454">
            <v>349.8</v>
          </cell>
          <cell r="L1454">
            <v>337</v>
          </cell>
          <cell r="M1454">
            <v>323</v>
          </cell>
          <cell r="N1454">
            <v>317.5</v>
          </cell>
          <cell r="O1454">
            <v>302</v>
          </cell>
          <cell r="P1454">
            <v>284.39999999999998</v>
          </cell>
          <cell r="Q1454">
            <v>276.2</v>
          </cell>
        </row>
        <row r="1455">
          <cell r="A1455" t="str">
            <v>PolandFrom 60 to 64 yearsFemalesPre-primary, primary and lower secondary education (levels 0-2)</v>
          </cell>
          <cell r="B1455" t="str">
            <v>Poland</v>
          </cell>
          <cell r="C1455" t="str">
            <v>From 60 to 64 years</v>
          </cell>
          <cell r="D1455">
            <v>541.6</v>
          </cell>
          <cell r="E1455">
            <v>515.70000000000005</v>
          </cell>
          <cell r="F1455">
            <v>490.8</v>
          </cell>
          <cell r="G1455">
            <v>476.2</v>
          </cell>
          <cell r="H1455">
            <v>474.3</v>
          </cell>
          <cell r="I1455">
            <v>434.5</v>
          </cell>
          <cell r="J1455">
            <v>363.4</v>
          </cell>
          <cell r="K1455">
            <v>356.2</v>
          </cell>
          <cell r="L1455">
            <v>335.2</v>
          </cell>
          <cell r="M1455">
            <v>333.5</v>
          </cell>
          <cell r="N1455">
            <v>331.8</v>
          </cell>
          <cell r="O1455">
            <v>326.60000000000002</v>
          </cell>
          <cell r="P1455">
            <v>318.7</v>
          </cell>
          <cell r="Q1455">
            <v>329.1</v>
          </cell>
        </row>
        <row r="1456">
          <cell r="A1456" t="str">
            <v>PolandFrom 65 to 69 yearsFemalesPre-primary, primary and lower secondary education (levels 0-2)</v>
          </cell>
          <cell r="B1456" t="str">
            <v>Poland</v>
          </cell>
          <cell r="C1456" t="str">
            <v>From 65 to 69 years</v>
          </cell>
          <cell r="D1456">
            <v>664.5</v>
          </cell>
          <cell r="E1456">
            <v>636.6</v>
          </cell>
          <cell r="F1456">
            <v>598</v>
          </cell>
          <cell r="G1456">
            <v>576.9</v>
          </cell>
          <cell r="H1456">
            <v>537.79999999999995</v>
          </cell>
          <cell r="I1456">
            <v>546.70000000000005</v>
          </cell>
          <cell r="J1456">
            <v>494.5</v>
          </cell>
          <cell r="K1456">
            <v>464.6</v>
          </cell>
          <cell r="L1456">
            <v>447.9</v>
          </cell>
          <cell r="M1456">
            <v>458.9</v>
          </cell>
          <cell r="N1456">
            <v>424.8</v>
          </cell>
          <cell r="O1456">
            <v>373</v>
          </cell>
          <cell r="P1456">
            <v>358.3</v>
          </cell>
          <cell r="Q1456">
            <v>328.7</v>
          </cell>
        </row>
        <row r="1457">
          <cell r="A1457" t="str">
            <v>PortugalFrom 15 to 19 yearsFemalesPre-primary, primary and lower secondary education (levels 0-2)</v>
          </cell>
          <cell r="B1457" t="str">
            <v>Portugal</v>
          </cell>
          <cell r="C1457" t="str">
            <v>From 15 to 19 years</v>
          </cell>
          <cell r="D1457">
            <v>322.8</v>
          </cell>
          <cell r="E1457">
            <v>317.89999999999998</v>
          </cell>
          <cell r="F1457">
            <v>303.89999999999998</v>
          </cell>
          <cell r="G1457">
            <v>290.2</v>
          </cell>
          <cell r="H1457">
            <v>280.8</v>
          </cell>
          <cell r="I1457">
            <v>269.8</v>
          </cell>
          <cell r="J1457">
            <v>252.1</v>
          </cell>
          <cell r="K1457">
            <v>242.9</v>
          </cell>
          <cell r="L1457">
            <v>239.3</v>
          </cell>
          <cell r="M1457">
            <v>237.1</v>
          </cell>
          <cell r="N1457">
            <v>236.7</v>
          </cell>
          <cell r="O1457">
            <v>233.5</v>
          </cell>
          <cell r="P1457">
            <v>223.9</v>
          </cell>
          <cell r="Q1457">
            <v>209</v>
          </cell>
        </row>
        <row r="1458">
          <cell r="A1458" t="str">
            <v>PortugalFrom 20 to 24 yearsFemalesPre-primary, primary and lower secondary education (levels 0-2)</v>
          </cell>
          <cell r="B1458" t="str">
            <v>Portugal</v>
          </cell>
          <cell r="C1458" t="str">
            <v>From 20 to 24 years</v>
          </cell>
          <cell r="D1458">
            <v>223.7</v>
          </cell>
          <cell r="E1458">
            <v>212.2</v>
          </cell>
          <cell r="F1458">
            <v>188.9</v>
          </cell>
          <cell r="G1458">
            <v>183</v>
          </cell>
          <cell r="H1458">
            <v>178.5</v>
          </cell>
          <cell r="I1458">
            <v>167.6</v>
          </cell>
          <cell r="J1458">
            <v>149.5</v>
          </cell>
          <cell r="K1458">
            <v>152</v>
          </cell>
          <cell r="L1458">
            <v>143.1</v>
          </cell>
          <cell r="M1458">
            <v>127.4</v>
          </cell>
          <cell r="N1458">
            <v>119.9</v>
          </cell>
          <cell r="O1458">
            <v>115.9</v>
          </cell>
          <cell r="P1458">
            <v>109.7</v>
          </cell>
          <cell r="Q1458">
            <v>83.7</v>
          </cell>
        </row>
        <row r="1459">
          <cell r="A1459" t="str">
            <v>PortugalFrom 25 to 29 yearsFemalesPre-primary, primary and lower secondary education (levels 0-2)</v>
          </cell>
          <cell r="B1459" t="str">
            <v>Portugal</v>
          </cell>
          <cell r="C1459" t="str">
            <v>From 25 to 29 years</v>
          </cell>
          <cell r="D1459">
            <v>247.1</v>
          </cell>
          <cell r="E1459">
            <v>238.2</v>
          </cell>
          <cell r="F1459">
            <v>231.3</v>
          </cell>
          <cell r="G1459">
            <v>228.3</v>
          </cell>
          <cell r="H1459">
            <v>211</v>
          </cell>
          <cell r="I1459">
            <v>211</v>
          </cell>
          <cell r="J1459">
            <v>207.6</v>
          </cell>
          <cell r="K1459">
            <v>184.1</v>
          </cell>
          <cell r="L1459">
            <v>177.8</v>
          </cell>
          <cell r="M1459">
            <v>167.5</v>
          </cell>
          <cell r="N1459">
            <v>152.80000000000001</v>
          </cell>
          <cell r="O1459">
            <v>149.80000000000001</v>
          </cell>
          <cell r="P1459">
            <v>131.9</v>
          </cell>
          <cell r="Q1459">
            <v>114.3</v>
          </cell>
        </row>
        <row r="1460">
          <cell r="A1460" t="str">
            <v>PortugalFrom 30 to 34 yearsFemalesPre-primary, primary and lower secondary education (levels 0-2)</v>
          </cell>
          <cell r="B1460" t="str">
            <v>Portugal</v>
          </cell>
          <cell r="C1460" t="str">
            <v>From 30 to 34 years</v>
          </cell>
          <cell r="D1460">
            <v>278.39999999999998</v>
          </cell>
          <cell r="E1460">
            <v>267.7</v>
          </cell>
          <cell r="F1460">
            <v>263.7</v>
          </cell>
          <cell r="G1460">
            <v>254.2</v>
          </cell>
          <cell r="H1460">
            <v>254.9</v>
          </cell>
          <cell r="I1460">
            <v>255</v>
          </cell>
          <cell r="J1460">
            <v>238</v>
          </cell>
          <cell r="K1460">
            <v>236.8</v>
          </cell>
          <cell r="L1460">
            <v>226.9</v>
          </cell>
          <cell r="M1460">
            <v>229.1</v>
          </cell>
          <cell r="N1460">
            <v>222.8</v>
          </cell>
          <cell r="O1460">
            <v>219.3</v>
          </cell>
          <cell r="P1460">
            <v>185.8</v>
          </cell>
          <cell r="Q1460">
            <v>175.3</v>
          </cell>
        </row>
        <row r="1461">
          <cell r="A1461" t="str">
            <v>PortugalFrom 35 to 39 yearsFemalesPre-primary, primary and lower secondary education (levels 0-2)</v>
          </cell>
          <cell r="B1461" t="str">
            <v>Portugal</v>
          </cell>
          <cell r="C1461" t="str">
            <v>From 35 to 39 years</v>
          </cell>
          <cell r="D1461">
            <v>285.5</v>
          </cell>
          <cell r="E1461">
            <v>288.89999999999998</v>
          </cell>
          <cell r="F1461">
            <v>298.2</v>
          </cell>
          <cell r="G1461">
            <v>299.2</v>
          </cell>
          <cell r="H1461">
            <v>295.10000000000002</v>
          </cell>
          <cell r="I1461">
            <v>285.3</v>
          </cell>
          <cell r="J1461">
            <v>272.3</v>
          </cell>
          <cell r="K1461">
            <v>268.5</v>
          </cell>
          <cell r="L1461">
            <v>251.3</v>
          </cell>
          <cell r="M1461">
            <v>258.5</v>
          </cell>
          <cell r="N1461">
            <v>249.5</v>
          </cell>
          <cell r="O1461">
            <v>233.4</v>
          </cell>
          <cell r="P1461">
            <v>222.8</v>
          </cell>
          <cell r="Q1461">
            <v>212.8</v>
          </cell>
        </row>
        <row r="1462">
          <cell r="A1462" t="str">
            <v>PortugalFrom 40 to 44 yearsFemalesPre-primary, primary and lower secondary education (levels 0-2)</v>
          </cell>
          <cell r="B1462" t="str">
            <v>Portugal</v>
          </cell>
          <cell r="C1462" t="str">
            <v>From 40 to 44 years</v>
          </cell>
          <cell r="D1462">
            <v>290.7</v>
          </cell>
          <cell r="E1462">
            <v>284.3</v>
          </cell>
          <cell r="F1462">
            <v>287.60000000000002</v>
          </cell>
          <cell r="G1462">
            <v>299.89999999999998</v>
          </cell>
          <cell r="H1462">
            <v>303.39999999999998</v>
          </cell>
          <cell r="I1462">
            <v>301.2</v>
          </cell>
          <cell r="J1462">
            <v>292.5</v>
          </cell>
          <cell r="K1462">
            <v>291.7</v>
          </cell>
          <cell r="L1462">
            <v>291.7</v>
          </cell>
          <cell r="M1462">
            <v>295.39999999999998</v>
          </cell>
          <cell r="N1462">
            <v>292.3</v>
          </cell>
          <cell r="O1462">
            <v>280.8</v>
          </cell>
          <cell r="P1462">
            <v>270.2</v>
          </cell>
          <cell r="Q1462">
            <v>239</v>
          </cell>
        </row>
        <row r="1463">
          <cell r="A1463" t="str">
            <v>PortugalFrom 45 to 49 yearsFemalesPre-primary, primary and lower secondary education (levels 0-2)</v>
          </cell>
          <cell r="B1463" t="str">
            <v>Portugal</v>
          </cell>
          <cell r="C1463" t="str">
            <v>From 45 to 49 years</v>
          </cell>
          <cell r="D1463">
            <v>291.8</v>
          </cell>
          <cell r="E1463">
            <v>293.3</v>
          </cell>
          <cell r="F1463">
            <v>296.89999999999998</v>
          </cell>
          <cell r="G1463">
            <v>297.39999999999998</v>
          </cell>
          <cell r="H1463">
            <v>296</v>
          </cell>
          <cell r="I1463">
            <v>293.8</v>
          </cell>
          <cell r="J1463">
            <v>282.2</v>
          </cell>
          <cell r="K1463">
            <v>285.2</v>
          </cell>
          <cell r="L1463">
            <v>285.89999999999998</v>
          </cell>
          <cell r="M1463">
            <v>291.10000000000002</v>
          </cell>
          <cell r="N1463">
            <v>303.60000000000002</v>
          </cell>
          <cell r="O1463">
            <v>295.3</v>
          </cell>
          <cell r="P1463">
            <v>295.89999999999998</v>
          </cell>
          <cell r="Q1463">
            <v>293.7</v>
          </cell>
        </row>
        <row r="1464">
          <cell r="A1464" t="str">
            <v>PortugalFrom 50 to 54 yearsFemalesPre-primary, primary and lower secondary education (levels 0-2)</v>
          </cell>
          <cell r="B1464" t="str">
            <v>Portugal</v>
          </cell>
          <cell r="C1464" t="str">
            <v>From 50 to 54 years</v>
          </cell>
          <cell r="D1464">
            <v>284</v>
          </cell>
          <cell r="E1464">
            <v>292.10000000000002</v>
          </cell>
          <cell r="F1464">
            <v>289.89999999999998</v>
          </cell>
          <cell r="G1464">
            <v>296.7</v>
          </cell>
          <cell r="H1464">
            <v>298.8</v>
          </cell>
          <cell r="I1464">
            <v>301.89999999999998</v>
          </cell>
          <cell r="J1464">
            <v>303.10000000000002</v>
          </cell>
          <cell r="K1464">
            <v>289.60000000000002</v>
          </cell>
          <cell r="L1464">
            <v>291.39999999999998</v>
          </cell>
          <cell r="M1464">
            <v>290.39999999999998</v>
          </cell>
          <cell r="N1464">
            <v>287.89999999999998</v>
          </cell>
          <cell r="O1464">
            <v>282.7</v>
          </cell>
          <cell r="P1464">
            <v>281.89999999999998</v>
          </cell>
          <cell r="Q1464">
            <v>276.60000000000002</v>
          </cell>
        </row>
        <row r="1465">
          <cell r="A1465" t="str">
            <v>PortugalFrom 55 to 59 yearsFemalesPre-primary, primary and lower secondary education (levels 0-2)</v>
          </cell>
          <cell r="B1465" t="str">
            <v>Portugal</v>
          </cell>
          <cell r="C1465" t="str">
            <v>From 55 to 59 years</v>
          </cell>
          <cell r="D1465">
            <v>262.3</v>
          </cell>
          <cell r="E1465">
            <v>265.7</v>
          </cell>
          <cell r="F1465">
            <v>273.39999999999998</v>
          </cell>
          <cell r="G1465">
            <v>275.60000000000002</v>
          </cell>
          <cell r="H1465">
            <v>283.89999999999998</v>
          </cell>
          <cell r="I1465">
            <v>286.8</v>
          </cell>
          <cell r="J1465">
            <v>283.7</v>
          </cell>
          <cell r="K1465">
            <v>295.2</v>
          </cell>
          <cell r="L1465">
            <v>294.39999999999998</v>
          </cell>
          <cell r="M1465">
            <v>287.8</v>
          </cell>
          <cell r="N1465">
            <v>296.60000000000002</v>
          </cell>
          <cell r="O1465">
            <v>299.89999999999998</v>
          </cell>
          <cell r="P1465">
            <v>281.5</v>
          </cell>
          <cell r="Q1465">
            <v>282.2</v>
          </cell>
        </row>
        <row r="1466">
          <cell r="A1466" t="str">
            <v>PortugalFrom 60 to 64 yearsFemalesPre-primary, primary and lower secondary education (levels 0-2)</v>
          </cell>
          <cell r="B1466" t="str">
            <v>Portugal</v>
          </cell>
          <cell r="C1466" t="str">
            <v>From 60 to 64 years</v>
          </cell>
          <cell r="D1466">
            <v>280</v>
          </cell>
          <cell r="E1466">
            <v>281.2</v>
          </cell>
          <cell r="F1466">
            <v>276.39999999999998</v>
          </cell>
          <cell r="G1466">
            <v>272.5</v>
          </cell>
          <cell r="H1466">
            <v>269.89999999999998</v>
          </cell>
          <cell r="I1466">
            <v>265.5</v>
          </cell>
          <cell r="J1466">
            <v>256.8</v>
          </cell>
          <cell r="K1466">
            <v>259</v>
          </cell>
          <cell r="L1466">
            <v>268.2</v>
          </cell>
          <cell r="M1466">
            <v>281.2</v>
          </cell>
          <cell r="N1466">
            <v>279.10000000000002</v>
          </cell>
          <cell r="O1466">
            <v>282.89999999999998</v>
          </cell>
          <cell r="P1466">
            <v>291.2</v>
          </cell>
          <cell r="Q1466">
            <v>280.89999999999998</v>
          </cell>
        </row>
        <row r="1467">
          <cell r="A1467" t="str">
            <v>PortugalFrom 65 to 69 yearsFemalesPre-primary, primary and lower secondary education (levels 0-2)</v>
          </cell>
          <cell r="B1467" t="str">
            <v>Portugal</v>
          </cell>
          <cell r="C1467" t="str">
            <v>From 65 to 69 years</v>
          </cell>
          <cell r="D1467">
            <v>272.7</v>
          </cell>
          <cell r="E1467">
            <v>276.89999999999998</v>
          </cell>
          <cell r="F1467">
            <v>281.2</v>
          </cell>
          <cell r="G1467">
            <v>280.3</v>
          </cell>
          <cell r="H1467">
            <v>278.8</v>
          </cell>
          <cell r="I1467">
            <v>278.10000000000002</v>
          </cell>
          <cell r="J1467">
            <v>278.8</v>
          </cell>
          <cell r="K1467">
            <v>275.7</v>
          </cell>
          <cell r="L1467">
            <v>269.5</v>
          </cell>
          <cell r="M1467">
            <v>256.8</v>
          </cell>
          <cell r="N1467">
            <v>254.1</v>
          </cell>
          <cell r="O1467">
            <v>256</v>
          </cell>
          <cell r="P1467">
            <v>255</v>
          </cell>
          <cell r="Q1467">
            <v>257.89999999999998</v>
          </cell>
        </row>
        <row r="1468">
          <cell r="A1468" t="str">
            <v>RomaniaFrom 15 to 19 yearsFemalesPre-primary, primary and lower secondary education (levels 0-2)</v>
          </cell>
          <cell r="B1468" t="str">
            <v>Romania</v>
          </cell>
          <cell r="C1468" t="str">
            <v>From 15 to 19 years</v>
          </cell>
          <cell r="D1468">
            <v>633.20000000000005</v>
          </cell>
          <cell r="E1468">
            <v>704.1</v>
          </cell>
          <cell r="F1468">
            <v>719.2</v>
          </cell>
          <cell r="G1468">
            <v>705.8</v>
          </cell>
          <cell r="H1468">
            <v>726.2</v>
          </cell>
          <cell r="I1468">
            <v>749.9</v>
          </cell>
          <cell r="J1468">
            <v>730.2</v>
          </cell>
          <cell r="K1468">
            <v>721.7</v>
          </cell>
          <cell r="L1468">
            <v>696.1</v>
          </cell>
          <cell r="M1468">
            <v>654.70000000000005</v>
          </cell>
          <cell r="N1468">
            <v>605.1</v>
          </cell>
          <cell r="O1468">
            <v>554.29999999999995</v>
          </cell>
          <cell r="P1468">
            <v>517.4</v>
          </cell>
          <cell r="Q1468">
            <v>499.8</v>
          </cell>
        </row>
        <row r="1469">
          <cell r="A1469" t="str">
            <v>RomaniaFrom 20 to 24 yearsFemalesPre-primary, primary and lower secondary education (levels 0-2)</v>
          </cell>
          <cell r="B1469" t="str">
            <v>Romania</v>
          </cell>
          <cell r="C1469" t="str">
            <v>From 20 to 24 years</v>
          </cell>
          <cell r="D1469">
            <v>177.7</v>
          </cell>
          <cell r="E1469">
            <v>189.6</v>
          </cell>
          <cell r="F1469">
            <v>204.7</v>
          </cell>
          <cell r="G1469">
            <v>202.6</v>
          </cell>
          <cell r="H1469">
            <v>204.7</v>
          </cell>
          <cell r="I1469">
            <v>203.8</v>
          </cell>
          <cell r="J1469">
            <v>196.6</v>
          </cell>
          <cell r="K1469">
            <v>184.1</v>
          </cell>
          <cell r="L1469">
            <v>174.1</v>
          </cell>
          <cell r="M1469">
            <v>177.6</v>
          </cell>
          <cell r="N1469">
            <v>175.1</v>
          </cell>
          <cell r="O1469">
            <v>177.6</v>
          </cell>
          <cell r="P1469">
            <v>179.1</v>
          </cell>
          <cell r="Q1469">
            <v>152.5</v>
          </cell>
        </row>
        <row r="1470">
          <cell r="A1470" t="str">
            <v>RomaniaFrom 25 to 29 yearsFemalesPre-primary, primary and lower secondary education (levels 0-2)</v>
          </cell>
          <cell r="B1470" t="str">
            <v>Romania</v>
          </cell>
          <cell r="C1470" t="str">
            <v>From 25 to 29 years</v>
          </cell>
          <cell r="D1470">
            <v>117.3</v>
          </cell>
          <cell r="E1470">
            <v>116.3</v>
          </cell>
          <cell r="F1470">
            <v>128</v>
          </cell>
          <cell r="G1470">
            <v>130.9</v>
          </cell>
          <cell r="H1470">
            <v>138.69999999999999</v>
          </cell>
          <cell r="I1470">
            <v>180.1</v>
          </cell>
          <cell r="J1470">
            <v>230</v>
          </cell>
          <cell r="K1470">
            <v>221.7</v>
          </cell>
          <cell r="L1470">
            <v>213.8</v>
          </cell>
          <cell r="M1470">
            <v>198.5</v>
          </cell>
          <cell r="N1470">
            <v>192.8</v>
          </cell>
          <cell r="O1470">
            <v>183.9</v>
          </cell>
          <cell r="P1470">
            <v>181</v>
          </cell>
          <cell r="Q1470">
            <v>178.2</v>
          </cell>
        </row>
        <row r="1471">
          <cell r="A1471" t="str">
            <v>RomaniaFrom 30 to 34 yearsFemalesPre-primary, primary and lower secondary education (levels 0-2)</v>
          </cell>
          <cell r="B1471" t="str">
            <v>Romania</v>
          </cell>
          <cell r="C1471" t="str">
            <v>From 30 to 34 years</v>
          </cell>
          <cell r="D1471">
            <v>97.6</v>
          </cell>
          <cell r="E1471">
            <v>115.7</v>
          </cell>
          <cell r="F1471">
            <v>114.7</v>
          </cell>
          <cell r="G1471">
            <v>139.69999999999999</v>
          </cell>
          <cell r="H1471">
            <v>148.19999999999999</v>
          </cell>
          <cell r="I1471">
            <v>160.9</v>
          </cell>
          <cell r="J1471">
            <v>136.4</v>
          </cell>
          <cell r="K1471">
            <v>145.6</v>
          </cell>
          <cell r="L1471">
            <v>161.5</v>
          </cell>
          <cell r="M1471">
            <v>179.5</v>
          </cell>
          <cell r="N1471">
            <v>185.5</v>
          </cell>
          <cell r="O1471">
            <v>215</v>
          </cell>
          <cell r="P1471">
            <v>231.6</v>
          </cell>
          <cell r="Q1471">
            <v>229.1</v>
          </cell>
        </row>
        <row r="1472">
          <cell r="A1472" t="str">
            <v>RomaniaFrom 35 to 39 yearsFemalesPre-primary, primary and lower secondary education (levels 0-2)</v>
          </cell>
          <cell r="B1472" t="str">
            <v>Romania</v>
          </cell>
          <cell r="C1472" t="str">
            <v>From 35 to 39 years</v>
          </cell>
          <cell r="D1472">
            <v>144.4</v>
          </cell>
          <cell r="E1472">
            <v>146.6</v>
          </cell>
          <cell r="F1472">
            <v>120.4</v>
          </cell>
          <cell r="G1472">
            <v>93.7</v>
          </cell>
          <cell r="H1472">
            <v>97.7</v>
          </cell>
          <cell r="I1472">
            <v>100.6</v>
          </cell>
          <cell r="J1472">
            <v>124.4</v>
          </cell>
          <cell r="K1472">
            <v>129.4</v>
          </cell>
          <cell r="L1472">
            <v>142.19999999999999</v>
          </cell>
          <cell r="M1472">
            <v>152.4</v>
          </cell>
          <cell r="N1472">
            <v>139.4</v>
          </cell>
          <cell r="O1472">
            <v>141.1</v>
          </cell>
          <cell r="P1472">
            <v>155.5</v>
          </cell>
          <cell r="Q1472">
            <v>162.1</v>
          </cell>
        </row>
        <row r="1473">
          <cell r="A1473" t="str">
            <v>RomaniaFrom 40 to 44 yearsFemalesPre-primary, primary and lower secondary education (levels 0-2)</v>
          </cell>
          <cell r="B1473" t="str">
            <v>Romania</v>
          </cell>
          <cell r="C1473" t="str">
            <v>From 40 to 44 years</v>
          </cell>
          <cell r="D1473">
            <v>288.8</v>
          </cell>
          <cell r="E1473">
            <v>262.8</v>
          </cell>
          <cell r="F1473">
            <v>240.2</v>
          </cell>
          <cell r="G1473">
            <v>225.4</v>
          </cell>
          <cell r="H1473">
            <v>204</v>
          </cell>
          <cell r="I1473">
            <v>184.3</v>
          </cell>
          <cell r="J1473">
            <v>144.69999999999999</v>
          </cell>
          <cell r="K1473">
            <v>113.4</v>
          </cell>
          <cell r="L1473">
            <v>103.3</v>
          </cell>
          <cell r="M1473">
            <v>99</v>
          </cell>
          <cell r="N1473">
            <v>112.9</v>
          </cell>
          <cell r="O1473">
            <v>129.69999999999999</v>
          </cell>
          <cell r="P1473">
            <v>152.19999999999999</v>
          </cell>
          <cell r="Q1473">
            <v>157.69999999999999</v>
          </cell>
        </row>
        <row r="1474">
          <cell r="A1474" t="str">
            <v>RomaniaFrom 45 to 49 yearsFemalesPre-primary, primary and lower secondary education (levels 0-2)</v>
          </cell>
          <cell r="B1474" t="str">
            <v>Romania</v>
          </cell>
          <cell r="C1474" t="str">
            <v>From 45 to 49 years</v>
          </cell>
          <cell r="D1474">
            <v>353.3</v>
          </cell>
          <cell r="E1474">
            <v>364.6</v>
          </cell>
          <cell r="F1474">
            <v>344.6</v>
          </cell>
          <cell r="G1474">
            <v>304.60000000000002</v>
          </cell>
          <cell r="H1474">
            <v>312.5</v>
          </cell>
          <cell r="I1474">
            <v>303.8</v>
          </cell>
          <cell r="J1474">
            <v>266.3</v>
          </cell>
          <cell r="K1474">
            <v>230.7</v>
          </cell>
          <cell r="L1474">
            <v>201.4</v>
          </cell>
          <cell r="M1474">
            <v>170.4</v>
          </cell>
          <cell r="N1474">
            <v>153</v>
          </cell>
          <cell r="O1474">
            <v>148.19999999999999</v>
          </cell>
          <cell r="P1474">
            <v>137</v>
          </cell>
          <cell r="Q1474">
            <v>127.4</v>
          </cell>
        </row>
        <row r="1475">
          <cell r="A1475" t="str">
            <v>RomaniaFrom 50 to 54 yearsFemalesPre-primary, primary and lower secondary education (levels 0-2)</v>
          </cell>
          <cell r="B1475" t="str">
            <v>Romania</v>
          </cell>
          <cell r="C1475" t="str">
            <v>From 50 to 54 years</v>
          </cell>
          <cell r="D1475">
            <v>344.6</v>
          </cell>
          <cell r="E1475">
            <v>331.9</v>
          </cell>
          <cell r="F1475">
            <v>352.3</v>
          </cell>
          <cell r="G1475">
            <v>377.1</v>
          </cell>
          <cell r="H1475">
            <v>355.1</v>
          </cell>
          <cell r="I1475">
            <v>379</v>
          </cell>
          <cell r="J1475">
            <v>366.2</v>
          </cell>
          <cell r="K1475">
            <v>335.4</v>
          </cell>
          <cell r="L1475">
            <v>313.89999999999998</v>
          </cell>
          <cell r="M1475">
            <v>293.10000000000002</v>
          </cell>
          <cell r="N1475">
            <v>275.10000000000002</v>
          </cell>
          <cell r="O1475">
            <v>263.89999999999998</v>
          </cell>
          <cell r="P1475">
            <v>249.5</v>
          </cell>
          <cell r="Q1475">
            <v>222</v>
          </cell>
        </row>
        <row r="1476">
          <cell r="A1476" t="str">
            <v>RomaniaFrom 55 to 59 yearsFemalesPre-primary, primary and lower secondary education (levels 0-2)</v>
          </cell>
          <cell r="B1476" t="str">
            <v>Romania</v>
          </cell>
          <cell r="C1476" t="str">
            <v>From 55 to 59 years</v>
          </cell>
          <cell r="D1476">
            <v>454.2</v>
          </cell>
          <cell r="E1476">
            <v>423.4</v>
          </cell>
          <cell r="F1476">
            <v>395.1</v>
          </cell>
          <cell r="G1476">
            <v>384.9</v>
          </cell>
          <cell r="H1476">
            <v>387.8</v>
          </cell>
          <cell r="I1476">
            <v>346.8</v>
          </cell>
          <cell r="J1476">
            <v>355.8</v>
          </cell>
          <cell r="K1476">
            <v>352.8</v>
          </cell>
          <cell r="L1476">
            <v>353.3</v>
          </cell>
          <cell r="M1476">
            <v>350.8</v>
          </cell>
          <cell r="N1476">
            <v>355.6</v>
          </cell>
          <cell r="O1476">
            <v>351.9</v>
          </cell>
          <cell r="P1476">
            <v>337.7</v>
          </cell>
          <cell r="Q1476">
            <v>321.89999999999998</v>
          </cell>
        </row>
        <row r="1477">
          <cell r="A1477" t="str">
            <v>RomaniaFrom 60 to 64 yearsFemalesPre-primary, primary and lower secondary education (levels 0-2)</v>
          </cell>
          <cell r="B1477" t="str">
            <v>Romania</v>
          </cell>
          <cell r="C1477" t="str">
            <v>From 60 to 64 years</v>
          </cell>
          <cell r="D1477">
            <v>509.6</v>
          </cell>
          <cell r="E1477">
            <v>506.3</v>
          </cell>
          <cell r="F1477">
            <v>501.1</v>
          </cell>
          <cell r="G1477">
            <v>472.2</v>
          </cell>
          <cell r="H1477">
            <v>451.6</v>
          </cell>
          <cell r="I1477">
            <v>462.5</v>
          </cell>
          <cell r="J1477">
            <v>422.7</v>
          </cell>
          <cell r="K1477">
            <v>379.1</v>
          </cell>
          <cell r="L1477">
            <v>351.8</v>
          </cell>
          <cell r="M1477">
            <v>353.1</v>
          </cell>
          <cell r="N1477">
            <v>347.3</v>
          </cell>
          <cell r="O1477">
            <v>355.2</v>
          </cell>
          <cell r="P1477">
            <v>366.8</v>
          </cell>
          <cell r="Q1477">
            <v>367.9</v>
          </cell>
        </row>
        <row r="1478">
          <cell r="A1478" t="str">
            <v>RomaniaFrom 65 to 69 yearsFemalesPre-primary, primary and lower secondary education (levels 0-2)</v>
          </cell>
          <cell r="B1478" t="str">
            <v>Romania</v>
          </cell>
          <cell r="C1478" t="str">
            <v>From 65 to 69 years</v>
          </cell>
          <cell r="D1478">
            <v>502.8</v>
          </cell>
          <cell r="E1478">
            <v>510.5</v>
          </cell>
          <cell r="F1478">
            <v>519.1</v>
          </cell>
          <cell r="G1478">
            <v>505.5</v>
          </cell>
          <cell r="H1478">
            <v>502.9</v>
          </cell>
          <cell r="I1478">
            <v>479.7</v>
          </cell>
          <cell r="J1478">
            <v>483.2</v>
          </cell>
          <cell r="K1478">
            <v>477.1</v>
          </cell>
          <cell r="L1478">
            <v>458.6</v>
          </cell>
          <cell r="M1478">
            <v>431.5</v>
          </cell>
          <cell r="N1478">
            <v>399.5</v>
          </cell>
          <cell r="O1478">
            <v>382.1</v>
          </cell>
          <cell r="P1478">
            <v>366.7</v>
          </cell>
          <cell r="Q1478">
            <v>350.1</v>
          </cell>
        </row>
        <row r="1479">
          <cell r="A1479" t="str">
            <v>SloveniaFrom 15 to 19 yearsFemalesPre-primary, primary and lower secondary education (levels 0-2)</v>
          </cell>
          <cell r="B1479" t="str">
            <v>Slovenia</v>
          </cell>
          <cell r="C1479" t="str">
            <v>From 15 to 19 years</v>
          </cell>
          <cell r="D1479">
            <v>56.9</v>
          </cell>
          <cell r="E1479">
            <v>55.8</v>
          </cell>
          <cell r="F1479">
            <v>55.1</v>
          </cell>
          <cell r="G1479">
            <v>53.4</v>
          </cell>
          <cell r="H1479">
            <v>52.3</v>
          </cell>
          <cell r="I1479">
            <v>51.7</v>
          </cell>
          <cell r="J1479">
            <v>54.4</v>
          </cell>
          <cell r="K1479">
            <v>47.7</v>
          </cell>
          <cell r="L1479">
            <v>46.6</v>
          </cell>
          <cell r="M1479">
            <v>45.4</v>
          </cell>
          <cell r="N1479">
            <v>41.5</v>
          </cell>
          <cell r="O1479">
            <v>40.700000000000003</v>
          </cell>
          <cell r="P1479">
            <v>41</v>
          </cell>
          <cell r="Q1479">
            <v>38.9</v>
          </cell>
        </row>
        <row r="1480">
          <cell r="A1480" t="str">
            <v>SloveniaFrom 20 to 24 yearsFemalesPre-primary, primary and lower secondary education (levels 0-2)</v>
          </cell>
          <cell r="B1480" t="str">
            <v>Slovenia</v>
          </cell>
          <cell r="C1480" t="str">
            <v>From 20 to 24 years</v>
          </cell>
          <cell r="D1480">
            <v>8.8000000000000007</v>
          </cell>
          <cell r="E1480">
            <v>10.199999999999999</v>
          </cell>
          <cell r="F1480">
            <v>7.3</v>
          </cell>
          <cell r="G1480">
            <v>8.9</v>
          </cell>
          <cell r="H1480">
            <v>5.4</v>
          </cell>
          <cell r="I1480">
            <v>4.3</v>
          </cell>
          <cell r="J1480">
            <v>4.5999999999999996</v>
          </cell>
          <cell r="K1480">
            <v>4.7</v>
          </cell>
          <cell r="L1480">
            <v>5.5</v>
          </cell>
          <cell r="M1480">
            <v>3.7</v>
          </cell>
          <cell r="N1480">
            <v>4.0999999999999996</v>
          </cell>
          <cell r="O1480">
            <v>4.4000000000000004</v>
          </cell>
          <cell r="P1480">
            <v>4.4000000000000004</v>
          </cell>
          <cell r="Q1480">
            <v>3.6</v>
          </cell>
        </row>
        <row r="1481">
          <cell r="A1481" t="str">
            <v>SloveniaFrom 25 to 29 yearsFemalesPre-primary, primary and lower secondary education (levels 0-2)</v>
          </cell>
          <cell r="B1481" t="str">
            <v>Slovenia</v>
          </cell>
          <cell r="C1481" t="str">
            <v>From 25 to 29 years</v>
          </cell>
          <cell r="D1481">
            <v>7.3</v>
          </cell>
          <cell r="E1481">
            <v>7.4</v>
          </cell>
          <cell r="F1481">
            <v>7.3</v>
          </cell>
          <cell r="G1481">
            <v>7.6</v>
          </cell>
          <cell r="H1481">
            <v>7.3</v>
          </cell>
          <cell r="I1481">
            <v>4.5999999999999996</v>
          </cell>
          <cell r="J1481">
            <v>3.9</v>
          </cell>
          <cell r="K1481">
            <v>3.3</v>
          </cell>
          <cell r="L1481">
            <v>3.1</v>
          </cell>
          <cell r="M1481">
            <v>2.8</v>
          </cell>
          <cell r="N1481">
            <v>2.8</v>
          </cell>
          <cell r="O1481">
            <v>3.2</v>
          </cell>
          <cell r="P1481">
            <v>4.2</v>
          </cell>
          <cell r="Q1481">
            <v>2</v>
          </cell>
        </row>
        <row r="1482">
          <cell r="A1482" t="str">
            <v>SloveniaFrom 30 to 34 yearsFemalesPre-primary, primary and lower secondary education (levels 0-2)</v>
          </cell>
          <cell r="B1482" t="str">
            <v>Slovenia</v>
          </cell>
          <cell r="C1482" t="str">
            <v>From 30 to 34 years</v>
          </cell>
          <cell r="D1482">
            <v>14.5</v>
          </cell>
          <cell r="E1482">
            <v>12.4</v>
          </cell>
          <cell r="F1482">
            <v>12.8</v>
          </cell>
          <cell r="G1482">
            <v>12</v>
          </cell>
          <cell r="H1482">
            <v>10.4</v>
          </cell>
          <cell r="I1482">
            <v>7.7</v>
          </cell>
          <cell r="J1482">
            <v>7.7</v>
          </cell>
          <cell r="K1482">
            <v>7.8</v>
          </cell>
          <cell r="L1482">
            <v>6.7</v>
          </cell>
          <cell r="M1482">
            <v>6.7</v>
          </cell>
          <cell r="N1482">
            <v>5.6</v>
          </cell>
          <cell r="O1482">
            <v>4.5999999999999996</v>
          </cell>
          <cell r="P1482">
            <v>2.7</v>
          </cell>
          <cell r="Q1482">
            <v>2.6</v>
          </cell>
        </row>
        <row r="1483">
          <cell r="A1483" t="str">
            <v>SloveniaFrom 35 to 39 yearsFemalesPre-primary, primary and lower secondary education (levels 0-2)</v>
          </cell>
          <cell r="B1483" t="str">
            <v>Slovenia</v>
          </cell>
          <cell r="C1483" t="str">
            <v>From 35 to 39 years</v>
          </cell>
          <cell r="D1483">
            <v>16.100000000000001</v>
          </cell>
          <cell r="E1483">
            <v>16.5</v>
          </cell>
          <cell r="F1483">
            <v>16.3</v>
          </cell>
          <cell r="G1483">
            <v>15.2</v>
          </cell>
          <cell r="H1483">
            <v>14.6</v>
          </cell>
          <cell r="I1483">
            <v>11.3</v>
          </cell>
          <cell r="J1483">
            <v>11.2</v>
          </cell>
          <cell r="K1483">
            <v>12.8</v>
          </cell>
          <cell r="L1483">
            <v>11.2</v>
          </cell>
          <cell r="M1483">
            <v>10.9</v>
          </cell>
          <cell r="N1483">
            <v>9.6999999999999993</v>
          </cell>
          <cell r="O1483">
            <v>8.3000000000000007</v>
          </cell>
          <cell r="P1483">
            <v>7.8</v>
          </cell>
          <cell r="Q1483">
            <v>7.2</v>
          </cell>
        </row>
        <row r="1484">
          <cell r="A1484" t="str">
            <v>SloveniaFrom 40 to 44 yearsFemalesPre-primary, primary and lower secondary education (levels 0-2)</v>
          </cell>
          <cell r="B1484" t="str">
            <v>Slovenia</v>
          </cell>
          <cell r="C1484" t="str">
            <v>From 40 to 44 years</v>
          </cell>
          <cell r="D1484">
            <v>23.3</v>
          </cell>
          <cell r="E1484">
            <v>22.2</v>
          </cell>
          <cell r="F1484">
            <v>20.6</v>
          </cell>
          <cell r="G1484">
            <v>19.600000000000001</v>
          </cell>
          <cell r="H1484">
            <v>18</v>
          </cell>
          <cell r="I1484">
            <v>14.9</v>
          </cell>
          <cell r="J1484">
            <v>14.6</v>
          </cell>
          <cell r="K1484">
            <v>12</v>
          </cell>
          <cell r="L1484">
            <v>10.8</v>
          </cell>
          <cell r="M1484">
            <v>11.1</v>
          </cell>
          <cell r="N1484">
            <v>11.6</v>
          </cell>
          <cell r="O1484">
            <v>11.2</v>
          </cell>
          <cell r="P1484">
            <v>11.5</v>
          </cell>
          <cell r="Q1484">
            <v>10.1</v>
          </cell>
        </row>
        <row r="1485">
          <cell r="A1485" t="str">
            <v>SloveniaFrom 45 to 49 yearsFemalesPre-primary, primary and lower secondary education (levels 0-2)</v>
          </cell>
          <cell r="B1485" t="str">
            <v>Slovenia</v>
          </cell>
          <cell r="C1485" t="str">
            <v>From 45 to 49 years</v>
          </cell>
          <cell r="D1485">
            <v>29.2</v>
          </cell>
          <cell r="E1485">
            <v>28.2</v>
          </cell>
          <cell r="F1485">
            <v>28.8</v>
          </cell>
          <cell r="G1485">
            <v>28.7</v>
          </cell>
          <cell r="H1485">
            <v>24.6</v>
          </cell>
          <cell r="I1485">
            <v>26.8</v>
          </cell>
          <cell r="J1485">
            <v>26</v>
          </cell>
          <cell r="K1485">
            <v>21.6</v>
          </cell>
          <cell r="L1485">
            <v>20.100000000000001</v>
          </cell>
          <cell r="M1485">
            <v>17.899999999999999</v>
          </cell>
          <cell r="N1485">
            <v>17.7</v>
          </cell>
          <cell r="O1485">
            <v>16.8</v>
          </cell>
          <cell r="P1485">
            <v>15</v>
          </cell>
          <cell r="Q1485">
            <v>13.9</v>
          </cell>
        </row>
        <row r="1486">
          <cell r="A1486" t="str">
            <v>SloveniaFrom 50 to 54 yearsFemalesPre-primary, primary and lower secondary education (levels 0-2)</v>
          </cell>
          <cell r="B1486" t="str">
            <v>Slovenia</v>
          </cell>
          <cell r="C1486" t="str">
            <v>From 50 to 54 years</v>
          </cell>
          <cell r="D1486">
            <v>23.5</v>
          </cell>
          <cell r="E1486">
            <v>22.4</v>
          </cell>
          <cell r="F1486">
            <v>23.5</v>
          </cell>
          <cell r="G1486">
            <v>24.4</v>
          </cell>
          <cell r="H1486">
            <v>26.3</v>
          </cell>
          <cell r="I1486">
            <v>24.3</v>
          </cell>
          <cell r="J1486">
            <v>22.4</v>
          </cell>
          <cell r="K1486">
            <v>24.6</v>
          </cell>
          <cell r="L1486">
            <v>22.9</v>
          </cell>
          <cell r="M1486">
            <v>23.1</v>
          </cell>
          <cell r="N1486">
            <v>22</v>
          </cell>
          <cell r="O1486">
            <v>21.3</v>
          </cell>
          <cell r="P1486">
            <v>20</v>
          </cell>
          <cell r="Q1486">
            <v>18</v>
          </cell>
        </row>
        <row r="1487">
          <cell r="A1487" t="str">
            <v>SloveniaFrom 55 to 59 yearsFemalesPre-primary, primary and lower secondary education (levels 0-2)</v>
          </cell>
          <cell r="B1487" t="str">
            <v>Slovenia</v>
          </cell>
          <cell r="C1487" t="str">
            <v>From 55 to 59 years</v>
          </cell>
          <cell r="D1487">
            <v>27.5</v>
          </cell>
          <cell r="E1487">
            <v>28.7</v>
          </cell>
          <cell r="F1487">
            <v>22.7</v>
          </cell>
          <cell r="G1487">
            <v>19</v>
          </cell>
          <cell r="H1487">
            <v>19.8</v>
          </cell>
          <cell r="I1487">
            <v>21.3</v>
          </cell>
          <cell r="J1487">
            <v>21.5</v>
          </cell>
          <cell r="K1487">
            <v>21</v>
          </cell>
          <cell r="L1487">
            <v>21.7</v>
          </cell>
          <cell r="M1487">
            <v>24.1</v>
          </cell>
          <cell r="N1487">
            <v>25</v>
          </cell>
          <cell r="O1487">
            <v>22</v>
          </cell>
          <cell r="P1487">
            <v>24.1</v>
          </cell>
          <cell r="Q1487">
            <v>25</v>
          </cell>
        </row>
        <row r="1488">
          <cell r="A1488" t="str">
            <v>SloveniaFrom 60 to 64 yearsFemalesPre-primary, primary and lower secondary education (levels 0-2)</v>
          </cell>
          <cell r="B1488" t="str">
            <v>Slovenia</v>
          </cell>
          <cell r="C1488" t="str">
            <v>From 60 to 64 years</v>
          </cell>
          <cell r="D1488">
            <v>31.9</v>
          </cell>
          <cell r="E1488">
            <v>30.3</v>
          </cell>
          <cell r="F1488">
            <v>30.9</v>
          </cell>
          <cell r="G1488">
            <v>30.8</v>
          </cell>
          <cell r="H1488">
            <v>25.1</v>
          </cell>
          <cell r="I1488">
            <v>28</v>
          </cell>
          <cell r="J1488">
            <v>26.4</v>
          </cell>
          <cell r="K1488">
            <v>23.3</v>
          </cell>
          <cell r="L1488">
            <v>20.8</v>
          </cell>
          <cell r="M1488">
            <v>20.100000000000001</v>
          </cell>
          <cell r="N1488">
            <v>20</v>
          </cell>
          <cell r="O1488">
            <v>19.899999999999999</v>
          </cell>
          <cell r="P1488">
            <v>22.5</v>
          </cell>
          <cell r="Q1488">
            <v>22.8</v>
          </cell>
        </row>
        <row r="1489">
          <cell r="A1489" t="str">
            <v>SloveniaFrom 65 to 69 yearsFemalesPre-primary, primary and lower secondary education (levels 0-2)</v>
          </cell>
          <cell r="B1489" t="str">
            <v>Slovenia</v>
          </cell>
          <cell r="C1489" t="str">
            <v>From 65 to 69 years</v>
          </cell>
          <cell r="D1489">
            <v>35.700000000000003</v>
          </cell>
          <cell r="E1489">
            <v>37.200000000000003</v>
          </cell>
          <cell r="F1489">
            <v>33.5</v>
          </cell>
          <cell r="G1489">
            <v>29.8</v>
          </cell>
          <cell r="H1489">
            <v>30.4</v>
          </cell>
          <cell r="I1489">
            <v>29.3</v>
          </cell>
          <cell r="J1489">
            <v>28.3</v>
          </cell>
          <cell r="K1489">
            <v>28.9</v>
          </cell>
          <cell r="L1489">
            <v>26.9</v>
          </cell>
          <cell r="M1489">
            <v>25.7</v>
          </cell>
          <cell r="N1489">
            <v>24.2</v>
          </cell>
          <cell r="O1489">
            <v>22.7</v>
          </cell>
          <cell r="P1489">
            <v>20.399999999999999</v>
          </cell>
          <cell r="Q1489">
            <v>19.600000000000001</v>
          </cell>
        </row>
        <row r="1490">
          <cell r="A1490" t="str">
            <v>SlovakiaFrom 15 to 19 yearsFemalesPre-primary, primary and lower secondary education (levels 0-2)</v>
          </cell>
          <cell r="B1490" t="str">
            <v>Slovakia</v>
          </cell>
          <cell r="C1490" t="str">
            <v>From 15 to 19 years</v>
          </cell>
          <cell r="D1490">
            <v>165.1</v>
          </cell>
          <cell r="E1490">
            <v>155.19999999999999</v>
          </cell>
          <cell r="F1490">
            <v>158.4</v>
          </cell>
          <cell r="G1490">
            <v>162.4</v>
          </cell>
          <cell r="H1490">
            <v>169.9</v>
          </cell>
          <cell r="I1490">
            <v>180.8</v>
          </cell>
          <cell r="J1490">
            <v>188.4</v>
          </cell>
          <cell r="K1490">
            <v>180.7</v>
          </cell>
          <cell r="L1490">
            <v>172.2</v>
          </cell>
          <cell r="M1490">
            <v>168.2</v>
          </cell>
          <cell r="N1490">
            <v>167.7</v>
          </cell>
          <cell r="O1490">
            <v>163.69999999999999</v>
          </cell>
          <cell r="P1490">
            <v>157.5</v>
          </cell>
          <cell r="Q1490">
            <v>151.6</v>
          </cell>
        </row>
        <row r="1491">
          <cell r="A1491" t="str">
            <v>SlovakiaFrom 20 to 24 yearsFemalesPre-primary, primary and lower secondary education (levels 0-2)</v>
          </cell>
          <cell r="B1491" t="str">
            <v>Slovakia</v>
          </cell>
          <cell r="C1491" t="str">
            <v>From 20 to 24 years</v>
          </cell>
          <cell r="D1491">
            <v>16</v>
          </cell>
          <cell r="E1491">
            <v>15.3</v>
          </cell>
          <cell r="F1491">
            <v>13.2</v>
          </cell>
          <cell r="G1491">
            <v>11.3</v>
          </cell>
          <cell r="H1491">
            <v>10.9</v>
          </cell>
          <cell r="I1491">
            <v>13.4</v>
          </cell>
          <cell r="J1491">
            <v>19.399999999999999</v>
          </cell>
          <cell r="K1491">
            <v>16.600000000000001</v>
          </cell>
          <cell r="L1491">
            <v>18.100000000000001</v>
          </cell>
          <cell r="M1491">
            <v>17.100000000000001</v>
          </cell>
          <cell r="N1491">
            <v>13.7</v>
          </cell>
          <cell r="O1491">
            <v>12.7</v>
          </cell>
          <cell r="P1491">
            <v>14.2</v>
          </cell>
          <cell r="Q1491">
            <v>12</v>
          </cell>
        </row>
        <row r="1492">
          <cell r="A1492" t="str">
            <v>SlovakiaFrom 25 to 29 yearsFemalesPre-primary, primary and lower secondary education (levels 0-2)</v>
          </cell>
          <cell r="B1492" t="str">
            <v>Slovakia</v>
          </cell>
          <cell r="C1492" t="str">
            <v>From 25 to 29 years</v>
          </cell>
          <cell r="D1492">
            <v>14.2</v>
          </cell>
          <cell r="E1492">
            <v>13.8</v>
          </cell>
          <cell r="F1492">
            <v>10.8</v>
          </cell>
          <cell r="G1492">
            <v>12.8</v>
          </cell>
          <cell r="H1492">
            <v>12.7</v>
          </cell>
          <cell r="I1492">
            <v>9.6999999999999993</v>
          </cell>
          <cell r="J1492">
            <v>14.8</v>
          </cell>
          <cell r="K1492">
            <v>18.7</v>
          </cell>
          <cell r="L1492">
            <v>15.8</v>
          </cell>
          <cell r="M1492">
            <v>14</v>
          </cell>
          <cell r="N1492">
            <v>11.3</v>
          </cell>
          <cell r="O1492">
            <v>12.4</v>
          </cell>
          <cell r="P1492">
            <v>14.5</v>
          </cell>
          <cell r="Q1492">
            <v>14.9</v>
          </cell>
        </row>
        <row r="1493">
          <cell r="A1493" t="str">
            <v>SlovakiaFrom 30 to 34 yearsFemalesPre-primary, primary and lower secondary education (levels 0-2)</v>
          </cell>
          <cell r="B1493" t="str">
            <v>Slovakia</v>
          </cell>
          <cell r="C1493" t="str">
            <v>From 30 to 34 years</v>
          </cell>
          <cell r="D1493">
            <v>20.2</v>
          </cell>
          <cell r="E1493">
            <v>18.3</v>
          </cell>
          <cell r="F1493">
            <v>16.5</v>
          </cell>
          <cell r="G1493">
            <v>15.7</v>
          </cell>
          <cell r="H1493">
            <v>17</v>
          </cell>
          <cell r="I1493">
            <v>13.9</v>
          </cell>
          <cell r="J1493">
            <v>12.3</v>
          </cell>
          <cell r="K1493">
            <v>13.8</v>
          </cell>
          <cell r="L1493">
            <v>13.7</v>
          </cell>
          <cell r="M1493">
            <v>14.1</v>
          </cell>
          <cell r="N1493">
            <v>14.5</v>
          </cell>
          <cell r="O1493">
            <v>11.7</v>
          </cell>
          <cell r="P1493">
            <v>11.3</v>
          </cell>
          <cell r="Q1493">
            <v>10.6</v>
          </cell>
        </row>
        <row r="1494">
          <cell r="A1494" t="str">
            <v>SlovakiaFrom 35 to 39 yearsFemalesPre-primary, primary and lower secondary education (levels 0-2)</v>
          </cell>
          <cell r="B1494" t="str">
            <v>Slovakia</v>
          </cell>
          <cell r="C1494" t="str">
            <v>From 35 to 39 years</v>
          </cell>
          <cell r="D1494">
            <v>27.2</v>
          </cell>
          <cell r="E1494">
            <v>25.8</v>
          </cell>
          <cell r="F1494">
            <v>21.6</v>
          </cell>
          <cell r="G1494">
            <v>19.899999999999999</v>
          </cell>
          <cell r="H1494">
            <v>20.100000000000001</v>
          </cell>
          <cell r="I1494">
            <v>18.600000000000001</v>
          </cell>
          <cell r="J1494">
            <v>16.8</v>
          </cell>
          <cell r="K1494">
            <v>15.1</v>
          </cell>
          <cell r="L1494">
            <v>15.6</v>
          </cell>
          <cell r="M1494">
            <v>10.7</v>
          </cell>
          <cell r="N1494">
            <v>11.2</v>
          </cell>
          <cell r="O1494">
            <v>9.5</v>
          </cell>
          <cell r="P1494">
            <v>9.8000000000000007</v>
          </cell>
          <cell r="Q1494">
            <v>14.1</v>
          </cell>
        </row>
        <row r="1495">
          <cell r="A1495" t="str">
            <v>SlovakiaFrom 40 to 44 yearsFemalesPre-primary, primary and lower secondary education (levels 0-2)</v>
          </cell>
          <cell r="B1495" t="str">
            <v>Slovakia</v>
          </cell>
          <cell r="C1495" t="str">
            <v>From 40 to 44 years</v>
          </cell>
          <cell r="D1495">
            <v>46.5</v>
          </cell>
          <cell r="E1495">
            <v>44.3</v>
          </cell>
          <cell r="F1495">
            <v>34.299999999999997</v>
          </cell>
          <cell r="G1495">
            <v>30.3</v>
          </cell>
          <cell r="H1495">
            <v>27.1</v>
          </cell>
          <cell r="I1495">
            <v>21.1</v>
          </cell>
          <cell r="J1495">
            <v>23.2</v>
          </cell>
          <cell r="K1495">
            <v>17.5</v>
          </cell>
          <cell r="L1495">
            <v>19.2</v>
          </cell>
          <cell r="M1495">
            <v>18.5</v>
          </cell>
          <cell r="N1495">
            <v>17.2</v>
          </cell>
          <cell r="O1495">
            <v>13.4</v>
          </cell>
          <cell r="P1495">
            <v>12.9</v>
          </cell>
          <cell r="Q1495">
            <v>13.4</v>
          </cell>
        </row>
        <row r="1496">
          <cell r="A1496" t="str">
            <v>SlovakiaFrom 45 to 49 yearsFemalesPre-primary, primary and lower secondary education (levels 0-2)</v>
          </cell>
          <cell r="B1496" t="str">
            <v>Slovakia</v>
          </cell>
          <cell r="C1496" t="str">
            <v>From 45 to 49 years</v>
          </cell>
          <cell r="D1496">
            <v>50.2</v>
          </cell>
          <cell r="E1496">
            <v>47.5</v>
          </cell>
          <cell r="F1496">
            <v>52.1</v>
          </cell>
          <cell r="G1496">
            <v>44.1</v>
          </cell>
          <cell r="H1496">
            <v>36.700000000000003</v>
          </cell>
          <cell r="I1496">
            <v>39.4</v>
          </cell>
          <cell r="J1496">
            <v>41.1</v>
          </cell>
          <cell r="K1496">
            <v>33.1</v>
          </cell>
          <cell r="L1496">
            <v>27.9</v>
          </cell>
          <cell r="M1496">
            <v>25</v>
          </cell>
          <cell r="N1496">
            <v>20</v>
          </cell>
          <cell r="O1496">
            <v>16.2</v>
          </cell>
          <cell r="P1496">
            <v>17.100000000000001</v>
          </cell>
          <cell r="Q1496">
            <v>15.2</v>
          </cell>
        </row>
        <row r="1497">
          <cell r="A1497" t="str">
            <v>SlovakiaFrom 50 to 54 yearsFemalesPre-primary, primary and lower secondary education (levels 0-2)</v>
          </cell>
          <cell r="B1497" t="str">
            <v>Slovakia</v>
          </cell>
          <cell r="C1497" t="str">
            <v>From 50 to 54 years</v>
          </cell>
          <cell r="D1497">
            <v>51.3</v>
          </cell>
          <cell r="E1497">
            <v>46.4</v>
          </cell>
          <cell r="F1497">
            <v>39.9</v>
          </cell>
          <cell r="G1497">
            <v>42.4</v>
          </cell>
          <cell r="H1497">
            <v>42.6</v>
          </cell>
          <cell r="I1497">
            <v>38.299999999999997</v>
          </cell>
          <cell r="J1497">
            <v>42.4</v>
          </cell>
          <cell r="K1497">
            <v>43.6</v>
          </cell>
          <cell r="L1497">
            <v>44.3</v>
          </cell>
          <cell r="M1497">
            <v>44.4</v>
          </cell>
          <cell r="N1497">
            <v>40.5</v>
          </cell>
          <cell r="O1497">
            <v>34.5</v>
          </cell>
          <cell r="P1497">
            <v>29.2</v>
          </cell>
          <cell r="Q1497">
            <v>24.6</v>
          </cell>
        </row>
        <row r="1498">
          <cell r="A1498" t="str">
            <v>SlovakiaFrom 55 to 59 yearsFemalesPre-primary, primary and lower secondary education (levels 0-2)</v>
          </cell>
          <cell r="B1498" t="str">
            <v>Slovakia</v>
          </cell>
          <cell r="C1498" t="str">
            <v>From 55 to 59 years</v>
          </cell>
          <cell r="D1498">
            <v>70.5</v>
          </cell>
          <cell r="E1498">
            <v>61.4</v>
          </cell>
          <cell r="F1498">
            <v>60.2</v>
          </cell>
          <cell r="G1498">
            <v>53.1</v>
          </cell>
          <cell r="H1498">
            <v>46.5</v>
          </cell>
          <cell r="I1498">
            <v>43.8</v>
          </cell>
          <cell r="J1498">
            <v>39.1</v>
          </cell>
          <cell r="K1498">
            <v>37.799999999999997</v>
          </cell>
          <cell r="L1498">
            <v>37.299999999999997</v>
          </cell>
          <cell r="M1498">
            <v>40.200000000000003</v>
          </cell>
          <cell r="N1498">
            <v>42.8</v>
          </cell>
          <cell r="O1498">
            <v>43.6</v>
          </cell>
          <cell r="P1498">
            <v>41.6</v>
          </cell>
          <cell r="Q1498">
            <v>39.1</v>
          </cell>
        </row>
        <row r="1499">
          <cell r="A1499" t="str">
            <v>SlovakiaFrom 60 to 64 yearsFemalesPre-primary, primary and lower secondary education (levels 0-2)</v>
          </cell>
          <cell r="B1499" t="str">
            <v>Slovakia</v>
          </cell>
          <cell r="C1499" t="str">
            <v>From 60 to 64 years</v>
          </cell>
          <cell r="D1499">
            <v>73.3</v>
          </cell>
          <cell r="E1499">
            <v>69.2</v>
          </cell>
          <cell r="F1499">
            <v>67.099999999999994</v>
          </cell>
          <cell r="G1499">
            <v>63.9</v>
          </cell>
          <cell r="H1499">
            <v>61.9</v>
          </cell>
          <cell r="I1499">
            <v>56.1</v>
          </cell>
          <cell r="J1499">
            <v>59</v>
          </cell>
          <cell r="K1499">
            <v>49.1</v>
          </cell>
          <cell r="L1499">
            <v>43.1</v>
          </cell>
          <cell r="M1499">
            <v>39.799999999999997</v>
          </cell>
          <cell r="N1499">
            <v>39.6</v>
          </cell>
          <cell r="O1499">
            <v>35.700000000000003</v>
          </cell>
          <cell r="P1499">
            <v>35.299999999999997</v>
          </cell>
          <cell r="Q1499">
            <v>37.6</v>
          </cell>
        </row>
        <row r="1500">
          <cell r="A1500" t="str">
            <v>SlovakiaFrom 65 to 69 yearsFemalesPre-primary, primary and lower secondary education (levels 0-2)</v>
          </cell>
          <cell r="B1500" t="str">
            <v>Slovakia</v>
          </cell>
          <cell r="C1500" t="str">
            <v>From 65 to 69 years</v>
          </cell>
          <cell r="D1500">
            <v>96.1</v>
          </cell>
          <cell r="E1500">
            <v>88.3</v>
          </cell>
          <cell r="F1500">
            <v>83</v>
          </cell>
          <cell r="G1500">
            <v>76.900000000000006</v>
          </cell>
          <cell r="H1500">
            <v>74.7</v>
          </cell>
          <cell r="I1500">
            <v>74.3</v>
          </cell>
          <cell r="J1500">
            <v>64.400000000000006</v>
          </cell>
          <cell r="K1500">
            <v>59.7</v>
          </cell>
          <cell r="L1500">
            <v>58.8</v>
          </cell>
          <cell r="M1500">
            <v>54.7</v>
          </cell>
          <cell r="N1500">
            <v>51.5</v>
          </cell>
          <cell r="O1500">
            <v>51.3</v>
          </cell>
          <cell r="P1500">
            <v>46.5</v>
          </cell>
          <cell r="Q1500">
            <v>44.3</v>
          </cell>
        </row>
        <row r="1501">
          <cell r="A1501" t="str">
            <v>FinlandFrom 15 to 19 yearsFemalesPre-primary, primary and lower secondary education (levels 0-2)</v>
          </cell>
          <cell r="B1501" t="str">
            <v>Finland</v>
          </cell>
          <cell r="C1501" t="str">
            <v>From 15 to 19 years</v>
          </cell>
          <cell r="D1501">
            <v>134.9</v>
          </cell>
          <cell r="E1501">
            <v>137.9</v>
          </cell>
          <cell r="F1501">
            <v>132.30000000000001</v>
          </cell>
          <cell r="G1501">
            <v>139.80000000000001</v>
          </cell>
          <cell r="H1501">
            <v>137.4</v>
          </cell>
          <cell r="I1501">
            <v>134.6</v>
          </cell>
          <cell r="J1501">
            <v>130.69999999999999</v>
          </cell>
          <cell r="K1501">
            <v>135.4</v>
          </cell>
          <cell r="L1501">
            <v>136.69999999999999</v>
          </cell>
          <cell r="M1501">
            <v>136</v>
          </cell>
          <cell r="N1501">
            <v>142</v>
          </cell>
          <cell r="O1501">
            <v>144.30000000000001</v>
          </cell>
          <cell r="P1501">
            <v>145</v>
          </cell>
          <cell r="Q1501">
            <v>144</v>
          </cell>
        </row>
        <row r="1502">
          <cell r="A1502" t="str">
            <v>FinlandFrom 20 to 24 yearsFemalesPre-primary, primary and lower secondary education (levels 0-2)</v>
          </cell>
          <cell r="B1502" t="str">
            <v>Finland</v>
          </cell>
          <cell r="C1502" t="str">
            <v>From 20 to 24 years</v>
          </cell>
          <cell r="D1502">
            <v>23.2</v>
          </cell>
          <cell r="E1502">
            <v>17.3</v>
          </cell>
          <cell r="F1502">
            <v>16.2</v>
          </cell>
          <cell r="G1502">
            <v>16.5</v>
          </cell>
          <cell r="H1502">
            <v>15.2</v>
          </cell>
          <cell r="I1502">
            <v>19.399999999999999</v>
          </cell>
          <cell r="J1502">
            <v>19.8</v>
          </cell>
          <cell r="K1502">
            <v>23.6</v>
          </cell>
          <cell r="L1502">
            <v>21.5</v>
          </cell>
          <cell r="M1502">
            <v>19.899999999999999</v>
          </cell>
          <cell r="N1502">
            <v>20.100000000000001</v>
          </cell>
          <cell r="O1502">
            <v>22.1</v>
          </cell>
          <cell r="P1502">
            <v>22.3</v>
          </cell>
          <cell r="Q1502">
            <v>20.3</v>
          </cell>
        </row>
        <row r="1503">
          <cell r="A1503" t="str">
            <v>FinlandFrom 25 to 29 yearsFemalesPre-primary, primary and lower secondary education (levels 0-2)</v>
          </cell>
          <cell r="B1503" t="str">
            <v>Finland</v>
          </cell>
          <cell r="C1503" t="str">
            <v>From 25 to 29 years</v>
          </cell>
          <cell r="D1503">
            <v>22.4</v>
          </cell>
          <cell r="E1503">
            <v>19.899999999999999</v>
          </cell>
          <cell r="F1503">
            <v>15.2</v>
          </cell>
          <cell r="G1503">
            <v>11.7</v>
          </cell>
          <cell r="H1503">
            <v>11.2</v>
          </cell>
          <cell r="I1503">
            <v>13</v>
          </cell>
          <cell r="J1503">
            <v>11.2</v>
          </cell>
          <cell r="K1503">
            <v>11.8</v>
          </cell>
          <cell r="L1503">
            <v>12.9</v>
          </cell>
          <cell r="M1503">
            <v>11.5</v>
          </cell>
          <cell r="N1503">
            <v>13.3</v>
          </cell>
          <cell r="O1503">
            <v>13.5</v>
          </cell>
          <cell r="P1503">
            <v>13.8</v>
          </cell>
          <cell r="Q1503">
            <v>14.6</v>
          </cell>
        </row>
        <row r="1504">
          <cell r="A1504" t="str">
            <v>FinlandFrom 30 to 34 yearsFemalesPre-primary, primary and lower secondary education (levels 0-2)</v>
          </cell>
          <cell r="B1504" t="str">
            <v>Finland</v>
          </cell>
          <cell r="C1504" t="str">
            <v>From 30 to 34 years</v>
          </cell>
          <cell r="D1504">
            <v>20</v>
          </cell>
          <cell r="E1504">
            <v>21.3</v>
          </cell>
          <cell r="F1504">
            <v>19</v>
          </cell>
          <cell r="G1504">
            <v>17</v>
          </cell>
          <cell r="H1504">
            <v>17</v>
          </cell>
          <cell r="I1504">
            <v>16.3</v>
          </cell>
          <cell r="J1504">
            <v>12.4</v>
          </cell>
          <cell r="K1504">
            <v>11.9</v>
          </cell>
          <cell r="L1504">
            <v>12.9</v>
          </cell>
          <cell r="M1504">
            <v>12.9</v>
          </cell>
          <cell r="N1504">
            <v>11.4</v>
          </cell>
          <cell r="O1504">
            <v>10.199999999999999</v>
          </cell>
          <cell r="P1504">
            <v>10.199999999999999</v>
          </cell>
          <cell r="Q1504">
            <v>9.1</v>
          </cell>
        </row>
        <row r="1505">
          <cell r="A1505" t="str">
            <v>FinlandFrom 35 to 39 yearsFemalesPre-primary, primary and lower secondary education (levels 0-2)</v>
          </cell>
          <cell r="B1505" t="str">
            <v>Finland</v>
          </cell>
          <cell r="C1505" t="str">
            <v>From 35 to 39 years</v>
          </cell>
          <cell r="D1505">
            <v>19.399999999999999</v>
          </cell>
          <cell r="E1505">
            <v>23.9</v>
          </cell>
          <cell r="F1505">
            <v>21.9</v>
          </cell>
          <cell r="G1505">
            <v>18.2</v>
          </cell>
          <cell r="H1505">
            <v>17.2</v>
          </cell>
          <cell r="I1505">
            <v>16.899999999999999</v>
          </cell>
          <cell r="J1505">
            <v>17.899999999999999</v>
          </cell>
          <cell r="K1505">
            <v>18</v>
          </cell>
          <cell r="L1505">
            <v>18</v>
          </cell>
          <cell r="M1505">
            <v>17.7</v>
          </cell>
          <cell r="N1505">
            <v>13.4</v>
          </cell>
          <cell r="O1505">
            <v>12.5</v>
          </cell>
          <cell r="P1505">
            <v>11.8</v>
          </cell>
          <cell r="Q1505">
            <v>10.9</v>
          </cell>
        </row>
        <row r="1506">
          <cell r="A1506" t="str">
            <v>FinlandFrom 40 to 44 yearsFemalesPre-primary, primary and lower secondary education (levels 0-2)</v>
          </cell>
          <cell r="B1506" t="str">
            <v>Finland</v>
          </cell>
          <cell r="C1506" t="str">
            <v>From 40 to 44 years</v>
          </cell>
          <cell r="D1506">
            <v>38</v>
          </cell>
          <cell r="E1506">
            <v>35.4</v>
          </cell>
          <cell r="F1506">
            <v>31.8</v>
          </cell>
          <cell r="G1506">
            <v>30.3</v>
          </cell>
          <cell r="H1506">
            <v>31.8</v>
          </cell>
          <cell r="I1506">
            <v>28.8</v>
          </cell>
          <cell r="J1506">
            <v>23.4</v>
          </cell>
          <cell r="K1506">
            <v>18</v>
          </cell>
          <cell r="L1506">
            <v>15.6</v>
          </cell>
          <cell r="M1506">
            <v>17.3</v>
          </cell>
          <cell r="N1506">
            <v>18</v>
          </cell>
          <cell r="O1506">
            <v>17</v>
          </cell>
          <cell r="P1506">
            <v>13.9</v>
          </cell>
          <cell r="Q1506">
            <v>13.1</v>
          </cell>
        </row>
        <row r="1507">
          <cell r="A1507" t="str">
            <v>FinlandFrom 45 to 49 yearsFemalesPre-primary, primary and lower secondary education (levels 0-2)</v>
          </cell>
          <cell r="B1507" t="str">
            <v>Finland</v>
          </cell>
          <cell r="C1507" t="str">
            <v>From 45 to 49 years</v>
          </cell>
          <cell r="D1507">
            <v>62.9</v>
          </cell>
          <cell r="E1507">
            <v>50.9</v>
          </cell>
          <cell r="F1507">
            <v>46.1</v>
          </cell>
          <cell r="G1507">
            <v>43.6</v>
          </cell>
          <cell r="H1507">
            <v>39.1</v>
          </cell>
          <cell r="I1507">
            <v>36.6</v>
          </cell>
          <cell r="J1507">
            <v>35</v>
          </cell>
          <cell r="K1507">
            <v>27.6</v>
          </cell>
          <cell r="L1507">
            <v>25.7</v>
          </cell>
          <cell r="M1507">
            <v>22.2</v>
          </cell>
          <cell r="N1507">
            <v>19.7</v>
          </cell>
          <cell r="O1507">
            <v>18</v>
          </cell>
          <cell r="P1507">
            <v>16.399999999999999</v>
          </cell>
          <cell r="Q1507">
            <v>17.3</v>
          </cell>
        </row>
        <row r="1508">
          <cell r="A1508" t="str">
            <v>FinlandFrom 50 to 54 yearsFemalesPre-primary, primary and lower secondary education (levels 0-2)</v>
          </cell>
          <cell r="B1508" t="str">
            <v>Finland</v>
          </cell>
          <cell r="C1508" t="str">
            <v>From 50 to 54 years</v>
          </cell>
          <cell r="D1508">
            <v>71.5</v>
          </cell>
          <cell r="E1508">
            <v>80.099999999999994</v>
          </cell>
          <cell r="F1508">
            <v>77.7</v>
          </cell>
          <cell r="G1508">
            <v>73.900000000000006</v>
          </cell>
          <cell r="H1508">
            <v>65.5</v>
          </cell>
          <cell r="I1508">
            <v>59.2</v>
          </cell>
          <cell r="J1508">
            <v>51.2</v>
          </cell>
          <cell r="K1508">
            <v>46.2</v>
          </cell>
          <cell r="L1508">
            <v>39.9</v>
          </cell>
          <cell r="M1508">
            <v>36.700000000000003</v>
          </cell>
          <cell r="N1508">
            <v>35.4</v>
          </cell>
          <cell r="O1508">
            <v>31.3</v>
          </cell>
          <cell r="P1508">
            <v>28.5</v>
          </cell>
          <cell r="Q1508">
            <v>24.1</v>
          </cell>
        </row>
        <row r="1509">
          <cell r="A1509" t="str">
            <v>FinlandFrom 55 to 59 yearsFemalesPre-primary, primary and lower secondary education (levels 0-2)</v>
          </cell>
          <cell r="B1509" t="str">
            <v>Finland</v>
          </cell>
          <cell r="C1509" t="str">
            <v>From 55 to 59 years</v>
          </cell>
          <cell r="D1509">
            <v>70.7</v>
          </cell>
          <cell r="E1509">
            <v>65.900000000000006</v>
          </cell>
          <cell r="F1509">
            <v>62.8</v>
          </cell>
          <cell r="G1509">
            <v>71.400000000000006</v>
          </cell>
          <cell r="H1509">
            <v>72.599999999999994</v>
          </cell>
          <cell r="I1509">
            <v>81.8</v>
          </cell>
          <cell r="J1509">
            <v>77.3</v>
          </cell>
          <cell r="K1509">
            <v>73.2</v>
          </cell>
          <cell r="L1509">
            <v>67</v>
          </cell>
          <cell r="M1509">
            <v>57.8</v>
          </cell>
          <cell r="N1509">
            <v>54.9</v>
          </cell>
          <cell r="O1509">
            <v>49</v>
          </cell>
          <cell r="P1509">
            <v>45.1</v>
          </cell>
          <cell r="Q1509">
            <v>39.9</v>
          </cell>
        </row>
        <row r="1510">
          <cell r="A1510" t="str">
            <v>FinlandFrom 60 to 64 yearsFemalesPre-primary, primary and lower secondary education (levels 0-2)</v>
          </cell>
          <cell r="B1510" t="str">
            <v>Finland</v>
          </cell>
          <cell r="C1510" t="str">
            <v>From 60 to 64 years</v>
          </cell>
          <cell r="D1510">
            <v>81</v>
          </cell>
          <cell r="E1510">
            <v>80</v>
          </cell>
          <cell r="F1510">
            <v>74.7</v>
          </cell>
          <cell r="G1510">
            <v>75.099999999999994</v>
          </cell>
          <cell r="H1510">
            <v>75.400000000000006</v>
          </cell>
          <cell r="I1510">
            <v>68.400000000000006</v>
          </cell>
          <cell r="J1510">
            <v>64.2</v>
          </cell>
          <cell r="K1510">
            <v>61.8</v>
          </cell>
          <cell r="L1510">
            <v>64.5</v>
          </cell>
          <cell r="M1510">
            <v>68.599999999999994</v>
          </cell>
          <cell r="N1510">
            <v>70.3</v>
          </cell>
          <cell r="O1510">
            <v>71.400000000000006</v>
          </cell>
          <cell r="P1510">
            <v>72</v>
          </cell>
          <cell r="Q1510">
            <v>67.2</v>
          </cell>
        </row>
        <row r="1511">
          <cell r="A1511" t="str">
            <v>FinlandFrom 65 to 69 yearsFemalesPre-primary, primary and lower secondary education (levels 0-2)</v>
          </cell>
          <cell r="B1511" t="str">
            <v>Finland</v>
          </cell>
          <cell r="C1511" t="str">
            <v>From 65 to 69 years</v>
          </cell>
          <cell r="D1511">
            <v>91.7</v>
          </cell>
          <cell r="E1511">
            <v>48.7</v>
          </cell>
          <cell r="F1511">
            <v>51.9</v>
          </cell>
          <cell r="G1511">
            <v>79.400000000000006</v>
          </cell>
          <cell r="H1511">
            <v>77.2</v>
          </cell>
          <cell r="I1511">
            <v>80.2</v>
          </cell>
          <cell r="J1511">
            <v>79.7</v>
          </cell>
          <cell r="K1511">
            <v>75.8</v>
          </cell>
          <cell r="L1511">
            <v>74.3</v>
          </cell>
          <cell r="M1511">
            <v>71.8</v>
          </cell>
          <cell r="N1511">
            <v>68.099999999999994</v>
          </cell>
          <cell r="O1511">
            <v>64.400000000000006</v>
          </cell>
          <cell r="P1511">
            <v>61.3</v>
          </cell>
          <cell r="Q1511">
            <v>64.8</v>
          </cell>
        </row>
        <row r="1512">
          <cell r="A1512" t="str">
            <v>SwedenFrom 15 to 19 yearsFemalesPre-primary, primary and lower secondary education (levels 0-2)</v>
          </cell>
          <cell r="B1512" t="str">
            <v>Sweden</v>
          </cell>
          <cell r="C1512" t="str">
            <v>From 15 to 19 years</v>
          </cell>
          <cell r="D1512">
            <v>153</v>
          </cell>
          <cell r="E1512">
            <v>154.5</v>
          </cell>
          <cell r="F1512">
            <v>152</v>
          </cell>
          <cell r="G1512">
            <v>150.19999999999999</v>
          </cell>
          <cell r="H1512">
            <v>151.80000000000001</v>
          </cell>
          <cell r="I1512">
            <v>157.19999999999999</v>
          </cell>
          <cell r="J1512">
            <v>164</v>
          </cell>
          <cell r="K1512">
            <v>175.2</v>
          </cell>
          <cell r="L1512">
            <v>180.3</v>
          </cell>
          <cell r="M1512">
            <v>184.5</v>
          </cell>
          <cell r="N1512">
            <v>186.1</v>
          </cell>
          <cell r="O1512">
            <v>217</v>
          </cell>
          <cell r="P1512">
            <v>267.10000000000002</v>
          </cell>
          <cell r="Q1512">
            <v>240.3</v>
          </cell>
        </row>
        <row r="1513">
          <cell r="A1513" t="str">
            <v>SwedenFrom 20 to 24 yearsFemalesPre-primary, primary and lower secondary education (levels 0-2)</v>
          </cell>
          <cell r="B1513" t="str">
            <v>Sweden</v>
          </cell>
          <cell r="C1513" t="str">
            <v>From 20 to 24 years</v>
          </cell>
          <cell r="D1513">
            <v>30.9</v>
          </cell>
          <cell r="E1513">
            <v>31.7</v>
          </cell>
          <cell r="F1513">
            <v>30.8</v>
          </cell>
          <cell r="G1513">
            <v>32.799999999999997</v>
          </cell>
          <cell r="H1513">
            <v>28.8</v>
          </cell>
          <cell r="I1513">
            <v>31.9</v>
          </cell>
          <cell r="J1513">
            <v>31</v>
          </cell>
          <cell r="K1513">
            <v>28.1</v>
          </cell>
          <cell r="L1513">
            <v>33</v>
          </cell>
          <cell r="M1513">
            <v>32.6</v>
          </cell>
          <cell r="N1513">
            <v>33.200000000000003</v>
          </cell>
          <cell r="O1513">
            <v>34.299999999999997</v>
          </cell>
          <cell r="P1513">
            <v>39.200000000000003</v>
          </cell>
          <cell r="Q1513">
            <v>31</v>
          </cell>
        </row>
        <row r="1514">
          <cell r="A1514" t="str">
            <v>SwedenFrom 25 to 29 yearsFemalesPre-primary, primary and lower secondary education (levels 0-2)</v>
          </cell>
          <cell r="B1514" t="str">
            <v>Sweden</v>
          </cell>
          <cell r="C1514" t="str">
            <v>From 25 to 29 years</v>
          </cell>
          <cell r="D1514">
            <v>34.200000000000003</v>
          </cell>
          <cell r="E1514">
            <v>38.299999999999997</v>
          </cell>
          <cell r="F1514">
            <v>39.9</v>
          </cell>
          <cell r="G1514">
            <v>24.8</v>
          </cell>
          <cell r="H1514">
            <v>21.9</v>
          </cell>
          <cell r="I1514">
            <v>23.3</v>
          </cell>
          <cell r="J1514">
            <v>19</v>
          </cell>
          <cell r="K1514">
            <v>23.3</v>
          </cell>
          <cell r="L1514">
            <v>31.3</v>
          </cell>
          <cell r="M1514">
            <v>32.5</v>
          </cell>
          <cell r="N1514">
            <v>30.8</v>
          </cell>
          <cell r="O1514">
            <v>28.5</v>
          </cell>
          <cell r="P1514">
            <v>28.9</v>
          </cell>
          <cell r="Q1514">
            <v>29.7</v>
          </cell>
        </row>
        <row r="1515">
          <cell r="A1515" t="str">
            <v>SwedenFrom 30 to 34 yearsFemalesPre-primary, primary and lower secondary education (levels 0-2)</v>
          </cell>
          <cell r="B1515" t="str">
            <v>Sweden</v>
          </cell>
          <cell r="C1515" t="str">
            <v>From 30 to 34 years</v>
          </cell>
          <cell r="D1515">
            <v>37</v>
          </cell>
          <cell r="E1515">
            <v>33.700000000000003</v>
          </cell>
          <cell r="F1515">
            <v>38.799999999999997</v>
          </cell>
          <cell r="G1515">
            <v>27.8</v>
          </cell>
          <cell r="H1515">
            <v>24.7</v>
          </cell>
          <cell r="I1515">
            <v>25.3</v>
          </cell>
          <cell r="J1515">
            <v>21.6</v>
          </cell>
          <cell r="K1515">
            <v>23.4</v>
          </cell>
          <cell r="L1515">
            <v>31.6</v>
          </cell>
          <cell r="M1515">
            <v>29.7</v>
          </cell>
          <cell r="N1515">
            <v>29.5</v>
          </cell>
          <cell r="O1515">
            <v>31.6</v>
          </cell>
          <cell r="P1515">
            <v>31.2</v>
          </cell>
          <cell r="Q1515">
            <v>33.5</v>
          </cell>
        </row>
        <row r="1516">
          <cell r="A1516" t="str">
            <v>SwedenFrom 35 to 39 yearsFemalesPre-primary, primary and lower secondary education (levels 0-2)</v>
          </cell>
          <cell r="B1516" t="str">
            <v>Sweden</v>
          </cell>
          <cell r="C1516" t="str">
            <v>From 35 to 39 years</v>
          </cell>
          <cell r="D1516">
            <v>34.4</v>
          </cell>
          <cell r="E1516">
            <v>46.1</v>
          </cell>
          <cell r="F1516">
            <v>42.1</v>
          </cell>
          <cell r="G1516">
            <v>31.6</v>
          </cell>
          <cell r="H1516">
            <v>30.6</v>
          </cell>
          <cell r="I1516">
            <v>30.4</v>
          </cell>
          <cell r="J1516">
            <v>26.9</v>
          </cell>
          <cell r="K1516">
            <v>23.2</v>
          </cell>
          <cell r="L1516">
            <v>36.6</v>
          </cell>
          <cell r="M1516">
            <v>39.9</v>
          </cell>
          <cell r="N1516">
            <v>37.1</v>
          </cell>
          <cell r="O1516">
            <v>37.4</v>
          </cell>
          <cell r="P1516">
            <v>36.1</v>
          </cell>
          <cell r="Q1516">
            <v>35.700000000000003</v>
          </cell>
        </row>
        <row r="1517">
          <cell r="A1517" t="str">
            <v>SwedenFrom 40 to 44 yearsFemalesPre-primary, primary and lower secondary education (levels 0-2)</v>
          </cell>
          <cell r="B1517" t="str">
            <v>Sweden</v>
          </cell>
          <cell r="C1517" t="str">
            <v>From 40 to 44 years</v>
          </cell>
          <cell r="D1517">
            <v>55.4</v>
          </cell>
          <cell r="E1517">
            <v>53.7</v>
          </cell>
          <cell r="F1517">
            <v>52.1</v>
          </cell>
          <cell r="G1517">
            <v>37.200000000000003</v>
          </cell>
          <cell r="H1517">
            <v>33.1</v>
          </cell>
          <cell r="I1517">
            <v>31.9</v>
          </cell>
          <cell r="J1517">
            <v>32.4</v>
          </cell>
          <cell r="K1517">
            <v>29.9</v>
          </cell>
          <cell r="L1517">
            <v>44.7</v>
          </cell>
          <cell r="M1517">
            <v>44.8</v>
          </cell>
          <cell r="N1517">
            <v>49</v>
          </cell>
          <cell r="O1517">
            <v>47.2</v>
          </cell>
          <cell r="P1517">
            <v>41.1</v>
          </cell>
          <cell r="Q1517">
            <v>39.200000000000003</v>
          </cell>
        </row>
        <row r="1518">
          <cell r="A1518" t="str">
            <v>SwedenFrom 45 to 49 yearsFemalesPre-primary, primary and lower secondary education (levels 0-2)</v>
          </cell>
          <cell r="B1518" t="str">
            <v>Sweden</v>
          </cell>
          <cell r="C1518" t="str">
            <v>From 45 to 49 years</v>
          </cell>
          <cell r="D1518">
            <v>68.2</v>
          </cell>
          <cell r="E1518">
            <v>57.8</v>
          </cell>
          <cell r="F1518">
            <v>57.9</v>
          </cell>
          <cell r="G1518">
            <v>44.1</v>
          </cell>
          <cell r="H1518">
            <v>45.1</v>
          </cell>
          <cell r="I1518">
            <v>45.4</v>
          </cell>
          <cell r="J1518">
            <v>39.200000000000003</v>
          </cell>
          <cell r="K1518">
            <v>41.8</v>
          </cell>
          <cell r="L1518">
            <v>60.7</v>
          </cell>
          <cell r="M1518">
            <v>56.5</v>
          </cell>
          <cell r="N1518">
            <v>57.8</v>
          </cell>
          <cell r="O1518">
            <v>54</v>
          </cell>
          <cell r="P1518">
            <v>49.8</v>
          </cell>
          <cell r="Q1518">
            <v>47.9</v>
          </cell>
        </row>
        <row r="1519">
          <cell r="A1519" t="str">
            <v>SwedenFrom 50 to 54 yearsFemalesPre-primary, primary and lower secondary education (levels 0-2)</v>
          </cell>
          <cell r="B1519" t="str">
            <v>Sweden</v>
          </cell>
          <cell r="C1519" t="str">
            <v>From 50 to 54 years</v>
          </cell>
          <cell r="D1519">
            <v>94.7</v>
          </cell>
          <cell r="E1519">
            <v>85.1</v>
          </cell>
          <cell r="F1519">
            <v>80.400000000000006</v>
          </cell>
          <cell r="G1519">
            <v>69.099999999999994</v>
          </cell>
          <cell r="H1519">
            <v>59.1</v>
          </cell>
          <cell r="I1519">
            <v>55.4</v>
          </cell>
          <cell r="J1519">
            <v>51.5</v>
          </cell>
          <cell r="K1519">
            <v>43</v>
          </cell>
          <cell r="L1519">
            <v>73.099999999999994</v>
          </cell>
          <cell r="M1519">
            <v>72.2</v>
          </cell>
          <cell r="N1519">
            <v>69</v>
          </cell>
          <cell r="O1519">
            <v>65.5</v>
          </cell>
          <cell r="P1519">
            <v>61.5</v>
          </cell>
          <cell r="Q1519">
            <v>58.3</v>
          </cell>
        </row>
        <row r="1520">
          <cell r="A1520" t="str">
            <v>SwedenFrom 55 to 59 yearsFemalesPre-primary, primary and lower secondary education (levels 0-2)</v>
          </cell>
          <cell r="B1520" t="str">
            <v>Sweden</v>
          </cell>
          <cell r="C1520" t="str">
            <v>From 55 to 59 years</v>
          </cell>
          <cell r="D1520">
            <v>84.5</v>
          </cell>
          <cell r="E1520">
            <v>85.1</v>
          </cell>
          <cell r="F1520">
            <v>86.6</v>
          </cell>
          <cell r="G1520">
            <v>88.5</v>
          </cell>
          <cell r="H1520">
            <v>85.7</v>
          </cell>
          <cell r="I1520">
            <v>80.599999999999994</v>
          </cell>
          <cell r="J1520">
            <v>74.400000000000006</v>
          </cell>
          <cell r="K1520">
            <v>66.7</v>
          </cell>
          <cell r="L1520">
            <v>99.7</v>
          </cell>
          <cell r="M1520">
            <v>94.1</v>
          </cell>
          <cell r="N1520">
            <v>85.9</v>
          </cell>
          <cell r="O1520">
            <v>82.5</v>
          </cell>
          <cell r="P1520">
            <v>81.8</v>
          </cell>
          <cell r="Q1520">
            <v>78.099999999999994</v>
          </cell>
        </row>
        <row r="1521">
          <cell r="A1521" t="str">
            <v>SwedenFrom 60 to 64 yearsFemalesPre-primary, primary and lower secondary education (levels 0-2)</v>
          </cell>
          <cell r="B1521" t="str">
            <v>Sweden</v>
          </cell>
          <cell r="C1521" t="str">
            <v>From 60 to 64 years</v>
          </cell>
          <cell r="D1521">
            <v>90.1</v>
          </cell>
          <cell r="E1521">
            <v>85</v>
          </cell>
          <cell r="F1521">
            <v>87.4</v>
          </cell>
          <cell r="G1521">
            <v>83.5</v>
          </cell>
          <cell r="H1521">
            <v>85.2</v>
          </cell>
          <cell r="I1521">
            <v>87.2</v>
          </cell>
          <cell r="J1521">
            <v>83.9</v>
          </cell>
          <cell r="K1521">
            <v>84</v>
          </cell>
          <cell r="L1521">
            <v>121.6</v>
          </cell>
          <cell r="M1521">
            <v>121.4</v>
          </cell>
          <cell r="N1521">
            <v>119.6</v>
          </cell>
          <cell r="O1521">
            <v>114.2</v>
          </cell>
          <cell r="P1521">
            <v>111.1</v>
          </cell>
          <cell r="Q1521">
            <v>103.6</v>
          </cell>
        </row>
        <row r="1522">
          <cell r="A1522" t="str">
            <v>SwedenFrom 65 to 69 yearsFemalesPre-primary, primary and lower secondary education (levels 0-2)</v>
          </cell>
          <cell r="B1522" t="str">
            <v>Sweden</v>
          </cell>
          <cell r="C1522" t="str">
            <v>From 65 to 69 years</v>
          </cell>
          <cell r="D1522">
            <v>120.2</v>
          </cell>
          <cell r="E1522">
            <v>106.1</v>
          </cell>
          <cell r="F1522">
            <v>101.6</v>
          </cell>
          <cell r="G1522">
            <v>85.6</v>
          </cell>
          <cell r="H1522">
            <v>84.3</v>
          </cell>
          <cell r="I1522">
            <v>81.5</v>
          </cell>
          <cell r="J1522">
            <v>81.900000000000006</v>
          </cell>
          <cell r="K1522">
            <v>85.2</v>
          </cell>
          <cell r="L1522">
            <v>104.7</v>
          </cell>
          <cell r="M1522">
            <v>96.7</v>
          </cell>
          <cell r="N1522">
            <v>104.2</v>
          </cell>
          <cell r="O1522">
            <v>111.9</v>
          </cell>
          <cell r="P1522">
            <v>110.3</v>
          </cell>
          <cell r="Q1522">
            <v>113.6</v>
          </cell>
        </row>
        <row r="1523">
          <cell r="A1523" t="str">
            <v>United KingdomFrom 15 to 19 yearsFemalesPre-primary, primary and lower secondary education (levels 0-2)</v>
          </cell>
          <cell r="B1523" t="str">
            <v>United Kingdom</v>
          </cell>
          <cell r="C1523" t="str">
            <v>From 15 to 19 years</v>
          </cell>
          <cell r="D1523" t="str">
            <v>:</v>
          </cell>
          <cell r="E1523">
            <v>525.1</v>
          </cell>
          <cell r="F1523">
            <v>515.29999999999995</v>
          </cell>
          <cell r="G1523">
            <v>515.5</v>
          </cell>
          <cell r="H1523">
            <v>524.6</v>
          </cell>
          <cell r="I1523">
            <v>515.20000000000005</v>
          </cell>
          <cell r="J1523">
            <v>597.1</v>
          </cell>
          <cell r="K1523">
            <v>511.5</v>
          </cell>
          <cell r="L1523">
            <v>494.7</v>
          </cell>
          <cell r="M1523">
            <v>478.7</v>
          </cell>
          <cell r="N1523">
            <v>501.7</v>
          </cell>
          <cell r="O1523">
            <v>474.9</v>
          </cell>
          <cell r="P1523">
            <v>441.5</v>
          </cell>
          <cell r="Q1523">
            <v>394.4</v>
          </cell>
        </row>
        <row r="1524">
          <cell r="A1524" t="str">
            <v>United KingdomFrom 20 to 24 yearsFemalesPre-primary, primary and lower secondary education (levels 0-2)</v>
          </cell>
          <cell r="B1524" t="str">
            <v>United Kingdom</v>
          </cell>
          <cell r="C1524" t="str">
            <v>From 20 to 24 years</v>
          </cell>
          <cell r="D1524" t="str">
            <v>:</v>
          </cell>
          <cell r="E1524">
            <v>374</v>
          </cell>
          <cell r="F1524">
            <v>363.5</v>
          </cell>
          <cell r="G1524">
            <v>349.5</v>
          </cell>
          <cell r="H1524">
            <v>359.8</v>
          </cell>
          <cell r="I1524">
            <v>369.4</v>
          </cell>
          <cell r="J1524">
            <v>422.8</v>
          </cell>
          <cell r="K1524">
            <v>401.7</v>
          </cell>
          <cell r="L1524">
            <v>373.9</v>
          </cell>
          <cell r="M1524">
            <v>407.6</v>
          </cell>
          <cell r="N1524">
            <v>395.6</v>
          </cell>
          <cell r="O1524">
            <v>374.9</v>
          </cell>
          <cell r="P1524">
            <v>361.7</v>
          </cell>
          <cell r="Q1524">
            <v>370.5</v>
          </cell>
        </row>
        <row r="1525">
          <cell r="A1525" t="str">
            <v>United KingdomFrom 25 to 29 yearsFemalesPre-primary, primary and lower secondary education (levels 0-2)</v>
          </cell>
          <cell r="B1525" t="str">
            <v>United Kingdom</v>
          </cell>
          <cell r="C1525" t="str">
            <v>From 25 to 29 years</v>
          </cell>
          <cell r="D1525" t="str">
            <v>:</v>
          </cell>
          <cell r="E1525">
            <v>657.6</v>
          </cell>
          <cell r="F1525">
            <v>600.9</v>
          </cell>
          <cell r="G1525">
            <v>530.20000000000005</v>
          </cell>
          <cell r="H1525">
            <v>448.6</v>
          </cell>
          <cell r="I1525">
            <v>385.1</v>
          </cell>
          <cell r="J1525">
            <v>383.1</v>
          </cell>
          <cell r="K1525">
            <v>352.2</v>
          </cell>
          <cell r="L1525">
            <v>324.8</v>
          </cell>
          <cell r="M1525">
            <v>348.3</v>
          </cell>
          <cell r="N1525">
            <v>357.4</v>
          </cell>
          <cell r="O1525">
            <v>356.8</v>
          </cell>
          <cell r="P1525">
            <v>337.1</v>
          </cell>
          <cell r="Q1525">
            <v>360</v>
          </cell>
        </row>
        <row r="1526">
          <cell r="A1526" t="str">
            <v>United KingdomFrom 30 to 34 yearsFemalesPre-primary, primary and lower secondary education (levels 0-2)</v>
          </cell>
          <cell r="B1526" t="str">
            <v>United Kingdom</v>
          </cell>
          <cell r="C1526" t="str">
            <v>From 30 to 34 years</v>
          </cell>
          <cell r="D1526" t="str">
            <v>:</v>
          </cell>
          <cell r="E1526">
            <v>879.3</v>
          </cell>
          <cell r="F1526">
            <v>856.7</v>
          </cell>
          <cell r="G1526">
            <v>807.5</v>
          </cell>
          <cell r="H1526">
            <v>737.5</v>
          </cell>
          <cell r="I1526">
            <v>702.1</v>
          </cell>
          <cell r="J1526">
            <v>627.6</v>
          </cell>
          <cell r="K1526">
            <v>543.20000000000005</v>
          </cell>
          <cell r="L1526">
            <v>468.2</v>
          </cell>
          <cell r="M1526">
            <v>407.8</v>
          </cell>
          <cell r="N1526">
            <v>344.5</v>
          </cell>
          <cell r="O1526">
            <v>338.8</v>
          </cell>
          <cell r="P1526">
            <v>299.60000000000002</v>
          </cell>
          <cell r="Q1526">
            <v>311.39999999999998</v>
          </cell>
        </row>
        <row r="1527">
          <cell r="A1527" t="str">
            <v>United KingdomFrom 35 to 39 yearsFemalesPre-primary, primary and lower secondary education (levels 0-2)</v>
          </cell>
          <cell r="B1527" t="str">
            <v>United Kingdom</v>
          </cell>
          <cell r="C1527" t="str">
            <v>From 35 to 39 years</v>
          </cell>
          <cell r="D1527" t="str">
            <v>:</v>
          </cell>
          <cell r="E1527">
            <v>894.6</v>
          </cell>
          <cell r="F1527">
            <v>876.7</v>
          </cell>
          <cell r="G1527">
            <v>867.6</v>
          </cell>
          <cell r="H1527">
            <v>840.1</v>
          </cell>
          <cell r="I1527">
            <v>843.9</v>
          </cell>
          <cell r="J1527">
            <v>756.6</v>
          </cell>
          <cell r="K1527">
            <v>706.2</v>
          </cell>
          <cell r="L1527">
            <v>671.4</v>
          </cell>
          <cell r="M1527">
            <v>628.4</v>
          </cell>
          <cell r="N1527">
            <v>561.9</v>
          </cell>
          <cell r="O1527">
            <v>485.6</v>
          </cell>
          <cell r="P1527">
            <v>428.9</v>
          </cell>
          <cell r="Q1527">
            <v>390</v>
          </cell>
        </row>
        <row r="1528">
          <cell r="A1528" t="str">
            <v>United KingdomFrom 40 to 44 yearsFemalesPre-primary, primary and lower secondary education (levels 0-2)</v>
          </cell>
          <cell r="B1528" t="str">
            <v>United Kingdom</v>
          </cell>
          <cell r="C1528" t="str">
            <v>From 40 to 44 years</v>
          </cell>
          <cell r="D1528" t="str">
            <v>:</v>
          </cell>
          <cell r="E1528">
            <v>801.9</v>
          </cell>
          <cell r="F1528">
            <v>790.6</v>
          </cell>
          <cell r="G1528">
            <v>805.2</v>
          </cell>
          <cell r="H1528">
            <v>804.7</v>
          </cell>
          <cell r="I1528">
            <v>786.2</v>
          </cell>
          <cell r="J1528">
            <v>794.9</v>
          </cell>
          <cell r="K1528">
            <v>774.7</v>
          </cell>
          <cell r="L1528">
            <v>724.1</v>
          </cell>
          <cell r="M1528">
            <v>694.2</v>
          </cell>
          <cell r="N1528">
            <v>665</v>
          </cell>
          <cell r="O1528">
            <v>636.79999999999995</v>
          </cell>
          <cell r="P1528">
            <v>577.5</v>
          </cell>
          <cell r="Q1528">
            <v>534.70000000000005</v>
          </cell>
        </row>
        <row r="1529">
          <cell r="A1529" t="str">
            <v>United KingdomFrom 45 to 49 yearsFemalesPre-primary, primary and lower secondary education (levels 0-2)</v>
          </cell>
          <cell r="B1529" t="str">
            <v>United Kingdom</v>
          </cell>
          <cell r="C1529" t="str">
            <v>From 45 to 49 years</v>
          </cell>
          <cell r="D1529" t="str">
            <v>:</v>
          </cell>
          <cell r="E1529">
            <v>775.6</v>
          </cell>
          <cell r="F1529">
            <v>759</v>
          </cell>
          <cell r="G1529">
            <v>749</v>
          </cell>
          <cell r="H1529">
            <v>751.3</v>
          </cell>
          <cell r="I1529">
            <v>726</v>
          </cell>
          <cell r="J1529">
            <v>706</v>
          </cell>
          <cell r="K1529">
            <v>719.4</v>
          </cell>
          <cell r="L1529">
            <v>715.9</v>
          </cell>
          <cell r="M1529">
            <v>704.4</v>
          </cell>
          <cell r="N1529">
            <v>675.5</v>
          </cell>
          <cell r="O1529">
            <v>654.9</v>
          </cell>
          <cell r="P1529">
            <v>625.79999999999995</v>
          </cell>
          <cell r="Q1529">
            <v>602</v>
          </cell>
        </row>
        <row r="1530">
          <cell r="A1530" t="str">
            <v>United KingdomFrom 50 to 54 yearsFemalesPre-primary, primary and lower secondary education (levels 0-2)</v>
          </cell>
          <cell r="B1530" t="str">
            <v>United Kingdom</v>
          </cell>
          <cell r="C1530" t="str">
            <v>From 50 to 54 years</v>
          </cell>
          <cell r="D1530" t="str">
            <v>:</v>
          </cell>
          <cell r="E1530">
            <v>922.6</v>
          </cell>
          <cell r="F1530">
            <v>935.7</v>
          </cell>
          <cell r="G1530">
            <v>920.4</v>
          </cell>
          <cell r="H1530">
            <v>844.5</v>
          </cell>
          <cell r="I1530">
            <v>781.8</v>
          </cell>
          <cell r="J1530">
            <v>749.9</v>
          </cell>
          <cell r="K1530">
            <v>694.7</v>
          </cell>
          <cell r="L1530">
            <v>673.8</v>
          </cell>
          <cell r="M1530">
            <v>650</v>
          </cell>
          <cell r="N1530">
            <v>652.20000000000005</v>
          </cell>
          <cell r="O1530">
            <v>639.9</v>
          </cell>
          <cell r="P1530">
            <v>610.70000000000005</v>
          </cell>
          <cell r="Q1530">
            <v>610.20000000000005</v>
          </cell>
        </row>
        <row r="1531">
          <cell r="A1531" t="str">
            <v>United KingdomFrom 55 to 59 yearsFemalesPre-primary, primary and lower secondary education (levels 0-2)</v>
          </cell>
          <cell r="B1531" t="str">
            <v>United Kingdom</v>
          </cell>
          <cell r="C1531" t="str">
            <v>From 55 to 59 years</v>
          </cell>
          <cell r="D1531" t="str">
            <v>:</v>
          </cell>
          <cell r="E1531">
            <v>852</v>
          </cell>
          <cell r="F1531">
            <v>841.2</v>
          </cell>
          <cell r="G1531">
            <v>864.6</v>
          </cell>
          <cell r="H1531">
            <v>884.7</v>
          </cell>
          <cell r="I1531">
            <v>914.2</v>
          </cell>
          <cell r="J1531">
            <v>929.7</v>
          </cell>
          <cell r="K1531">
            <v>898.6</v>
          </cell>
          <cell r="L1531">
            <v>864.9</v>
          </cell>
          <cell r="M1531">
            <v>793.9</v>
          </cell>
          <cell r="N1531">
            <v>721.8</v>
          </cell>
          <cell r="O1531">
            <v>663.5</v>
          </cell>
          <cell r="P1531">
            <v>638.9</v>
          </cell>
          <cell r="Q1531">
            <v>617.70000000000005</v>
          </cell>
        </row>
        <row r="1532">
          <cell r="A1532" t="str">
            <v>United KingdomFrom 60 to 64 yearsFemalesPre-primary, primary and lower secondary education (levels 0-2)</v>
          </cell>
          <cell r="B1532" t="str">
            <v>United Kingdom</v>
          </cell>
          <cell r="C1532" t="str">
            <v>From 60 to 64 years</v>
          </cell>
          <cell r="D1532" t="str">
            <v>:</v>
          </cell>
          <cell r="E1532">
            <v>181.6</v>
          </cell>
          <cell r="F1532">
            <v>182.5</v>
          </cell>
          <cell r="G1532">
            <v>186.3</v>
          </cell>
          <cell r="H1532">
            <v>195.1</v>
          </cell>
          <cell r="I1532">
            <v>185.8</v>
          </cell>
          <cell r="J1532">
            <v>190.7</v>
          </cell>
          <cell r="K1532">
            <v>199.6</v>
          </cell>
          <cell r="L1532">
            <v>224.3</v>
          </cell>
          <cell r="M1532">
            <v>228</v>
          </cell>
          <cell r="N1532">
            <v>879.8</v>
          </cell>
          <cell r="O1532">
            <v>870.9</v>
          </cell>
          <cell r="P1532">
            <v>835.7</v>
          </cell>
          <cell r="Q1532">
            <v>804.3</v>
          </cell>
        </row>
        <row r="1533">
          <cell r="A1533" t="str">
            <v>United KingdomFrom 65 to 69 yearsFemalesPre-primary, primary and lower secondary education (levels 0-2)</v>
          </cell>
          <cell r="B1533" t="str">
            <v>United Kingdom</v>
          </cell>
          <cell r="C1533" t="str">
            <v>From 65 to 69 years</v>
          </cell>
          <cell r="D1533" t="str">
            <v>:</v>
          </cell>
          <cell r="E1533">
            <v>61.4</v>
          </cell>
          <cell r="F1533">
            <v>52.3</v>
          </cell>
          <cell r="G1533">
            <v>51.3</v>
          </cell>
          <cell r="H1533">
            <v>64.2</v>
          </cell>
          <cell r="I1533">
            <v>64.8</v>
          </cell>
          <cell r="J1533">
            <v>63.6</v>
          </cell>
          <cell r="K1533">
            <v>76.2</v>
          </cell>
          <cell r="L1533">
            <v>68.599999999999994</v>
          </cell>
          <cell r="M1533">
            <v>63.4</v>
          </cell>
          <cell r="N1533">
            <v>825.3</v>
          </cell>
          <cell r="O1533">
            <v>777.5</v>
          </cell>
          <cell r="P1533">
            <v>776.4</v>
          </cell>
          <cell r="Q1533">
            <v>447.7</v>
          </cell>
        </row>
        <row r="1534">
          <cell r="A1534" t="str">
            <v>IcelandFrom 15 to 19 yearsFemalesPre-primary, primary and lower secondary education (levels 0-2)</v>
          </cell>
          <cell r="B1534" t="str">
            <v>Iceland</v>
          </cell>
          <cell r="C1534" t="str">
            <v>From 15 to 19 years</v>
          </cell>
          <cell r="D1534" t="str">
            <v>:</v>
          </cell>
          <cell r="E1534">
            <v>8.1</v>
          </cell>
          <cell r="F1534">
            <v>8.1</v>
          </cell>
          <cell r="G1534">
            <v>7.9</v>
          </cell>
          <cell r="H1534">
            <v>7.8</v>
          </cell>
          <cell r="I1534">
            <v>6.6</v>
          </cell>
          <cell r="J1534">
            <v>6.7</v>
          </cell>
          <cell r="K1534">
            <v>7.3</v>
          </cell>
          <cell r="L1534">
            <v>6.1</v>
          </cell>
          <cell r="M1534">
            <v>8.5</v>
          </cell>
          <cell r="N1534">
            <v>8.5</v>
          </cell>
          <cell r="O1534">
            <v>8.5</v>
          </cell>
          <cell r="P1534">
            <v>8.6</v>
          </cell>
          <cell r="Q1534">
            <v>8.5</v>
          </cell>
        </row>
        <row r="1535">
          <cell r="A1535" t="str">
            <v>IcelandFrom 20 to 24 yearsFemalesPre-primary, primary and lower secondary education (levels 0-2)</v>
          </cell>
          <cell r="B1535" t="str">
            <v>Iceland</v>
          </cell>
          <cell r="C1535" t="str">
            <v>From 20 to 24 years</v>
          </cell>
          <cell r="D1535" t="str">
            <v>:</v>
          </cell>
          <cell r="E1535">
            <v>5.4</v>
          </cell>
          <cell r="F1535">
            <v>5.0999999999999996</v>
          </cell>
          <cell r="G1535">
            <v>4.5999999999999996</v>
          </cell>
          <cell r="H1535">
            <v>4.3</v>
          </cell>
          <cell r="I1535">
            <v>4.7</v>
          </cell>
          <cell r="J1535">
            <v>4.7</v>
          </cell>
          <cell r="K1535">
            <v>3.8</v>
          </cell>
          <cell r="L1535">
            <v>2.9</v>
          </cell>
          <cell r="M1535">
            <v>4</v>
          </cell>
          <cell r="N1535">
            <v>4.0999999999999996</v>
          </cell>
          <cell r="O1535">
            <v>4.4000000000000004</v>
          </cell>
          <cell r="P1535">
            <v>4.8</v>
          </cell>
          <cell r="Q1535">
            <v>4.5999999999999996</v>
          </cell>
        </row>
        <row r="1536">
          <cell r="A1536" t="str">
            <v>IcelandFrom 25 to 29 yearsFemalesPre-primary, primary and lower secondary education (levels 0-2)</v>
          </cell>
          <cell r="B1536" t="str">
            <v>Iceland</v>
          </cell>
          <cell r="C1536" t="str">
            <v>From 25 to 29 years</v>
          </cell>
          <cell r="D1536" t="str">
            <v>:</v>
          </cell>
          <cell r="E1536">
            <v>2.8</v>
          </cell>
          <cell r="F1536">
            <v>2.8</v>
          </cell>
          <cell r="G1536">
            <v>3.1</v>
          </cell>
          <cell r="H1536">
            <v>3.7</v>
          </cell>
          <cell r="I1536">
            <v>3.2</v>
          </cell>
          <cell r="J1536">
            <v>2.8</v>
          </cell>
          <cell r="K1536">
            <v>2.8</v>
          </cell>
          <cell r="L1536">
            <v>2.2999999999999998</v>
          </cell>
          <cell r="M1536">
            <v>3.1</v>
          </cell>
          <cell r="N1536">
            <v>3.1</v>
          </cell>
          <cell r="O1536">
            <v>2.8</v>
          </cell>
          <cell r="P1536">
            <v>2.6</v>
          </cell>
          <cell r="Q1536">
            <v>2.4</v>
          </cell>
        </row>
        <row r="1537">
          <cell r="A1537" t="str">
            <v>IcelandFrom 30 to 34 yearsFemalesPre-primary, primary and lower secondary education (levels 0-2)</v>
          </cell>
          <cell r="B1537" t="str">
            <v>Iceland</v>
          </cell>
          <cell r="C1537" t="str">
            <v>From 30 to 34 years</v>
          </cell>
          <cell r="D1537" t="str">
            <v>:</v>
          </cell>
          <cell r="E1537">
            <v>4.2</v>
          </cell>
          <cell r="F1537">
            <v>3.9</v>
          </cell>
          <cell r="G1537">
            <v>4.3</v>
          </cell>
          <cell r="H1537">
            <v>4.0999999999999996</v>
          </cell>
          <cell r="I1537">
            <v>3.4</v>
          </cell>
          <cell r="J1537">
            <v>3.1</v>
          </cell>
          <cell r="K1537">
            <v>2.5</v>
          </cell>
          <cell r="L1537">
            <v>2.1</v>
          </cell>
          <cell r="M1537">
            <v>2.9</v>
          </cell>
          <cell r="N1537">
            <v>2.7</v>
          </cell>
          <cell r="O1537">
            <v>2.6</v>
          </cell>
          <cell r="P1537">
            <v>2.5</v>
          </cell>
          <cell r="Q1537">
            <v>2.2000000000000002</v>
          </cell>
        </row>
        <row r="1538">
          <cell r="A1538" t="str">
            <v>IcelandFrom 35 to 39 yearsFemalesPre-primary, primary and lower secondary education (levels 0-2)</v>
          </cell>
          <cell r="B1538" t="str">
            <v>Iceland</v>
          </cell>
          <cell r="C1538" t="str">
            <v>From 35 to 39 years</v>
          </cell>
          <cell r="D1538" t="str">
            <v>:</v>
          </cell>
          <cell r="E1538">
            <v>5.2</v>
          </cell>
          <cell r="F1538">
            <v>5.0999999999999996</v>
          </cell>
          <cell r="G1538">
            <v>4.8</v>
          </cell>
          <cell r="H1538">
            <v>4.7</v>
          </cell>
          <cell r="I1538">
            <v>3.5</v>
          </cell>
          <cell r="J1538">
            <v>3.5</v>
          </cell>
          <cell r="K1538">
            <v>3.2</v>
          </cell>
          <cell r="L1538">
            <v>2.1</v>
          </cell>
          <cell r="M1538">
            <v>2.9</v>
          </cell>
          <cell r="N1538">
            <v>3.1</v>
          </cell>
          <cell r="O1538">
            <v>2.5</v>
          </cell>
          <cell r="P1538">
            <v>2.2999999999999998</v>
          </cell>
          <cell r="Q1538">
            <v>2.1</v>
          </cell>
        </row>
        <row r="1539">
          <cell r="A1539" t="str">
            <v>IcelandFrom 40 to 44 yearsFemalesPre-primary, primary and lower secondary education (levels 0-2)</v>
          </cell>
          <cell r="B1539" t="str">
            <v>Iceland</v>
          </cell>
          <cell r="C1539" t="str">
            <v>From 40 to 44 years</v>
          </cell>
          <cell r="D1539" t="str">
            <v>:</v>
          </cell>
          <cell r="E1539">
            <v>4.0999999999999996</v>
          </cell>
          <cell r="F1539">
            <v>4.5999999999999996</v>
          </cell>
          <cell r="G1539">
            <v>5.3</v>
          </cell>
          <cell r="H1539">
            <v>5</v>
          </cell>
          <cell r="I1539">
            <v>5</v>
          </cell>
          <cell r="J1539">
            <v>4.5999999999999996</v>
          </cell>
          <cell r="K1539">
            <v>4.2</v>
          </cell>
          <cell r="L1539">
            <v>3.1</v>
          </cell>
          <cell r="M1539">
            <v>3.6</v>
          </cell>
          <cell r="N1539">
            <v>3.1</v>
          </cell>
          <cell r="O1539">
            <v>3.2</v>
          </cell>
          <cell r="P1539">
            <v>3.1</v>
          </cell>
          <cell r="Q1539">
            <v>2.7</v>
          </cell>
        </row>
        <row r="1540">
          <cell r="A1540" t="str">
            <v>IcelandFrom 45 to 49 yearsFemalesPre-primary, primary and lower secondary education (levels 0-2)</v>
          </cell>
          <cell r="B1540" t="str">
            <v>Iceland</v>
          </cell>
          <cell r="C1540" t="str">
            <v>From 45 to 49 years</v>
          </cell>
          <cell r="D1540" t="str">
            <v>:</v>
          </cell>
          <cell r="E1540">
            <v>4.7</v>
          </cell>
          <cell r="F1540">
            <v>4.2</v>
          </cell>
          <cell r="G1540">
            <v>4.4000000000000004</v>
          </cell>
          <cell r="H1540">
            <v>4.5</v>
          </cell>
          <cell r="I1540">
            <v>4.0999999999999996</v>
          </cell>
          <cell r="J1540">
            <v>5.0999999999999996</v>
          </cell>
          <cell r="K1540">
            <v>4.5</v>
          </cell>
          <cell r="L1540">
            <v>3</v>
          </cell>
          <cell r="M1540">
            <v>4.5999999999999996</v>
          </cell>
          <cell r="N1540">
            <v>4.3</v>
          </cell>
          <cell r="O1540">
            <v>3.9</v>
          </cell>
          <cell r="P1540">
            <v>3.9</v>
          </cell>
          <cell r="Q1540">
            <v>3.7</v>
          </cell>
        </row>
        <row r="1541">
          <cell r="A1541" t="str">
            <v>IcelandFrom 50 to 54 yearsFemalesPre-primary, primary and lower secondary education (levels 0-2)</v>
          </cell>
          <cell r="B1541" t="str">
            <v>Iceland</v>
          </cell>
          <cell r="C1541" t="str">
            <v>From 50 to 54 years</v>
          </cell>
          <cell r="D1541" t="str">
            <v>:</v>
          </cell>
          <cell r="E1541">
            <v>4.5999999999999996</v>
          </cell>
          <cell r="F1541">
            <v>4.8</v>
          </cell>
          <cell r="G1541">
            <v>5.0999999999999996</v>
          </cell>
          <cell r="H1541">
            <v>4.7</v>
          </cell>
          <cell r="I1541">
            <v>4.5</v>
          </cell>
          <cell r="J1541">
            <v>4.5</v>
          </cell>
          <cell r="K1541">
            <v>4</v>
          </cell>
          <cell r="L1541">
            <v>2.7</v>
          </cell>
          <cell r="M1541">
            <v>4</v>
          </cell>
          <cell r="N1541">
            <v>4.8</v>
          </cell>
          <cell r="O1541">
            <v>4.3</v>
          </cell>
          <cell r="P1541">
            <v>4.0999999999999996</v>
          </cell>
          <cell r="Q1541">
            <v>4.0999999999999996</v>
          </cell>
        </row>
        <row r="1542">
          <cell r="A1542" t="str">
            <v>IcelandFrom 55 to 59 yearsFemalesPre-primary, primary and lower secondary education (levels 0-2)</v>
          </cell>
          <cell r="B1542" t="str">
            <v>Iceland</v>
          </cell>
          <cell r="C1542" t="str">
            <v>From 55 to 59 years</v>
          </cell>
          <cell r="D1542" t="str">
            <v>:</v>
          </cell>
          <cell r="E1542">
            <v>4.3</v>
          </cell>
          <cell r="F1542">
            <v>4.4000000000000004</v>
          </cell>
          <cell r="G1542">
            <v>4.3</v>
          </cell>
          <cell r="H1542">
            <v>4.2</v>
          </cell>
          <cell r="I1542">
            <v>4.7</v>
          </cell>
          <cell r="J1542">
            <v>4.8</v>
          </cell>
          <cell r="K1542">
            <v>4.5999999999999996</v>
          </cell>
          <cell r="L1542">
            <v>3.3</v>
          </cell>
          <cell r="M1542">
            <v>4.2</v>
          </cell>
          <cell r="N1542">
            <v>4.0999999999999996</v>
          </cell>
          <cell r="O1542">
            <v>4.4000000000000004</v>
          </cell>
          <cell r="P1542">
            <v>4.2</v>
          </cell>
          <cell r="Q1542">
            <v>4.2</v>
          </cell>
        </row>
        <row r="1543">
          <cell r="A1543" t="str">
            <v>IcelandFrom 60 to 64 yearsFemalesPre-primary, primary and lower secondary education (levels 0-2)</v>
          </cell>
          <cell r="B1543" t="str">
            <v>Iceland</v>
          </cell>
          <cell r="C1543" t="str">
            <v>From 60 to 64 years</v>
          </cell>
          <cell r="D1543" t="str">
            <v>:</v>
          </cell>
          <cell r="E1543">
            <v>3.7</v>
          </cell>
          <cell r="F1543">
            <v>3.4</v>
          </cell>
          <cell r="G1543">
            <v>3.4</v>
          </cell>
          <cell r="H1543">
            <v>3.4</v>
          </cell>
          <cell r="I1543">
            <v>3.9</v>
          </cell>
          <cell r="J1543">
            <v>4.0999999999999996</v>
          </cell>
          <cell r="K1543">
            <v>3.6</v>
          </cell>
          <cell r="L1543">
            <v>3</v>
          </cell>
          <cell r="M1543">
            <v>4.3</v>
          </cell>
          <cell r="N1543">
            <v>4.5</v>
          </cell>
          <cell r="O1543">
            <v>4.4000000000000004</v>
          </cell>
          <cell r="P1543">
            <v>4.5</v>
          </cell>
          <cell r="Q1543">
            <v>4</v>
          </cell>
        </row>
        <row r="1544">
          <cell r="A1544" t="str">
            <v>IcelandFrom 65 to 69 yearsFemalesPre-primary, primary and lower secondary education (levels 0-2)</v>
          </cell>
          <cell r="B1544" t="str">
            <v>Iceland</v>
          </cell>
          <cell r="C1544" t="str">
            <v>From 65 to 69 years</v>
          </cell>
          <cell r="D1544" t="str">
            <v>:</v>
          </cell>
          <cell r="E1544">
            <v>4</v>
          </cell>
          <cell r="F1544">
            <v>4.0999999999999996</v>
          </cell>
          <cell r="G1544">
            <v>3.9</v>
          </cell>
          <cell r="H1544">
            <v>3.8</v>
          </cell>
          <cell r="I1544">
            <v>3.3</v>
          </cell>
          <cell r="J1544">
            <v>3.8</v>
          </cell>
          <cell r="K1544">
            <v>3.4</v>
          </cell>
          <cell r="L1544">
            <v>2.5</v>
          </cell>
          <cell r="M1544">
            <v>3</v>
          </cell>
          <cell r="N1544">
            <v>3.1</v>
          </cell>
          <cell r="O1544">
            <v>3.5</v>
          </cell>
          <cell r="P1544">
            <v>4.0999999999999996</v>
          </cell>
          <cell r="Q1544">
            <v>3.6</v>
          </cell>
        </row>
        <row r="1545">
          <cell r="A1545" t="str">
            <v>NorwayFrom 15 to 19 yearsFemalesPre-primary, primary and lower secondary education (levels 0-2)</v>
          </cell>
          <cell r="B1545" t="str">
            <v>Norway</v>
          </cell>
          <cell r="C1545" t="str">
            <v>From 15 to 19 years</v>
          </cell>
          <cell r="D1545">
            <v>58.9</v>
          </cell>
          <cell r="E1545">
            <v>66.900000000000006</v>
          </cell>
          <cell r="F1545">
            <v>62</v>
          </cell>
          <cell r="G1545">
            <v>56.1</v>
          </cell>
          <cell r="H1545">
            <v>72.2</v>
          </cell>
          <cell r="I1545">
            <v>88.9</v>
          </cell>
          <cell r="J1545">
            <v>90.4</v>
          </cell>
          <cell r="K1545">
            <v>97.9</v>
          </cell>
          <cell r="L1545">
            <v>133.9</v>
          </cell>
          <cell r="M1545">
            <v>136.4</v>
          </cell>
          <cell r="N1545">
            <v>118.5</v>
          </cell>
          <cell r="O1545">
            <v>107.2</v>
          </cell>
          <cell r="P1545">
            <v>106.6</v>
          </cell>
          <cell r="Q1545">
            <v>109.8</v>
          </cell>
        </row>
        <row r="1546">
          <cell r="A1546" t="str">
            <v>NorwayFrom 20 to 24 yearsFemalesPre-primary, primary and lower secondary education (levels 0-2)</v>
          </cell>
          <cell r="B1546" t="str">
            <v>Norway</v>
          </cell>
          <cell r="C1546" t="str">
            <v>From 20 to 24 years</v>
          </cell>
          <cell r="D1546">
            <v>9.1999999999999993</v>
          </cell>
          <cell r="E1546">
            <v>6.8</v>
          </cell>
          <cell r="F1546">
            <v>5.9</v>
          </cell>
          <cell r="G1546" t="str">
            <v>:</v>
          </cell>
          <cell r="H1546" t="str">
            <v>:</v>
          </cell>
          <cell r="I1546">
            <v>7.7</v>
          </cell>
          <cell r="J1546" t="str">
            <v>:</v>
          </cell>
          <cell r="K1546" t="str">
            <v>:</v>
          </cell>
          <cell r="L1546">
            <v>33.9</v>
          </cell>
          <cell r="M1546">
            <v>36</v>
          </cell>
          <cell r="N1546">
            <v>35.700000000000003</v>
          </cell>
          <cell r="O1546">
            <v>36.799999999999997</v>
          </cell>
          <cell r="P1546">
            <v>36.4</v>
          </cell>
          <cell r="Q1546">
            <v>36</v>
          </cell>
        </row>
        <row r="1547">
          <cell r="A1547" t="str">
            <v>NorwayFrom 25 to 29 yearsFemalesPre-primary, primary and lower secondary education (levels 0-2)</v>
          </cell>
          <cell r="B1547" t="str">
            <v>Norway</v>
          </cell>
          <cell r="C1547" t="str">
            <v>From 25 to 29 years</v>
          </cell>
          <cell r="D1547">
            <v>8.8000000000000007</v>
          </cell>
          <cell r="E1547">
            <v>8.9</v>
          </cell>
          <cell r="F1547">
            <v>8.8000000000000007</v>
          </cell>
          <cell r="G1547">
            <v>6.8</v>
          </cell>
          <cell r="H1547">
            <v>7.6</v>
          </cell>
          <cell r="I1547">
            <v>6.4</v>
          </cell>
          <cell r="J1547">
            <v>6.6</v>
          </cell>
          <cell r="K1547">
            <v>5.2</v>
          </cell>
          <cell r="L1547">
            <v>23.7</v>
          </cell>
          <cell r="M1547">
            <v>25.5</v>
          </cell>
          <cell r="N1547">
            <v>23.2</v>
          </cell>
          <cell r="O1547">
            <v>23.8</v>
          </cell>
          <cell r="P1547">
            <v>24.9</v>
          </cell>
          <cell r="Q1547">
            <v>23</v>
          </cell>
        </row>
        <row r="1548">
          <cell r="A1548" t="str">
            <v>NorwayFrom 30 to 34 yearsFemalesPre-primary, primary and lower secondary education (levels 0-2)</v>
          </cell>
          <cell r="B1548" t="str">
            <v>Norway</v>
          </cell>
          <cell r="C1548" t="str">
            <v>From 30 to 34 years</v>
          </cell>
          <cell r="D1548">
            <v>13.2</v>
          </cell>
          <cell r="E1548">
            <v>11.5</v>
          </cell>
          <cell r="F1548">
            <v>10.7</v>
          </cell>
          <cell r="G1548">
            <v>11</v>
          </cell>
          <cell r="H1548">
            <v>9.3000000000000007</v>
          </cell>
          <cell r="I1548">
            <v>13.2</v>
          </cell>
          <cell r="J1548">
            <v>12</v>
          </cell>
          <cell r="K1548">
            <v>11.9</v>
          </cell>
          <cell r="L1548">
            <v>25.7</v>
          </cell>
          <cell r="M1548">
            <v>23.2</v>
          </cell>
          <cell r="N1548">
            <v>19.8</v>
          </cell>
          <cell r="O1548">
            <v>21.1</v>
          </cell>
          <cell r="P1548">
            <v>22.6</v>
          </cell>
          <cell r="Q1548">
            <v>23.1</v>
          </cell>
        </row>
        <row r="1549">
          <cell r="A1549" t="str">
            <v>NorwayFrom 35 to 39 yearsFemalesPre-primary, primary and lower secondary education (levels 0-2)</v>
          </cell>
          <cell r="B1549" t="str">
            <v>Norway</v>
          </cell>
          <cell r="C1549" t="str">
            <v>From 35 to 39 years</v>
          </cell>
          <cell r="D1549">
            <v>14.1</v>
          </cell>
          <cell r="E1549">
            <v>11.4</v>
          </cell>
          <cell r="F1549">
            <v>10</v>
          </cell>
          <cell r="G1549">
            <v>10</v>
          </cell>
          <cell r="H1549">
            <v>13.5</v>
          </cell>
          <cell r="I1549">
            <v>11.2</v>
          </cell>
          <cell r="J1549">
            <v>10.3</v>
          </cell>
          <cell r="K1549">
            <v>11.2</v>
          </cell>
          <cell r="L1549">
            <v>32.5</v>
          </cell>
          <cell r="M1549">
            <v>32.299999999999997</v>
          </cell>
          <cell r="N1549">
            <v>29</v>
          </cell>
          <cell r="O1549">
            <v>26.4</v>
          </cell>
          <cell r="P1549">
            <v>24.7</v>
          </cell>
          <cell r="Q1549">
            <v>22.4</v>
          </cell>
        </row>
        <row r="1550">
          <cell r="A1550" t="str">
            <v>NorwayFrom 40 to 44 yearsFemalesPre-primary, primary and lower secondary education (levels 0-2)</v>
          </cell>
          <cell r="B1550" t="str">
            <v>Norway</v>
          </cell>
          <cell r="C1550" t="str">
            <v>From 40 to 44 years</v>
          </cell>
          <cell r="D1550">
            <v>22.3</v>
          </cell>
          <cell r="E1550">
            <v>19.7</v>
          </cell>
          <cell r="F1550">
            <v>17.7</v>
          </cell>
          <cell r="G1550">
            <v>17.8</v>
          </cell>
          <cell r="H1550">
            <v>15.9</v>
          </cell>
          <cell r="I1550">
            <v>17.600000000000001</v>
          </cell>
          <cell r="J1550">
            <v>16</v>
          </cell>
          <cell r="K1550">
            <v>12.2</v>
          </cell>
          <cell r="L1550">
            <v>42.5</v>
          </cell>
          <cell r="M1550">
            <v>40.700000000000003</v>
          </cell>
          <cell r="N1550">
            <v>32.799999999999997</v>
          </cell>
          <cell r="O1550">
            <v>32.799999999999997</v>
          </cell>
          <cell r="P1550">
            <v>33.200000000000003</v>
          </cell>
          <cell r="Q1550">
            <v>33</v>
          </cell>
        </row>
        <row r="1551">
          <cell r="A1551" t="str">
            <v>NorwayFrom 45 to 49 yearsFemalesPre-primary, primary and lower secondary education (levels 0-2)</v>
          </cell>
          <cell r="B1551" t="str">
            <v>Norway</v>
          </cell>
          <cell r="C1551" t="str">
            <v>From 45 to 49 years</v>
          </cell>
          <cell r="D1551">
            <v>31.1</v>
          </cell>
          <cell r="E1551">
            <v>29.1</v>
          </cell>
          <cell r="F1551">
            <v>24.5</v>
          </cell>
          <cell r="G1551">
            <v>26.2</v>
          </cell>
          <cell r="H1551">
            <v>25.6</v>
          </cell>
          <cell r="I1551">
            <v>20.7</v>
          </cell>
          <cell r="J1551">
            <v>20.2</v>
          </cell>
          <cell r="K1551">
            <v>18.899999999999999</v>
          </cell>
          <cell r="L1551">
            <v>45.4</v>
          </cell>
          <cell r="M1551">
            <v>45.2</v>
          </cell>
          <cell r="N1551">
            <v>45.8</v>
          </cell>
          <cell r="O1551">
            <v>41.3</v>
          </cell>
          <cell r="P1551">
            <v>38.4</v>
          </cell>
          <cell r="Q1551">
            <v>33.799999999999997</v>
          </cell>
        </row>
        <row r="1552">
          <cell r="A1552" t="str">
            <v>NorwayFrom 50 to 54 yearsFemalesPre-primary, primary and lower secondary education (levels 0-2)</v>
          </cell>
          <cell r="B1552" t="str">
            <v>Norway</v>
          </cell>
          <cell r="C1552" t="str">
            <v>From 50 to 54 years</v>
          </cell>
          <cell r="D1552">
            <v>34.4</v>
          </cell>
          <cell r="E1552">
            <v>35.1</v>
          </cell>
          <cell r="F1552">
            <v>34</v>
          </cell>
          <cell r="G1552">
            <v>28.5</v>
          </cell>
          <cell r="H1552">
            <v>28.2</v>
          </cell>
          <cell r="I1552">
            <v>29.5</v>
          </cell>
          <cell r="J1552">
            <v>24.2</v>
          </cell>
          <cell r="K1552">
            <v>21.3</v>
          </cell>
          <cell r="L1552">
            <v>30.3</v>
          </cell>
          <cell r="M1552">
            <v>32.6</v>
          </cell>
          <cell r="N1552">
            <v>31.5</v>
          </cell>
          <cell r="O1552">
            <v>36.1</v>
          </cell>
          <cell r="P1552">
            <v>35.9</v>
          </cell>
          <cell r="Q1552">
            <v>40.6</v>
          </cell>
        </row>
        <row r="1553">
          <cell r="A1553" t="str">
            <v>NorwayFrom 55 to 59 yearsFemalesPre-primary, primary and lower secondary education (levels 0-2)</v>
          </cell>
          <cell r="B1553" t="str">
            <v>Norway</v>
          </cell>
          <cell r="C1553" t="str">
            <v>From 55 to 59 years</v>
          </cell>
          <cell r="D1553">
            <v>37.1</v>
          </cell>
          <cell r="E1553">
            <v>33.799999999999997</v>
          </cell>
          <cell r="F1553">
            <v>35.200000000000003</v>
          </cell>
          <cell r="G1553">
            <v>35.9</v>
          </cell>
          <cell r="H1553">
            <v>37</v>
          </cell>
          <cell r="I1553">
            <v>32.5</v>
          </cell>
          <cell r="J1553">
            <v>34.200000000000003</v>
          </cell>
          <cell r="K1553">
            <v>32.299999999999997</v>
          </cell>
          <cell r="L1553">
            <v>32.4</v>
          </cell>
          <cell r="M1553">
            <v>33.1</v>
          </cell>
          <cell r="N1553">
            <v>34.299999999999997</v>
          </cell>
          <cell r="O1553">
            <v>31.2</v>
          </cell>
          <cell r="P1553">
            <v>31.3</v>
          </cell>
          <cell r="Q1553">
            <v>30.5</v>
          </cell>
        </row>
        <row r="1554">
          <cell r="A1554" t="str">
            <v>NorwayFrom 60 to 64 yearsFemalesPre-primary, primary and lower secondary education (levels 0-2)</v>
          </cell>
          <cell r="B1554" t="str">
            <v>Norway</v>
          </cell>
          <cell r="C1554" t="str">
            <v>From 60 to 64 years</v>
          </cell>
          <cell r="D1554">
            <v>35.5</v>
          </cell>
          <cell r="E1554">
            <v>33.4</v>
          </cell>
          <cell r="F1554">
            <v>35.1</v>
          </cell>
          <cell r="G1554">
            <v>36.700000000000003</v>
          </cell>
          <cell r="H1554">
            <v>34</v>
          </cell>
          <cell r="I1554">
            <v>32.799999999999997</v>
          </cell>
          <cell r="J1554">
            <v>31.8</v>
          </cell>
          <cell r="K1554">
            <v>32.9</v>
          </cell>
          <cell r="L1554">
            <v>39</v>
          </cell>
          <cell r="M1554">
            <v>39.5</v>
          </cell>
          <cell r="N1554">
            <v>38.6</v>
          </cell>
          <cell r="O1554">
            <v>38.1</v>
          </cell>
          <cell r="P1554">
            <v>36.200000000000003</v>
          </cell>
          <cell r="Q1554">
            <v>31.2</v>
          </cell>
        </row>
        <row r="1555">
          <cell r="A1555" t="str">
            <v>NorwayFrom 65 to 69 yearsFemalesPre-primary, primary and lower secondary education (levels 0-2)</v>
          </cell>
          <cell r="B1555" t="str">
            <v>Norway</v>
          </cell>
          <cell r="C1555" t="str">
            <v>From 65 to 69 years</v>
          </cell>
          <cell r="D1555">
            <v>45.3</v>
          </cell>
          <cell r="E1555">
            <v>41.6</v>
          </cell>
          <cell r="F1555">
            <v>40.5</v>
          </cell>
          <cell r="G1555">
            <v>37.700000000000003</v>
          </cell>
          <cell r="H1555">
            <v>39.4</v>
          </cell>
          <cell r="I1555">
            <v>39</v>
          </cell>
          <cell r="J1555">
            <v>36.6</v>
          </cell>
          <cell r="K1555">
            <v>33</v>
          </cell>
          <cell r="L1555">
            <v>33.1</v>
          </cell>
          <cell r="M1555">
            <v>32.799999999999997</v>
          </cell>
          <cell r="N1555">
            <v>32.9</v>
          </cell>
          <cell r="O1555">
            <v>32.6</v>
          </cell>
          <cell r="P1555">
            <v>30.7</v>
          </cell>
          <cell r="Q1555">
            <v>33.1</v>
          </cell>
        </row>
        <row r="1556">
          <cell r="A1556" t="str">
            <v>SwitzerlandFrom 15 to 19 yearsFemalesPre-primary, primary and lower secondary education (levels 0-2)</v>
          </cell>
          <cell r="B1556" t="str">
            <v>Switzerland</v>
          </cell>
          <cell r="C1556" t="str">
            <v>From 15 to 19 years</v>
          </cell>
          <cell r="D1556">
            <v>188.7</v>
          </cell>
          <cell r="E1556">
            <v>188</v>
          </cell>
          <cell r="F1556">
            <v>188.8</v>
          </cell>
          <cell r="G1556">
            <v>189.4</v>
          </cell>
          <cell r="H1556">
            <v>186.6</v>
          </cell>
          <cell r="I1556">
            <v>191.2</v>
          </cell>
          <cell r="J1556">
            <v>194.6</v>
          </cell>
          <cell r="K1556">
            <v>191.2</v>
          </cell>
          <cell r="L1556">
            <v>190.5</v>
          </cell>
          <cell r="M1556">
            <v>199.4</v>
          </cell>
          <cell r="N1556">
            <v>198.8</v>
          </cell>
          <cell r="O1556">
            <v>198</v>
          </cell>
          <cell r="P1556">
            <v>189.5</v>
          </cell>
          <cell r="Q1556">
            <v>194.7</v>
          </cell>
        </row>
        <row r="1557">
          <cell r="A1557" t="str">
            <v>SwitzerlandFrom 20 to 24 yearsFemalesPre-primary, primary and lower secondary education (levels 0-2)</v>
          </cell>
          <cell r="B1557" t="str">
            <v>Switzerland</v>
          </cell>
          <cell r="C1557" t="str">
            <v>From 20 to 24 years</v>
          </cell>
          <cell r="D1557">
            <v>50.4</v>
          </cell>
          <cell r="E1557">
            <v>49.3</v>
          </cell>
          <cell r="F1557">
            <v>43.1</v>
          </cell>
          <cell r="G1557">
            <v>29.6</v>
          </cell>
          <cell r="H1557">
            <v>40.200000000000003</v>
          </cell>
          <cell r="I1557">
            <v>42.5</v>
          </cell>
          <cell r="J1557">
            <v>41.1</v>
          </cell>
          <cell r="K1557">
            <v>44.1</v>
          </cell>
          <cell r="L1557">
            <v>43.4</v>
          </cell>
          <cell r="M1557">
            <v>32.5</v>
          </cell>
          <cell r="N1557">
            <v>35.700000000000003</v>
          </cell>
          <cell r="O1557">
            <v>46.7</v>
          </cell>
          <cell r="P1557">
            <v>36.4</v>
          </cell>
          <cell r="Q1557">
            <v>37.9</v>
          </cell>
        </row>
        <row r="1558">
          <cell r="A1558" t="str">
            <v>SwitzerlandFrom 25 to 29 yearsFemalesPre-primary, primary and lower secondary education (levels 0-2)</v>
          </cell>
          <cell r="B1558" t="str">
            <v>Switzerland</v>
          </cell>
          <cell r="C1558" t="str">
            <v>From 25 to 29 years</v>
          </cell>
          <cell r="D1558">
            <v>34.9</v>
          </cell>
          <cell r="E1558">
            <v>26.5</v>
          </cell>
          <cell r="F1558">
            <v>31.6</v>
          </cell>
          <cell r="G1558">
            <v>24.5</v>
          </cell>
          <cell r="H1558">
            <v>29.3</v>
          </cell>
          <cell r="I1558">
            <v>33.5</v>
          </cell>
          <cell r="J1558">
            <v>32.4</v>
          </cell>
          <cell r="K1558">
            <v>29.3</v>
          </cell>
          <cell r="L1558">
            <v>27.7</v>
          </cell>
          <cell r="M1558">
            <v>25.8</v>
          </cell>
          <cell r="N1558">
            <v>27.7</v>
          </cell>
          <cell r="O1558">
            <v>28.5</v>
          </cell>
          <cell r="P1558">
            <v>31.8</v>
          </cell>
          <cell r="Q1558">
            <v>29</v>
          </cell>
        </row>
        <row r="1559">
          <cell r="A1559" t="str">
            <v>SwitzerlandFrom 30 to 34 yearsFemalesPre-primary, primary and lower secondary education (levels 0-2)</v>
          </cell>
          <cell r="B1559" t="str">
            <v>Switzerland</v>
          </cell>
          <cell r="C1559" t="str">
            <v>From 30 to 34 years</v>
          </cell>
          <cell r="D1559">
            <v>45.9</v>
          </cell>
          <cell r="E1559">
            <v>50.3</v>
          </cell>
          <cell r="F1559">
            <v>44.5</v>
          </cell>
          <cell r="G1559">
            <v>43.6</v>
          </cell>
          <cell r="H1559">
            <v>38.9</v>
          </cell>
          <cell r="I1559">
            <v>42.5</v>
          </cell>
          <cell r="J1559">
            <v>41.3</v>
          </cell>
          <cell r="K1559">
            <v>39.200000000000003</v>
          </cell>
          <cell r="L1559">
            <v>36.5</v>
          </cell>
          <cell r="M1559">
            <v>31.8</v>
          </cell>
          <cell r="N1559">
            <v>28.9</v>
          </cell>
          <cell r="O1559">
            <v>29.9</v>
          </cell>
          <cell r="P1559">
            <v>28.8</v>
          </cell>
          <cell r="Q1559">
            <v>31.5</v>
          </cell>
        </row>
        <row r="1560">
          <cell r="A1560" t="str">
            <v>SwitzerlandFrom 35 to 39 yearsFemalesPre-primary, primary and lower secondary education (levels 0-2)</v>
          </cell>
          <cell r="B1560" t="str">
            <v>Switzerland</v>
          </cell>
          <cell r="C1560" t="str">
            <v>From 35 to 39 years</v>
          </cell>
          <cell r="D1560">
            <v>63.4</v>
          </cell>
          <cell r="E1560">
            <v>55.7</v>
          </cell>
          <cell r="F1560">
            <v>57.4</v>
          </cell>
          <cell r="G1560">
            <v>67.400000000000006</v>
          </cell>
          <cell r="H1560">
            <v>55.3</v>
          </cell>
          <cell r="I1560">
            <v>57</v>
          </cell>
          <cell r="J1560">
            <v>55.1</v>
          </cell>
          <cell r="K1560">
            <v>52.3</v>
          </cell>
          <cell r="L1560">
            <v>43.7</v>
          </cell>
          <cell r="M1560">
            <v>43.5</v>
          </cell>
          <cell r="N1560">
            <v>39.799999999999997</v>
          </cell>
          <cell r="O1560">
            <v>37.6</v>
          </cell>
          <cell r="P1560">
            <v>38.4</v>
          </cell>
          <cell r="Q1560">
            <v>38.299999999999997</v>
          </cell>
        </row>
        <row r="1561">
          <cell r="A1561" t="str">
            <v>SwitzerlandFrom 40 to 44 yearsFemalesPre-primary, primary and lower secondary education (levels 0-2)</v>
          </cell>
          <cell r="B1561" t="str">
            <v>Switzerland</v>
          </cell>
          <cell r="C1561" t="str">
            <v>From 40 to 44 years</v>
          </cell>
          <cell r="D1561">
            <v>51.9</v>
          </cell>
          <cell r="E1561">
            <v>51.6</v>
          </cell>
          <cell r="F1561">
            <v>49.1</v>
          </cell>
          <cell r="G1561">
            <v>44.7</v>
          </cell>
          <cell r="H1561">
            <v>53.9</v>
          </cell>
          <cell r="I1561">
            <v>61.9</v>
          </cell>
          <cell r="J1561">
            <v>59.7</v>
          </cell>
          <cell r="K1561">
            <v>60.5</v>
          </cell>
          <cell r="L1561">
            <v>52.3</v>
          </cell>
          <cell r="M1561">
            <v>53.3</v>
          </cell>
          <cell r="N1561">
            <v>50.7</v>
          </cell>
          <cell r="O1561">
            <v>50.2</v>
          </cell>
          <cell r="P1561">
            <v>50</v>
          </cell>
          <cell r="Q1561">
            <v>50.2</v>
          </cell>
        </row>
        <row r="1562">
          <cell r="A1562" t="str">
            <v>SwitzerlandFrom 45 to 49 yearsFemalesPre-primary, primary and lower secondary education (levels 0-2)</v>
          </cell>
          <cell r="B1562" t="str">
            <v>Switzerland</v>
          </cell>
          <cell r="C1562" t="str">
            <v>From 45 to 49 years</v>
          </cell>
          <cell r="D1562">
            <v>60.1</v>
          </cell>
          <cell r="E1562">
            <v>63.6</v>
          </cell>
          <cell r="F1562">
            <v>58.5</v>
          </cell>
          <cell r="G1562">
            <v>56.9</v>
          </cell>
          <cell r="H1562">
            <v>57.8</v>
          </cell>
          <cell r="I1562">
            <v>59.9</v>
          </cell>
          <cell r="J1562">
            <v>63.7</v>
          </cell>
          <cell r="K1562">
            <v>60.4</v>
          </cell>
          <cell r="L1562">
            <v>58.7</v>
          </cell>
          <cell r="M1562">
            <v>54</v>
          </cell>
          <cell r="N1562">
            <v>50.3</v>
          </cell>
          <cell r="O1562">
            <v>48.4</v>
          </cell>
          <cell r="P1562">
            <v>55.5</v>
          </cell>
          <cell r="Q1562">
            <v>59</v>
          </cell>
        </row>
        <row r="1563">
          <cell r="A1563" t="str">
            <v>SwitzerlandFrom 50 to 54 yearsFemalesPre-primary, primary and lower secondary education (levels 0-2)</v>
          </cell>
          <cell r="B1563" t="str">
            <v>Switzerland</v>
          </cell>
          <cell r="C1563" t="str">
            <v>From 50 to 54 years</v>
          </cell>
          <cell r="D1563">
            <v>75.099999999999994</v>
          </cell>
          <cell r="E1563">
            <v>66.5</v>
          </cell>
          <cell r="F1563">
            <v>66.099999999999994</v>
          </cell>
          <cell r="G1563">
            <v>77.7</v>
          </cell>
          <cell r="H1563">
            <v>67.7</v>
          </cell>
          <cell r="I1563">
            <v>66.400000000000006</v>
          </cell>
          <cell r="J1563">
            <v>61.2</v>
          </cell>
          <cell r="K1563">
            <v>59.9</v>
          </cell>
          <cell r="L1563">
            <v>51.7</v>
          </cell>
          <cell r="M1563">
            <v>49</v>
          </cell>
          <cell r="N1563">
            <v>50.5</v>
          </cell>
          <cell r="O1563">
            <v>51.1</v>
          </cell>
          <cell r="P1563">
            <v>50.4</v>
          </cell>
          <cell r="Q1563">
            <v>53.3</v>
          </cell>
        </row>
        <row r="1564">
          <cell r="A1564" t="str">
            <v>SwitzerlandFrom 55 to 59 yearsFemalesPre-primary, primary and lower secondary education (levels 0-2)</v>
          </cell>
          <cell r="B1564" t="str">
            <v>Switzerland</v>
          </cell>
          <cell r="C1564" t="str">
            <v>From 55 to 59 years</v>
          </cell>
          <cell r="D1564">
            <v>80.7</v>
          </cell>
          <cell r="E1564">
            <v>72.400000000000006</v>
          </cell>
          <cell r="F1564">
            <v>68.900000000000006</v>
          </cell>
          <cell r="G1564">
            <v>72.7</v>
          </cell>
          <cell r="H1564">
            <v>72.400000000000006</v>
          </cell>
          <cell r="I1564">
            <v>72.8</v>
          </cell>
          <cell r="J1564">
            <v>68.599999999999994</v>
          </cell>
          <cell r="K1564">
            <v>66.599999999999994</v>
          </cell>
          <cell r="L1564">
            <v>59.6</v>
          </cell>
          <cell r="M1564">
            <v>54.3</v>
          </cell>
          <cell r="N1564">
            <v>49.5</v>
          </cell>
          <cell r="O1564">
            <v>51.8</v>
          </cell>
          <cell r="P1564">
            <v>58.9</v>
          </cell>
          <cell r="Q1564">
            <v>56.7</v>
          </cell>
        </row>
        <row r="1565">
          <cell r="A1565" t="str">
            <v>SwitzerlandFrom 60 to 64 yearsFemalesPre-primary, primary and lower secondary education (levels 0-2)</v>
          </cell>
          <cell r="B1565" t="str">
            <v>Switzerland</v>
          </cell>
          <cell r="C1565" t="str">
            <v>From 60 to 64 years</v>
          </cell>
          <cell r="D1565">
            <v>69.2</v>
          </cell>
          <cell r="E1565">
            <v>74.400000000000006</v>
          </cell>
          <cell r="F1565">
            <v>80.400000000000006</v>
          </cell>
          <cell r="G1565">
            <v>75.3</v>
          </cell>
          <cell r="H1565">
            <v>68.7</v>
          </cell>
          <cell r="I1565">
            <v>70.099999999999994</v>
          </cell>
          <cell r="J1565">
            <v>73.400000000000006</v>
          </cell>
          <cell r="K1565">
            <v>72.900000000000006</v>
          </cell>
          <cell r="L1565">
            <v>67.5</v>
          </cell>
          <cell r="M1565">
            <v>60.6</v>
          </cell>
          <cell r="N1565">
            <v>59.3</v>
          </cell>
          <cell r="O1565">
            <v>60.2</v>
          </cell>
          <cell r="P1565">
            <v>62.9</v>
          </cell>
          <cell r="Q1565">
            <v>62.6</v>
          </cell>
        </row>
        <row r="1566">
          <cell r="A1566" t="str">
            <v>SwitzerlandFrom 65 to 69 yearsFemalesPre-primary, primary and lower secondary education (levels 0-2)</v>
          </cell>
          <cell r="B1566" t="str">
            <v>Switzerland</v>
          </cell>
          <cell r="C1566" t="str">
            <v>From 65 to 69 years</v>
          </cell>
          <cell r="D1566">
            <v>80.8</v>
          </cell>
          <cell r="E1566">
            <v>78.2</v>
          </cell>
          <cell r="F1566">
            <v>79.400000000000006</v>
          </cell>
          <cell r="G1566">
            <v>80</v>
          </cell>
          <cell r="H1566">
            <v>81.099999999999994</v>
          </cell>
          <cell r="I1566">
            <v>80</v>
          </cell>
          <cell r="J1566">
            <v>76.8</v>
          </cell>
          <cell r="K1566">
            <v>70.099999999999994</v>
          </cell>
          <cell r="L1566">
            <v>64.400000000000006</v>
          </cell>
          <cell r="M1566">
            <v>68.2</v>
          </cell>
          <cell r="N1566">
            <v>68.8</v>
          </cell>
          <cell r="O1566">
            <v>65.8</v>
          </cell>
          <cell r="P1566">
            <v>65.3</v>
          </cell>
          <cell r="Q1566">
            <v>64</v>
          </cell>
        </row>
        <row r="1567">
          <cell r="A1567" t="str">
            <v>CroatiaFrom 15 to 19 yearsFemalesPre-primary, primary and lower secondary education (levels 0-2)</v>
          </cell>
          <cell r="B1567" t="str">
            <v>Croatia</v>
          </cell>
          <cell r="C1567" t="str">
            <v>From 15 to 19 years</v>
          </cell>
          <cell r="D1567" t="str">
            <v>:</v>
          </cell>
          <cell r="E1567" t="str">
            <v>:</v>
          </cell>
          <cell r="F1567" t="str">
            <v>:</v>
          </cell>
          <cell r="G1567" t="str">
            <v>:</v>
          </cell>
          <cell r="H1567">
            <v>90.3</v>
          </cell>
          <cell r="I1567">
            <v>97.3</v>
          </cell>
          <cell r="J1567">
            <v>91.1</v>
          </cell>
          <cell r="K1567">
            <v>92</v>
          </cell>
          <cell r="L1567">
            <v>90.6</v>
          </cell>
          <cell r="M1567">
            <v>90.4</v>
          </cell>
          <cell r="N1567">
            <v>91.8</v>
          </cell>
          <cell r="O1567">
            <v>89.5</v>
          </cell>
          <cell r="P1567">
            <v>88.4</v>
          </cell>
          <cell r="Q1567">
            <v>83.6</v>
          </cell>
        </row>
        <row r="1568">
          <cell r="A1568" t="str">
            <v>CroatiaFrom 20 to 24 yearsFemalesPre-primary, primary and lower secondary education (levels 0-2)</v>
          </cell>
          <cell r="B1568" t="str">
            <v>Croatia</v>
          </cell>
          <cell r="C1568" t="str">
            <v>From 20 to 24 years</v>
          </cell>
          <cell r="D1568" t="str">
            <v>:</v>
          </cell>
          <cell r="E1568" t="str">
            <v>:</v>
          </cell>
          <cell r="F1568" t="str">
            <v>:</v>
          </cell>
          <cell r="G1568" t="str">
            <v>:</v>
          </cell>
          <cell r="H1568">
            <v>11.5</v>
          </cell>
          <cell r="I1568">
            <v>10.6</v>
          </cell>
          <cell r="J1568">
            <v>8.5</v>
          </cell>
          <cell r="K1568">
            <v>6.7</v>
          </cell>
          <cell r="L1568">
            <v>6.3</v>
          </cell>
          <cell r="M1568">
            <v>4.9000000000000004</v>
          </cell>
          <cell r="N1568">
            <v>4.7</v>
          </cell>
          <cell r="O1568">
            <v>5.0999999999999996</v>
          </cell>
          <cell r="P1568" t="str">
            <v>:</v>
          </cell>
          <cell r="Q1568">
            <v>4.3</v>
          </cell>
        </row>
        <row r="1569">
          <cell r="A1569" t="str">
            <v>CroatiaFrom 25 to 29 yearsFemalesPre-primary, primary and lower secondary education (levels 0-2)</v>
          </cell>
          <cell r="B1569" t="str">
            <v>Croatia</v>
          </cell>
          <cell r="C1569" t="str">
            <v>From 25 to 29 years</v>
          </cell>
          <cell r="D1569" t="str">
            <v>:</v>
          </cell>
          <cell r="E1569" t="str">
            <v>:</v>
          </cell>
          <cell r="F1569" t="str">
            <v>:</v>
          </cell>
          <cell r="G1569" t="str">
            <v>:</v>
          </cell>
          <cell r="H1569">
            <v>19.2</v>
          </cell>
          <cell r="I1569">
            <v>18.100000000000001</v>
          </cell>
          <cell r="J1569">
            <v>15.3</v>
          </cell>
          <cell r="K1569">
            <v>11.6</v>
          </cell>
          <cell r="L1569">
            <v>9.1</v>
          </cell>
          <cell r="M1569">
            <v>9</v>
          </cell>
          <cell r="N1569">
            <v>7.5</v>
          </cell>
          <cell r="O1569">
            <v>5.6</v>
          </cell>
          <cell r="P1569">
            <v>6.2</v>
          </cell>
          <cell r="Q1569">
            <v>6</v>
          </cell>
        </row>
        <row r="1570">
          <cell r="A1570" t="str">
            <v>CroatiaFrom 30 to 34 yearsFemalesPre-primary, primary and lower secondary education (levels 0-2)</v>
          </cell>
          <cell r="B1570" t="str">
            <v>Croatia</v>
          </cell>
          <cell r="C1570" t="str">
            <v>From 30 to 34 years</v>
          </cell>
          <cell r="D1570" t="str">
            <v>:</v>
          </cell>
          <cell r="E1570" t="str">
            <v>:</v>
          </cell>
          <cell r="F1570" t="str">
            <v>:</v>
          </cell>
          <cell r="G1570" t="str">
            <v>:</v>
          </cell>
          <cell r="H1570">
            <v>26.6</v>
          </cell>
          <cell r="I1570">
            <v>23.8</v>
          </cell>
          <cell r="J1570">
            <v>21.8</v>
          </cell>
          <cell r="K1570">
            <v>19.3</v>
          </cell>
          <cell r="L1570">
            <v>18.5</v>
          </cell>
          <cell r="M1570">
            <v>15.7</v>
          </cell>
          <cell r="N1570">
            <v>12.2</v>
          </cell>
          <cell r="O1570">
            <v>11.2</v>
          </cell>
          <cell r="P1570">
            <v>11.7</v>
          </cell>
          <cell r="Q1570">
            <v>11.9</v>
          </cell>
        </row>
        <row r="1571">
          <cell r="A1571" t="str">
            <v>CroatiaFrom 35 to 39 yearsFemalesPre-primary, primary and lower secondary education (levels 0-2)</v>
          </cell>
          <cell r="B1571" t="str">
            <v>Croatia</v>
          </cell>
          <cell r="C1571" t="str">
            <v>From 35 to 39 years</v>
          </cell>
          <cell r="D1571" t="str">
            <v>:</v>
          </cell>
          <cell r="E1571" t="str">
            <v>:</v>
          </cell>
          <cell r="F1571" t="str">
            <v>:</v>
          </cell>
          <cell r="G1571" t="str">
            <v>:</v>
          </cell>
          <cell r="H1571">
            <v>35.4</v>
          </cell>
          <cell r="I1571">
            <v>40.9</v>
          </cell>
          <cell r="J1571">
            <v>32</v>
          </cell>
          <cell r="K1571">
            <v>30.3</v>
          </cell>
          <cell r="L1571">
            <v>24.3</v>
          </cell>
          <cell r="M1571">
            <v>24.2</v>
          </cell>
          <cell r="N1571">
            <v>20.3</v>
          </cell>
          <cell r="O1571">
            <v>22.5</v>
          </cell>
          <cell r="P1571">
            <v>25</v>
          </cell>
          <cell r="Q1571">
            <v>20.9</v>
          </cell>
        </row>
        <row r="1572">
          <cell r="A1572" t="str">
            <v>CroatiaFrom 40 to 44 yearsFemalesPre-primary, primary and lower secondary education (levels 0-2)</v>
          </cell>
          <cell r="B1572" t="str">
            <v>Croatia</v>
          </cell>
          <cell r="C1572" t="str">
            <v>From 40 to 44 years</v>
          </cell>
          <cell r="D1572" t="str">
            <v>:</v>
          </cell>
          <cell r="E1572" t="str">
            <v>:</v>
          </cell>
          <cell r="F1572" t="str">
            <v>:</v>
          </cell>
          <cell r="G1572" t="str">
            <v>:</v>
          </cell>
          <cell r="H1572">
            <v>46.4</v>
          </cell>
          <cell r="I1572">
            <v>52.4</v>
          </cell>
          <cell r="J1572">
            <v>44.9</v>
          </cell>
          <cell r="K1572">
            <v>39.299999999999997</v>
          </cell>
          <cell r="L1572">
            <v>36.4</v>
          </cell>
          <cell r="M1572">
            <v>36.700000000000003</v>
          </cell>
          <cell r="N1572">
            <v>34.5</v>
          </cell>
          <cell r="O1572">
            <v>31.8</v>
          </cell>
          <cell r="P1572">
            <v>28.3</v>
          </cell>
          <cell r="Q1572">
            <v>29.7</v>
          </cell>
        </row>
        <row r="1573">
          <cell r="A1573" t="str">
            <v>CroatiaFrom 45 to 49 yearsFemalesPre-primary, primary and lower secondary education (levels 0-2)</v>
          </cell>
          <cell r="B1573" t="str">
            <v>Croatia</v>
          </cell>
          <cell r="C1573" t="str">
            <v>From 45 to 49 years</v>
          </cell>
          <cell r="D1573" t="str">
            <v>:</v>
          </cell>
          <cell r="E1573" t="str">
            <v>:</v>
          </cell>
          <cell r="F1573" t="str">
            <v>:</v>
          </cell>
          <cell r="G1573" t="str">
            <v>:</v>
          </cell>
          <cell r="H1573">
            <v>57.6</v>
          </cell>
          <cell r="I1573">
            <v>58.3</v>
          </cell>
          <cell r="J1573">
            <v>56</v>
          </cell>
          <cell r="K1573">
            <v>52.8</v>
          </cell>
          <cell r="L1573">
            <v>49.8</v>
          </cell>
          <cell r="M1573">
            <v>50.9</v>
          </cell>
          <cell r="N1573">
            <v>47.2</v>
          </cell>
          <cell r="O1573">
            <v>42.2</v>
          </cell>
          <cell r="P1573">
            <v>44.7</v>
          </cell>
          <cell r="Q1573">
            <v>37.4</v>
          </cell>
        </row>
        <row r="1574">
          <cell r="A1574" t="str">
            <v>CroatiaFrom 50 to 54 yearsFemalesPre-primary, primary and lower secondary education (levels 0-2)</v>
          </cell>
          <cell r="B1574" t="str">
            <v>Croatia</v>
          </cell>
          <cell r="C1574" t="str">
            <v>From 50 to 54 years</v>
          </cell>
          <cell r="D1574" t="str">
            <v>:</v>
          </cell>
          <cell r="E1574" t="str">
            <v>:</v>
          </cell>
          <cell r="F1574" t="str">
            <v>:</v>
          </cell>
          <cell r="G1574" t="str">
            <v>:</v>
          </cell>
          <cell r="H1574">
            <v>65.5</v>
          </cell>
          <cell r="I1574">
            <v>62.9</v>
          </cell>
          <cell r="J1574">
            <v>68.5</v>
          </cell>
          <cell r="K1574">
            <v>67.8</v>
          </cell>
          <cell r="L1574">
            <v>67.7</v>
          </cell>
          <cell r="M1574">
            <v>66.099999999999994</v>
          </cell>
          <cell r="N1574">
            <v>66.3</v>
          </cell>
          <cell r="O1574">
            <v>60</v>
          </cell>
          <cell r="P1574">
            <v>61</v>
          </cell>
          <cell r="Q1574">
            <v>59.5</v>
          </cell>
        </row>
        <row r="1575">
          <cell r="A1575" t="str">
            <v>CroatiaFrom 55 to 59 yearsFemalesPre-primary, primary and lower secondary education (levels 0-2)</v>
          </cell>
          <cell r="B1575" t="str">
            <v>Croatia</v>
          </cell>
          <cell r="C1575" t="str">
            <v>From 55 to 59 years</v>
          </cell>
          <cell r="D1575" t="str">
            <v>:</v>
          </cell>
          <cell r="E1575" t="str">
            <v>:</v>
          </cell>
          <cell r="F1575" t="str">
            <v>:</v>
          </cell>
          <cell r="G1575" t="str">
            <v>:</v>
          </cell>
          <cell r="H1575">
            <v>62.8</v>
          </cell>
          <cell r="I1575">
            <v>61.2</v>
          </cell>
          <cell r="J1575">
            <v>58.5</v>
          </cell>
          <cell r="K1575">
            <v>71</v>
          </cell>
          <cell r="L1575">
            <v>75.2</v>
          </cell>
          <cell r="M1575">
            <v>65.099999999999994</v>
          </cell>
          <cell r="N1575">
            <v>69.2</v>
          </cell>
          <cell r="O1575">
            <v>71.900000000000006</v>
          </cell>
          <cell r="P1575">
            <v>68.7</v>
          </cell>
          <cell r="Q1575">
            <v>70.2</v>
          </cell>
        </row>
        <row r="1576">
          <cell r="A1576" t="str">
            <v>CroatiaFrom 60 to 64 yearsFemalesPre-primary, primary and lower secondary education (levels 0-2)</v>
          </cell>
          <cell r="B1576" t="str">
            <v>Croatia</v>
          </cell>
          <cell r="C1576" t="str">
            <v>From 60 to 64 years</v>
          </cell>
          <cell r="D1576" t="str">
            <v>:</v>
          </cell>
          <cell r="E1576" t="str">
            <v>:</v>
          </cell>
          <cell r="F1576" t="str">
            <v>:</v>
          </cell>
          <cell r="G1576" t="str">
            <v>:</v>
          </cell>
          <cell r="H1576">
            <v>98.5</v>
          </cell>
          <cell r="I1576">
            <v>101.9</v>
          </cell>
          <cell r="J1576">
            <v>102.3</v>
          </cell>
          <cell r="K1576">
            <v>90</v>
          </cell>
          <cell r="L1576">
            <v>74.2</v>
          </cell>
          <cell r="M1576">
            <v>70</v>
          </cell>
          <cell r="N1576">
            <v>66.599999999999994</v>
          </cell>
          <cell r="O1576">
            <v>69</v>
          </cell>
          <cell r="P1576">
            <v>77.3</v>
          </cell>
          <cell r="Q1576">
            <v>80.5</v>
          </cell>
        </row>
        <row r="1577">
          <cell r="A1577" t="str">
            <v>CroatiaFrom 65 to 69 yearsFemalesPre-primary, primary and lower secondary education (levels 0-2)</v>
          </cell>
          <cell r="B1577" t="str">
            <v>Croatia</v>
          </cell>
          <cell r="C1577" t="str">
            <v>From 65 to 69 years</v>
          </cell>
          <cell r="D1577" t="str">
            <v>:</v>
          </cell>
          <cell r="E1577" t="str">
            <v>:</v>
          </cell>
          <cell r="F1577" t="str">
            <v>:</v>
          </cell>
          <cell r="G1577" t="str">
            <v>:</v>
          </cell>
          <cell r="H1577">
            <v>116.1</v>
          </cell>
          <cell r="I1577">
            <v>123.5</v>
          </cell>
          <cell r="J1577">
            <v>122.5</v>
          </cell>
          <cell r="K1577">
            <v>124.4</v>
          </cell>
          <cell r="L1577">
            <v>116</v>
          </cell>
          <cell r="M1577">
            <v>107.4</v>
          </cell>
          <cell r="N1577">
            <v>98.2</v>
          </cell>
          <cell r="O1577">
            <v>87.5</v>
          </cell>
          <cell r="P1577">
            <v>83.9</v>
          </cell>
          <cell r="Q1577">
            <v>79.900000000000006</v>
          </cell>
        </row>
        <row r="1578">
          <cell r="A1578" t="str">
            <v>Former Yugoslav Republic of Macedonia, theFrom 15 to 19 yearsFemalesPre-primary, primary and lower secondary education (levels 0-2)</v>
          </cell>
          <cell r="B1578" t="str">
            <v>Former Yugoslav Republic of Macedonia, the</v>
          </cell>
          <cell r="C1578" t="str">
            <v>From 15 to 19 years</v>
          </cell>
          <cell r="D1578" t="str">
            <v>:</v>
          </cell>
          <cell r="E1578" t="str">
            <v>:</v>
          </cell>
          <cell r="F1578" t="str">
            <v>:</v>
          </cell>
          <cell r="G1578" t="str">
            <v>:</v>
          </cell>
          <cell r="H1578" t="str">
            <v>:</v>
          </cell>
          <cell r="I1578" t="str">
            <v>:</v>
          </cell>
          <cell r="J1578" t="str">
            <v>:</v>
          </cell>
          <cell r="K1578" t="str">
            <v>:</v>
          </cell>
          <cell r="L1578">
            <v>59.9</v>
          </cell>
          <cell r="M1578">
            <v>59.9</v>
          </cell>
          <cell r="N1578">
            <v>60</v>
          </cell>
          <cell r="O1578">
            <v>57.7</v>
          </cell>
          <cell r="P1578">
            <v>58.1</v>
          </cell>
          <cell r="Q1578">
            <v>56.9</v>
          </cell>
        </row>
        <row r="1579">
          <cell r="A1579" t="str">
            <v>Former Yugoslav Republic of Macedonia, theFrom 20 to 24 yearsFemalesPre-primary, primary and lower secondary education (levels 0-2)</v>
          </cell>
          <cell r="B1579" t="str">
            <v>Former Yugoslav Republic of Macedonia, the</v>
          </cell>
          <cell r="C1579" t="str">
            <v>From 20 to 24 years</v>
          </cell>
          <cell r="D1579" t="str">
            <v>:</v>
          </cell>
          <cell r="E1579" t="str">
            <v>:</v>
          </cell>
          <cell r="F1579" t="str">
            <v>:</v>
          </cell>
          <cell r="G1579" t="str">
            <v>:</v>
          </cell>
          <cell r="H1579" t="str">
            <v>:</v>
          </cell>
          <cell r="I1579" t="str">
            <v>:</v>
          </cell>
          <cell r="J1579" t="str">
            <v>:</v>
          </cell>
          <cell r="K1579" t="str">
            <v>:</v>
          </cell>
          <cell r="L1579">
            <v>22.1</v>
          </cell>
          <cell r="M1579">
            <v>18.100000000000001</v>
          </cell>
          <cell r="N1579">
            <v>18</v>
          </cell>
          <cell r="O1579">
            <v>16.5</v>
          </cell>
          <cell r="P1579">
            <v>16.399999999999999</v>
          </cell>
          <cell r="Q1579">
            <v>13.3</v>
          </cell>
        </row>
        <row r="1580">
          <cell r="A1580" t="str">
            <v>Former Yugoslav Republic of Macedonia, theFrom 25 to 29 yearsFemalesPre-primary, primary and lower secondary education (levels 0-2)</v>
          </cell>
          <cell r="B1580" t="str">
            <v>Former Yugoslav Republic of Macedonia, the</v>
          </cell>
          <cell r="C1580" t="str">
            <v>From 25 to 29 years</v>
          </cell>
          <cell r="D1580" t="str">
            <v>:</v>
          </cell>
          <cell r="E1580" t="str">
            <v>:</v>
          </cell>
          <cell r="F1580" t="str">
            <v>:</v>
          </cell>
          <cell r="G1580" t="str">
            <v>:</v>
          </cell>
          <cell r="H1580" t="str">
            <v>:</v>
          </cell>
          <cell r="I1580" t="str">
            <v>:</v>
          </cell>
          <cell r="J1580" t="str">
            <v>:</v>
          </cell>
          <cell r="K1580" t="str">
            <v>:</v>
          </cell>
          <cell r="L1580">
            <v>30.1</v>
          </cell>
          <cell r="M1580">
            <v>25.7</v>
          </cell>
          <cell r="N1580">
            <v>23.9</v>
          </cell>
          <cell r="O1580">
            <v>22</v>
          </cell>
          <cell r="P1580">
            <v>22.3</v>
          </cell>
          <cell r="Q1580">
            <v>19.7</v>
          </cell>
        </row>
        <row r="1581">
          <cell r="A1581" t="str">
            <v>Former Yugoslav Republic of Macedonia, theFrom 30 to 34 yearsFemalesPre-primary, primary and lower secondary education (levels 0-2)</v>
          </cell>
          <cell r="B1581" t="str">
            <v>Former Yugoslav Republic of Macedonia, the</v>
          </cell>
          <cell r="C1581" t="str">
            <v>From 30 to 34 years</v>
          </cell>
          <cell r="D1581" t="str">
            <v>:</v>
          </cell>
          <cell r="E1581" t="str">
            <v>:</v>
          </cell>
          <cell r="F1581" t="str">
            <v>:</v>
          </cell>
          <cell r="G1581" t="str">
            <v>:</v>
          </cell>
          <cell r="H1581" t="str">
            <v>:</v>
          </cell>
          <cell r="I1581" t="str">
            <v>:</v>
          </cell>
          <cell r="J1581" t="str">
            <v>:</v>
          </cell>
          <cell r="K1581" t="str">
            <v>:</v>
          </cell>
          <cell r="L1581">
            <v>32.5</v>
          </cell>
          <cell r="M1581">
            <v>29.9</v>
          </cell>
          <cell r="N1581">
            <v>33.6</v>
          </cell>
          <cell r="O1581">
            <v>31.5</v>
          </cell>
          <cell r="P1581">
            <v>29.7</v>
          </cell>
          <cell r="Q1581">
            <v>27.5</v>
          </cell>
        </row>
        <row r="1582">
          <cell r="A1582" t="str">
            <v>Former Yugoslav Republic of Macedonia, theFrom 35 to 39 yearsFemalesPre-primary, primary and lower secondary education (levels 0-2)</v>
          </cell>
          <cell r="B1582" t="str">
            <v>Former Yugoslav Republic of Macedonia, the</v>
          </cell>
          <cell r="C1582" t="str">
            <v>From 35 to 39 years</v>
          </cell>
          <cell r="D1582" t="str">
            <v>:</v>
          </cell>
          <cell r="E1582" t="str">
            <v>:</v>
          </cell>
          <cell r="F1582" t="str">
            <v>:</v>
          </cell>
          <cell r="G1582" t="str">
            <v>:</v>
          </cell>
          <cell r="H1582" t="str">
            <v>:</v>
          </cell>
          <cell r="I1582" t="str">
            <v>:</v>
          </cell>
          <cell r="J1582" t="str">
            <v>:</v>
          </cell>
          <cell r="K1582" t="str">
            <v>:</v>
          </cell>
          <cell r="L1582">
            <v>32</v>
          </cell>
          <cell r="M1582">
            <v>30.8</v>
          </cell>
          <cell r="N1582">
            <v>34</v>
          </cell>
          <cell r="O1582">
            <v>33.9</v>
          </cell>
          <cell r="P1582">
            <v>33</v>
          </cell>
          <cell r="Q1582">
            <v>30.6</v>
          </cell>
        </row>
        <row r="1583">
          <cell r="A1583" t="str">
            <v>Former Yugoslav Republic of Macedonia, theFrom 40 to 44 yearsFemalesPre-primary, primary and lower secondary education (levels 0-2)</v>
          </cell>
          <cell r="B1583" t="str">
            <v>Former Yugoslav Republic of Macedonia, the</v>
          </cell>
          <cell r="C1583" t="str">
            <v>From 40 to 44 years</v>
          </cell>
          <cell r="D1583" t="str">
            <v>:</v>
          </cell>
          <cell r="E1583" t="str">
            <v>:</v>
          </cell>
          <cell r="F1583" t="str">
            <v>:</v>
          </cell>
          <cell r="G1583" t="str">
            <v>:</v>
          </cell>
          <cell r="H1583" t="str">
            <v>:</v>
          </cell>
          <cell r="I1583" t="str">
            <v>:</v>
          </cell>
          <cell r="J1583" t="str">
            <v>:</v>
          </cell>
          <cell r="K1583" t="str">
            <v>:</v>
          </cell>
          <cell r="L1583">
            <v>31.5</v>
          </cell>
          <cell r="M1583">
            <v>31</v>
          </cell>
          <cell r="N1583">
            <v>32.4</v>
          </cell>
          <cell r="O1583">
            <v>31.4</v>
          </cell>
          <cell r="P1583">
            <v>32.6</v>
          </cell>
          <cell r="Q1583">
            <v>33.6</v>
          </cell>
        </row>
        <row r="1584">
          <cell r="A1584" t="str">
            <v>Former Yugoslav Republic of Macedonia, theFrom 45 to 49 yearsFemalesPre-primary, primary and lower secondary education (levels 0-2)</v>
          </cell>
          <cell r="B1584" t="str">
            <v>Former Yugoslav Republic of Macedonia, the</v>
          </cell>
          <cell r="C1584" t="str">
            <v>From 45 to 49 years</v>
          </cell>
          <cell r="D1584" t="str">
            <v>:</v>
          </cell>
          <cell r="E1584" t="str">
            <v>:</v>
          </cell>
          <cell r="F1584" t="str">
            <v>:</v>
          </cell>
          <cell r="G1584" t="str">
            <v>:</v>
          </cell>
          <cell r="H1584" t="str">
            <v>:</v>
          </cell>
          <cell r="I1584" t="str">
            <v>:</v>
          </cell>
          <cell r="J1584" t="str">
            <v>:</v>
          </cell>
          <cell r="K1584" t="str">
            <v>:</v>
          </cell>
          <cell r="L1584">
            <v>33.299999999999997</v>
          </cell>
          <cell r="M1584">
            <v>33.200000000000003</v>
          </cell>
          <cell r="N1584">
            <v>33.4</v>
          </cell>
          <cell r="O1584">
            <v>31.9</v>
          </cell>
          <cell r="P1584">
            <v>31.7</v>
          </cell>
          <cell r="Q1584">
            <v>31.3</v>
          </cell>
        </row>
        <row r="1585">
          <cell r="A1585" t="str">
            <v>Former Yugoslav Republic of Macedonia, theFrom 50 to 54 yearsFemalesPre-primary, primary and lower secondary education (levels 0-2)</v>
          </cell>
          <cell r="B1585" t="str">
            <v>Former Yugoslav Republic of Macedonia, the</v>
          </cell>
          <cell r="C1585" t="str">
            <v>From 50 to 54 years</v>
          </cell>
          <cell r="D1585" t="str">
            <v>:</v>
          </cell>
          <cell r="E1585" t="str">
            <v>:</v>
          </cell>
          <cell r="F1585" t="str">
            <v>:</v>
          </cell>
          <cell r="G1585" t="str">
            <v>:</v>
          </cell>
          <cell r="H1585" t="str">
            <v>:</v>
          </cell>
          <cell r="I1585" t="str">
            <v>:</v>
          </cell>
          <cell r="J1585" t="str">
            <v>:</v>
          </cell>
          <cell r="K1585" t="str">
            <v>:</v>
          </cell>
          <cell r="L1585">
            <v>38.9</v>
          </cell>
          <cell r="M1585">
            <v>36.4</v>
          </cell>
          <cell r="N1585">
            <v>38.9</v>
          </cell>
          <cell r="O1585">
            <v>37.200000000000003</v>
          </cell>
          <cell r="P1585">
            <v>35.1</v>
          </cell>
          <cell r="Q1585">
            <v>33.9</v>
          </cell>
        </row>
        <row r="1586">
          <cell r="A1586" t="str">
            <v>Former Yugoslav Republic of Macedonia, theFrom 55 to 59 yearsFemalesPre-primary, primary and lower secondary education (levels 0-2)</v>
          </cell>
          <cell r="B1586" t="str">
            <v>Former Yugoslav Republic of Macedonia, the</v>
          </cell>
          <cell r="C1586" t="str">
            <v>From 55 to 59 years</v>
          </cell>
          <cell r="D1586" t="str">
            <v>:</v>
          </cell>
          <cell r="E1586" t="str">
            <v>:</v>
          </cell>
          <cell r="F1586" t="str">
            <v>:</v>
          </cell>
          <cell r="G1586" t="str">
            <v>:</v>
          </cell>
          <cell r="H1586" t="str">
            <v>:</v>
          </cell>
          <cell r="I1586" t="str">
            <v>:</v>
          </cell>
          <cell r="J1586" t="str">
            <v>:</v>
          </cell>
          <cell r="K1586" t="str">
            <v>:</v>
          </cell>
          <cell r="L1586">
            <v>37.799999999999997</v>
          </cell>
          <cell r="M1586">
            <v>36.6</v>
          </cell>
          <cell r="N1586">
            <v>38</v>
          </cell>
          <cell r="O1586">
            <v>35.200000000000003</v>
          </cell>
          <cell r="P1586">
            <v>34.299999999999997</v>
          </cell>
          <cell r="Q1586">
            <v>34.4</v>
          </cell>
        </row>
        <row r="1587">
          <cell r="A1587" t="str">
            <v>Former Yugoslav Republic of Macedonia, theFrom 60 to 64 yearsFemalesPre-primary, primary and lower secondary education (levels 0-2)</v>
          </cell>
          <cell r="B1587" t="str">
            <v>Former Yugoslav Republic of Macedonia, the</v>
          </cell>
          <cell r="C1587" t="str">
            <v>From 60 to 64 years</v>
          </cell>
          <cell r="D1587" t="str">
            <v>:</v>
          </cell>
          <cell r="E1587" t="str">
            <v>:</v>
          </cell>
          <cell r="F1587" t="str">
            <v>:</v>
          </cell>
          <cell r="G1587" t="str">
            <v>:</v>
          </cell>
          <cell r="H1587" t="str">
            <v>:</v>
          </cell>
          <cell r="I1587" t="str">
            <v>:</v>
          </cell>
          <cell r="J1587" t="str">
            <v>:</v>
          </cell>
          <cell r="K1587" t="str">
            <v>:</v>
          </cell>
          <cell r="L1587">
            <v>33.9</v>
          </cell>
          <cell r="M1587">
            <v>32.4</v>
          </cell>
          <cell r="N1587">
            <v>30.7</v>
          </cell>
          <cell r="O1587">
            <v>31.1</v>
          </cell>
          <cell r="P1587">
            <v>32.200000000000003</v>
          </cell>
          <cell r="Q1587">
            <v>32.4</v>
          </cell>
        </row>
        <row r="1588">
          <cell r="A1588" t="str">
            <v>Former Yugoslav Republic of Macedonia, theFrom 65 to 69 yearsFemalesPre-primary, primary and lower secondary education (levels 0-2)</v>
          </cell>
          <cell r="B1588" t="str">
            <v>Former Yugoslav Republic of Macedonia, the</v>
          </cell>
          <cell r="C1588" t="str">
            <v>From 65 to 69 years</v>
          </cell>
          <cell r="D1588" t="str">
            <v>:</v>
          </cell>
          <cell r="E1588" t="str">
            <v>:</v>
          </cell>
          <cell r="F1588" t="str">
            <v>:</v>
          </cell>
          <cell r="G1588" t="str">
            <v>:</v>
          </cell>
          <cell r="H1588" t="str">
            <v>:</v>
          </cell>
          <cell r="I1588" t="str">
            <v>:</v>
          </cell>
          <cell r="J1588" t="str">
            <v>:</v>
          </cell>
          <cell r="K1588" t="str">
            <v>:</v>
          </cell>
          <cell r="L1588">
            <v>35.200000000000003</v>
          </cell>
          <cell r="M1588">
            <v>33.299999999999997</v>
          </cell>
          <cell r="N1588">
            <v>33.799999999999997</v>
          </cell>
          <cell r="O1588">
            <v>33</v>
          </cell>
          <cell r="P1588">
            <v>32.5</v>
          </cell>
          <cell r="Q1588">
            <v>31.8</v>
          </cell>
        </row>
        <row r="1589">
          <cell r="A1589" t="str">
            <v>TurkeyFrom 15 to 19 yearsFemalesPre-primary, primary and lower secondary education (levels 0-2)</v>
          </cell>
          <cell r="B1589" t="str">
            <v>Turkey</v>
          </cell>
          <cell r="C1589" t="str">
            <v>From 15 to 19 years</v>
          </cell>
          <cell r="D1589" t="str">
            <v>:</v>
          </cell>
          <cell r="E1589" t="str">
            <v>:</v>
          </cell>
          <cell r="F1589" t="str">
            <v>:</v>
          </cell>
          <cell r="G1589" t="str">
            <v>:</v>
          </cell>
          <cell r="H1589" t="str">
            <v>:</v>
          </cell>
          <cell r="I1589" t="str">
            <v>:</v>
          </cell>
          <cell r="J1589" t="str">
            <v>:</v>
          </cell>
          <cell r="K1589" t="str">
            <v>:</v>
          </cell>
          <cell r="L1589">
            <v>2301.4</v>
          </cell>
          <cell r="M1589">
            <v>2228.3000000000002</v>
          </cell>
          <cell r="N1589">
            <v>2308.1</v>
          </cell>
          <cell r="O1589">
            <v>2485.5</v>
          </cell>
          <cell r="P1589">
            <v>2527.1999999999998</v>
          </cell>
          <cell r="Q1589">
            <v>2558.6</v>
          </cell>
        </row>
        <row r="1590">
          <cell r="A1590" t="str">
            <v>TurkeyFrom 20 to 24 yearsFemalesPre-primary, primary and lower secondary education (levels 0-2)</v>
          </cell>
          <cell r="B1590" t="str">
            <v>Turkey</v>
          </cell>
          <cell r="C1590" t="str">
            <v>From 20 to 24 years</v>
          </cell>
          <cell r="D1590" t="str">
            <v>:</v>
          </cell>
          <cell r="E1590" t="str">
            <v>:</v>
          </cell>
          <cell r="F1590" t="str">
            <v>:</v>
          </cell>
          <cell r="G1590" t="str">
            <v>:</v>
          </cell>
          <cell r="H1590" t="str">
            <v>:</v>
          </cell>
          <cell r="I1590" t="str">
            <v>:</v>
          </cell>
          <cell r="J1590" t="str">
            <v>:</v>
          </cell>
          <cell r="K1590" t="str">
            <v>:</v>
          </cell>
          <cell r="L1590">
            <v>1806.6</v>
          </cell>
          <cell r="M1590">
            <v>1745.4</v>
          </cell>
          <cell r="N1590">
            <v>1697.1</v>
          </cell>
          <cell r="O1590">
            <v>1619.5</v>
          </cell>
          <cell r="P1590">
            <v>1563.3</v>
          </cell>
          <cell r="Q1590">
            <v>1491.1</v>
          </cell>
        </row>
        <row r="1591">
          <cell r="A1591" t="str">
            <v>TurkeyFrom 25 to 29 yearsFemalesPre-primary, primary and lower secondary education (levels 0-2)</v>
          </cell>
          <cell r="B1591" t="str">
            <v>Turkey</v>
          </cell>
          <cell r="C1591" t="str">
            <v>From 25 to 29 years</v>
          </cell>
          <cell r="D1591" t="str">
            <v>:</v>
          </cell>
          <cell r="E1591" t="str">
            <v>:</v>
          </cell>
          <cell r="F1591" t="str">
            <v>:</v>
          </cell>
          <cell r="G1591" t="str">
            <v>:</v>
          </cell>
          <cell r="H1591" t="str">
            <v>:</v>
          </cell>
          <cell r="I1591" t="str">
            <v>:</v>
          </cell>
          <cell r="J1591" t="str">
            <v>:</v>
          </cell>
          <cell r="K1591" t="str">
            <v>:</v>
          </cell>
          <cell r="L1591">
            <v>2032.3</v>
          </cell>
          <cell r="M1591">
            <v>2053.4</v>
          </cell>
          <cell r="N1591">
            <v>2037.8</v>
          </cell>
          <cell r="O1591">
            <v>2008.4</v>
          </cell>
          <cell r="P1591">
            <v>1982.4</v>
          </cell>
          <cell r="Q1591">
            <v>1925.5</v>
          </cell>
        </row>
        <row r="1592">
          <cell r="A1592" t="str">
            <v>TurkeyFrom 30 to 34 yearsFemalesPre-primary, primary and lower secondary education (levels 0-2)</v>
          </cell>
          <cell r="B1592" t="str">
            <v>Turkey</v>
          </cell>
          <cell r="C1592" t="str">
            <v>From 30 to 34 years</v>
          </cell>
          <cell r="D1592" t="str">
            <v>:</v>
          </cell>
          <cell r="E1592" t="str">
            <v>:</v>
          </cell>
          <cell r="F1592" t="str">
            <v>:</v>
          </cell>
          <cell r="G1592" t="str">
            <v>:</v>
          </cell>
          <cell r="H1592" t="str">
            <v>:</v>
          </cell>
          <cell r="I1592" t="str">
            <v>:</v>
          </cell>
          <cell r="J1592" t="str">
            <v>:</v>
          </cell>
          <cell r="K1592" t="str">
            <v>:</v>
          </cell>
          <cell r="L1592">
            <v>2069.5</v>
          </cell>
          <cell r="M1592">
            <v>2043.9</v>
          </cell>
          <cell r="N1592">
            <v>2044.9</v>
          </cell>
          <cell r="O1592">
            <v>2023.7</v>
          </cell>
          <cell r="P1592">
            <v>2055.8000000000002</v>
          </cell>
          <cell r="Q1592">
            <v>2080.6</v>
          </cell>
        </row>
        <row r="1593">
          <cell r="A1593" t="str">
            <v>TurkeyFrom 35 to 39 yearsFemalesPre-primary, primary and lower secondary education (levels 0-2)</v>
          </cell>
          <cell r="B1593" t="str">
            <v>Turkey</v>
          </cell>
          <cell r="C1593" t="str">
            <v>From 35 to 39 years</v>
          </cell>
          <cell r="D1593" t="str">
            <v>:</v>
          </cell>
          <cell r="E1593" t="str">
            <v>:</v>
          </cell>
          <cell r="F1593" t="str">
            <v>:</v>
          </cell>
          <cell r="G1593" t="str">
            <v>:</v>
          </cell>
          <cell r="H1593" t="str">
            <v>:</v>
          </cell>
          <cell r="I1593" t="str">
            <v>:</v>
          </cell>
          <cell r="J1593" t="str">
            <v>:</v>
          </cell>
          <cell r="K1593" t="str">
            <v>:</v>
          </cell>
          <cell r="L1593">
            <v>1991.5</v>
          </cell>
          <cell r="M1593">
            <v>2040.5</v>
          </cell>
          <cell r="N1593">
            <v>2057.1999999999998</v>
          </cell>
          <cell r="O1593">
            <v>2065.4</v>
          </cell>
          <cell r="P1593">
            <v>2090.4</v>
          </cell>
          <cell r="Q1593">
            <v>2078.9</v>
          </cell>
        </row>
        <row r="1594">
          <cell r="A1594" t="str">
            <v>TurkeyFrom 40 to 44 yearsFemalesPre-primary, primary and lower secondary education (levels 0-2)</v>
          </cell>
          <cell r="B1594" t="str">
            <v>Turkey</v>
          </cell>
          <cell r="C1594" t="str">
            <v>From 40 to 44 years</v>
          </cell>
          <cell r="D1594" t="str">
            <v>:</v>
          </cell>
          <cell r="E1594" t="str">
            <v>:</v>
          </cell>
          <cell r="F1594" t="str">
            <v>:</v>
          </cell>
          <cell r="G1594" t="str">
            <v>:</v>
          </cell>
          <cell r="H1594" t="str">
            <v>:</v>
          </cell>
          <cell r="I1594" t="str">
            <v>:</v>
          </cell>
          <cell r="J1594" t="str">
            <v>:</v>
          </cell>
          <cell r="K1594" t="str">
            <v>:</v>
          </cell>
          <cell r="L1594">
            <v>1853.5</v>
          </cell>
          <cell r="M1594">
            <v>1856.8</v>
          </cell>
          <cell r="N1594">
            <v>1892.2</v>
          </cell>
          <cell r="O1594">
            <v>1911.9</v>
          </cell>
          <cell r="P1594">
            <v>1959.3</v>
          </cell>
          <cell r="Q1594">
            <v>2004.6</v>
          </cell>
        </row>
        <row r="1595">
          <cell r="A1595" t="str">
            <v>TurkeyFrom 45 to 49 yearsFemalesPre-primary, primary and lower secondary education (levels 0-2)</v>
          </cell>
          <cell r="B1595" t="str">
            <v>Turkey</v>
          </cell>
          <cell r="C1595" t="str">
            <v>From 45 to 49 years</v>
          </cell>
          <cell r="D1595" t="str">
            <v>:</v>
          </cell>
          <cell r="E1595" t="str">
            <v>:</v>
          </cell>
          <cell r="F1595" t="str">
            <v>:</v>
          </cell>
          <cell r="G1595" t="str">
            <v>:</v>
          </cell>
          <cell r="H1595" t="str">
            <v>:</v>
          </cell>
          <cell r="I1595" t="str">
            <v>:</v>
          </cell>
          <cell r="J1595" t="str">
            <v>:</v>
          </cell>
          <cell r="K1595" t="str">
            <v>:</v>
          </cell>
          <cell r="L1595">
            <v>1697.7</v>
          </cell>
          <cell r="M1595">
            <v>1721.9</v>
          </cell>
          <cell r="N1595">
            <v>1741.4</v>
          </cell>
          <cell r="O1595">
            <v>1781</v>
          </cell>
          <cell r="P1595">
            <v>1823</v>
          </cell>
          <cell r="Q1595">
            <v>1864.1</v>
          </cell>
        </row>
        <row r="1596">
          <cell r="A1596" t="str">
            <v>TurkeyFrom 50 to 54 yearsFemalesPre-primary, primary and lower secondary education (levels 0-2)</v>
          </cell>
          <cell r="B1596" t="str">
            <v>Turkey</v>
          </cell>
          <cell r="C1596" t="str">
            <v>From 50 to 54 years</v>
          </cell>
          <cell r="D1596" t="str">
            <v>:</v>
          </cell>
          <cell r="E1596" t="str">
            <v>:</v>
          </cell>
          <cell r="F1596" t="str">
            <v>:</v>
          </cell>
          <cell r="G1596" t="str">
            <v>:</v>
          </cell>
          <cell r="H1596" t="str">
            <v>:</v>
          </cell>
          <cell r="I1596" t="str">
            <v>:</v>
          </cell>
          <cell r="J1596" t="str">
            <v>:</v>
          </cell>
          <cell r="K1596" t="str">
            <v>:</v>
          </cell>
          <cell r="L1596">
            <v>1467.3</v>
          </cell>
          <cell r="M1596">
            <v>1521.4</v>
          </cell>
          <cell r="N1596">
            <v>1543.3</v>
          </cell>
          <cell r="O1596">
            <v>1569.8</v>
          </cell>
          <cell r="P1596">
            <v>1635.5</v>
          </cell>
          <cell r="Q1596">
            <v>1669.4</v>
          </cell>
        </row>
        <row r="1597">
          <cell r="A1597" t="str">
            <v>TurkeyFrom 55 to 59 yearsFemalesPre-primary, primary and lower secondary education (levels 0-2)</v>
          </cell>
          <cell r="B1597" t="str">
            <v>Turkey</v>
          </cell>
          <cell r="C1597" t="str">
            <v>From 55 to 59 years</v>
          </cell>
          <cell r="D1597" t="str">
            <v>:</v>
          </cell>
          <cell r="E1597" t="str">
            <v>:</v>
          </cell>
          <cell r="F1597" t="str">
            <v>:</v>
          </cell>
          <cell r="G1597" t="str">
            <v>:</v>
          </cell>
          <cell r="H1597" t="str">
            <v>:</v>
          </cell>
          <cell r="I1597" t="str">
            <v>:</v>
          </cell>
          <cell r="J1597" t="str">
            <v>:</v>
          </cell>
          <cell r="K1597" t="str">
            <v>:</v>
          </cell>
          <cell r="L1597">
            <v>1202.5999999999999</v>
          </cell>
          <cell r="M1597">
            <v>1248</v>
          </cell>
          <cell r="N1597">
            <v>1279.4000000000001</v>
          </cell>
          <cell r="O1597">
            <v>1325.4</v>
          </cell>
          <cell r="P1597">
            <v>1387.1</v>
          </cell>
          <cell r="Q1597">
            <v>1437.4</v>
          </cell>
        </row>
        <row r="1598">
          <cell r="A1598" t="str">
            <v>TurkeyFrom 60 to 64 yearsFemalesPre-primary, primary and lower secondary education (levels 0-2)</v>
          </cell>
          <cell r="B1598" t="str">
            <v>Turkey</v>
          </cell>
          <cell r="C1598" t="str">
            <v>From 60 to 64 years</v>
          </cell>
          <cell r="D1598" t="str">
            <v>:</v>
          </cell>
          <cell r="E1598" t="str">
            <v>:</v>
          </cell>
          <cell r="F1598" t="str">
            <v>:</v>
          </cell>
          <cell r="G1598" t="str">
            <v>:</v>
          </cell>
          <cell r="H1598" t="str">
            <v>:</v>
          </cell>
          <cell r="I1598" t="str">
            <v>:</v>
          </cell>
          <cell r="J1598" t="str">
            <v>:</v>
          </cell>
          <cell r="K1598" t="str">
            <v>:</v>
          </cell>
          <cell r="L1598">
            <v>983.8</v>
          </cell>
          <cell r="M1598">
            <v>1007.5</v>
          </cell>
          <cell r="N1598">
            <v>1038.3</v>
          </cell>
          <cell r="O1598">
            <v>1068.9000000000001</v>
          </cell>
          <cell r="P1598">
            <v>1108.7</v>
          </cell>
          <cell r="Q1598">
            <v>1161.2</v>
          </cell>
        </row>
        <row r="1599">
          <cell r="A1599" t="str">
            <v>TurkeyFrom 65 to 69 yearsFemalesPre-primary, primary and lower secondary education (levels 0-2)</v>
          </cell>
          <cell r="B1599" t="str">
            <v>Turkey</v>
          </cell>
          <cell r="C1599" t="str">
            <v>From 65 to 69 years</v>
          </cell>
          <cell r="D1599" t="str">
            <v>:</v>
          </cell>
          <cell r="E1599" t="str">
            <v>:</v>
          </cell>
          <cell r="F1599" t="str">
            <v>:</v>
          </cell>
          <cell r="G1599" t="str">
            <v>:</v>
          </cell>
          <cell r="H1599" t="str">
            <v>:</v>
          </cell>
          <cell r="I1599" t="str">
            <v>:</v>
          </cell>
          <cell r="J1599" t="str">
            <v>:</v>
          </cell>
          <cell r="K1599" t="str">
            <v>:</v>
          </cell>
          <cell r="L1599">
            <v>881</v>
          </cell>
          <cell r="M1599">
            <v>901.2</v>
          </cell>
          <cell r="N1599">
            <v>853.8</v>
          </cell>
          <cell r="O1599">
            <v>858.8</v>
          </cell>
          <cell r="P1599">
            <v>859.8</v>
          </cell>
          <cell r="Q1599">
            <v>883.4</v>
          </cell>
        </row>
        <row r="1601">
          <cell r="B1601" t="str">
            <v>Special values:</v>
          </cell>
        </row>
        <row r="1602">
          <cell r="B1602" t="str">
            <v>0</v>
          </cell>
          <cell r="C1602" t="str">
            <v>less than half the final digit shown and greater than real zero</v>
          </cell>
        </row>
        <row r="1603">
          <cell r="B1603" t="str">
            <v>:</v>
          </cell>
          <cell r="C1603" t="str">
            <v>not available</v>
          </cell>
        </row>
        <row r="1606">
          <cell r="B1606" t="str">
            <v>Population, aged 15 to 74 years, by sex, age and highest level of education attained (1 000) [lfsa_pgaed]</v>
          </cell>
        </row>
        <row r="1608">
          <cell r="B1608" t="str">
            <v>Last update</v>
          </cell>
          <cell r="C1608">
            <v>41124.704386574071</v>
          </cell>
        </row>
        <row r="1609">
          <cell r="B1609" t="str">
            <v>Extracted on</v>
          </cell>
          <cell r="C1609">
            <v>41149.478641006943</v>
          </cell>
        </row>
        <row r="1610">
          <cell r="B1610" t="str">
            <v>Source of Data</v>
          </cell>
          <cell r="C1610" t="str">
            <v>Eurostat</v>
          </cell>
        </row>
        <row r="1612">
          <cell r="B1612" t="str">
            <v>SEX</v>
          </cell>
          <cell r="C1612" t="str">
            <v>Females</v>
          </cell>
        </row>
        <row r="1613">
          <cell r="B1613" t="str">
            <v>ISCED97</v>
          </cell>
          <cell r="C1613" t="str">
            <v>Upper secondary and post-secondary non-tertiary education (levels 3 and 4)</v>
          </cell>
        </row>
        <row r="1615">
          <cell r="B1615" t="str">
            <v>GEO</v>
          </cell>
          <cell r="C1615" t="str">
            <v>AGE/TIME</v>
          </cell>
          <cell r="D1615" t="str">
            <v>1998</v>
          </cell>
          <cell r="E1615" t="str">
            <v>1999</v>
          </cell>
          <cell r="F1615" t="str">
            <v>2000</v>
          </cell>
          <cell r="G1615" t="str">
            <v>2001</v>
          </cell>
          <cell r="H1615" t="str">
            <v>2002</v>
          </cell>
          <cell r="I1615" t="str">
            <v>2003</v>
          </cell>
          <cell r="J1615" t="str">
            <v>2004</v>
          </cell>
          <cell r="K1615" t="str">
            <v>2005</v>
          </cell>
          <cell r="L1615" t="str">
            <v>2006</v>
          </cell>
          <cell r="M1615" t="str">
            <v>2007</v>
          </cell>
          <cell r="N1615" t="str">
            <v>2008</v>
          </cell>
          <cell r="O1615" t="str">
            <v>2009</v>
          </cell>
          <cell r="P1615" t="str">
            <v>2010</v>
          </cell>
          <cell r="Q1615" t="str">
            <v>2011</v>
          </cell>
        </row>
        <row r="1616">
          <cell r="A1616" t="str">
            <v>European Union (27 countries)From 15 to 19 yearsFemalesUpper secondary and post-secondary non-tertiary education (levels 3 and 4)</v>
          </cell>
          <cell r="B1616" t="str">
            <v>European Union (27 countries)</v>
          </cell>
          <cell r="C1616" t="str">
            <v>From 15 to 19 years</v>
          </cell>
          <cell r="D1616" t="str">
            <v>:</v>
          </cell>
          <cell r="E1616" t="str">
            <v>:</v>
          </cell>
          <cell r="F1616">
            <v>2988.4</v>
          </cell>
          <cell r="G1616">
            <v>3032.3</v>
          </cell>
          <cell r="H1616">
            <v>2854.7</v>
          </cell>
          <cell r="I1616">
            <v>2830.2</v>
          </cell>
          <cell r="J1616">
            <v>2791.5</v>
          </cell>
          <cell r="K1616">
            <v>3077.8</v>
          </cell>
          <cell r="L1616">
            <v>3098.3</v>
          </cell>
          <cell r="M1616">
            <v>3114.6</v>
          </cell>
          <cell r="N1616">
            <v>3072.3</v>
          </cell>
          <cell r="O1616">
            <v>3031</v>
          </cell>
          <cell r="P1616">
            <v>3035</v>
          </cell>
          <cell r="Q1616">
            <v>3045.1</v>
          </cell>
        </row>
        <row r="1617">
          <cell r="A1617" t="str">
            <v>European Union (27 countries)From 20 to 24 yearsFemalesUpper secondary and post-secondary non-tertiary education (levels 3 and 4)</v>
          </cell>
          <cell r="B1617" t="str">
            <v>European Union (27 countries)</v>
          </cell>
          <cell r="C1617" t="str">
            <v>From 20 to 24 years</v>
          </cell>
          <cell r="D1617" t="str">
            <v>:</v>
          </cell>
          <cell r="E1617" t="str">
            <v>:</v>
          </cell>
          <cell r="F1617">
            <v>10173.9</v>
          </cell>
          <cell r="G1617">
            <v>10118.700000000001</v>
          </cell>
          <cell r="H1617">
            <v>10191.700000000001</v>
          </cell>
          <cell r="I1617">
            <v>10009.6</v>
          </cell>
          <cell r="J1617">
            <v>10012.200000000001</v>
          </cell>
          <cell r="K1617">
            <v>10027.5</v>
          </cell>
          <cell r="L1617">
            <v>10007.9</v>
          </cell>
          <cell r="M1617">
            <v>9938.1</v>
          </cell>
          <cell r="N1617">
            <v>9904.4</v>
          </cell>
          <cell r="O1617">
            <v>9860.4</v>
          </cell>
          <cell r="P1617">
            <v>9779.1</v>
          </cell>
          <cell r="Q1617">
            <v>9735.1</v>
          </cell>
        </row>
        <row r="1618">
          <cell r="A1618" t="str">
            <v>European Union (27 countries)From 25 to 29 yearsFemalesUpper secondary and post-secondary non-tertiary education (levels 3 and 4)</v>
          </cell>
          <cell r="B1618" t="str">
            <v>European Union (27 countries)</v>
          </cell>
          <cell r="C1618" t="str">
            <v>From 25 to 29 years</v>
          </cell>
          <cell r="D1618" t="str">
            <v>:</v>
          </cell>
          <cell r="E1618" t="str">
            <v>:</v>
          </cell>
          <cell r="F1618">
            <v>8451.2999999999993</v>
          </cell>
          <cell r="G1618">
            <v>8273.1</v>
          </cell>
          <cell r="H1618">
            <v>8141.4</v>
          </cell>
          <cell r="I1618">
            <v>8035.1</v>
          </cell>
          <cell r="J1618">
            <v>7986.1</v>
          </cell>
          <cell r="K1618">
            <v>8079.4</v>
          </cell>
          <cell r="L1618">
            <v>8027.1</v>
          </cell>
          <cell r="M1618">
            <v>7910.2</v>
          </cell>
          <cell r="N1618">
            <v>7802.9</v>
          </cell>
          <cell r="O1618">
            <v>7520.6</v>
          </cell>
          <cell r="P1618">
            <v>7373.8</v>
          </cell>
          <cell r="Q1618">
            <v>7174.9</v>
          </cell>
        </row>
        <row r="1619">
          <cell r="A1619" t="str">
            <v>European Union (27 countries)From 30 to 34 yearsFemalesUpper secondary and post-secondary non-tertiary education (levels 3 and 4)</v>
          </cell>
          <cell r="B1619" t="str">
            <v>European Union (27 countries)</v>
          </cell>
          <cell r="C1619" t="str">
            <v>From 30 to 34 years</v>
          </cell>
          <cell r="D1619" t="str">
            <v>:</v>
          </cell>
          <cell r="E1619" t="str">
            <v>:</v>
          </cell>
          <cell r="F1619">
            <v>8869.6</v>
          </cell>
          <cell r="G1619">
            <v>8911</v>
          </cell>
          <cell r="H1619">
            <v>8892.2000000000007</v>
          </cell>
          <cell r="I1619">
            <v>8542.6</v>
          </cell>
          <cell r="J1619">
            <v>8482.4</v>
          </cell>
          <cell r="K1619">
            <v>8376.1</v>
          </cell>
          <cell r="L1619">
            <v>8146.3</v>
          </cell>
          <cell r="M1619">
            <v>7973.6</v>
          </cell>
          <cell r="N1619">
            <v>7898.1</v>
          </cell>
          <cell r="O1619">
            <v>7702.4</v>
          </cell>
          <cell r="P1619">
            <v>7569.4</v>
          </cell>
          <cell r="Q1619">
            <v>7377.8</v>
          </cell>
        </row>
        <row r="1620">
          <cell r="A1620" t="str">
            <v>European Union (27 countries)From 35 to 39 yearsFemalesUpper secondary and post-secondary non-tertiary education (levels 3 and 4)</v>
          </cell>
          <cell r="B1620" t="str">
            <v>European Union (27 countries)</v>
          </cell>
          <cell r="C1620" t="str">
            <v>From 35 to 39 years</v>
          </cell>
          <cell r="D1620" t="str">
            <v>:</v>
          </cell>
          <cell r="E1620" t="str">
            <v>:</v>
          </cell>
          <cell r="F1620">
            <v>8504.2000000000007</v>
          </cell>
          <cell r="G1620">
            <v>8672.2999999999993</v>
          </cell>
          <cell r="H1620">
            <v>8747.7999999999993</v>
          </cell>
          <cell r="I1620">
            <v>8824.5</v>
          </cell>
          <cell r="J1620">
            <v>9035.2000000000007</v>
          </cell>
          <cell r="K1620">
            <v>9089.9</v>
          </cell>
          <cell r="L1620">
            <v>9070.1</v>
          </cell>
          <cell r="M1620">
            <v>8916.2000000000007</v>
          </cell>
          <cell r="N1620">
            <v>8729.2999999999993</v>
          </cell>
          <cell r="O1620">
            <v>8461.6</v>
          </cell>
          <cell r="P1620">
            <v>8240.7999999999993</v>
          </cell>
          <cell r="Q1620">
            <v>7975.7</v>
          </cell>
        </row>
        <row r="1621">
          <cell r="A1621" t="str">
            <v>European Union (27 countries)From 40 to 44 yearsFemalesUpper secondary and post-secondary non-tertiary education (levels 3 and 4)</v>
          </cell>
          <cell r="B1621" t="str">
            <v>European Union (27 countries)</v>
          </cell>
          <cell r="C1621" t="str">
            <v>From 40 to 44 years</v>
          </cell>
          <cell r="D1621" t="str">
            <v>:</v>
          </cell>
          <cell r="E1621" t="str">
            <v>:</v>
          </cell>
          <cell r="F1621">
            <v>7888.1</v>
          </cell>
          <cell r="G1621">
            <v>8073.7</v>
          </cell>
          <cell r="H1621">
            <v>8261.2999999999993</v>
          </cell>
          <cell r="I1621">
            <v>8320.1</v>
          </cell>
          <cell r="J1621">
            <v>8612.2000000000007</v>
          </cell>
          <cell r="K1621">
            <v>8976</v>
          </cell>
          <cell r="L1621">
            <v>9005.7999999999993</v>
          </cell>
          <cell r="M1621">
            <v>9151.4</v>
          </cell>
          <cell r="N1621">
            <v>9212.5</v>
          </cell>
          <cell r="O1621">
            <v>9202.7999999999993</v>
          </cell>
          <cell r="P1621">
            <v>9083.6</v>
          </cell>
          <cell r="Q1621">
            <v>8941.6</v>
          </cell>
        </row>
        <row r="1622">
          <cell r="A1622" t="str">
            <v>European Union (27 countries)From 45 to 49 yearsFemalesUpper secondary and post-secondary non-tertiary education (levels 3 and 4)</v>
          </cell>
          <cell r="B1622" t="str">
            <v>European Union (27 countries)</v>
          </cell>
          <cell r="C1622" t="str">
            <v>From 45 to 49 years</v>
          </cell>
          <cell r="D1622" t="str">
            <v>:</v>
          </cell>
          <cell r="E1622" t="str">
            <v>:</v>
          </cell>
          <cell r="F1622">
            <v>6907.7</v>
          </cell>
          <cell r="G1622">
            <v>7092.6</v>
          </cell>
          <cell r="H1622">
            <v>7333.6</v>
          </cell>
          <cell r="I1622">
            <v>7450.5</v>
          </cell>
          <cell r="J1622">
            <v>7916.8</v>
          </cell>
          <cell r="K1622">
            <v>8164.8</v>
          </cell>
          <cell r="L1622">
            <v>8286</v>
          </cell>
          <cell r="M1622">
            <v>8484.7000000000007</v>
          </cell>
          <cell r="N1622">
            <v>8663.7999999999993</v>
          </cell>
          <cell r="O1622">
            <v>8723.9</v>
          </cell>
          <cell r="P1622">
            <v>8851.6</v>
          </cell>
          <cell r="Q1622">
            <v>8944.7999999999993</v>
          </cell>
        </row>
        <row r="1623">
          <cell r="A1623" t="str">
            <v>European Union (27 countries)From 50 to 54 yearsFemalesUpper secondary and post-secondary non-tertiary education (levels 3 and 4)</v>
          </cell>
          <cell r="B1623" t="str">
            <v>European Union (27 countries)</v>
          </cell>
          <cell r="C1623" t="str">
            <v>From 50 to 54 years</v>
          </cell>
          <cell r="D1623" t="str">
            <v>:</v>
          </cell>
          <cell r="E1623" t="str">
            <v>:</v>
          </cell>
          <cell r="F1623">
            <v>5622.9</v>
          </cell>
          <cell r="G1623">
            <v>6068</v>
          </cell>
          <cell r="H1623">
            <v>6326.6</v>
          </cell>
          <cell r="I1623">
            <v>6510.3</v>
          </cell>
          <cell r="J1623">
            <v>6763</v>
          </cell>
          <cell r="K1623">
            <v>7095.7</v>
          </cell>
          <cell r="L1623">
            <v>7294.7</v>
          </cell>
          <cell r="M1623">
            <v>7456.6</v>
          </cell>
          <cell r="N1623">
            <v>7626.6</v>
          </cell>
          <cell r="O1623">
            <v>7770.6</v>
          </cell>
          <cell r="P1623">
            <v>8001.6</v>
          </cell>
          <cell r="Q1623">
            <v>8181.4</v>
          </cell>
        </row>
        <row r="1624">
          <cell r="A1624" t="str">
            <v>European Union (27 countries)From 55 to 59 yearsFemalesUpper secondary and post-secondary non-tertiary education (levels 3 and 4)</v>
          </cell>
          <cell r="B1624" t="str">
            <v>European Union (27 countries)</v>
          </cell>
          <cell r="C1624" t="str">
            <v>From 55 to 59 years</v>
          </cell>
          <cell r="D1624" t="str">
            <v>:</v>
          </cell>
          <cell r="E1624" t="str">
            <v>:</v>
          </cell>
          <cell r="F1624">
            <v>4126.3999999999996</v>
          </cell>
          <cell r="G1624">
            <v>4279.6000000000004</v>
          </cell>
          <cell r="H1624">
            <v>4486.8999999999996</v>
          </cell>
          <cell r="I1624">
            <v>4882.8999999999996</v>
          </cell>
          <cell r="J1624">
            <v>5354.5</v>
          </cell>
          <cell r="K1624">
            <v>5855.5</v>
          </cell>
          <cell r="L1624">
            <v>6225.3</v>
          </cell>
          <cell r="M1624">
            <v>6507.7</v>
          </cell>
          <cell r="N1624">
            <v>6679.2</v>
          </cell>
          <cell r="O1624">
            <v>6749.3</v>
          </cell>
          <cell r="P1624">
            <v>6898.2</v>
          </cell>
          <cell r="Q1624">
            <v>7039.5</v>
          </cell>
        </row>
        <row r="1625">
          <cell r="A1625" t="str">
            <v>European Union (27 countries)From 60 to 64 yearsFemalesUpper secondary and post-secondary non-tertiary education (levels 3 and 4)</v>
          </cell>
          <cell r="B1625" t="str">
            <v>European Union (27 countries)</v>
          </cell>
          <cell r="C1625" t="str">
            <v>From 60 to 64 years</v>
          </cell>
          <cell r="D1625" t="str">
            <v>:</v>
          </cell>
          <cell r="E1625" t="str">
            <v>:</v>
          </cell>
          <cell r="F1625">
            <v>3359.4</v>
          </cell>
          <cell r="G1625">
            <v>3553.8</v>
          </cell>
          <cell r="H1625">
            <v>3740.7</v>
          </cell>
          <cell r="I1625">
            <v>3833.5</v>
          </cell>
          <cell r="J1625">
            <v>4019.4</v>
          </cell>
          <cell r="K1625">
            <v>4084.1</v>
          </cell>
          <cell r="L1625">
            <v>4148</v>
          </cell>
          <cell r="M1625">
            <v>4369.1000000000004</v>
          </cell>
          <cell r="N1625">
            <v>4998.3999999999996</v>
          </cell>
          <cell r="O1625">
            <v>5267.5</v>
          </cell>
          <cell r="P1625">
            <v>5630.4</v>
          </cell>
          <cell r="Q1625">
            <v>6024</v>
          </cell>
        </row>
        <row r="1626">
          <cell r="A1626" t="str">
            <v>European Union (27 countries)From 65 to 69 yearsFemalesUpper secondary and post-secondary non-tertiary education (levels 3 and 4)</v>
          </cell>
          <cell r="B1626" t="str">
            <v>European Union (27 countries)</v>
          </cell>
          <cell r="C1626" t="str">
            <v>From 65 to 69 years</v>
          </cell>
          <cell r="D1626" t="str">
            <v>:</v>
          </cell>
          <cell r="E1626" t="str">
            <v>:</v>
          </cell>
          <cell r="F1626">
            <v>2304.5</v>
          </cell>
          <cell r="G1626">
            <v>2443.5</v>
          </cell>
          <cell r="H1626">
            <v>2668.7</v>
          </cell>
          <cell r="I1626">
            <v>2852.7</v>
          </cell>
          <cell r="J1626">
            <v>3065.7</v>
          </cell>
          <cell r="K1626">
            <v>3361.9</v>
          </cell>
          <cell r="L1626">
            <v>3502.8</v>
          </cell>
          <cell r="M1626">
            <v>3619.1</v>
          </cell>
          <cell r="N1626">
            <v>3992.9</v>
          </cell>
          <cell r="O1626">
            <v>4125.6000000000004</v>
          </cell>
          <cell r="P1626">
            <v>4178.2</v>
          </cell>
          <cell r="Q1626">
            <v>4047.8</v>
          </cell>
        </row>
        <row r="1627">
          <cell r="A1627" t="str">
            <v>European Union (15 countries)From 15 to 19 yearsFemalesUpper secondary and post-secondary non-tertiary education (levels 3 and 4)</v>
          </cell>
          <cell r="B1627" t="str">
            <v>European Union (15 countries)</v>
          </cell>
          <cell r="C1627" t="str">
            <v>From 15 to 19 years</v>
          </cell>
          <cell r="D1627">
            <v>1419.4</v>
          </cell>
          <cell r="E1627">
            <v>2350.8000000000002</v>
          </cell>
          <cell r="F1627">
            <v>2310.5</v>
          </cell>
          <cell r="G1627">
            <v>2313.4</v>
          </cell>
          <cell r="H1627">
            <v>2221.4</v>
          </cell>
          <cell r="I1627">
            <v>2264.6</v>
          </cell>
          <cell r="J1627">
            <v>2267.8000000000002</v>
          </cell>
          <cell r="K1627">
            <v>2500.1999999999998</v>
          </cell>
          <cell r="L1627">
            <v>2546.1</v>
          </cell>
          <cell r="M1627">
            <v>2574.6999999999998</v>
          </cell>
          <cell r="N1627">
            <v>2569.4</v>
          </cell>
          <cell r="O1627">
            <v>2532.8000000000002</v>
          </cell>
          <cell r="P1627">
            <v>2572.6</v>
          </cell>
          <cell r="Q1627">
            <v>2616.1999999999998</v>
          </cell>
        </row>
        <row r="1628">
          <cell r="A1628" t="str">
            <v>European Union (15 countries)From 20 to 24 yearsFemalesUpper secondary and post-secondary non-tertiary education (levels 3 and 4)</v>
          </cell>
          <cell r="B1628" t="str">
            <v>European Union (15 countries)</v>
          </cell>
          <cell r="C1628" t="str">
            <v>From 20 to 24 years</v>
          </cell>
          <cell r="D1628">
            <v>4587.2</v>
          </cell>
          <cell r="E1628">
            <v>6802.5</v>
          </cell>
          <cell r="F1628">
            <v>6825.7</v>
          </cell>
          <cell r="G1628">
            <v>6894.3</v>
          </cell>
          <cell r="H1628">
            <v>6984.8</v>
          </cell>
          <cell r="I1628">
            <v>6925.3</v>
          </cell>
          <cell r="J1628">
            <v>6960.1</v>
          </cell>
          <cell r="K1628">
            <v>7006.5</v>
          </cell>
          <cell r="L1628">
            <v>7005.9</v>
          </cell>
          <cell r="M1628">
            <v>6970</v>
          </cell>
          <cell r="N1628">
            <v>7000.9</v>
          </cell>
          <cell r="O1628">
            <v>7057.4</v>
          </cell>
          <cell r="P1628">
            <v>7071.5</v>
          </cell>
          <cell r="Q1628">
            <v>7111</v>
          </cell>
        </row>
        <row r="1629">
          <cell r="A1629" t="str">
            <v>European Union (15 countries)From 25 to 29 yearsFemalesUpper secondary and post-secondary non-tertiary education (levels 3 and 4)</v>
          </cell>
          <cell r="B1629" t="str">
            <v>European Union (15 countries)</v>
          </cell>
          <cell r="C1629" t="str">
            <v>From 25 to 29 years</v>
          </cell>
          <cell r="D1629">
            <v>3683.1</v>
          </cell>
          <cell r="E1629">
            <v>5964.1</v>
          </cell>
          <cell r="F1629">
            <v>5785.6</v>
          </cell>
          <cell r="G1629">
            <v>5578.9</v>
          </cell>
          <cell r="H1629">
            <v>5500.6</v>
          </cell>
          <cell r="I1629">
            <v>5532</v>
          </cell>
          <cell r="J1629">
            <v>5534.5</v>
          </cell>
          <cell r="K1629">
            <v>5683.7</v>
          </cell>
          <cell r="L1629">
            <v>5711.6</v>
          </cell>
          <cell r="M1629">
            <v>5687.3</v>
          </cell>
          <cell r="N1629">
            <v>5670.6</v>
          </cell>
          <cell r="O1629">
            <v>5522.2</v>
          </cell>
          <cell r="P1629">
            <v>5463.8</v>
          </cell>
          <cell r="Q1629">
            <v>5339.8</v>
          </cell>
        </row>
        <row r="1630">
          <cell r="A1630" t="str">
            <v>European Union (15 countries)From 30 to 34 yearsFemalesUpper secondary and post-secondary non-tertiary education (levels 3 and 4)</v>
          </cell>
          <cell r="B1630" t="str">
            <v>European Union (15 countries)</v>
          </cell>
          <cell r="C1630" t="str">
            <v>From 30 to 34 years</v>
          </cell>
          <cell r="D1630">
            <v>3600.2</v>
          </cell>
          <cell r="E1630">
            <v>6407.2</v>
          </cell>
          <cell r="F1630">
            <v>6259.3</v>
          </cell>
          <cell r="G1630">
            <v>6237.3</v>
          </cell>
          <cell r="H1630">
            <v>6118.7</v>
          </cell>
          <cell r="I1630">
            <v>5885.9</v>
          </cell>
          <cell r="J1630">
            <v>5963.5</v>
          </cell>
          <cell r="K1630">
            <v>5873.3</v>
          </cell>
          <cell r="L1630">
            <v>5659.1</v>
          </cell>
          <cell r="M1630">
            <v>5520</v>
          </cell>
          <cell r="N1630">
            <v>5515.9</v>
          </cell>
          <cell r="O1630">
            <v>5405.6</v>
          </cell>
          <cell r="P1630">
            <v>5356</v>
          </cell>
          <cell r="Q1630">
            <v>5257.6</v>
          </cell>
        </row>
        <row r="1631">
          <cell r="A1631" t="str">
            <v>European Union (15 countries)From 35 to 39 yearsFemalesUpper secondary and post-secondary non-tertiary education (levels 3 and 4)</v>
          </cell>
          <cell r="B1631" t="str">
            <v>European Union (15 countries)</v>
          </cell>
          <cell r="C1631" t="str">
            <v>From 35 to 39 years</v>
          </cell>
          <cell r="D1631">
            <v>3238.3</v>
          </cell>
          <cell r="E1631">
            <v>5895.6</v>
          </cell>
          <cell r="F1631">
            <v>6120.9</v>
          </cell>
          <cell r="G1631">
            <v>6306.1</v>
          </cell>
          <cell r="H1631">
            <v>6433.8</v>
          </cell>
          <cell r="I1631">
            <v>6499.6</v>
          </cell>
          <cell r="J1631">
            <v>6618.6</v>
          </cell>
          <cell r="K1631">
            <v>6659</v>
          </cell>
          <cell r="L1631">
            <v>6592.4</v>
          </cell>
          <cell r="M1631">
            <v>6404.9</v>
          </cell>
          <cell r="N1631">
            <v>6256.2</v>
          </cell>
          <cell r="O1631">
            <v>6030.3</v>
          </cell>
          <cell r="P1631">
            <v>5844.9</v>
          </cell>
          <cell r="Q1631">
            <v>5602.5</v>
          </cell>
        </row>
        <row r="1632">
          <cell r="A1632" t="str">
            <v>European Union (15 countries)From 40 to 44 yearsFemalesUpper secondary and post-secondary non-tertiary education (levels 3 and 4)</v>
          </cell>
          <cell r="B1632" t="str">
            <v>European Union (15 countries)</v>
          </cell>
          <cell r="C1632" t="str">
            <v>From 40 to 44 years</v>
          </cell>
          <cell r="D1632">
            <v>2587.6</v>
          </cell>
          <cell r="E1632">
            <v>5005.3</v>
          </cell>
          <cell r="F1632">
            <v>5264</v>
          </cell>
          <cell r="G1632">
            <v>5472.5</v>
          </cell>
          <cell r="H1632">
            <v>5686.4</v>
          </cell>
          <cell r="I1632">
            <v>5805.7</v>
          </cell>
          <cell r="J1632">
            <v>6243</v>
          </cell>
          <cell r="K1632">
            <v>6643.5</v>
          </cell>
          <cell r="L1632">
            <v>6717.5</v>
          </cell>
          <cell r="M1632">
            <v>6882.3</v>
          </cell>
          <cell r="N1632">
            <v>6917.1</v>
          </cell>
          <cell r="O1632">
            <v>6877.7</v>
          </cell>
          <cell r="P1632">
            <v>6748.3</v>
          </cell>
          <cell r="Q1632">
            <v>6575.6</v>
          </cell>
        </row>
        <row r="1633">
          <cell r="A1633" t="str">
            <v>European Union (15 countries)From 45 to 49 yearsFemalesUpper secondary and post-secondary non-tertiary education (levels 3 and 4)</v>
          </cell>
          <cell r="B1633" t="str">
            <v>European Union (15 countries)</v>
          </cell>
          <cell r="C1633" t="str">
            <v>From 45 to 49 years</v>
          </cell>
          <cell r="D1633">
            <v>2182.9</v>
          </cell>
          <cell r="E1633">
            <v>4288.1000000000004</v>
          </cell>
          <cell r="F1633">
            <v>4457.7</v>
          </cell>
          <cell r="G1633">
            <v>4630.7</v>
          </cell>
          <cell r="H1633">
            <v>4800.7</v>
          </cell>
          <cell r="I1633">
            <v>4888.3999999999996</v>
          </cell>
          <cell r="J1633">
            <v>5325</v>
          </cell>
          <cell r="K1633">
            <v>5599.9</v>
          </cell>
          <cell r="L1633">
            <v>5749.1</v>
          </cell>
          <cell r="M1633">
            <v>5987.9</v>
          </cell>
          <cell r="N1633">
            <v>6220.3</v>
          </cell>
          <cell r="O1633">
            <v>6361</v>
          </cell>
          <cell r="P1633">
            <v>6553.3</v>
          </cell>
          <cell r="Q1633">
            <v>6710.4</v>
          </cell>
        </row>
        <row r="1634">
          <cell r="A1634" t="str">
            <v>European Union (15 countries)From 50 to 54 yearsFemalesUpper secondary and post-secondary non-tertiary education (levels 3 and 4)</v>
          </cell>
          <cell r="B1634" t="str">
            <v>European Union (15 countries)</v>
          </cell>
          <cell r="C1634" t="str">
            <v>From 50 to 54 years</v>
          </cell>
          <cell r="D1634">
            <v>1741</v>
          </cell>
          <cell r="E1634">
            <v>3519.7</v>
          </cell>
          <cell r="F1634">
            <v>3743.5</v>
          </cell>
          <cell r="G1634">
            <v>4053.4</v>
          </cell>
          <cell r="H1634">
            <v>4203</v>
          </cell>
          <cell r="I1634">
            <v>4360.8999999999996</v>
          </cell>
          <cell r="J1634">
            <v>4527.1000000000004</v>
          </cell>
          <cell r="K1634">
            <v>4733</v>
          </cell>
          <cell r="L1634">
            <v>4846.2</v>
          </cell>
          <cell r="M1634">
            <v>5010.1000000000004</v>
          </cell>
          <cell r="N1634">
            <v>5170</v>
          </cell>
          <cell r="O1634">
            <v>5292.6</v>
          </cell>
          <cell r="P1634">
            <v>5565.8</v>
          </cell>
          <cell r="Q1634">
            <v>5802.5</v>
          </cell>
        </row>
        <row r="1635">
          <cell r="A1635" t="str">
            <v>European Union (15 countries)From 55 to 59 yearsFemalesUpper secondary and post-secondary non-tertiary education (levels 3 and 4)</v>
          </cell>
          <cell r="B1635" t="str">
            <v>European Union (15 countries)</v>
          </cell>
          <cell r="C1635" t="str">
            <v>From 55 to 59 years</v>
          </cell>
          <cell r="D1635">
            <v>1243.7</v>
          </cell>
          <cell r="E1635">
            <v>3013.8</v>
          </cell>
          <cell r="F1635">
            <v>3055.8</v>
          </cell>
          <cell r="G1635">
            <v>3092.6</v>
          </cell>
          <cell r="H1635">
            <v>3161.8</v>
          </cell>
          <cell r="I1635">
            <v>3390.6</v>
          </cell>
          <cell r="J1635">
            <v>3740.9</v>
          </cell>
          <cell r="K1635">
            <v>4023.5</v>
          </cell>
          <cell r="L1635">
            <v>4223.6000000000004</v>
          </cell>
          <cell r="M1635">
            <v>4395.3999999999996</v>
          </cell>
          <cell r="N1635">
            <v>4500.3</v>
          </cell>
          <cell r="O1635">
            <v>4530.6000000000004</v>
          </cell>
          <cell r="P1635">
            <v>4614.2</v>
          </cell>
          <cell r="Q1635">
            <v>4723.2</v>
          </cell>
        </row>
        <row r="1636">
          <cell r="A1636" t="str">
            <v>European Union (15 countries)From 60 to 64 yearsFemalesUpper secondary and post-secondary non-tertiary education (levels 3 and 4)</v>
          </cell>
          <cell r="B1636" t="str">
            <v>European Union (15 countries)</v>
          </cell>
          <cell r="C1636" t="str">
            <v>From 60 to 64 years</v>
          </cell>
          <cell r="D1636">
            <v>904</v>
          </cell>
          <cell r="E1636">
            <v>2226.5</v>
          </cell>
          <cell r="F1636">
            <v>2422.8000000000002</v>
          </cell>
          <cell r="G1636">
            <v>2601.3000000000002</v>
          </cell>
          <cell r="H1636">
            <v>2782.9</v>
          </cell>
          <cell r="I1636">
            <v>2855</v>
          </cell>
          <cell r="J1636">
            <v>2983.7</v>
          </cell>
          <cell r="K1636">
            <v>3018.6</v>
          </cell>
          <cell r="L1636">
            <v>2972.7</v>
          </cell>
          <cell r="M1636">
            <v>3075</v>
          </cell>
          <cell r="N1636">
            <v>3560.1</v>
          </cell>
          <cell r="O1636">
            <v>3669.3</v>
          </cell>
          <cell r="P1636">
            <v>3858.7</v>
          </cell>
          <cell r="Q1636">
            <v>4114.6000000000004</v>
          </cell>
        </row>
        <row r="1637">
          <cell r="A1637" t="str">
            <v>European Union (15 countries)From 65 to 69 yearsFemalesUpper secondary and post-secondary non-tertiary education (levels 3 and 4)</v>
          </cell>
          <cell r="B1637" t="str">
            <v>European Union (15 countries)</v>
          </cell>
          <cell r="C1637" t="str">
            <v>From 65 to 69 years</v>
          </cell>
          <cell r="D1637">
            <v>726.6</v>
          </cell>
          <cell r="E1637">
            <v>1519.2</v>
          </cell>
          <cell r="F1637">
            <v>1606.5</v>
          </cell>
          <cell r="G1637">
            <v>1713.7</v>
          </cell>
          <cell r="H1637">
            <v>1886.5</v>
          </cell>
          <cell r="I1637">
            <v>2047.8</v>
          </cell>
          <cell r="J1637">
            <v>2237.6</v>
          </cell>
          <cell r="K1637">
            <v>2463.3000000000002</v>
          </cell>
          <cell r="L1637">
            <v>2575.6</v>
          </cell>
          <cell r="M1637">
            <v>2663.8</v>
          </cell>
          <cell r="N1637">
            <v>3031</v>
          </cell>
          <cell r="O1637">
            <v>3109.7</v>
          </cell>
          <cell r="P1637">
            <v>3116.5</v>
          </cell>
          <cell r="Q1637">
            <v>2929.8</v>
          </cell>
        </row>
        <row r="1638">
          <cell r="A1638" t="str">
            <v>BelgiumFrom 15 to 19 yearsFemalesUpper secondary and post-secondary non-tertiary education (levels 3 and 4)</v>
          </cell>
          <cell r="B1638" t="str">
            <v>Belgium</v>
          </cell>
          <cell r="C1638" t="str">
            <v>From 15 to 19 years</v>
          </cell>
          <cell r="D1638">
            <v>70.5</v>
          </cell>
          <cell r="E1638">
            <v>66.3</v>
          </cell>
          <cell r="F1638">
            <v>71.8</v>
          </cell>
          <cell r="G1638">
            <v>70.3</v>
          </cell>
          <cell r="H1638">
            <v>68.3</v>
          </cell>
          <cell r="I1638">
            <v>58.6</v>
          </cell>
          <cell r="J1638">
            <v>66</v>
          </cell>
          <cell r="K1638">
            <v>78.099999999999994</v>
          </cell>
          <cell r="L1638">
            <v>79.099999999999994</v>
          </cell>
          <cell r="M1638">
            <v>85.2</v>
          </cell>
          <cell r="N1638">
            <v>83.7</v>
          </cell>
          <cell r="O1638">
            <v>90</v>
          </cell>
          <cell r="P1638">
            <v>82.1</v>
          </cell>
          <cell r="Q1638">
            <v>87.8</v>
          </cell>
        </row>
        <row r="1639">
          <cell r="A1639" t="str">
            <v>BelgiumFrom 20 to 24 yearsFemalesUpper secondary and post-secondary non-tertiary education (levels 3 and 4)</v>
          </cell>
          <cell r="B1639" t="str">
            <v>Belgium</v>
          </cell>
          <cell r="C1639" t="str">
            <v>From 20 to 24 years</v>
          </cell>
          <cell r="D1639">
            <v>187.7</v>
          </cell>
          <cell r="E1639">
            <v>191.3</v>
          </cell>
          <cell r="F1639">
            <v>195.2</v>
          </cell>
          <cell r="G1639">
            <v>192.9</v>
          </cell>
          <cell r="H1639">
            <v>189.8</v>
          </cell>
          <cell r="I1639">
            <v>209.4</v>
          </cell>
          <cell r="J1639">
            <v>196.4</v>
          </cell>
          <cell r="K1639">
            <v>189.8</v>
          </cell>
          <cell r="L1639">
            <v>189.5</v>
          </cell>
          <cell r="M1639">
            <v>189.4</v>
          </cell>
          <cell r="N1639">
            <v>180.6</v>
          </cell>
          <cell r="O1639">
            <v>189</v>
          </cell>
          <cell r="P1639">
            <v>189.5</v>
          </cell>
          <cell r="Q1639">
            <v>194.3</v>
          </cell>
        </row>
        <row r="1640">
          <cell r="A1640" t="str">
            <v>BelgiumFrom 25 to 29 yearsFemalesUpper secondary and post-secondary non-tertiary education (levels 3 and 4)</v>
          </cell>
          <cell r="B1640" t="str">
            <v>Belgium</v>
          </cell>
          <cell r="C1640" t="str">
            <v>From 25 to 29 years</v>
          </cell>
          <cell r="D1640">
            <v>144.4</v>
          </cell>
          <cell r="E1640">
            <v>143.80000000000001</v>
          </cell>
          <cell r="F1640">
            <v>142.6</v>
          </cell>
          <cell r="G1640">
            <v>127.9</v>
          </cell>
          <cell r="H1640">
            <v>122.2</v>
          </cell>
          <cell r="I1640">
            <v>125.9</v>
          </cell>
          <cell r="J1640">
            <v>126</v>
          </cell>
          <cell r="K1640">
            <v>122.2</v>
          </cell>
          <cell r="L1640">
            <v>121.8</v>
          </cell>
          <cell r="M1640">
            <v>123</v>
          </cell>
          <cell r="N1640">
            <v>128.19999999999999</v>
          </cell>
          <cell r="O1640">
            <v>121</v>
          </cell>
          <cell r="P1640">
            <v>119.4</v>
          </cell>
          <cell r="Q1640">
            <v>120.5</v>
          </cell>
        </row>
        <row r="1641">
          <cell r="A1641" t="str">
            <v>BelgiumFrom 30 to 34 yearsFemalesUpper secondary and post-secondary non-tertiary education (levels 3 and 4)</v>
          </cell>
          <cell r="B1641" t="str">
            <v>Belgium</v>
          </cell>
          <cell r="C1641" t="str">
            <v>From 30 to 34 years</v>
          </cell>
          <cell r="D1641">
            <v>139.30000000000001</v>
          </cell>
          <cell r="E1641">
            <v>150.6</v>
          </cell>
          <cell r="F1641">
            <v>140.69999999999999</v>
          </cell>
          <cell r="G1641">
            <v>134.19999999999999</v>
          </cell>
          <cell r="H1641">
            <v>142.30000000000001</v>
          </cell>
          <cell r="I1641">
            <v>139.1</v>
          </cell>
          <cell r="J1641">
            <v>131.69999999999999</v>
          </cell>
          <cell r="K1641">
            <v>131.5</v>
          </cell>
          <cell r="L1641">
            <v>125.1</v>
          </cell>
          <cell r="M1641">
            <v>121</v>
          </cell>
          <cell r="N1641">
            <v>126.7</v>
          </cell>
          <cell r="O1641">
            <v>124</v>
          </cell>
          <cell r="P1641">
            <v>120.2</v>
          </cell>
          <cell r="Q1641">
            <v>125.8</v>
          </cell>
        </row>
        <row r="1642">
          <cell r="A1642" t="str">
            <v>BelgiumFrom 35 to 39 yearsFemalesUpper secondary and post-secondary non-tertiary education (levels 3 and 4)</v>
          </cell>
          <cell r="B1642" t="str">
            <v>Belgium</v>
          </cell>
          <cell r="C1642" t="str">
            <v>From 35 to 39 years</v>
          </cell>
          <cell r="D1642">
            <v>135</v>
          </cell>
          <cell r="E1642">
            <v>141.1</v>
          </cell>
          <cell r="F1642">
            <v>136.6</v>
          </cell>
          <cell r="G1642">
            <v>128.9</v>
          </cell>
          <cell r="H1642">
            <v>137.1</v>
          </cell>
          <cell r="I1642">
            <v>152.4</v>
          </cell>
          <cell r="J1642">
            <v>151.1</v>
          </cell>
          <cell r="K1642">
            <v>149.5</v>
          </cell>
          <cell r="L1642">
            <v>144.19999999999999</v>
          </cell>
          <cell r="M1642">
            <v>145.5</v>
          </cell>
          <cell r="N1642">
            <v>149.5</v>
          </cell>
          <cell r="O1642">
            <v>139.6</v>
          </cell>
          <cell r="P1642">
            <v>134.6</v>
          </cell>
          <cell r="Q1642">
            <v>130.5</v>
          </cell>
        </row>
        <row r="1643">
          <cell r="A1643" t="str">
            <v>BelgiumFrom 40 to 44 yearsFemalesUpper secondary and post-secondary non-tertiary education (levels 3 and 4)</v>
          </cell>
          <cell r="B1643" t="str">
            <v>Belgium</v>
          </cell>
          <cell r="C1643" t="str">
            <v>From 40 to 44 years</v>
          </cell>
          <cell r="D1643">
            <v>115.1</v>
          </cell>
          <cell r="E1643">
            <v>118.9</v>
          </cell>
          <cell r="F1643">
            <v>132</v>
          </cell>
          <cell r="G1643">
            <v>124.7</v>
          </cell>
          <cell r="H1643">
            <v>143.69999999999999</v>
          </cell>
          <cell r="I1643">
            <v>136.4</v>
          </cell>
          <cell r="J1643">
            <v>141.19999999999999</v>
          </cell>
          <cell r="K1643">
            <v>147.30000000000001</v>
          </cell>
          <cell r="L1643">
            <v>155.9</v>
          </cell>
          <cell r="M1643">
            <v>151.69999999999999</v>
          </cell>
          <cell r="N1643">
            <v>161</v>
          </cell>
          <cell r="O1643">
            <v>160.19999999999999</v>
          </cell>
          <cell r="P1643">
            <v>148.5</v>
          </cell>
          <cell r="Q1643">
            <v>150.69999999999999</v>
          </cell>
        </row>
        <row r="1644">
          <cell r="A1644" t="str">
            <v>BelgiumFrom 45 to 49 yearsFemalesUpper secondary and post-secondary non-tertiary education (levels 3 and 4)</v>
          </cell>
          <cell r="B1644" t="str">
            <v>Belgium</v>
          </cell>
          <cell r="C1644" t="str">
            <v>From 45 to 49 years</v>
          </cell>
          <cell r="D1644">
            <v>103.4</v>
          </cell>
          <cell r="E1644">
            <v>100.6</v>
          </cell>
          <cell r="F1644">
            <v>112.8</v>
          </cell>
          <cell r="G1644">
            <v>105.8</v>
          </cell>
          <cell r="H1644">
            <v>111.5</v>
          </cell>
          <cell r="I1644">
            <v>114.1</v>
          </cell>
          <cell r="J1644">
            <v>125.8</v>
          </cell>
          <cell r="K1644">
            <v>134.5</v>
          </cell>
          <cell r="L1644">
            <v>136.9</v>
          </cell>
          <cell r="M1644">
            <v>143.30000000000001</v>
          </cell>
          <cell r="N1644">
            <v>150.1</v>
          </cell>
          <cell r="O1644">
            <v>150.30000000000001</v>
          </cell>
          <cell r="P1644">
            <v>147.5</v>
          </cell>
          <cell r="Q1644">
            <v>156.4</v>
          </cell>
        </row>
        <row r="1645">
          <cell r="A1645" t="str">
            <v>BelgiumFrom 50 to 54 yearsFemalesUpper secondary and post-secondary non-tertiary education (levels 3 and 4)</v>
          </cell>
          <cell r="B1645" t="str">
            <v>Belgium</v>
          </cell>
          <cell r="C1645" t="str">
            <v>From 50 to 54 years</v>
          </cell>
          <cell r="D1645">
            <v>80.900000000000006</v>
          </cell>
          <cell r="E1645">
            <v>75</v>
          </cell>
          <cell r="F1645">
            <v>79.3</v>
          </cell>
          <cell r="G1645">
            <v>91.7</v>
          </cell>
          <cell r="H1645">
            <v>92.6</v>
          </cell>
          <cell r="I1645">
            <v>106.7</v>
          </cell>
          <cell r="J1645">
            <v>101.6</v>
          </cell>
          <cell r="K1645">
            <v>111.2</v>
          </cell>
          <cell r="L1645">
            <v>117.9</v>
          </cell>
          <cell r="M1645">
            <v>116.6</v>
          </cell>
          <cell r="N1645">
            <v>125.3</v>
          </cell>
          <cell r="O1645">
            <v>133</v>
          </cell>
          <cell r="P1645">
            <v>131.19999999999999</v>
          </cell>
          <cell r="Q1645">
            <v>140.30000000000001</v>
          </cell>
        </row>
        <row r="1646">
          <cell r="A1646" t="str">
            <v>BelgiumFrom 55 to 59 yearsFemalesUpper secondary and post-secondary non-tertiary education (levels 3 and 4)</v>
          </cell>
          <cell r="B1646" t="str">
            <v>Belgium</v>
          </cell>
          <cell r="C1646" t="str">
            <v>From 55 to 59 years</v>
          </cell>
          <cell r="D1646">
            <v>53.2</v>
          </cell>
          <cell r="E1646">
            <v>55.3</v>
          </cell>
          <cell r="F1646">
            <v>52.4</v>
          </cell>
          <cell r="G1646">
            <v>59.4</v>
          </cell>
          <cell r="H1646">
            <v>70.3</v>
          </cell>
          <cell r="I1646">
            <v>74.7</v>
          </cell>
          <cell r="J1646">
            <v>75.7</v>
          </cell>
          <cell r="K1646">
            <v>89.8</v>
          </cell>
          <cell r="L1646">
            <v>92.5</v>
          </cell>
          <cell r="M1646">
            <v>98.1</v>
          </cell>
          <cell r="N1646">
            <v>104.1</v>
          </cell>
          <cell r="O1646">
            <v>113.6</v>
          </cell>
          <cell r="P1646">
            <v>106.3</v>
          </cell>
          <cell r="Q1646">
            <v>111.6</v>
          </cell>
        </row>
        <row r="1647">
          <cell r="A1647" t="str">
            <v>BelgiumFrom 60 to 64 yearsFemalesUpper secondary and post-secondary non-tertiary education (levels 3 and 4)</v>
          </cell>
          <cell r="B1647" t="str">
            <v>Belgium</v>
          </cell>
          <cell r="C1647" t="str">
            <v>From 60 to 64 years</v>
          </cell>
          <cell r="D1647">
            <v>46.9</v>
          </cell>
          <cell r="E1647">
            <v>46.7</v>
          </cell>
          <cell r="F1647">
            <v>54.5</v>
          </cell>
          <cell r="G1647">
            <v>53.1</v>
          </cell>
          <cell r="H1647">
            <v>46.1</v>
          </cell>
          <cell r="I1647">
            <v>52</v>
          </cell>
          <cell r="J1647">
            <v>56.2</v>
          </cell>
          <cell r="K1647">
            <v>55.5</v>
          </cell>
          <cell r="L1647">
            <v>65.3</v>
          </cell>
          <cell r="M1647">
            <v>72.099999999999994</v>
          </cell>
          <cell r="N1647">
            <v>80.2</v>
          </cell>
          <cell r="O1647">
            <v>84</v>
          </cell>
          <cell r="P1647">
            <v>86.5</v>
          </cell>
          <cell r="Q1647">
            <v>94.8</v>
          </cell>
        </row>
        <row r="1648">
          <cell r="A1648" t="str">
            <v>BelgiumFrom 65 to 69 yearsFemalesUpper secondary and post-secondary non-tertiary education (levels 3 and 4)</v>
          </cell>
          <cell r="B1648" t="str">
            <v>Belgium</v>
          </cell>
          <cell r="C1648" t="str">
            <v>From 65 to 69 years</v>
          </cell>
          <cell r="D1648">
            <v>37.1</v>
          </cell>
          <cell r="E1648">
            <v>44.8</v>
          </cell>
          <cell r="F1648">
            <v>51.1</v>
          </cell>
          <cell r="G1648">
            <v>48.1</v>
          </cell>
          <cell r="H1648">
            <v>47.7</v>
          </cell>
          <cell r="I1648">
            <v>48.6</v>
          </cell>
          <cell r="J1648">
            <v>50.3</v>
          </cell>
          <cell r="K1648">
            <v>49.1</v>
          </cell>
          <cell r="L1648">
            <v>53.9</v>
          </cell>
          <cell r="M1648">
            <v>50.2</v>
          </cell>
          <cell r="N1648">
            <v>52.3</v>
          </cell>
          <cell r="O1648">
            <v>56.5</v>
          </cell>
          <cell r="P1648">
            <v>55.5</v>
          </cell>
          <cell r="Q1648">
            <v>63.2</v>
          </cell>
        </row>
        <row r="1649">
          <cell r="A1649" t="str">
            <v>BulgariaFrom 15 to 19 yearsFemalesUpper secondary and post-secondary non-tertiary education (levels 3 and 4)</v>
          </cell>
          <cell r="B1649" t="str">
            <v>Bulgaria</v>
          </cell>
          <cell r="C1649" t="str">
            <v>From 15 to 19 years</v>
          </cell>
          <cell r="D1649" t="str">
            <v>:</v>
          </cell>
          <cell r="E1649" t="str">
            <v>:</v>
          </cell>
          <cell r="F1649">
            <v>74.599999999999994</v>
          </cell>
          <cell r="G1649">
            <v>66.599999999999994</v>
          </cell>
          <cell r="H1649">
            <v>58</v>
          </cell>
          <cell r="I1649">
            <v>43</v>
          </cell>
          <cell r="J1649">
            <v>35.700000000000003</v>
          </cell>
          <cell r="K1649">
            <v>44.5</v>
          </cell>
          <cell r="L1649">
            <v>46</v>
          </cell>
          <cell r="M1649">
            <v>42.3</v>
          </cell>
          <cell r="N1649">
            <v>40.200000000000003</v>
          </cell>
          <cell r="O1649">
            <v>39.5</v>
          </cell>
          <cell r="P1649">
            <v>40.1</v>
          </cell>
          <cell r="Q1649">
            <v>37.200000000000003</v>
          </cell>
        </row>
        <row r="1650">
          <cell r="A1650" t="str">
            <v>BulgariaFrom 20 to 24 yearsFemalesUpper secondary and post-secondary non-tertiary education (levels 3 and 4)</v>
          </cell>
          <cell r="B1650" t="str">
            <v>Bulgaria</v>
          </cell>
          <cell r="C1650" t="str">
            <v>From 20 to 24 years</v>
          </cell>
          <cell r="D1650" t="str">
            <v>:</v>
          </cell>
          <cell r="E1650" t="str">
            <v>:</v>
          </cell>
          <cell r="F1650">
            <v>201.7</v>
          </cell>
          <cell r="G1650">
            <v>182.4</v>
          </cell>
          <cell r="H1650">
            <v>185.2</v>
          </cell>
          <cell r="I1650">
            <v>173.5</v>
          </cell>
          <cell r="J1650">
            <v>166.7</v>
          </cell>
          <cell r="K1650">
            <v>165.5</v>
          </cell>
          <cell r="L1650">
            <v>168.9</v>
          </cell>
          <cell r="M1650">
            <v>178.2</v>
          </cell>
          <cell r="N1650">
            <v>176.9</v>
          </cell>
          <cell r="O1650">
            <v>166.9</v>
          </cell>
          <cell r="P1650">
            <v>169.8</v>
          </cell>
          <cell r="Q1650">
            <v>171.8</v>
          </cell>
        </row>
        <row r="1651">
          <cell r="A1651" t="str">
            <v>BulgariaFrom 25 to 29 yearsFemalesUpper secondary and post-secondary non-tertiary education (levels 3 and 4)</v>
          </cell>
          <cell r="B1651" t="str">
            <v>Bulgaria</v>
          </cell>
          <cell r="C1651" t="str">
            <v>From 25 to 29 years</v>
          </cell>
          <cell r="D1651" t="str">
            <v>:</v>
          </cell>
          <cell r="E1651" t="str">
            <v>:</v>
          </cell>
          <cell r="F1651">
            <v>136.30000000000001</v>
          </cell>
          <cell r="G1651">
            <v>132</v>
          </cell>
          <cell r="H1651">
            <v>130</v>
          </cell>
          <cell r="I1651">
            <v>113</v>
          </cell>
          <cell r="J1651">
            <v>111</v>
          </cell>
          <cell r="K1651">
            <v>106.8</v>
          </cell>
          <cell r="L1651">
            <v>106.5</v>
          </cell>
          <cell r="M1651">
            <v>105.2</v>
          </cell>
          <cell r="N1651">
            <v>94.9</v>
          </cell>
          <cell r="O1651">
            <v>89.5</v>
          </cell>
          <cell r="P1651">
            <v>81.7</v>
          </cell>
          <cell r="Q1651">
            <v>81.7</v>
          </cell>
        </row>
        <row r="1652">
          <cell r="A1652" t="str">
            <v>BulgariaFrom 30 to 34 yearsFemalesUpper secondary and post-secondary non-tertiary education (levels 3 and 4)</v>
          </cell>
          <cell r="B1652" t="str">
            <v>Bulgaria</v>
          </cell>
          <cell r="C1652" t="str">
            <v>From 30 to 34 years</v>
          </cell>
          <cell r="D1652" t="str">
            <v>:</v>
          </cell>
          <cell r="E1652" t="str">
            <v>:</v>
          </cell>
          <cell r="F1652">
            <v>134.6</v>
          </cell>
          <cell r="G1652">
            <v>141.1</v>
          </cell>
          <cell r="H1652">
            <v>136.30000000000001</v>
          </cell>
          <cell r="I1652">
            <v>141</v>
          </cell>
          <cell r="J1652">
            <v>136.6</v>
          </cell>
          <cell r="K1652">
            <v>129.5</v>
          </cell>
          <cell r="L1652">
            <v>128.9</v>
          </cell>
          <cell r="M1652">
            <v>127.5</v>
          </cell>
          <cell r="N1652">
            <v>118.9</v>
          </cell>
          <cell r="O1652">
            <v>105.8</v>
          </cell>
          <cell r="P1652">
            <v>101.3</v>
          </cell>
          <cell r="Q1652">
            <v>100.1</v>
          </cell>
        </row>
        <row r="1653">
          <cell r="A1653" t="str">
            <v>BulgariaFrom 35 to 39 yearsFemalesUpper secondary and post-secondary non-tertiary education (levels 3 and 4)</v>
          </cell>
          <cell r="B1653" t="str">
            <v>Bulgaria</v>
          </cell>
          <cell r="C1653" t="str">
            <v>From 35 to 39 years</v>
          </cell>
          <cell r="D1653" t="str">
            <v>:</v>
          </cell>
          <cell r="E1653" t="str">
            <v>:</v>
          </cell>
          <cell r="F1653">
            <v>161.6</v>
          </cell>
          <cell r="G1653">
            <v>145.69999999999999</v>
          </cell>
          <cell r="H1653">
            <v>139.1</v>
          </cell>
          <cell r="I1653">
            <v>140.6</v>
          </cell>
          <cell r="J1653">
            <v>138.19999999999999</v>
          </cell>
          <cell r="K1653">
            <v>131.5</v>
          </cell>
          <cell r="L1653">
            <v>150.30000000000001</v>
          </cell>
          <cell r="M1653">
            <v>161.5</v>
          </cell>
          <cell r="N1653">
            <v>158.4</v>
          </cell>
          <cell r="O1653">
            <v>154.6</v>
          </cell>
          <cell r="P1653">
            <v>151.4</v>
          </cell>
          <cell r="Q1653">
            <v>140.1</v>
          </cell>
        </row>
        <row r="1654">
          <cell r="A1654" t="str">
            <v>BulgariaFrom 40 to 44 yearsFemalesUpper secondary and post-secondary non-tertiary education (levels 3 and 4)</v>
          </cell>
          <cell r="B1654" t="str">
            <v>Bulgaria</v>
          </cell>
          <cell r="C1654" t="str">
            <v>From 40 to 44 years</v>
          </cell>
          <cell r="D1654" t="str">
            <v>:</v>
          </cell>
          <cell r="E1654" t="str">
            <v>:</v>
          </cell>
          <cell r="F1654">
            <v>156.80000000000001</v>
          </cell>
          <cell r="G1654">
            <v>145.19999999999999</v>
          </cell>
          <cell r="H1654">
            <v>148.80000000000001</v>
          </cell>
          <cell r="I1654">
            <v>148.9</v>
          </cell>
          <cell r="J1654">
            <v>146.69999999999999</v>
          </cell>
          <cell r="K1654">
            <v>153.30000000000001</v>
          </cell>
          <cell r="L1654">
            <v>153.69999999999999</v>
          </cell>
          <cell r="M1654">
            <v>160.80000000000001</v>
          </cell>
          <cell r="N1654">
            <v>152.5</v>
          </cell>
          <cell r="O1654">
            <v>160.5</v>
          </cell>
          <cell r="P1654">
            <v>168.9</v>
          </cell>
          <cell r="Q1654">
            <v>176</v>
          </cell>
        </row>
        <row r="1655">
          <cell r="A1655" t="str">
            <v>BulgariaFrom 45 to 49 yearsFemalesUpper secondary and post-secondary non-tertiary education (levels 3 and 4)</v>
          </cell>
          <cell r="B1655" t="str">
            <v>Bulgaria</v>
          </cell>
          <cell r="C1655" t="str">
            <v>From 45 to 49 years</v>
          </cell>
          <cell r="D1655" t="str">
            <v>:</v>
          </cell>
          <cell r="E1655" t="str">
            <v>:</v>
          </cell>
          <cell r="F1655">
            <v>149.80000000000001</v>
          </cell>
          <cell r="G1655">
            <v>134.9</v>
          </cell>
          <cell r="H1655">
            <v>144.1</v>
          </cell>
          <cell r="I1655">
            <v>148.80000000000001</v>
          </cell>
          <cell r="J1655">
            <v>148.69999999999999</v>
          </cell>
          <cell r="K1655">
            <v>153.80000000000001</v>
          </cell>
          <cell r="L1655">
            <v>163.30000000000001</v>
          </cell>
          <cell r="M1655">
            <v>164.1</v>
          </cell>
          <cell r="N1655">
            <v>182.6</v>
          </cell>
          <cell r="O1655">
            <v>183.3</v>
          </cell>
          <cell r="P1655">
            <v>190.2</v>
          </cell>
          <cell r="Q1655">
            <v>192.6</v>
          </cell>
        </row>
        <row r="1656">
          <cell r="A1656" t="str">
            <v>BulgariaFrom 50 to 54 yearsFemalesUpper secondary and post-secondary non-tertiary education (levels 3 and 4)</v>
          </cell>
          <cell r="B1656" t="str">
            <v>Bulgaria</v>
          </cell>
          <cell r="C1656" t="str">
            <v>From 50 to 54 years</v>
          </cell>
          <cell r="D1656" t="str">
            <v>:</v>
          </cell>
          <cell r="E1656" t="str">
            <v>:</v>
          </cell>
          <cell r="F1656">
            <v>138</v>
          </cell>
          <cell r="G1656">
            <v>146.9</v>
          </cell>
          <cell r="H1656">
            <v>147.4</v>
          </cell>
          <cell r="I1656">
            <v>136.5</v>
          </cell>
          <cell r="J1656">
            <v>130.19999999999999</v>
          </cell>
          <cell r="K1656">
            <v>124.3</v>
          </cell>
          <cell r="L1656">
            <v>125.2</v>
          </cell>
          <cell r="M1656">
            <v>123.4</v>
          </cell>
          <cell r="N1656">
            <v>119.4</v>
          </cell>
          <cell r="O1656">
            <v>120.7</v>
          </cell>
          <cell r="P1656">
            <v>119.3</v>
          </cell>
          <cell r="Q1656">
            <v>119.9</v>
          </cell>
        </row>
        <row r="1657">
          <cell r="A1657" t="str">
            <v>BulgariaFrom 55 to 59 yearsFemalesUpper secondary and post-secondary non-tertiary education (levels 3 and 4)</v>
          </cell>
          <cell r="B1657" t="str">
            <v>Bulgaria</v>
          </cell>
          <cell r="C1657" t="str">
            <v>From 55 to 59 years</v>
          </cell>
          <cell r="D1657" t="str">
            <v>:</v>
          </cell>
          <cell r="E1657" t="str">
            <v>:</v>
          </cell>
          <cell r="F1657">
            <v>86.1</v>
          </cell>
          <cell r="G1657">
            <v>95.7</v>
          </cell>
          <cell r="H1657">
            <v>106.9</v>
          </cell>
          <cell r="I1657">
            <v>106.3</v>
          </cell>
          <cell r="J1657">
            <v>120.8</v>
          </cell>
          <cell r="K1657">
            <v>126.4</v>
          </cell>
          <cell r="L1657">
            <v>133.30000000000001</v>
          </cell>
          <cell r="M1657">
            <v>129.69999999999999</v>
          </cell>
          <cell r="N1657">
            <v>128.6</v>
          </cell>
          <cell r="O1657">
            <v>123.3</v>
          </cell>
          <cell r="P1657">
            <v>118.9</v>
          </cell>
          <cell r="Q1657">
            <v>121.1</v>
          </cell>
        </row>
        <row r="1658">
          <cell r="A1658" t="str">
            <v>BulgariaFrom 60 to 64 yearsFemalesUpper secondary and post-secondary non-tertiary education (levels 3 and 4)</v>
          </cell>
          <cell r="B1658" t="str">
            <v>Bulgaria</v>
          </cell>
          <cell r="C1658" t="str">
            <v>From 60 to 64 years</v>
          </cell>
          <cell r="D1658" t="str">
            <v>:</v>
          </cell>
          <cell r="E1658" t="str">
            <v>:</v>
          </cell>
          <cell r="F1658">
            <v>73</v>
          </cell>
          <cell r="G1658">
            <v>70.400000000000006</v>
          </cell>
          <cell r="H1658">
            <v>71.7</v>
          </cell>
          <cell r="I1658">
            <v>67.2</v>
          </cell>
          <cell r="J1658">
            <v>69.2</v>
          </cell>
          <cell r="K1658">
            <v>82</v>
          </cell>
          <cell r="L1658">
            <v>86.7</v>
          </cell>
          <cell r="M1658">
            <v>100.5</v>
          </cell>
          <cell r="N1658">
            <v>112.2</v>
          </cell>
          <cell r="O1658">
            <v>125.3</v>
          </cell>
          <cell r="P1658">
            <v>137.9</v>
          </cell>
          <cell r="Q1658">
            <v>139.9</v>
          </cell>
        </row>
        <row r="1659">
          <cell r="A1659" t="str">
            <v>BulgariaFrom 65 to 69 yearsFemalesUpper secondary and post-secondary non-tertiary education (levels 3 and 4)</v>
          </cell>
          <cell r="B1659" t="str">
            <v>Bulgaria</v>
          </cell>
          <cell r="C1659" t="str">
            <v>From 65 to 69 years</v>
          </cell>
          <cell r="D1659" t="str">
            <v>:</v>
          </cell>
          <cell r="E1659" t="str">
            <v>:</v>
          </cell>
          <cell r="F1659">
            <v>56.1</v>
          </cell>
          <cell r="G1659">
            <v>64.900000000000006</v>
          </cell>
          <cell r="H1659">
            <v>61.4</v>
          </cell>
          <cell r="I1659">
            <v>61.1</v>
          </cell>
          <cell r="J1659">
            <v>60.5</v>
          </cell>
          <cell r="K1659">
            <v>64.8</v>
          </cell>
          <cell r="L1659">
            <v>68.5</v>
          </cell>
          <cell r="M1659">
            <v>69.2</v>
          </cell>
          <cell r="N1659">
            <v>72.099999999999994</v>
          </cell>
          <cell r="O1659">
            <v>81</v>
          </cell>
          <cell r="P1659">
            <v>85.4</v>
          </cell>
          <cell r="Q1659">
            <v>95.9</v>
          </cell>
        </row>
        <row r="1660">
          <cell r="A1660" t="str">
            <v>Czech RepublicFrom 15 to 19 yearsFemalesUpper secondary and post-secondary non-tertiary education (levels 3 and 4)</v>
          </cell>
          <cell r="B1660" t="str">
            <v>Czech Republic</v>
          </cell>
          <cell r="C1660" t="str">
            <v>From 15 to 19 years</v>
          </cell>
          <cell r="D1660">
            <v>90</v>
          </cell>
          <cell r="E1660">
            <v>81.2</v>
          </cell>
          <cell r="F1660">
            <v>59.9</v>
          </cell>
          <cell r="G1660">
            <v>39.5</v>
          </cell>
          <cell r="H1660">
            <v>37.9</v>
          </cell>
          <cell r="I1660">
            <v>33.9</v>
          </cell>
          <cell r="J1660">
            <v>37</v>
          </cell>
          <cell r="K1660">
            <v>43.5</v>
          </cell>
          <cell r="L1660">
            <v>41.8</v>
          </cell>
          <cell r="M1660">
            <v>40.299999999999997</v>
          </cell>
          <cell r="N1660">
            <v>37.4</v>
          </cell>
          <cell r="O1660">
            <v>40.4</v>
          </cell>
          <cell r="P1660">
            <v>38</v>
          </cell>
          <cell r="Q1660">
            <v>31.3</v>
          </cell>
        </row>
        <row r="1661">
          <cell r="A1661" t="str">
            <v>Czech RepublicFrom 20 to 24 yearsFemalesUpper secondary and post-secondary non-tertiary education (levels 3 and 4)</v>
          </cell>
          <cell r="B1661" t="str">
            <v>Czech Republic</v>
          </cell>
          <cell r="C1661" t="str">
            <v>From 20 to 24 years</v>
          </cell>
          <cell r="D1661">
            <v>398.2</v>
          </cell>
          <cell r="E1661">
            <v>394.7</v>
          </cell>
          <cell r="F1661">
            <v>374.3</v>
          </cell>
          <cell r="G1661">
            <v>351.8</v>
          </cell>
          <cell r="H1661">
            <v>338.9</v>
          </cell>
          <cell r="I1661">
            <v>326.5</v>
          </cell>
          <cell r="J1661">
            <v>307.5</v>
          </cell>
          <cell r="K1661">
            <v>295.39999999999998</v>
          </cell>
          <cell r="L1661">
            <v>296.2</v>
          </cell>
          <cell r="M1661">
            <v>293.39999999999998</v>
          </cell>
          <cell r="N1661">
            <v>289</v>
          </cell>
          <cell r="O1661">
            <v>283.7</v>
          </cell>
          <cell r="P1661">
            <v>278.8</v>
          </cell>
          <cell r="Q1661">
            <v>276.89999999999998</v>
          </cell>
        </row>
        <row r="1662">
          <cell r="A1662" t="str">
            <v>Czech RepublicFrom 25 to 29 yearsFemalesUpper secondary and post-secondary non-tertiary education (levels 3 and 4)</v>
          </cell>
          <cell r="B1662" t="str">
            <v>Czech Republic</v>
          </cell>
          <cell r="C1662" t="str">
            <v>From 25 to 29 years</v>
          </cell>
          <cell r="D1662">
            <v>304.89999999999998</v>
          </cell>
          <cell r="E1662">
            <v>321.89999999999998</v>
          </cell>
          <cell r="F1662">
            <v>333.9</v>
          </cell>
          <cell r="G1662">
            <v>344.7</v>
          </cell>
          <cell r="H1662">
            <v>358.9</v>
          </cell>
          <cell r="I1662">
            <v>362</v>
          </cell>
          <cell r="J1662">
            <v>345.1</v>
          </cell>
          <cell r="K1662">
            <v>327.8</v>
          </cell>
          <cell r="L1662">
            <v>304</v>
          </cell>
          <cell r="M1662">
            <v>290.3</v>
          </cell>
          <cell r="N1662">
            <v>270.8</v>
          </cell>
          <cell r="O1662">
            <v>247.1</v>
          </cell>
          <cell r="P1662">
            <v>230.3</v>
          </cell>
          <cell r="Q1662">
            <v>221</v>
          </cell>
        </row>
        <row r="1663">
          <cell r="A1663" t="str">
            <v>Czech RepublicFrom 30 to 34 yearsFemalesUpper secondary and post-secondary non-tertiary education (levels 3 and 4)</v>
          </cell>
          <cell r="B1663" t="str">
            <v>Czech Republic</v>
          </cell>
          <cell r="C1663" t="str">
            <v>From 30 to 34 years</v>
          </cell>
          <cell r="D1663">
            <v>271.7</v>
          </cell>
          <cell r="E1663">
            <v>268.2</v>
          </cell>
          <cell r="F1663">
            <v>261.8</v>
          </cell>
          <cell r="G1663">
            <v>268.8</v>
          </cell>
          <cell r="H1663">
            <v>285</v>
          </cell>
          <cell r="I1663">
            <v>301</v>
          </cell>
          <cell r="J1663">
            <v>319.60000000000002</v>
          </cell>
          <cell r="K1663">
            <v>334.9</v>
          </cell>
          <cell r="L1663">
            <v>354.1</v>
          </cell>
          <cell r="M1663">
            <v>358</v>
          </cell>
          <cell r="N1663">
            <v>353.8</v>
          </cell>
          <cell r="O1663">
            <v>340.3</v>
          </cell>
          <cell r="P1663">
            <v>317.89999999999998</v>
          </cell>
          <cell r="Q1663">
            <v>291.5</v>
          </cell>
        </row>
        <row r="1664">
          <cell r="A1664" t="str">
            <v>Czech RepublicFrom 35 to 39 yearsFemalesUpper secondary and post-secondary non-tertiary education (levels 3 and 4)</v>
          </cell>
          <cell r="B1664" t="str">
            <v>Czech Republic</v>
          </cell>
          <cell r="C1664" t="str">
            <v>From 35 to 39 years</v>
          </cell>
          <cell r="D1664">
            <v>237.4</v>
          </cell>
          <cell r="E1664">
            <v>247.4</v>
          </cell>
          <cell r="F1664">
            <v>256.89999999999998</v>
          </cell>
          <cell r="G1664">
            <v>259.8</v>
          </cell>
          <cell r="H1664">
            <v>266.7</v>
          </cell>
          <cell r="I1664">
            <v>263.89999999999998</v>
          </cell>
          <cell r="J1664">
            <v>268.60000000000002</v>
          </cell>
          <cell r="K1664">
            <v>272.7</v>
          </cell>
          <cell r="L1664">
            <v>274.3</v>
          </cell>
          <cell r="M1664">
            <v>286</v>
          </cell>
          <cell r="N1664">
            <v>304.10000000000002</v>
          </cell>
          <cell r="O1664">
            <v>322.3</v>
          </cell>
          <cell r="P1664">
            <v>334.2</v>
          </cell>
          <cell r="Q1664">
            <v>338.4</v>
          </cell>
        </row>
        <row r="1665">
          <cell r="A1665" t="str">
            <v>Czech RepublicFrom 40 to 44 yearsFemalesUpper secondary and post-secondary non-tertiary education (levels 3 and 4)</v>
          </cell>
          <cell r="B1665" t="str">
            <v>Czech Republic</v>
          </cell>
          <cell r="C1665" t="str">
            <v>From 40 to 44 years</v>
          </cell>
          <cell r="D1665">
            <v>271.39999999999998</v>
          </cell>
          <cell r="E1665">
            <v>262.89999999999998</v>
          </cell>
          <cell r="F1665">
            <v>249.6</v>
          </cell>
          <cell r="G1665">
            <v>240.4</v>
          </cell>
          <cell r="H1665">
            <v>239.6</v>
          </cell>
          <cell r="I1665">
            <v>236.2</v>
          </cell>
          <cell r="J1665">
            <v>245.7</v>
          </cell>
          <cell r="K1665">
            <v>257.2</v>
          </cell>
          <cell r="L1665">
            <v>262.60000000000002</v>
          </cell>
          <cell r="M1665">
            <v>270.60000000000002</v>
          </cell>
          <cell r="N1665">
            <v>264.60000000000002</v>
          </cell>
          <cell r="O1665">
            <v>268.60000000000002</v>
          </cell>
          <cell r="P1665">
            <v>265</v>
          </cell>
          <cell r="Q1665">
            <v>266.10000000000002</v>
          </cell>
        </row>
        <row r="1666">
          <cell r="A1666" t="str">
            <v>Czech RepublicFrom 45 to 49 yearsFemalesUpper secondary and post-secondary non-tertiary education (levels 3 and 4)</v>
          </cell>
          <cell r="B1666" t="str">
            <v>Czech Republic</v>
          </cell>
          <cell r="C1666" t="str">
            <v>From 45 to 49 years</v>
          </cell>
          <cell r="D1666">
            <v>287.89999999999998</v>
          </cell>
          <cell r="E1666">
            <v>282</v>
          </cell>
          <cell r="F1666">
            <v>272.7</v>
          </cell>
          <cell r="G1666">
            <v>270.89999999999998</v>
          </cell>
          <cell r="H1666">
            <v>267.89999999999998</v>
          </cell>
          <cell r="I1666">
            <v>267.5</v>
          </cell>
          <cell r="J1666">
            <v>258.89999999999998</v>
          </cell>
          <cell r="K1666">
            <v>256.39999999999998</v>
          </cell>
          <cell r="L1666">
            <v>249.4</v>
          </cell>
          <cell r="M1666">
            <v>234.7</v>
          </cell>
          <cell r="N1666">
            <v>237.1</v>
          </cell>
          <cell r="O1666">
            <v>246.8</v>
          </cell>
          <cell r="P1666">
            <v>255.5</v>
          </cell>
          <cell r="Q1666">
            <v>258.5</v>
          </cell>
        </row>
        <row r="1667">
          <cell r="A1667" t="str">
            <v>Czech RepublicFrom 50 to 54 yearsFemalesUpper secondary and post-secondary non-tertiary education (levels 3 and 4)</v>
          </cell>
          <cell r="B1667" t="str">
            <v>Czech Republic</v>
          </cell>
          <cell r="C1667" t="str">
            <v>From 50 to 54 years</v>
          </cell>
          <cell r="D1667">
            <v>271.89999999999998</v>
          </cell>
          <cell r="E1667">
            <v>279</v>
          </cell>
          <cell r="F1667">
            <v>283.10000000000002</v>
          </cell>
          <cell r="G1667">
            <v>293.5</v>
          </cell>
          <cell r="H1667">
            <v>287.60000000000002</v>
          </cell>
          <cell r="I1667">
            <v>282.39999999999998</v>
          </cell>
          <cell r="J1667">
            <v>279.7</v>
          </cell>
          <cell r="K1667">
            <v>280.5</v>
          </cell>
          <cell r="L1667">
            <v>278.3</v>
          </cell>
          <cell r="M1667">
            <v>267.3</v>
          </cell>
          <cell r="N1667">
            <v>260.8</v>
          </cell>
          <cell r="O1667">
            <v>249.5</v>
          </cell>
          <cell r="P1667">
            <v>248.7</v>
          </cell>
          <cell r="Q1667">
            <v>239.1</v>
          </cell>
        </row>
        <row r="1668">
          <cell r="A1668" t="str">
            <v>Czech RepublicFrom 55 to 59 yearsFemalesUpper secondary and post-secondary non-tertiary education (levels 3 and 4)</v>
          </cell>
          <cell r="B1668" t="str">
            <v>Czech Republic</v>
          </cell>
          <cell r="C1668" t="str">
            <v>From 55 to 59 years</v>
          </cell>
          <cell r="D1668">
            <v>170.6</v>
          </cell>
          <cell r="E1668">
            <v>184.4</v>
          </cell>
          <cell r="F1668">
            <v>194</v>
          </cell>
          <cell r="G1668">
            <v>212.2</v>
          </cell>
          <cell r="H1668">
            <v>236.6</v>
          </cell>
          <cell r="I1668">
            <v>258.39999999999998</v>
          </cell>
          <cell r="J1668">
            <v>273.60000000000002</v>
          </cell>
          <cell r="K1668">
            <v>287.7</v>
          </cell>
          <cell r="L1668">
            <v>289</v>
          </cell>
          <cell r="M1668">
            <v>286.39999999999998</v>
          </cell>
          <cell r="N1668">
            <v>279.39999999999998</v>
          </cell>
          <cell r="O1668">
            <v>277.10000000000002</v>
          </cell>
          <cell r="P1668">
            <v>270.7</v>
          </cell>
          <cell r="Q1668">
            <v>264</v>
          </cell>
        </row>
        <row r="1669">
          <cell r="A1669" t="str">
            <v>Czech RepublicFrom 60 to 64 yearsFemalesUpper secondary and post-secondary non-tertiary education (levels 3 and 4)</v>
          </cell>
          <cell r="B1669" t="str">
            <v>Czech Republic</v>
          </cell>
          <cell r="C1669" t="str">
            <v>From 60 to 64 years</v>
          </cell>
          <cell r="D1669">
            <v>130.5</v>
          </cell>
          <cell r="E1669">
            <v>132.30000000000001</v>
          </cell>
          <cell r="F1669">
            <v>143.5</v>
          </cell>
          <cell r="G1669">
            <v>144.69999999999999</v>
          </cell>
          <cell r="H1669">
            <v>159.9</v>
          </cell>
          <cell r="I1669">
            <v>168.8</v>
          </cell>
          <cell r="J1669">
            <v>182.4</v>
          </cell>
          <cell r="K1669">
            <v>191.8</v>
          </cell>
          <cell r="L1669">
            <v>208.5</v>
          </cell>
          <cell r="M1669">
            <v>241.7</v>
          </cell>
          <cell r="N1669">
            <v>260.39999999999998</v>
          </cell>
          <cell r="O1669">
            <v>273.8</v>
          </cell>
          <cell r="P1669">
            <v>279.5</v>
          </cell>
          <cell r="Q1669">
            <v>283.3</v>
          </cell>
        </row>
        <row r="1670">
          <cell r="A1670" t="str">
            <v>Czech RepublicFrom 65 to 69 yearsFemalesUpper secondary and post-secondary non-tertiary education (levels 3 and 4)</v>
          </cell>
          <cell r="B1670" t="str">
            <v>Czech Republic</v>
          </cell>
          <cell r="C1670" t="str">
            <v>From 65 to 69 years</v>
          </cell>
          <cell r="D1670">
            <v>141.5</v>
          </cell>
          <cell r="E1670">
            <v>142.1</v>
          </cell>
          <cell r="F1670">
            <v>125.2</v>
          </cell>
          <cell r="G1670">
            <v>120</v>
          </cell>
          <cell r="H1670">
            <v>131.80000000000001</v>
          </cell>
          <cell r="I1670">
            <v>119.1</v>
          </cell>
          <cell r="J1670">
            <v>130.5</v>
          </cell>
          <cell r="K1670">
            <v>144.9</v>
          </cell>
          <cell r="L1670">
            <v>149.9</v>
          </cell>
          <cell r="M1670">
            <v>151.69999999999999</v>
          </cell>
          <cell r="N1670">
            <v>162</v>
          </cell>
          <cell r="O1670">
            <v>183</v>
          </cell>
          <cell r="P1670">
            <v>198.9</v>
          </cell>
          <cell r="Q1670">
            <v>204.7</v>
          </cell>
        </row>
        <row r="1671">
          <cell r="A1671" t="str">
            <v>DenmarkFrom 15 to 19 yearsFemalesUpper secondary and post-secondary non-tertiary education (levels 3 and 4)</v>
          </cell>
          <cell r="B1671" t="str">
            <v>Denmark</v>
          </cell>
          <cell r="C1671" t="str">
            <v>From 15 to 19 years</v>
          </cell>
          <cell r="D1671">
            <v>9.1</v>
          </cell>
          <cell r="E1671">
            <v>15.4</v>
          </cell>
          <cell r="F1671">
            <v>11.3</v>
          </cell>
          <cell r="G1671">
            <v>49.6</v>
          </cell>
          <cell r="H1671">
            <v>50.4</v>
          </cell>
          <cell r="I1671">
            <v>8.6</v>
          </cell>
          <cell r="J1671">
            <v>10.4</v>
          </cell>
          <cell r="K1671">
            <v>14.9</v>
          </cell>
          <cell r="L1671">
            <v>13.5</v>
          </cell>
          <cell r="M1671">
            <v>11.2</v>
          </cell>
          <cell r="N1671">
            <v>11.1</v>
          </cell>
          <cell r="O1671">
            <v>11.6</v>
          </cell>
          <cell r="P1671">
            <v>13.4</v>
          </cell>
          <cell r="Q1671">
            <v>13.8</v>
          </cell>
        </row>
        <row r="1672">
          <cell r="A1672" t="str">
            <v>DenmarkFrom 20 to 24 yearsFemalesUpper secondary and post-secondary non-tertiary education (levels 3 and 4)</v>
          </cell>
          <cell r="B1672" t="str">
            <v>Denmark</v>
          </cell>
          <cell r="C1672" t="str">
            <v>From 20 to 24 years</v>
          </cell>
          <cell r="D1672">
            <v>133</v>
          </cell>
          <cell r="E1672">
            <v>130.5</v>
          </cell>
          <cell r="F1672">
            <v>123.2</v>
          </cell>
          <cell r="G1672">
            <v>121.8</v>
          </cell>
          <cell r="H1672">
            <v>116.7</v>
          </cell>
          <cell r="I1672">
            <v>101.1</v>
          </cell>
          <cell r="J1672">
            <v>105.5</v>
          </cell>
          <cell r="K1672">
            <v>102</v>
          </cell>
          <cell r="L1672">
            <v>105.1</v>
          </cell>
          <cell r="M1672">
            <v>99.4</v>
          </cell>
          <cell r="N1672">
            <v>104.5</v>
          </cell>
          <cell r="O1672">
            <v>110.8</v>
          </cell>
          <cell r="P1672">
            <v>107.3</v>
          </cell>
          <cell r="Q1672">
            <v>110.6</v>
          </cell>
        </row>
        <row r="1673">
          <cell r="A1673" t="str">
            <v>DenmarkFrom 25 to 29 yearsFemalesUpper secondary and post-secondary non-tertiary education (levels 3 and 4)</v>
          </cell>
          <cell r="B1673" t="str">
            <v>Denmark</v>
          </cell>
          <cell r="C1673" t="str">
            <v>From 25 to 29 years</v>
          </cell>
          <cell r="D1673">
            <v>114.7</v>
          </cell>
          <cell r="E1673">
            <v>119.7</v>
          </cell>
          <cell r="F1673">
            <v>111.6</v>
          </cell>
          <cell r="G1673">
            <v>103.6</v>
          </cell>
          <cell r="H1673">
            <v>103.3</v>
          </cell>
          <cell r="I1673">
            <v>80.5</v>
          </cell>
          <cell r="J1673">
            <v>82.2</v>
          </cell>
          <cell r="K1673">
            <v>77.2</v>
          </cell>
          <cell r="L1673">
            <v>72.3</v>
          </cell>
          <cell r="M1673">
            <v>64.3</v>
          </cell>
          <cell r="N1673">
            <v>58.7</v>
          </cell>
          <cell r="O1673">
            <v>56.9</v>
          </cell>
          <cell r="P1673">
            <v>55.5</v>
          </cell>
          <cell r="Q1673">
            <v>53.1</v>
          </cell>
        </row>
        <row r="1674">
          <cell r="A1674" t="str">
            <v>DenmarkFrom 30 to 34 yearsFemalesUpper secondary and post-secondary non-tertiary education (levels 3 and 4)</v>
          </cell>
          <cell r="B1674" t="str">
            <v>Denmark</v>
          </cell>
          <cell r="C1674" t="str">
            <v>From 30 to 34 years</v>
          </cell>
          <cell r="D1674">
            <v>115.8</v>
          </cell>
          <cell r="E1674">
            <v>112.4</v>
          </cell>
          <cell r="F1674">
            <v>101.2</v>
          </cell>
          <cell r="G1674">
            <v>98.9</v>
          </cell>
          <cell r="H1674">
            <v>91.2</v>
          </cell>
          <cell r="I1674">
            <v>83.9</v>
          </cell>
          <cell r="J1674">
            <v>82.3</v>
          </cell>
          <cell r="K1674">
            <v>80.400000000000006</v>
          </cell>
          <cell r="L1674">
            <v>79.2</v>
          </cell>
          <cell r="M1674">
            <v>71.599999999999994</v>
          </cell>
          <cell r="N1674">
            <v>68.8</v>
          </cell>
          <cell r="O1674">
            <v>61.4</v>
          </cell>
          <cell r="P1674">
            <v>61.3</v>
          </cell>
          <cell r="Q1674">
            <v>56.5</v>
          </cell>
        </row>
        <row r="1675">
          <cell r="A1675" t="str">
            <v>DenmarkFrom 35 to 39 yearsFemalesUpper secondary and post-secondary non-tertiary education (levels 3 and 4)</v>
          </cell>
          <cell r="B1675" t="str">
            <v>Denmark</v>
          </cell>
          <cell r="C1675" t="str">
            <v>From 35 to 39 years</v>
          </cell>
          <cell r="D1675">
            <v>103.4</v>
          </cell>
          <cell r="E1675">
            <v>88.9</v>
          </cell>
          <cell r="F1675">
            <v>100.3</v>
          </cell>
          <cell r="G1675">
            <v>93.4</v>
          </cell>
          <cell r="H1675">
            <v>96.2</v>
          </cell>
          <cell r="I1675">
            <v>85.2</v>
          </cell>
          <cell r="J1675">
            <v>85.1</v>
          </cell>
          <cell r="K1675">
            <v>92.3</v>
          </cell>
          <cell r="L1675">
            <v>88.9</v>
          </cell>
          <cell r="M1675">
            <v>81.900000000000006</v>
          </cell>
          <cell r="N1675">
            <v>75.099999999999994</v>
          </cell>
          <cell r="O1675">
            <v>77.400000000000006</v>
          </cell>
          <cell r="P1675">
            <v>72.5</v>
          </cell>
          <cell r="Q1675">
            <v>71.5</v>
          </cell>
        </row>
        <row r="1676">
          <cell r="A1676" t="str">
            <v>DenmarkFrom 40 to 44 yearsFemalesUpper secondary and post-secondary non-tertiary education (levels 3 and 4)</v>
          </cell>
          <cell r="B1676" t="str">
            <v>Denmark</v>
          </cell>
          <cell r="C1676" t="str">
            <v>From 40 to 44 years</v>
          </cell>
          <cell r="D1676">
            <v>77.099999999999994</v>
          </cell>
          <cell r="E1676">
            <v>86.7</v>
          </cell>
          <cell r="F1676">
            <v>79.3</v>
          </cell>
          <cell r="G1676">
            <v>84.4</v>
          </cell>
          <cell r="H1676">
            <v>98.8</v>
          </cell>
          <cell r="I1676">
            <v>85.7</v>
          </cell>
          <cell r="J1676">
            <v>88.2</v>
          </cell>
          <cell r="K1676">
            <v>93.8</v>
          </cell>
          <cell r="L1676">
            <v>91</v>
          </cell>
          <cell r="M1676">
            <v>91.1</v>
          </cell>
          <cell r="N1676">
            <v>89</v>
          </cell>
          <cell r="O1676">
            <v>86</v>
          </cell>
          <cell r="P1676">
            <v>88</v>
          </cell>
          <cell r="Q1676">
            <v>86.9</v>
          </cell>
        </row>
        <row r="1677">
          <cell r="A1677" t="str">
            <v>DenmarkFrom 45 to 49 yearsFemalesUpper secondary and post-secondary non-tertiary education (levels 3 and 4)</v>
          </cell>
          <cell r="B1677" t="str">
            <v>Denmark</v>
          </cell>
          <cell r="C1677" t="str">
            <v>From 45 to 49 years</v>
          </cell>
          <cell r="D1677">
            <v>85.6</v>
          </cell>
          <cell r="E1677">
            <v>77.3</v>
          </cell>
          <cell r="F1677">
            <v>80.400000000000006</v>
          </cell>
          <cell r="G1677">
            <v>79.3</v>
          </cell>
          <cell r="H1677">
            <v>78.400000000000006</v>
          </cell>
          <cell r="I1677">
            <v>77.5</v>
          </cell>
          <cell r="J1677">
            <v>72.900000000000006</v>
          </cell>
          <cell r="K1677">
            <v>69.599999999999994</v>
          </cell>
          <cell r="L1677">
            <v>72</v>
          </cell>
          <cell r="M1677">
            <v>71.099999999999994</v>
          </cell>
          <cell r="N1677">
            <v>77.8</v>
          </cell>
          <cell r="O1677">
            <v>79</v>
          </cell>
          <cell r="P1677">
            <v>85.7</v>
          </cell>
          <cell r="Q1677">
            <v>88.2</v>
          </cell>
        </row>
        <row r="1678">
          <cell r="A1678" t="str">
            <v>DenmarkFrom 50 to 54 yearsFemalesUpper secondary and post-secondary non-tertiary education (levels 3 and 4)</v>
          </cell>
          <cell r="B1678" t="str">
            <v>Denmark</v>
          </cell>
          <cell r="C1678" t="str">
            <v>From 50 to 54 years</v>
          </cell>
          <cell r="D1678">
            <v>93</v>
          </cell>
          <cell r="E1678">
            <v>100.3</v>
          </cell>
          <cell r="F1678">
            <v>111.1</v>
          </cell>
          <cell r="G1678">
            <v>98.9</v>
          </cell>
          <cell r="H1678">
            <v>97.2</v>
          </cell>
          <cell r="I1678">
            <v>83.2</v>
          </cell>
          <cell r="J1678">
            <v>75.5</v>
          </cell>
          <cell r="K1678">
            <v>74.599999999999994</v>
          </cell>
          <cell r="L1678">
            <v>70.7</v>
          </cell>
          <cell r="M1678">
            <v>54.2</v>
          </cell>
          <cell r="N1678">
            <v>52.9</v>
          </cell>
          <cell r="O1678">
            <v>52.8</v>
          </cell>
          <cell r="P1678">
            <v>57.7</v>
          </cell>
          <cell r="Q1678">
            <v>64.8</v>
          </cell>
        </row>
        <row r="1679">
          <cell r="A1679" t="str">
            <v>DenmarkFrom 55 to 59 yearsFemalesUpper secondary and post-secondary non-tertiary education (levels 3 and 4)</v>
          </cell>
          <cell r="B1679" t="str">
            <v>Denmark</v>
          </cell>
          <cell r="C1679" t="str">
            <v>From 55 to 59 years</v>
          </cell>
          <cell r="D1679">
            <v>64.5</v>
          </cell>
          <cell r="E1679">
            <v>72.8</v>
          </cell>
          <cell r="F1679">
            <v>77.599999999999994</v>
          </cell>
          <cell r="G1679">
            <v>91.1</v>
          </cell>
          <cell r="H1679">
            <v>79.8</v>
          </cell>
          <cell r="I1679">
            <v>88.2</v>
          </cell>
          <cell r="J1679">
            <v>93.7</v>
          </cell>
          <cell r="K1679">
            <v>83.4</v>
          </cell>
          <cell r="L1679">
            <v>81</v>
          </cell>
          <cell r="M1679">
            <v>69.400000000000006</v>
          </cell>
          <cell r="N1679">
            <v>63.7</v>
          </cell>
          <cell r="O1679">
            <v>57.2</v>
          </cell>
          <cell r="P1679">
            <v>56</v>
          </cell>
          <cell r="Q1679">
            <v>56</v>
          </cell>
        </row>
        <row r="1680">
          <cell r="A1680" t="str">
            <v>DenmarkFrom 60 to 64 yearsFemalesUpper secondary and post-secondary non-tertiary education (levels 3 and 4)</v>
          </cell>
          <cell r="B1680" t="str">
            <v>Denmark</v>
          </cell>
          <cell r="C1680" t="str">
            <v>From 60 to 64 years</v>
          </cell>
          <cell r="D1680">
            <v>42.3</v>
          </cell>
          <cell r="E1680">
            <v>42.6</v>
          </cell>
          <cell r="F1680">
            <v>48.1</v>
          </cell>
          <cell r="G1680">
            <v>56.5</v>
          </cell>
          <cell r="H1680">
            <v>57.6</v>
          </cell>
          <cell r="I1680">
            <v>59.4</v>
          </cell>
          <cell r="J1680">
            <v>66.8</v>
          </cell>
          <cell r="K1680">
            <v>68.3</v>
          </cell>
          <cell r="L1680">
            <v>72</v>
          </cell>
          <cell r="M1680">
            <v>59.9</v>
          </cell>
          <cell r="N1680">
            <v>65.599999999999994</v>
          </cell>
          <cell r="O1680">
            <v>65.8</v>
          </cell>
          <cell r="P1680">
            <v>64.599999999999994</v>
          </cell>
          <cell r="Q1680">
            <v>66.099999999999994</v>
          </cell>
        </row>
        <row r="1681">
          <cell r="A1681" t="str">
            <v>DenmarkFrom 65 to 69 yearsFemalesUpper secondary and post-secondary non-tertiary education (levels 3 and 4)</v>
          </cell>
          <cell r="B1681" t="str">
            <v>Denmark</v>
          </cell>
          <cell r="C1681" t="str">
            <v>From 65 to 69 years</v>
          </cell>
          <cell r="D1681">
            <v>37.299999999999997</v>
          </cell>
          <cell r="E1681">
            <v>35.6</v>
          </cell>
          <cell r="F1681">
            <v>39.6</v>
          </cell>
          <cell r="G1681">
            <v>44</v>
          </cell>
          <cell r="H1681">
            <v>47.1</v>
          </cell>
          <cell r="I1681">
            <v>44.1</v>
          </cell>
          <cell r="J1681">
            <v>44.3</v>
          </cell>
          <cell r="K1681">
            <v>49.7</v>
          </cell>
          <cell r="L1681">
            <v>47.8</v>
          </cell>
          <cell r="M1681">
            <v>37.700000000000003</v>
          </cell>
          <cell r="N1681">
            <v>46.8</v>
          </cell>
          <cell r="O1681">
            <v>53.7</v>
          </cell>
          <cell r="P1681">
            <v>52.6</v>
          </cell>
          <cell r="Q1681">
            <v>55.8</v>
          </cell>
        </row>
        <row r="1682">
          <cell r="A1682" t="str">
            <v>Germany (including  former GDR from 1991)From 15 to 19 yearsFemalesUpper secondary and post-secondary non-tertiary education (levels 3 and 4)</v>
          </cell>
          <cell r="B1682" t="str">
            <v>Germany (including  former GDR from 1991)</v>
          </cell>
          <cell r="C1682" t="str">
            <v>From 15 to 19 years</v>
          </cell>
          <cell r="D1682" t="str">
            <v>:</v>
          </cell>
          <cell r="E1682">
            <v>139</v>
          </cell>
          <cell r="F1682">
            <v>160.5</v>
          </cell>
          <cell r="G1682">
            <v>155</v>
          </cell>
          <cell r="H1682">
            <v>168.5</v>
          </cell>
          <cell r="I1682">
            <v>131.4</v>
          </cell>
          <cell r="J1682">
            <v>139.5</v>
          </cell>
          <cell r="K1682">
            <v>147.30000000000001</v>
          </cell>
          <cell r="L1682">
            <v>153.80000000000001</v>
          </cell>
          <cell r="M1682">
            <v>161.9</v>
          </cell>
          <cell r="N1682">
            <v>193.8</v>
          </cell>
          <cell r="O1682">
            <v>187</v>
          </cell>
          <cell r="P1682">
            <v>184.2</v>
          </cell>
          <cell r="Q1682">
            <v>218.4</v>
          </cell>
        </row>
        <row r="1683">
          <cell r="A1683" t="str">
            <v>Germany (including  former GDR from 1991)From 20 to 24 yearsFemalesUpper secondary and post-secondary non-tertiary education (levels 3 and 4)</v>
          </cell>
          <cell r="B1683" t="str">
            <v>Germany (including  former GDR from 1991)</v>
          </cell>
          <cell r="C1683" t="str">
            <v>From 20 to 24 years</v>
          </cell>
          <cell r="D1683" t="str">
            <v>:</v>
          </cell>
          <cell r="E1683">
            <v>1407.6</v>
          </cell>
          <cell r="F1683">
            <v>1394.9</v>
          </cell>
          <cell r="G1683">
            <v>1432.5</v>
          </cell>
          <cell r="H1683">
            <v>1503.6</v>
          </cell>
          <cell r="I1683">
            <v>1491.1</v>
          </cell>
          <cell r="J1683">
            <v>1517.9</v>
          </cell>
          <cell r="K1683">
            <v>1607.2</v>
          </cell>
          <cell r="L1683">
            <v>1616.4</v>
          </cell>
          <cell r="M1683">
            <v>1634.4</v>
          </cell>
          <cell r="N1683">
            <v>1660.2</v>
          </cell>
          <cell r="O1683">
            <v>1660.8</v>
          </cell>
          <cell r="P1683">
            <v>1680.5</v>
          </cell>
          <cell r="Q1683">
            <v>1687.9</v>
          </cell>
        </row>
        <row r="1684">
          <cell r="A1684" t="str">
            <v>Germany (including  former GDR from 1991)From 25 to 29 yearsFemalesUpper secondary and post-secondary non-tertiary education (levels 3 and 4)</v>
          </cell>
          <cell r="B1684" t="str">
            <v>Germany (including  former GDR from 1991)</v>
          </cell>
          <cell r="C1684" t="str">
            <v>From 25 to 29 years</v>
          </cell>
          <cell r="D1684" t="str">
            <v>:</v>
          </cell>
          <cell r="E1684">
            <v>1565.9</v>
          </cell>
          <cell r="F1684">
            <v>1429.1</v>
          </cell>
          <cell r="G1684">
            <v>1358.1</v>
          </cell>
          <cell r="H1684">
            <v>1365.4</v>
          </cell>
          <cell r="I1684">
            <v>1356.8</v>
          </cell>
          <cell r="J1684">
            <v>1320.9</v>
          </cell>
          <cell r="K1684">
            <v>1475.2</v>
          </cell>
          <cell r="L1684">
            <v>1524.5</v>
          </cell>
          <cell r="M1684">
            <v>1540.8</v>
          </cell>
          <cell r="N1684">
            <v>1551</v>
          </cell>
          <cell r="O1684">
            <v>1497.9</v>
          </cell>
          <cell r="P1684">
            <v>1495.5</v>
          </cell>
          <cell r="Q1684">
            <v>1431.8</v>
          </cell>
        </row>
        <row r="1685">
          <cell r="A1685" t="str">
            <v>Germany (including  former GDR from 1991)From 30 to 34 yearsFemalesUpper secondary and post-secondary non-tertiary education (levels 3 and 4)</v>
          </cell>
          <cell r="B1685" t="str">
            <v>Germany (including  former GDR from 1991)</v>
          </cell>
          <cell r="C1685" t="str">
            <v>From 30 to 34 years</v>
          </cell>
          <cell r="D1685" t="str">
            <v>:</v>
          </cell>
          <cell r="E1685">
            <v>1968.7</v>
          </cell>
          <cell r="F1685">
            <v>1855.7</v>
          </cell>
          <cell r="G1685">
            <v>1845</v>
          </cell>
          <cell r="H1685">
            <v>1759.6</v>
          </cell>
          <cell r="I1685">
            <v>1615</v>
          </cell>
          <cell r="J1685">
            <v>1482.7</v>
          </cell>
          <cell r="K1685">
            <v>1468.8</v>
          </cell>
          <cell r="L1685">
            <v>1397.3</v>
          </cell>
          <cell r="M1685">
            <v>1348.7</v>
          </cell>
          <cell r="N1685">
            <v>1329</v>
          </cell>
          <cell r="O1685">
            <v>1308.9000000000001</v>
          </cell>
          <cell r="P1685">
            <v>1325.7</v>
          </cell>
          <cell r="Q1685">
            <v>1315.1</v>
          </cell>
        </row>
        <row r="1686">
          <cell r="A1686" t="str">
            <v>Germany (including  former GDR from 1991)From 35 to 39 yearsFemalesUpper secondary and post-secondary non-tertiary education (levels 3 and 4)</v>
          </cell>
          <cell r="B1686" t="str">
            <v>Germany (including  former GDR from 1991)</v>
          </cell>
          <cell r="C1686" t="str">
            <v>From 35 to 39 years</v>
          </cell>
          <cell r="D1686" t="str">
            <v>:</v>
          </cell>
          <cell r="E1686">
            <v>1884.8</v>
          </cell>
          <cell r="F1686">
            <v>1924.7</v>
          </cell>
          <cell r="G1686">
            <v>2025.1</v>
          </cell>
          <cell r="H1686">
            <v>2108.6</v>
          </cell>
          <cell r="I1686">
            <v>2040.4</v>
          </cell>
          <cell r="J1686">
            <v>1949.8</v>
          </cell>
          <cell r="K1686">
            <v>1984.8</v>
          </cell>
          <cell r="L1686">
            <v>1942.1</v>
          </cell>
          <cell r="M1686">
            <v>1863.5</v>
          </cell>
          <cell r="N1686">
            <v>1735.7</v>
          </cell>
          <cell r="O1686">
            <v>1578.4</v>
          </cell>
          <cell r="P1686">
            <v>1481.2</v>
          </cell>
          <cell r="Q1686">
            <v>1373.7</v>
          </cell>
        </row>
        <row r="1687">
          <cell r="A1687" t="str">
            <v>Germany (including  former GDR from 1991)From 40 to 44 yearsFemalesUpper secondary and post-secondary non-tertiary education (levels 3 and 4)</v>
          </cell>
          <cell r="B1687" t="str">
            <v>Germany (including  former GDR from 1991)</v>
          </cell>
          <cell r="C1687" t="str">
            <v>From 40 to 44 years</v>
          </cell>
          <cell r="D1687" t="str">
            <v>:</v>
          </cell>
          <cell r="E1687">
            <v>1659.5</v>
          </cell>
          <cell r="F1687">
            <v>1753.1</v>
          </cell>
          <cell r="G1687">
            <v>1853.7</v>
          </cell>
          <cell r="H1687">
            <v>1894.9</v>
          </cell>
          <cell r="I1687">
            <v>1890.1</v>
          </cell>
          <cell r="J1687">
            <v>1966.6</v>
          </cell>
          <cell r="K1687">
            <v>2157.1</v>
          </cell>
          <cell r="L1687">
            <v>2194.1999999999998</v>
          </cell>
          <cell r="M1687">
            <v>2249.9</v>
          </cell>
          <cell r="N1687">
            <v>2213.9</v>
          </cell>
          <cell r="O1687">
            <v>2140.3000000000002</v>
          </cell>
          <cell r="P1687">
            <v>2060.4</v>
          </cell>
          <cell r="Q1687">
            <v>1938.1</v>
          </cell>
        </row>
        <row r="1688">
          <cell r="A1688" t="str">
            <v>Germany (including  former GDR from 1991)From 45 to 49 yearsFemalesUpper secondary and post-secondary non-tertiary education (levels 3 and 4)</v>
          </cell>
          <cell r="B1688" t="str">
            <v>Germany (including  former GDR from 1991)</v>
          </cell>
          <cell r="C1688" t="str">
            <v>From 45 to 49 years</v>
          </cell>
          <cell r="D1688" t="str">
            <v>:</v>
          </cell>
          <cell r="E1688">
            <v>1560.4</v>
          </cell>
          <cell r="F1688">
            <v>1575.1</v>
          </cell>
          <cell r="G1688">
            <v>1681.8</v>
          </cell>
          <cell r="H1688">
            <v>1727</v>
          </cell>
          <cell r="I1688">
            <v>1703.5</v>
          </cell>
          <cell r="J1688">
            <v>1751.4</v>
          </cell>
          <cell r="K1688">
            <v>1850.4</v>
          </cell>
          <cell r="L1688">
            <v>1870</v>
          </cell>
          <cell r="M1688">
            <v>1943.8</v>
          </cell>
          <cell r="N1688">
            <v>1992</v>
          </cell>
          <cell r="O1688">
            <v>2027</v>
          </cell>
          <cell r="P1688">
            <v>2076</v>
          </cell>
          <cell r="Q1688">
            <v>2092.3000000000002</v>
          </cell>
        </row>
        <row r="1689">
          <cell r="A1689" t="str">
            <v>Germany (including  former GDR from 1991)From 50 to 54 yearsFemalesUpper secondary and post-secondary non-tertiary education (levels 3 and 4)</v>
          </cell>
          <cell r="B1689" t="str">
            <v>Germany (including  former GDR from 1991)</v>
          </cell>
          <cell r="C1689" t="str">
            <v>From 50 to 54 years</v>
          </cell>
          <cell r="D1689" t="str">
            <v>:</v>
          </cell>
          <cell r="E1689">
            <v>1216.5999999999999</v>
          </cell>
          <cell r="F1689">
            <v>1281.7</v>
          </cell>
          <cell r="G1689">
            <v>1462.3</v>
          </cell>
          <cell r="H1689">
            <v>1567.5</v>
          </cell>
          <cell r="I1689">
            <v>1563.1</v>
          </cell>
          <cell r="J1689">
            <v>1551.8</v>
          </cell>
          <cell r="K1689">
            <v>1629.8</v>
          </cell>
          <cell r="L1689">
            <v>1679.2</v>
          </cell>
          <cell r="M1689">
            <v>1714.6</v>
          </cell>
          <cell r="N1689">
            <v>1759.4</v>
          </cell>
          <cell r="O1689">
            <v>1781.4</v>
          </cell>
          <cell r="P1689">
            <v>1855</v>
          </cell>
          <cell r="Q1689">
            <v>1884.8</v>
          </cell>
        </row>
        <row r="1690">
          <cell r="A1690" t="str">
            <v>Germany (including  former GDR from 1991)From 55 to 59 yearsFemalesUpper secondary and post-secondary non-tertiary education (levels 3 and 4)</v>
          </cell>
          <cell r="B1690" t="str">
            <v>Germany (including  former GDR from 1991)</v>
          </cell>
          <cell r="C1690" t="str">
            <v>From 55 to 59 years</v>
          </cell>
          <cell r="D1690" t="str">
            <v>:</v>
          </cell>
          <cell r="E1690">
            <v>1454.1</v>
          </cell>
          <cell r="F1690">
            <v>1382.2</v>
          </cell>
          <cell r="G1690">
            <v>1328.3</v>
          </cell>
          <cell r="H1690">
            <v>1268.9000000000001</v>
          </cell>
          <cell r="I1690">
            <v>1245.9000000000001</v>
          </cell>
          <cell r="J1690">
            <v>1246.3</v>
          </cell>
          <cell r="K1690">
            <v>1353.6</v>
          </cell>
          <cell r="L1690">
            <v>1474.7</v>
          </cell>
          <cell r="M1690">
            <v>1568.6</v>
          </cell>
          <cell r="N1690">
            <v>1621.1</v>
          </cell>
          <cell r="O1690">
            <v>1615</v>
          </cell>
          <cell r="P1690">
            <v>1633.7</v>
          </cell>
          <cell r="Q1690">
            <v>1647.8</v>
          </cell>
        </row>
        <row r="1691">
          <cell r="A1691" t="str">
            <v>Germany (including  former GDR from 1991)From 60 to 64 yearsFemalesUpper secondary and post-secondary non-tertiary education (levels 3 and 4)</v>
          </cell>
          <cell r="B1691" t="str">
            <v>Germany (including  former GDR from 1991)</v>
          </cell>
          <cell r="C1691" t="str">
            <v>From 60 to 64 years</v>
          </cell>
          <cell r="D1691" t="str">
            <v>:</v>
          </cell>
          <cell r="E1691">
            <v>1218.5999999999999</v>
          </cell>
          <cell r="F1691">
            <v>1319</v>
          </cell>
          <cell r="G1691">
            <v>1442.5</v>
          </cell>
          <cell r="H1691">
            <v>1554.3</v>
          </cell>
          <cell r="I1691">
            <v>1534.2</v>
          </cell>
          <cell r="J1691">
            <v>1490.1</v>
          </cell>
          <cell r="K1691">
            <v>1417.7</v>
          </cell>
          <cell r="L1691">
            <v>1296.4000000000001</v>
          </cell>
          <cell r="M1691">
            <v>1284</v>
          </cell>
          <cell r="N1691">
            <v>1272.5999999999999</v>
          </cell>
          <cell r="O1691">
            <v>1268.3</v>
          </cell>
          <cell r="P1691">
            <v>1335.4</v>
          </cell>
          <cell r="Q1691">
            <v>1440.3</v>
          </cell>
        </row>
        <row r="1692">
          <cell r="A1692" t="str">
            <v>Germany (including  former GDR from 1991)From 65 to 69 yearsFemalesUpper secondary and post-secondary non-tertiary education (levels 3 and 4)</v>
          </cell>
          <cell r="B1692" t="str">
            <v>Germany (including  former GDR from 1991)</v>
          </cell>
          <cell r="C1692" t="str">
            <v>From 65 to 69 years</v>
          </cell>
          <cell r="D1692" t="str">
            <v>:</v>
          </cell>
          <cell r="E1692">
            <v>759.3</v>
          </cell>
          <cell r="F1692">
            <v>794.9</v>
          </cell>
          <cell r="G1692">
            <v>885.7</v>
          </cell>
          <cell r="H1692">
            <v>1016</v>
          </cell>
          <cell r="I1692">
            <v>1135.5</v>
          </cell>
          <cell r="J1692">
            <v>1269.2</v>
          </cell>
          <cell r="K1692">
            <v>1372.2</v>
          </cell>
          <cell r="L1692">
            <v>1450</v>
          </cell>
          <cell r="M1692">
            <v>1518.5</v>
          </cell>
          <cell r="N1692">
            <v>1521.6</v>
          </cell>
          <cell r="O1692">
            <v>1493.4</v>
          </cell>
          <cell r="P1692">
            <v>1411.9</v>
          </cell>
          <cell r="Q1692">
            <v>1272.5</v>
          </cell>
        </row>
        <row r="1693">
          <cell r="A1693" t="str">
            <v>EstoniaFrom 15 to 19 yearsFemalesUpper secondary and post-secondary non-tertiary education (levels 3 and 4)</v>
          </cell>
          <cell r="B1693" t="str">
            <v>Estonia</v>
          </cell>
          <cell r="C1693" t="str">
            <v>From 15 to 19 years</v>
          </cell>
          <cell r="D1693">
            <v>11.2</v>
          </cell>
          <cell r="E1693">
            <v>11.4</v>
          </cell>
          <cell r="F1693">
            <v>10.8</v>
          </cell>
          <cell r="G1693">
            <v>12.2</v>
          </cell>
          <cell r="H1693">
            <v>9.1</v>
          </cell>
          <cell r="I1693">
            <v>8.3000000000000007</v>
          </cell>
          <cell r="J1693">
            <v>9</v>
          </cell>
          <cell r="K1693">
            <v>8.6</v>
          </cell>
          <cell r="L1693">
            <v>7.3</v>
          </cell>
          <cell r="M1693">
            <v>7.3</v>
          </cell>
          <cell r="N1693">
            <v>5.9</v>
          </cell>
          <cell r="O1693">
            <v>6.5</v>
          </cell>
          <cell r="P1693" t="str">
            <v>:</v>
          </cell>
          <cell r="Q1693">
            <v>5.5</v>
          </cell>
        </row>
        <row r="1694">
          <cell r="A1694" t="str">
            <v>EstoniaFrom 20 to 24 yearsFemalesUpper secondary and post-secondary non-tertiary education (levels 3 and 4)</v>
          </cell>
          <cell r="B1694" t="str">
            <v>Estonia</v>
          </cell>
          <cell r="C1694" t="str">
            <v>From 20 to 24 years</v>
          </cell>
          <cell r="D1694">
            <v>32.200000000000003</v>
          </cell>
          <cell r="E1694">
            <v>33.4</v>
          </cell>
          <cell r="F1694">
            <v>34</v>
          </cell>
          <cell r="G1694">
            <v>31.3</v>
          </cell>
          <cell r="H1694">
            <v>34.299999999999997</v>
          </cell>
          <cell r="I1694">
            <v>32.299999999999997</v>
          </cell>
          <cell r="J1694">
            <v>35.200000000000003</v>
          </cell>
          <cell r="K1694">
            <v>34.299999999999997</v>
          </cell>
          <cell r="L1694">
            <v>35.6</v>
          </cell>
          <cell r="M1694">
            <v>36.9</v>
          </cell>
          <cell r="N1694">
            <v>37.799999999999997</v>
          </cell>
          <cell r="O1694">
            <v>35.6</v>
          </cell>
          <cell r="P1694">
            <v>35.700000000000003</v>
          </cell>
          <cell r="Q1694">
            <v>34.799999999999997</v>
          </cell>
        </row>
        <row r="1695">
          <cell r="A1695" t="str">
            <v>EstoniaFrom 25 to 29 yearsFemalesUpper secondary and post-secondary non-tertiary education (levels 3 and 4)</v>
          </cell>
          <cell r="B1695" t="str">
            <v>Estonia</v>
          </cell>
          <cell r="C1695" t="str">
            <v>From 25 to 29 years</v>
          </cell>
          <cell r="D1695">
            <v>29.3</v>
          </cell>
          <cell r="E1695">
            <v>26.6</v>
          </cell>
          <cell r="F1695">
            <v>23.8</v>
          </cell>
          <cell r="G1695">
            <v>29.8</v>
          </cell>
          <cell r="H1695">
            <v>25.6</v>
          </cell>
          <cell r="I1695">
            <v>27</v>
          </cell>
          <cell r="J1695">
            <v>26.5</v>
          </cell>
          <cell r="K1695">
            <v>22.9</v>
          </cell>
          <cell r="L1695">
            <v>22</v>
          </cell>
          <cell r="M1695">
            <v>20.6</v>
          </cell>
          <cell r="N1695">
            <v>20.399999999999999</v>
          </cell>
          <cell r="O1695">
            <v>20.3</v>
          </cell>
          <cell r="P1695">
            <v>21.7</v>
          </cell>
          <cell r="Q1695">
            <v>22</v>
          </cell>
        </row>
        <row r="1696">
          <cell r="A1696" t="str">
            <v>EstoniaFrom 30 to 34 yearsFemalesUpper secondary and post-secondary non-tertiary education (levels 3 and 4)</v>
          </cell>
          <cell r="B1696" t="str">
            <v>Estonia</v>
          </cell>
          <cell r="C1696" t="str">
            <v>From 30 to 34 years</v>
          </cell>
          <cell r="D1696">
            <v>23.7</v>
          </cell>
          <cell r="E1696">
            <v>25.3</v>
          </cell>
          <cell r="F1696">
            <v>27.2</v>
          </cell>
          <cell r="G1696">
            <v>26.6</v>
          </cell>
          <cell r="H1696">
            <v>28.2</v>
          </cell>
          <cell r="I1696">
            <v>27.7</v>
          </cell>
          <cell r="J1696">
            <v>26.7</v>
          </cell>
          <cell r="K1696">
            <v>26.2</v>
          </cell>
          <cell r="L1696">
            <v>24.1</v>
          </cell>
          <cell r="M1696">
            <v>23.2</v>
          </cell>
          <cell r="N1696">
            <v>22.4</v>
          </cell>
          <cell r="O1696">
            <v>21.7</v>
          </cell>
          <cell r="P1696">
            <v>19.600000000000001</v>
          </cell>
          <cell r="Q1696">
            <v>18.600000000000001</v>
          </cell>
        </row>
        <row r="1697">
          <cell r="A1697" t="str">
            <v>EstoniaFrom 35 to 39 yearsFemalesUpper secondary and post-secondary non-tertiary education (levels 3 and 4)</v>
          </cell>
          <cell r="B1697" t="str">
            <v>Estonia</v>
          </cell>
          <cell r="C1697" t="str">
            <v>From 35 to 39 years</v>
          </cell>
          <cell r="D1697">
            <v>28.1</v>
          </cell>
          <cell r="E1697">
            <v>28.3</v>
          </cell>
          <cell r="F1697">
            <v>27.9</v>
          </cell>
          <cell r="G1697">
            <v>27.9</v>
          </cell>
          <cell r="H1697">
            <v>25.7</v>
          </cell>
          <cell r="I1697">
            <v>27.1</v>
          </cell>
          <cell r="J1697">
            <v>26.8</v>
          </cell>
          <cell r="K1697">
            <v>24.2</v>
          </cell>
          <cell r="L1697">
            <v>26</v>
          </cell>
          <cell r="M1697">
            <v>25.3</v>
          </cell>
          <cell r="N1697">
            <v>22.2</v>
          </cell>
          <cell r="O1697">
            <v>21.7</v>
          </cell>
          <cell r="P1697">
            <v>25.1</v>
          </cell>
          <cell r="Q1697">
            <v>23</v>
          </cell>
        </row>
        <row r="1698">
          <cell r="A1698" t="str">
            <v>EstoniaFrom 40 to 44 yearsFemalesUpper secondary and post-secondary non-tertiary education (levels 3 and 4)</v>
          </cell>
          <cell r="B1698" t="str">
            <v>Estonia</v>
          </cell>
          <cell r="C1698" t="str">
            <v>From 40 to 44 years</v>
          </cell>
          <cell r="D1698">
            <v>24.9</v>
          </cell>
          <cell r="E1698">
            <v>27.2</v>
          </cell>
          <cell r="F1698">
            <v>26.9</v>
          </cell>
          <cell r="G1698">
            <v>27.6</v>
          </cell>
          <cell r="H1698">
            <v>29.1</v>
          </cell>
          <cell r="I1698">
            <v>30.3</v>
          </cell>
          <cell r="J1698">
            <v>30</v>
          </cell>
          <cell r="K1698">
            <v>25.9</v>
          </cell>
          <cell r="L1698">
            <v>23.4</v>
          </cell>
          <cell r="M1698">
            <v>23.4</v>
          </cell>
          <cell r="N1698">
            <v>22.6</v>
          </cell>
          <cell r="O1698">
            <v>22.1</v>
          </cell>
          <cell r="P1698">
            <v>21.9</v>
          </cell>
          <cell r="Q1698">
            <v>21</v>
          </cell>
        </row>
        <row r="1699">
          <cell r="A1699" t="str">
            <v>EstoniaFrom 45 to 49 yearsFemalesUpper secondary and post-secondary non-tertiary education (levels 3 and 4)</v>
          </cell>
          <cell r="B1699" t="str">
            <v>Estonia</v>
          </cell>
          <cell r="C1699" t="str">
            <v>From 45 to 49 years</v>
          </cell>
          <cell r="D1699">
            <v>26.4</v>
          </cell>
          <cell r="E1699">
            <v>25.2</v>
          </cell>
          <cell r="F1699">
            <v>28.6</v>
          </cell>
          <cell r="G1699">
            <v>27.7</v>
          </cell>
          <cell r="H1699">
            <v>29.1</v>
          </cell>
          <cell r="I1699">
            <v>24.3</v>
          </cell>
          <cell r="J1699">
            <v>24.7</v>
          </cell>
          <cell r="K1699">
            <v>26.3</v>
          </cell>
          <cell r="L1699">
            <v>26.1</v>
          </cell>
          <cell r="M1699">
            <v>26.6</v>
          </cell>
          <cell r="N1699">
            <v>25.8</v>
          </cell>
          <cell r="O1699">
            <v>23.2</v>
          </cell>
          <cell r="P1699">
            <v>24.2</v>
          </cell>
          <cell r="Q1699">
            <v>23.5</v>
          </cell>
        </row>
        <row r="1700">
          <cell r="A1700" t="str">
            <v>EstoniaFrom 50 to 54 yearsFemalesUpper secondary and post-secondary non-tertiary education (levels 3 and 4)</v>
          </cell>
          <cell r="B1700" t="str">
            <v>Estonia</v>
          </cell>
          <cell r="C1700" t="str">
            <v>From 50 to 54 years</v>
          </cell>
          <cell r="D1700">
            <v>20.100000000000001</v>
          </cell>
          <cell r="E1700">
            <v>25</v>
          </cell>
          <cell r="F1700">
            <v>25</v>
          </cell>
          <cell r="G1700">
            <v>25.1</v>
          </cell>
          <cell r="H1700">
            <v>22.9</v>
          </cell>
          <cell r="I1700">
            <v>24.1</v>
          </cell>
          <cell r="J1700">
            <v>22.9</v>
          </cell>
          <cell r="K1700">
            <v>25.8</v>
          </cell>
          <cell r="L1700">
            <v>28.5</v>
          </cell>
          <cell r="M1700">
            <v>27.5</v>
          </cell>
          <cell r="N1700">
            <v>26.1</v>
          </cell>
          <cell r="O1700">
            <v>23.5</v>
          </cell>
          <cell r="P1700">
            <v>24.3</v>
          </cell>
          <cell r="Q1700">
            <v>24.1</v>
          </cell>
        </row>
        <row r="1701">
          <cell r="A1701" t="str">
            <v>EstoniaFrom 55 to 59 yearsFemalesUpper secondary and post-secondary non-tertiary education (levels 3 and 4)</v>
          </cell>
          <cell r="B1701" t="str">
            <v>Estonia</v>
          </cell>
          <cell r="C1701" t="str">
            <v>From 55 to 59 years</v>
          </cell>
          <cell r="D1701">
            <v>19.899999999999999</v>
          </cell>
          <cell r="E1701">
            <v>17.3</v>
          </cell>
          <cell r="F1701">
            <v>15.8</v>
          </cell>
          <cell r="G1701">
            <v>16.3</v>
          </cell>
          <cell r="H1701">
            <v>18.600000000000001</v>
          </cell>
          <cell r="I1701">
            <v>17.899999999999999</v>
          </cell>
          <cell r="J1701">
            <v>18.8</v>
          </cell>
          <cell r="K1701">
            <v>23.8</v>
          </cell>
          <cell r="L1701">
            <v>25</v>
          </cell>
          <cell r="M1701">
            <v>24</v>
          </cell>
          <cell r="N1701">
            <v>23.2</v>
          </cell>
          <cell r="O1701">
            <v>22.8</v>
          </cell>
          <cell r="P1701">
            <v>25.4</v>
          </cell>
          <cell r="Q1701">
            <v>24.2</v>
          </cell>
        </row>
        <row r="1702">
          <cell r="A1702" t="str">
            <v>EstoniaFrom 60 to 64 yearsFemalesUpper secondary and post-secondary non-tertiary education (levels 3 and 4)</v>
          </cell>
          <cell r="B1702" t="str">
            <v>Estonia</v>
          </cell>
          <cell r="C1702" t="str">
            <v>From 60 to 64 years</v>
          </cell>
          <cell r="D1702">
            <v>17.8</v>
          </cell>
          <cell r="E1702">
            <v>18.2</v>
          </cell>
          <cell r="F1702">
            <v>19</v>
          </cell>
          <cell r="G1702">
            <v>17.899999999999999</v>
          </cell>
          <cell r="H1702">
            <v>21.2</v>
          </cell>
          <cell r="I1702">
            <v>21.6</v>
          </cell>
          <cell r="J1702">
            <v>21.5</v>
          </cell>
          <cell r="K1702">
            <v>20.3</v>
          </cell>
          <cell r="L1702">
            <v>18.899999999999999</v>
          </cell>
          <cell r="M1702">
            <v>19.8</v>
          </cell>
          <cell r="N1702">
            <v>18.100000000000001</v>
          </cell>
          <cell r="O1702">
            <v>19.5</v>
          </cell>
          <cell r="P1702">
            <v>20.8</v>
          </cell>
          <cell r="Q1702">
            <v>21.2</v>
          </cell>
        </row>
        <row r="1703">
          <cell r="A1703" t="str">
            <v>EstoniaFrom 65 to 69 yearsFemalesUpper secondary and post-secondary non-tertiary education (levels 3 and 4)</v>
          </cell>
          <cell r="B1703" t="str">
            <v>Estonia</v>
          </cell>
          <cell r="C1703" t="str">
            <v>From 65 to 69 years</v>
          </cell>
          <cell r="D1703">
            <v>12.3</v>
          </cell>
          <cell r="E1703">
            <v>13.6</v>
          </cell>
          <cell r="F1703">
            <v>14.4</v>
          </cell>
          <cell r="G1703">
            <v>13.3</v>
          </cell>
          <cell r="H1703">
            <v>15.3</v>
          </cell>
          <cell r="I1703">
            <v>15.3</v>
          </cell>
          <cell r="J1703">
            <v>12.9</v>
          </cell>
          <cell r="K1703">
            <v>17.3</v>
          </cell>
          <cell r="L1703">
            <v>17.5</v>
          </cell>
          <cell r="M1703">
            <v>20.3</v>
          </cell>
          <cell r="N1703">
            <v>19.399999999999999</v>
          </cell>
          <cell r="O1703">
            <v>17.8</v>
          </cell>
          <cell r="P1703">
            <v>18.5</v>
          </cell>
          <cell r="Q1703">
            <v>17.899999999999999</v>
          </cell>
        </row>
        <row r="1704">
          <cell r="A1704" t="str">
            <v>IrelandFrom 15 to 19 yearsFemalesUpper secondary and post-secondary non-tertiary education (levels 3 and 4)</v>
          </cell>
          <cell r="B1704" t="str">
            <v>Ireland</v>
          </cell>
          <cell r="C1704" t="str">
            <v>From 15 to 19 years</v>
          </cell>
          <cell r="D1704" t="str">
            <v>:</v>
          </cell>
          <cell r="E1704">
            <v>43.4</v>
          </cell>
          <cell r="F1704">
            <v>41</v>
          </cell>
          <cell r="G1704">
            <v>41.2</v>
          </cell>
          <cell r="H1704">
            <v>41.9</v>
          </cell>
          <cell r="I1704">
            <v>39.4</v>
          </cell>
          <cell r="J1704">
            <v>35.5</v>
          </cell>
          <cell r="K1704">
            <v>38.200000000000003</v>
          </cell>
          <cell r="L1704">
            <v>36.9</v>
          </cell>
          <cell r="M1704">
            <v>36.299999999999997</v>
          </cell>
          <cell r="N1704">
            <v>36.4</v>
          </cell>
          <cell r="O1704">
            <v>37</v>
          </cell>
          <cell r="P1704">
            <v>31.3</v>
          </cell>
          <cell r="Q1704">
            <v>32.700000000000003</v>
          </cell>
        </row>
        <row r="1705">
          <cell r="A1705" t="str">
            <v>IrelandFrom 20 to 24 yearsFemalesUpper secondary and post-secondary non-tertiary education (levels 3 and 4)</v>
          </cell>
          <cell r="B1705" t="str">
            <v>Ireland</v>
          </cell>
          <cell r="C1705" t="str">
            <v>From 20 to 24 years</v>
          </cell>
          <cell r="D1705" t="str">
            <v>:</v>
          </cell>
          <cell r="E1705">
            <v>90.3</v>
          </cell>
          <cell r="F1705">
            <v>93.8</v>
          </cell>
          <cell r="G1705">
            <v>96.1</v>
          </cell>
          <cell r="H1705">
            <v>96.2</v>
          </cell>
          <cell r="I1705">
            <v>100.9</v>
          </cell>
          <cell r="J1705">
            <v>97.4</v>
          </cell>
          <cell r="K1705">
            <v>94.6</v>
          </cell>
          <cell r="L1705">
            <v>93.2</v>
          </cell>
          <cell r="M1705">
            <v>95.2</v>
          </cell>
          <cell r="N1705">
            <v>94.7</v>
          </cell>
          <cell r="O1705">
            <v>86.9</v>
          </cell>
          <cell r="P1705">
            <v>81.3</v>
          </cell>
          <cell r="Q1705">
            <v>74.7</v>
          </cell>
        </row>
        <row r="1706">
          <cell r="A1706" t="str">
            <v>IrelandFrom 25 to 29 yearsFemalesUpper secondary and post-secondary non-tertiary education (levels 3 and 4)</v>
          </cell>
          <cell r="B1706" t="str">
            <v>Ireland</v>
          </cell>
          <cell r="C1706" t="str">
            <v>From 25 to 29 years</v>
          </cell>
          <cell r="D1706" t="str">
            <v>:</v>
          </cell>
          <cell r="E1706">
            <v>62.5</v>
          </cell>
          <cell r="F1706">
            <v>62.7</v>
          </cell>
          <cell r="G1706">
            <v>61.4</v>
          </cell>
          <cell r="H1706">
            <v>59</v>
          </cell>
          <cell r="I1706">
            <v>62</v>
          </cell>
          <cell r="J1706">
            <v>62.7</v>
          </cell>
          <cell r="K1706">
            <v>66.2</v>
          </cell>
          <cell r="L1706">
            <v>65.400000000000006</v>
          </cell>
          <cell r="M1706">
            <v>69.099999999999994</v>
          </cell>
          <cell r="N1706">
            <v>73.2</v>
          </cell>
          <cell r="O1706">
            <v>69.8</v>
          </cell>
          <cell r="P1706">
            <v>63.6</v>
          </cell>
          <cell r="Q1706">
            <v>64.099999999999994</v>
          </cell>
        </row>
        <row r="1707">
          <cell r="A1707" t="str">
            <v>IrelandFrom 30 to 34 yearsFemalesUpper secondary and post-secondary non-tertiary education (levels 3 and 4)</v>
          </cell>
          <cell r="B1707" t="str">
            <v>Ireland</v>
          </cell>
          <cell r="C1707" t="str">
            <v>From 30 to 34 years</v>
          </cell>
          <cell r="D1707" t="str">
            <v>:</v>
          </cell>
          <cell r="E1707">
            <v>64.5</v>
          </cell>
          <cell r="F1707">
            <v>63</v>
          </cell>
          <cell r="G1707">
            <v>60.8</v>
          </cell>
          <cell r="H1707">
            <v>62.4</v>
          </cell>
          <cell r="I1707">
            <v>66.2</v>
          </cell>
          <cell r="J1707">
            <v>61.5</v>
          </cell>
          <cell r="K1707">
            <v>63.1</v>
          </cell>
          <cell r="L1707">
            <v>62.4</v>
          </cell>
          <cell r="M1707">
            <v>60.6</v>
          </cell>
          <cell r="N1707">
            <v>60.4</v>
          </cell>
          <cell r="O1707">
            <v>58.9</v>
          </cell>
          <cell r="P1707">
            <v>60.3</v>
          </cell>
          <cell r="Q1707">
            <v>61.3</v>
          </cell>
        </row>
        <row r="1708">
          <cell r="A1708" t="str">
            <v>IrelandFrom 35 to 39 yearsFemalesUpper secondary and post-secondary non-tertiary education (levels 3 and 4)</v>
          </cell>
          <cell r="B1708" t="str">
            <v>Ireland</v>
          </cell>
          <cell r="C1708" t="str">
            <v>From 35 to 39 years</v>
          </cell>
          <cell r="D1708" t="str">
            <v>:</v>
          </cell>
          <cell r="E1708">
            <v>60.4</v>
          </cell>
          <cell r="F1708">
            <v>62.1</v>
          </cell>
          <cell r="G1708">
            <v>64</v>
          </cell>
          <cell r="H1708">
            <v>61.2</v>
          </cell>
          <cell r="I1708">
            <v>62.7</v>
          </cell>
          <cell r="J1708">
            <v>62.7</v>
          </cell>
          <cell r="K1708">
            <v>62.9</v>
          </cell>
          <cell r="L1708">
            <v>62.1</v>
          </cell>
          <cell r="M1708">
            <v>62</v>
          </cell>
          <cell r="N1708">
            <v>62.5</v>
          </cell>
          <cell r="O1708">
            <v>61.5</v>
          </cell>
          <cell r="P1708">
            <v>58.3</v>
          </cell>
          <cell r="Q1708">
            <v>59.5</v>
          </cell>
        </row>
        <row r="1709">
          <cell r="A1709" t="str">
            <v>IrelandFrom 40 to 44 yearsFemalesUpper secondary and post-secondary non-tertiary education (levels 3 and 4)</v>
          </cell>
          <cell r="B1709" t="str">
            <v>Ireland</v>
          </cell>
          <cell r="C1709" t="str">
            <v>From 40 to 44 years</v>
          </cell>
          <cell r="D1709" t="str">
            <v>:</v>
          </cell>
          <cell r="E1709">
            <v>49.3</v>
          </cell>
          <cell r="F1709">
            <v>52.2</v>
          </cell>
          <cell r="G1709">
            <v>55</v>
          </cell>
          <cell r="H1709">
            <v>55.4</v>
          </cell>
          <cell r="I1709">
            <v>57</v>
          </cell>
          <cell r="J1709">
            <v>62.4</v>
          </cell>
          <cell r="K1709">
            <v>61.3</v>
          </cell>
          <cell r="L1709">
            <v>60.9</v>
          </cell>
          <cell r="M1709">
            <v>60.7</v>
          </cell>
          <cell r="N1709">
            <v>60.7</v>
          </cell>
          <cell r="O1709">
            <v>60.2</v>
          </cell>
          <cell r="P1709">
            <v>61.2</v>
          </cell>
          <cell r="Q1709">
            <v>60.6</v>
          </cell>
        </row>
        <row r="1710">
          <cell r="A1710" t="str">
            <v>IrelandFrom 45 to 49 yearsFemalesUpper secondary and post-secondary non-tertiary education (levels 3 and 4)</v>
          </cell>
          <cell r="B1710" t="str">
            <v>Ireland</v>
          </cell>
          <cell r="C1710" t="str">
            <v>From 45 to 49 years</v>
          </cell>
          <cell r="D1710" t="str">
            <v>:</v>
          </cell>
          <cell r="E1710">
            <v>36.799999999999997</v>
          </cell>
          <cell r="F1710">
            <v>40.1</v>
          </cell>
          <cell r="G1710">
            <v>42.3</v>
          </cell>
          <cell r="H1710">
            <v>44.2</v>
          </cell>
          <cell r="I1710">
            <v>45.6</v>
          </cell>
          <cell r="J1710">
            <v>48.9</v>
          </cell>
          <cell r="K1710">
            <v>49.9</v>
          </cell>
          <cell r="L1710">
            <v>52.5</v>
          </cell>
          <cell r="M1710">
            <v>55.5</v>
          </cell>
          <cell r="N1710">
            <v>56.1</v>
          </cell>
          <cell r="O1710">
            <v>58.8</v>
          </cell>
          <cell r="P1710">
            <v>59.4</v>
          </cell>
          <cell r="Q1710">
            <v>59.7</v>
          </cell>
        </row>
        <row r="1711">
          <cell r="A1711" t="str">
            <v>IrelandFrom 50 to 54 yearsFemalesUpper secondary and post-secondary non-tertiary education (levels 3 and 4)</v>
          </cell>
          <cell r="B1711" t="str">
            <v>Ireland</v>
          </cell>
          <cell r="C1711" t="str">
            <v>From 50 to 54 years</v>
          </cell>
          <cell r="D1711" t="str">
            <v>:</v>
          </cell>
          <cell r="E1711">
            <v>27.2</v>
          </cell>
          <cell r="F1711">
            <v>32.700000000000003</v>
          </cell>
          <cell r="G1711">
            <v>32.299999999999997</v>
          </cell>
          <cell r="H1711">
            <v>33.4</v>
          </cell>
          <cell r="I1711">
            <v>36.4</v>
          </cell>
          <cell r="J1711">
            <v>37.200000000000003</v>
          </cell>
          <cell r="K1711">
            <v>40.299999999999997</v>
          </cell>
          <cell r="L1711">
            <v>41.6</v>
          </cell>
          <cell r="M1711">
            <v>42.5</v>
          </cell>
          <cell r="N1711">
            <v>44.6</v>
          </cell>
          <cell r="O1711">
            <v>47.5</v>
          </cell>
          <cell r="P1711">
            <v>49.3</v>
          </cell>
          <cell r="Q1711">
            <v>51.3</v>
          </cell>
        </row>
        <row r="1712">
          <cell r="A1712" t="str">
            <v>IrelandFrom 55 to 59 yearsFemalesUpper secondary and post-secondary non-tertiary education (levels 3 and 4)</v>
          </cell>
          <cell r="B1712" t="str">
            <v>Ireland</v>
          </cell>
          <cell r="C1712" t="str">
            <v>From 55 to 59 years</v>
          </cell>
          <cell r="D1712" t="str">
            <v>:</v>
          </cell>
          <cell r="E1712">
            <v>20.6</v>
          </cell>
          <cell r="F1712">
            <v>21.6</v>
          </cell>
          <cell r="G1712">
            <v>23</v>
          </cell>
          <cell r="H1712">
            <v>24.7</v>
          </cell>
          <cell r="I1712">
            <v>26.2</v>
          </cell>
          <cell r="J1712">
            <v>28.4</v>
          </cell>
          <cell r="K1712">
            <v>29.2</v>
          </cell>
          <cell r="L1712">
            <v>28.5</v>
          </cell>
          <cell r="M1712">
            <v>31.5</v>
          </cell>
          <cell r="N1712">
            <v>35.299999999999997</v>
          </cell>
          <cell r="O1712">
            <v>37.200000000000003</v>
          </cell>
          <cell r="P1712">
            <v>39.1</v>
          </cell>
          <cell r="Q1712">
            <v>40.700000000000003</v>
          </cell>
        </row>
        <row r="1713">
          <cell r="A1713" t="str">
            <v>IrelandFrom 60 to 64 yearsFemalesUpper secondary and post-secondary non-tertiary education (levels 3 and 4)</v>
          </cell>
          <cell r="B1713" t="str">
            <v>Ireland</v>
          </cell>
          <cell r="C1713" t="str">
            <v>From 60 to 64 years</v>
          </cell>
          <cell r="D1713" t="str">
            <v>:</v>
          </cell>
          <cell r="E1713">
            <v>14.8</v>
          </cell>
          <cell r="F1713">
            <v>16.600000000000001</v>
          </cell>
          <cell r="G1713">
            <v>16.100000000000001</v>
          </cell>
          <cell r="H1713">
            <v>16.7</v>
          </cell>
          <cell r="I1713">
            <v>19.5</v>
          </cell>
          <cell r="J1713">
            <v>19.899999999999999</v>
          </cell>
          <cell r="K1713">
            <v>21.1</v>
          </cell>
          <cell r="L1713">
            <v>22.4</v>
          </cell>
          <cell r="M1713">
            <v>25.2</v>
          </cell>
          <cell r="N1713">
            <v>27</v>
          </cell>
          <cell r="O1713">
            <v>28.1</v>
          </cell>
          <cell r="P1713">
            <v>29.1</v>
          </cell>
          <cell r="Q1713">
            <v>30.1</v>
          </cell>
        </row>
        <row r="1714">
          <cell r="A1714" t="str">
            <v>IrelandFrom 65 to 69 yearsFemalesUpper secondary and post-secondary non-tertiary education (levels 3 and 4)</v>
          </cell>
          <cell r="B1714" t="str">
            <v>Ireland</v>
          </cell>
          <cell r="C1714" t="str">
            <v>From 65 to 69 years</v>
          </cell>
          <cell r="D1714" t="str">
            <v>:</v>
          </cell>
          <cell r="E1714" t="str">
            <v>:</v>
          </cell>
          <cell r="F1714">
            <v>5.3</v>
          </cell>
          <cell r="G1714">
            <v>3.9</v>
          </cell>
          <cell r="H1714">
            <v>11.6</v>
          </cell>
          <cell r="I1714">
            <v>13</v>
          </cell>
          <cell r="J1714">
            <v>14</v>
          </cell>
          <cell r="K1714">
            <v>13.9</v>
          </cell>
          <cell r="L1714">
            <v>14.4</v>
          </cell>
          <cell r="M1714">
            <v>15.3</v>
          </cell>
          <cell r="N1714">
            <v>16.600000000000001</v>
          </cell>
          <cell r="O1714">
            <v>18.399999999999999</v>
          </cell>
          <cell r="P1714">
            <v>18.8</v>
          </cell>
          <cell r="Q1714">
            <v>19.100000000000001</v>
          </cell>
        </row>
        <row r="1715">
          <cell r="A1715" t="str">
            <v>GreeceFrom 15 to 19 yearsFemalesUpper secondary and post-secondary non-tertiary education (levels 3 and 4)</v>
          </cell>
          <cell r="B1715" t="str">
            <v>Greece</v>
          </cell>
          <cell r="C1715" t="str">
            <v>From 15 to 19 years</v>
          </cell>
          <cell r="D1715">
            <v>109.7</v>
          </cell>
          <cell r="E1715">
            <v>103.6</v>
          </cell>
          <cell r="F1715">
            <v>103.8</v>
          </cell>
          <cell r="G1715">
            <v>87.3</v>
          </cell>
          <cell r="H1715">
            <v>83.7</v>
          </cell>
          <cell r="I1715">
            <v>77.2</v>
          </cell>
          <cell r="J1715">
            <v>85.2</v>
          </cell>
          <cell r="K1715">
            <v>85.1</v>
          </cell>
          <cell r="L1715">
            <v>82.9</v>
          </cell>
          <cell r="M1715">
            <v>78.3</v>
          </cell>
          <cell r="N1715">
            <v>77.7</v>
          </cell>
          <cell r="O1715">
            <v>76.5</v>
          </cell>
          <cell r="P1715">
            <v>68.3</v>
          </cell>
          <cell r="Q1715">
            <v>69.3</v>
          </cell>
        </row>
        <row r="1716">
          <cell r="A1716" t="str">
            <v>GreeceFrom 20 to 24 yearsFemalesUpper secondary and post-secondary non-tertiary education (levels 3 and 4)</v>
          </cell>
          <cell r="B1716" t="str">
            <v>Greece</v>
          </cell>
          <cell r="C1716" t="str">
            <v>From 20 to 24 years</v>
          </cell>
          <cell r="D1716">
            <v>268.60000000000002</v>
          </cell>
          <cell r="E1716">
            <v>270.39999999999998</v>
          </cell>
          <cell r="F1716">
            <v>282.39999999999998</v>
          </cell>
          <cell r="G1716">
            <v>292.7</v>
          </cell>
          <cell r="H1716">
            <v>278</v>
          </cell>
          <cell r="I1716">
            <v>279.10000000000002</v>
          </cell>
          <cell r="J1716">
            <v>258.3</v>
          </cell>
          <cell r="K1716">
            <v>261.89999999999998</v>
          </cell>
          <cell r="L1716">
            <v>231.8</v>
          </cell>
          <cell r="M1716">
            <v>216.3</v>
          </cell>
          <cell r="N1716">
            <v>208.6</v>
          </cell>
          <cell r="O1716">
            <v>207.8</v>
          </cell>
          <cell r="P1716">
            <v>208.3</v>
          </cell>
          <cell r="Q1716">
            <v>197</v>
          </cell>
        </row>
        <row r="1717">
          <cell r="A1717" t="str">
            <v>GreeceFrom 25 to 29 yearsFemalesUpper secondary and post-secondary non-tertiary education (levels 3 and 4)</v>
          </cell>
          <cell r="B1717" t="str">
            <v>Greece</v>
          </cell>
          <cell r="C1717" t="str">
            <v>From 25 to 29 years</v>
          </cell>
          <cell r="D1717">
            <v>186.7</v>
          </cell>
          <cell r="E1717">
            <v>199.4</v>
          </cell>
          <cell r="F1717">
            <v>211.4</v>
          </cell>
          <cell r="G1717">
            <v>211</v>
          </cell>
          <cell r="H1717">
            <v>207</v>
          </cell>
          <cell r="I1717">
            <v>213.2</v>
          </cell>
          <cell r="J1717">
            <v>212.4</v>
          </cell>
          <cell r="K1717">
            <v>216</v>
          </cell>
          <cell r="L1717">
            <v>203</v>
          </cell>
          <cell r="M1717">
            <v>186.7</v>
          </cell>
          <cell r="N1717">
            <v>175.8</v>
          </cell>
          <cell r="O1717">
            <v>157.5</v>
          </cell>
          <cell r="P1717">
            <v>151.5</v>
          </cell>
          <cell r="Q1717">
            <v>133.30000000000001</v>
          </cell>
        </row>
        <row r="1718">
          <cell r="A1718" t="str">
            <v>GreeceFrom 30 to 34 yearsFemalesUpper secondary and post-secondary non-tertiary education (levels 3 and 4)</v>
          </cell>
          <cell r="B1718" t="str">
            <v>Greece</v>
          </cell>
          <cell r="C1718" t="str">
            <v>From 30 to 34 years</v>
          </cell>
          <cell r="D1718">
            <v>156.9</v>
          </cell>
          <cell r="E1718">
            <v>165.8</v>
          </cell>
          <cell r="F1718">
            <v>180.5</v>
          </cell>
          <cell r="G1718">
            <v>188.5</v>
          </cell>
          <cell r="H1718">
            <v>202.9</v>
          </cell>
          <cell r="I1718">
            <v>205.7</v>
          </cell>
          <cell r="J1718">
            <v>203.4</v>
          </cell>
          <cell r="K1718">
            <v>206.5</v>
          </cell>
          <cell r="L1718">
            <v>202.2</v>
          </cell>
          <cell r="M1718">
            <v>212.1</v>
          </cell>
          <cell r="N1718">
            <v>209.5</v>
          </cell>
          <cell r="O1718">
            <v>203.5</v>
          </cell>
          <cell r="P1718">
            <v>190.7</v>
          </cell>
          <cell r="Q1718">
            <v>196.2</v>
          </cell>
        </row>
        <row r="1719">
          <cell r="A1719" t="str">
            <v>GreeceFrom 35 to 39 yearsFemalesUpper secondary and post-secondary non-tertiary education (levels 3 and 4)</v>
          </cell>
          <cell r="B1719" t="str">
            <v>Greece</v>
          </cell>
          <cell r="C1719" t="str">
            <v>From 35 to 39 years</v>
          </cell>
          <cell r="D1719">
            <v>149.5</v>
          </cell>
          <cell r="E1719">
            <v>153.69999999999999</v>
          </cell>
          <cell r="F1719">
            <v>148.19999999999999</v>
          </cell>
          <cell r="G1719">
            <v>151.9</v>
          </cell>
          <cell r="H1719">
            <v>154.4</v>
          </cell>
          <cell r="I1719">
            <v>168.2</v>
          </cell>
          <cell r="J1719">
            <v>177.2</v>
          </cell>
          <cell r="K1719">
            <v>188.3</v>
          </cell>
          <cell r="L1719">
            <v>186.6</v>
          </cell>
          <cell r="M1719">
            <v>189.6</v>
          </cell>
          <cell r="N1719">
            <v>190.7</v>
          </cell>
          <cell r="O1719">
            <v>194.8</v>
          </cell>
          <cell r="P1719">
            <v>199.3</v>
          </cell>
          <cell r="Q1719">
            <v>201.3</v>
          </cell>
        </row>
        <row r="1720">
          <cell r="A1720" t="str">
            <v>GreeceFrom 40 to 44 yearsFemalesUpper secondary and post-secondary non-tertiary education (levels 3 and 4)</v>
          </cell>
          <cell r="B1720" t="str">
            <v>Greece</v>
          </cell>
          <cell r="C1720" t="str">
            <v>From 40 to 44 years</v>
          </cell>
          <cell r="D1720">
            <v>121.1</v>
          </cell>
          <cell r="E1720">
            <v>140.69999999999999</v>
          </cell>
          <cell r="F1720">
            <v>150.6</v>
          </cell>
          <cell r="G1720">
            <v>146.1</v>
          </cell>
          <cell r="H1720">
            <v>146.30000000000001</v>
          </cell>
          <cell r="I1720">
            <v>155.1</v>
          </cell>
          <cell r="J1720">
            <v>169</v>
          </cell>
          <cell r="K1720">
            <v>162.19999999999999</v>
          </cell>
          <cell r="L1720">
            <v>165.5</v>
          </cell>
          <cell r="M1720">
            <v>178.5</v>
          </cell>
          <cell r="N1720">
            <v>183.1</v>
          </cell>
          <cell r="O1720">
            <v>185.2</v>
          </cell>
          <cell r="P1720">
            <v>193.2</v>
          </cell>
          <cell r="Q1720">
            <v>192.4</v>
          </cell>
        </row>
        <row r="1721">
          <cell r="A1721" t="str">
            <v>GreeceFrom 45 to 49 yearsFemalesUpper secondary and post-secondary non-tertiary education (levels 3 and 4)</v>
          </cell>
          <cell r="B1721" t="str">
            <v>Greece</v>
          </cell>
          <cell r="C1721" t="str">
            <v>From 45 to 49 years</v>
          </cell>
          <cell r="D1721">
            <v>92</v>
          </cell>
          <cell r="E1721">
            <v>102.3</v>
          </cell>
          <cell r="F1721">
            <v>108.8</v>
          </cell>
          <cell r="G1721">
            <v>109.2</v>
          </cell>
          <cell r="H1721">
            <v>116.9</v>
          </cell>
          <cell r="I1721">
            <v>126.7</v>
          </cell>
          <cell r="J1721">
            <v>136.80000000000001</v>
          </cell>
          <cell r="K1721">
            <v>149.19999999999999</v>
          </cell>
          <cell r="L1721">
            <v>151.9</v>
          </cell>
          <cell r="M1721">
            <v>155.19999999999999</v>
          </cell>
          <cell r="N1721">
            <v>158.9</v>
          </cell>
          <cell r="O1721">
            <v>156.69999999999999</v>
          </cell>
          <cell r="P1721">
            <v>159.1</v>
          </cell>
          <cell r="Q1721">
            <v>163.80000000000001</v>
          </cell>
        </row>
        <row r="1722">
          <cell r="A1722" t="str">
            <v>GreeceFrom 50 to 54 yearsFemalesUpper secondary and post-secondary non-tertiary education (levels 3 and 4)</v>
          </cell>
          <cell r="B1722" t="str">
            <v>Greece</v>
          </cell>
          <cell r="C1722" t="str">
            <v>From 50 to 54 years</v>
          </cell>
          <cell r="D1722">
            <v>73</v>
          </cell>
          <cell r="E1722">
            <v>78.2</v>
          </cell>
          <cell r="F1722">
            <v>79.7</v>
          </cell>
          <cell r="G1722">
            <v>84.4</v>
          </cell>
          <cell r="H1722">
            <v>83</v>
          </cell>
          <cell r="I1722">
            <v>92.3</v>
          </cell>
          <cell r="J1722">
            <v>105.4</v>
          </cell>
          <cell r="K1722">
            <v>115.1</v>
          </cell>
          <cell r="L1722">
            <v>113</v>
          </cell>
          <cell r="M1722">
            <v>120.7</v>
          </cell>
          <cell r="N1722">
            <v>130.30000000000001</v>
          </cell>
          <cell r="O1722">
            <v>137.69999999999999</v>
          </cell>
          <cell r="P1722">
            <v>149</v>
          </cell>
          <cell r="Q1722">
            <v>160.5</v>
          </cell>
        </row>
        <row r="1723">
          <cell r="A1723" t="str">
            <v>GreeceFrom 55 to 59 yearsFemalesUpper secondary and post-secondary non-tertiary education (levels 3 and 4)</v>
          </cell>
          <cell r="B1723" t="str">
            <v>Greece</v>
          </cell>
          <cell r="C1723" t="str">
            <v>From 55 to 59 years</v>
          </cell>
          <cell r="D1723">
            <v>46.2</v>
          </cell>
          <cell r="E1723">
            <v>47.7</v>
          </cell>
          <cell r="F1723">
            <v>54.7</v>
          </cell>
          <cell r="G1723">
            <v>51.9</v>
          </cell>
          <cell r="H1723">
            <v>64.599999999999994</v>
          </cell>
          <cell r="I1723">
            <v>65.7</v>
          </cell>
          <cell r="J1723">
            <v>68.900000000000006</v>
          </cell>
          <cell r="K1723">
            <v>72</v>
          </cell>
          <cell r="L1723">
            <v>79.099999999999994</v>
          </cell>
          <cell r="M1723">
            <v>87.7</v>
          </cell>
          <cell r="N1723">
            <v>91.5</v>
          </cell>
          <cell r="O1723">
            <v>97.9</v>
          </cell>
          <cell r="P1723">
            <v>103.1</v>
          </cell>
          <cell r="Q1723">
            <v>113.6</v>
          </cell>
        </row>
        <row r="1724">
          <cell r="A1724" t="str">
            <v>GreeceFrom 60 to 64 yearsFemalesUpper secondary and post-secondary non-tertiary education (levels 3 and 4)</v>
          </cell>
          <cell r="B1724" t="str">
            <v>Greece</v>
          </cell>
          <cell r="C1724" t="str">
            <v>From 60 to 64 years</v>
          </cell>
          <cell r="D1724">
            <v>33.200000000000003</v>
          </cell>
          <cell r="E1724">
            <v>41.2</v>
          </cell>
          <cell r="F1724">
            <v>46.1</v>
          </cell>
          <cell r="G1724">
            <v>51.4</v>
          </cell>
          <cell r="H1724">
            <v>45.8</v>
          </cell>
          <cell r="I1724">
            <v>49.3</v>
          </cell>
          <cell r="J1724">
            <v>48.4</v>
          </cell>
          <cell r="K1724">
            <v>52</v>
          </cell>
          <cell r="L1724">
            <v>59.4</v>
          </cell>
          <cell r="M1724">
            <v>68</v>
          </cell>
          <cell r="N1724">
            <v>76</v>
          </cell>
          <cell r="O1724">
            <v>81.099999999999994</v>
          </cell>
          <cell r="P1724">
            <v>84.6</v>
          </cell>
          <cell r="Q1724">
            <v>84.5</v>
          </cell>
        </row>
        <row r="1725">
          <cell r="A1725" t="str">
            <v>GreeceFrom 65 to 69 yearsFemalesUpper secondary and post-secondary non-tertiary education (levels 3 and 4)</v>
          </cell>
          <cell r="B1725" t="str">
            <v>Greece</v>
          </cell>
          <cell r="C1725" t="str">
            <v>From 65 to 69 years</v>
          </cell>
          <cell r="D1725">
            <v>27.4</v>
          </cell>
          <cell r="E1725">
            <v>32.799999999999997</v>
          </cell>
          <cell r="F1725">
            <v>34</v>
          </cell>
          <cell r="G1725">
            <v>30.1</v>
          </cell>
          <cell r="H1725">
            <v>33.700000000000003</v>
          </cell>
          <cell r="I1725">
            <v>37.700000000000003</v>
          </cell>
          <cell r="J1725">
            <v>36.6</v>
          </cell>
          <cell r="K1725">
            <v>44.4</v>
          </cell>
          <cell r="L1725">
            <v>40.700000000000003</v>
          </cell>
          <cell r="M1725">
            <v>39.4</v>
          </cell>
          <cell r="N1725">
            <v>44.2</v>
          </cell>
          <cell r="O1725">
            <v>51.4</v>
          </cell>
          <cell r="P1725">
            <v>53.4</v>
          </cell>
          <cell r="Q1725">
            <v>57.8</v>
          </cell>
        </row>
        <row r="1726">
          <cell r="A1726" t="str">
            <v>SpainFrom 15 to 19 yearsFemalesUpper secondary and post-secondary non-tertiary education (levels 3 and 4)</v>
          </cell>
          <cell r="B1726" t="str">
            <v>Spain</v>
          </cell>
          <cell r="C1726" t="str">
            <v>From 15 to 19 years</v>
          </cell>
          <cell r="D1726">
            <v>435.8</v>
          </cell>
          <cell r="E1726">
            <v>383.9</v>
          </cell>
          <cell r="F1726">
            <v>325.39999999999998</v>
          </cell>
          <cell r="G1726">
            <v>311</v>
          </cell>
          <cell r="H1726">
            <v>229.1</v>
          </cell>
          <cell r="I1726">
            <v>223.4</v>
          </cell>
          <cell r="J1726">
            <v>212.7</v>
          </cell>
          <cell r="K1726">
            <v>231.2</v>
          </cell>
          <cell r="L1726">
            <v>238.1</v>
          </cell>
          <cell r="M1726">
            <v>220</v>
          </cell>
          <cell r="N1726">
            <v>224.5</v>
          </cell>
          <cell r="O1726">
            <v>218.5</v>
          </cell>
          <cell r="P1726">
            <v>234.9</v>
          </cell>
          <cell r="Q1726">
            <v>239.2</v>
          </cell>
        </row>
        <row r="1727">
          <cell r="A1727" t="str">
            <v>SpainFrom 20 to 24 yearsFemalesUpper secondary and post-secondary non-tertiary education (levels 3 and 4)</v>
          </cell>
          <cell r="B1727" t="str">
            <v>Spain</v>
          </cell>
          <cell r="C1727" t="str">
            <v>From 20 to 24 years</v>
          </cell>
          <cell r="D1727">
            <v>739.4</v>
          </cell>
          <cell r="E1727">
            <v>721.5</v>
          </cell>
          <cell r="F1727">
            <v>691.7</v>
          </cell>
          <cell r="G1727">
            <v>690.1</v>
          </cell>
          <cell r="H1727">
            <v>687.6</v>
          </cell>
          <cell r="I1727">
            <v>643.9</v>
          </cell>
          <cell r="J1727">
            <v>639</v>
          </cell>
          <cell r="K1727">
            <v>598.1</v>
          </cell>
          <cell r="L1727">
            <v>590.5</v>
          </cell>
          <cell r="M1727">
            <v>574.1</v>
          </cell>
          <cell r="N1727">
            <v>563.5</v>
          </cell>
          <cell r="O1727">
            <v>553.9</v>
          </cell>
          <cell r="P1727">
            <v>527.1</v>
          </cell>
          <cell r="Q1727">
            <v>502.9</v>
          </cell>
        </row>
        <row r="1728">
          <cell r="A1728" t="str">
            <v>SpainFrom 25 to 29 yearsFemalesUpper secondary and post-secondary non-tertiary education (levels 3 and 4)</v>
          </cell>
          <cell r="B1728" t="str">
            <v>Spain</v>
          </cell>
          <cell r="C1728" t="str">
            <v>From 25 to 29 years</v>
          </cell>
          <cell r="D1728">
            <v>356.3</v>
          </cell>
          <cell r="E1728">
            <v>357.3</v>
          </cell>
          <cell r="F1728">
            <v>340.6</v>
          </cell>
          <cell r="G1728">
            <v>370.4</v>
          </cell>
          <cell r="H1728">
            <v>386.4</v>
          </cell>
          <cell r="I1728">
            <v>419.6</v>
          </cell>
          <cell r="J1728">
            <v>429.4</v>
          </cell>
          <cell r="K1728">
            <v>447.5</v>
          </cell>
          <cell r="L1728">
            <v>465.9</v>
          </cell>
          <cell r="M1728">
            <v>475.3</v>
          </cell>
          <cell r="N1728">
            <v>476.9</v>
          </cell>
          <cell r="O1728">
            <v>459.8</v>
          </cell>
          <cell r="P1728">
            <v>414.5</v>
          </cell>
          <cell r="Q1728">
            <v>397.7</v>
          </cell>
        </row>
        <row r="1729">
          <cell r="A1729" t="str">
            <v>SpainFrom 30 to 34 yearsFemalesUpper secondary and post-secondary non-tertiary education (levels 3 and 4)</v>
          </cell>
          <cell r="B1729" t="str">
            <v>Spain</v>
          </cell>
          <cell r="C1729" t="str">
            <v>From 30 to 34 years</v>
          </cell>
          <cell r="D1729">
            <v>330.2</v>
          </cell>
          <cell r="E1729">
            <v>360.9</v>
          </cell>
          <cell r="F1729">
            <v>357</v>
          </cell>
          <cell r="G1729">
            <v>352.8</v>
          </cell>
          <cell r="H1729">
            <v>373.6</v>
          </cell>
          <cell r="I1729">
            <v>377</v>
          </cell>
          <cell r="J1729">
            <v>403.5</v>
          </cell>
          <cell r="K1729">
            <v>421.1</v>
          </cell>
          <cell r="L1729">
            <v>445.8</v>
          </cell>
          <cell r="M1729">
            <v>465.3</v>
          </cell>
          <cell r="N1729">
            <v>479.7</v>
          </cell>
          <cell r="O1729">
            <v>468.5</v>
          </cell>
          <cell r="P1729">
            <v>474.6</v>
          </cell>
          <cell r="Q1729">
            <v>494.9</v>
          </cell>
        </row>
        <row r="1730">
          <cell r="A1730" t="str">
            <v>SpainFrom 35 to 39 yearsFemalesUpper secondary and post-secondary non-tertiary education (levels 3 and 4)</v>
          </cell>
          <cell r="B1730" t="str">
            <v>Spain</v>
          </cell>
          <cell r="C1730" t="str">
            <v>From 35 to 39 years</v>
          </cell>
          <cell r="D1730">
            <v>293.2</v>
          </cell>
          <cell r="E1730">
            <v>302.8</v>
          </cell>
          <cell r="F1730">
            <v>344.8</v>
          </cell>
          <cell r="G1730">
            <v>354</v>
          </cell>
          <cell r="H1730">
            <v>356.6</v>
          </cell>
          <cell r="I1730">
            <v>397.7</v>
          </cell>
          <cell r="J1730">
            <v>396.4</v>
          </cell>
          <cell r="K1730">
            <v>408.4</v>
          </cell>
          <cell r="L1730">
            <v>425.7</v>
          </cell>
          <cell r="M1730">
            <v>434.2</v>
          </cell>
          <cell r="N1730">
            <v>450.3</v>
          </cell>
          <cell r="O1730">
            <v>454.1</v>
          </cell>
          <cell r="P1730">
            <v>444</v>
          </cell>
          <cell r="Q1730">
            <v>456</v>
          </cell>
        </row>
        <row r="1731">
          <cell r="A1731" t="str">
            <v>SpainFrom 40 to 44 yearsFemalesUpper secondary and post-secondary non-tertiary education (levels 3 and 4)</v>
          </cell>
          <cell r="B1731" t="str">
            <v>Spain</v>
          </cell>
          <cell r="C1731" t="str">
            <v>From 40 to 44 years</v>
          </cell>
          <cell r="D1731">
            <v>194.2</v>
          </cell>
          <cell r="E1731">
            <v>236.1</v>
          </cell>
          <cell r="F1731">
            <v>245</v>
          </cell>
          <cell r="G1731">
            <v>263.8</v>
          </cell>
          <cell r="H1731">
            <v>299.60000000000002</v>
          </cell>
          <cell r="I1731">
            <v>309.2</v>
          </cell>
          <cell r="J1731">
            <v>348.5</v>
          </cell>
          <cell r="K1731">
            <v>391.3</v>
          </cell>
          <cell r="L1731">
            <v>415.8</v>
          </cell>
          <cell r="M1731">
            <v>418.8</v>
          </cell>
          <cell r="N1731">
            <v>439.4</v>
          </cell>
          <cell r="O1731">
            <v>460.9</v>
          </cell>
          <cell r="P1731">
            <v>450.1</v>
          </cell>
          <cell r="Q1731">
            <v>439.1</v>
          </cell>
        </row>
        <row r="1732">
          <cell r="A1732" t="str">
            <v>SpainFrom 45 to 49 yearsFemalesUpper secondary and post-secondary non-tertiary education (levels 3 and 4)</v>
          </cell>
          <cell r="B1732" t="str">
            <v>Spain</v>
          </cell>
          <cell r="C1732" t="str">
            <v>From 45 to 49 years</v>
          </cell>
          <cell r="D1732">
            <v>132.69999999999999</v>
          </cell>
          <cell r="E1732">
            <v>138.1</v>
          </cell>
          <cell r="F1732">
            <v>165</v>
          </cell>
          <cell r="G1732">
            <v>181.9</v>
          </cell>
          <cell r="H1732">
            <v>218.5</v>
          </cell>
          <cell r="I1732">
            <v>231.1</v>
          </cell>
          <cell r="J1732">
            <v>258.5</v>
          </cell>
          <cell r="K1732">
            <v>321.39999999999998</v>
          </cell>
          <cell r="L1732">
            <v>347.6</v>
          </cell>
          <cell r="M1732">
            <v>358.8</v>
          </cell>
          <cell r="N1732">
            <v>372.6</v>
          </cell>
          <cell r="O1732">
            <v>382.1</v>
          </cell>
          <cell r="P1732">
            <v>397</v>
          </cell>
          <cell r="Q1732">
            <v>427.1</v>
          </cell>
        </row>
        <row r="1733">
          <cell r="A1733" t="str">
            <v>SpainFrom 50 to 54 yearsFemalesUpper secondary and post-secondary non-tertiary education (levels 3 and 4)</v>
          </cell>
          <cell r="B1733" t="str">
            <v>Spain</v>
          </cell>
          <cell r="C1733" t="str">
            <v>From 50 to 54 years</v>
          </cell>
          <cell r="D1733">
            <v>72.900000000000006</v>
          </cell>
          <cell r="E1733">
            <v>82.9</v>
          </cell>
          <cell r="F1733">
            <v>99</v>
          </cell>
          <cell r="G1733">
            <v>117.5</v>
          </cell>
          <cell r="H1733">
            <v>126.1</v>
          </cell>
          <cell r="I1733">
            <v>153.30000000000001</v>
          </cell>
          <cell r="J1733">
            <v>167.4</v>
          </cell>
          <cell r="K1733">
            <v>223.2</v>
          </cell>
          <cell r="L1733">
            <v>243.7</v>
          </cell>
          <cell r="M1733">
            <v>264.2</v>
          </cell>
          <cell r="N1733">
            <v>277.8</v>
          </cell>
          <cell r="O1733">
            <v>278.5</v>
          </cell>
          <cell r="P1733">
            <v>317.89999999999998</v>
          </cell>
          <cell r="Q1733">
            <v>346.8</v>
          </cell>
        </row>
        <row r="1734">
          <cell r="A1734" t="str">
            <v>SpainFrom 55 to 59 yearsFemalesUpper secondary and post-secondary non-tertiary education (levels 3 and 4)</v>
          </cell>
          <cell r="B1734" t="str">
            <v>Spain</v>
          </cell>
          <cell r="C1734" t="str">
            <v>From 55 to 59 years</v>
          </cell>
          <cell r="D1734">
            <v>43.4</v>
          </cell>
          <cell r="E1734">
            <v>52.6</v>
          </cell>
          <cell r="F1734">
            <v>66.2</v>
          </cell>
          <cell r="G1734">
            <v>80.900000000000006</v>
          </cell>
          <cell r="H1734">
            <v>82.9</v>
          </cell>
          <cell r="I1734">
            <v>94.5</v>
          </cell>
          <cell r="J1734">
            <v>110.4</v>
          </cell>
          <cell r="K1734">
            <v>144</v>
          </cell>
          <cell r="L1734">
            <v>152.19999999999999</v>
          </cell>
          <cell r="M1734">
            <v>174.5</v>
          </cell>
          <cell r="N1734">
            <v>190</v>
          </cell>
          <cell r="O1734">
            <v>198.6</v>
          </cell>
          <cell r="P1734">
            <v>214.7</v>
          </cell>
          <cell r="Q1734">
            <v>234.8</v>
          </cell>
        </row>
        <row r="1735">
          <cell r="A1735" t="str">
            <v>SpainFrom 60 to 64 yearsFemalesUpper secondary and post-secondary non-tertiary education (levels 3 and 4)</v>
          </cell>
          <cell r="B1735" t="str">
            <v>Spain</v>
          </cell>
          <cell r="C1735" t="str">
            <v>From 60 to 64 years</v>
          </cell>
          <cell r="D1735">
            <v>30.8</v>
          </cell>
          <cell r="E1735">
            <v>34.700000000000003</v>
          </cell>
          <cell r="F1735">
            <v>39.700000000000003</v>
          </cell>
          <cell r="G1735">
            <v>52.8</v>
          </cell>
          <cell r="H1735">
            <v>55.8</v>
          </cell>
          <cell r="I1735">
            <v>55.6</v>
          </cell>
          <cell r="J1735">
            <v>72.599999999999994</v>
          </cell>
          <cell r="K1735">
            <v>95.6</v>
          </cell>
          <cell r="L1735">
            <v>104.2</v>
          </cell>
          <cell r="M1735">
            <v>106.5</v>
          </cell>
          <cell r="N1735">
            <v>125.8</v>
          </cell>
          <cell r="O1735">
            <v>136.6</v>
          </cell>
          <cell r="P1735">
            <v>142.1</v>
          </cell>
          <cell r="Q1735">
            <v>143.80000000000001</v>
          </cell>
        </row>
        <row r="1736">
          <cell r="A1736" t="str">
            <v>SpainFrom 65 to 69 yearsFemalesUpper secondary and post-secondary non-tertiary education (levels 3 and 4)</v>
          </cell>
          <cell r="B1736" t="str">
            <v>Spain</v>
          </cell>
          <cell r="C1736" t="str">
            <v>From 65 to 69 years</v>
          </cell>
          <cell r="D1736">
            <v>32</v>
          </cell>
          <cell r="E1736">
            <v>28.1</v>
          </cell>
          <cell r="F1736">
            <v>34</v>
          </cell>
          <cell r="G1736">
            <v>36.200000000000003</v>
          </cell>
          <cell r="H1736">
            <v>39.700000000000003</v>
          </cell>
          <cell r="I1736">
            <v>40.200000000000003</v>
          </cell>
          <cell r="J1736">
            <v>44.8</v>
          </cell>
          <cell r="K1736">
            <v>63.6</v>
          </cell>
          <cell r="L1736">
            <v>70</v>
          </cell>
          <cell r="M1736">
            <v>72.7</v>
          </cell>
          <cell r="N1736">
            <v>74.2</v>
          </cell>
          <cell r="O1736">
            <v>76</v>
          </cell>
          <cell r="P1736">
            <v>85.9</v>
          </cell>
          <cell r="Q1736">
            <v>103.4</v>
          </cell>
        </row>
        <row r="1737">
          <cell r="A1737" t="str">
            <v>FranceFrom 15 to 19 yearsFemalesUpper secondary and post-secondary non-tertiary education (levels 3 and 4)</v>
          </cell>
          <cell r="B1737" t="str">
            <v>France</v>
          </cell>
          <cell r="C1737" t="str">
            <v>From 15 to 19 years</v>
          </cell>
          <cell r="D1737">
            <v>365</v>
          </cell>
          <cell r="E1737">
            <v>428</v>
          </cell>
          <cell r="F1737">
            <v>399.8</v>
          </cell>
          <cell r="G1737">
            <v>424.1</v>
          </cell>
          <cell r="H1737">
            <v>422.2</v>
          </cell>
          <cell r="I1737">
            <v>446</v>
          </cell>
          <cell r="J1737">
            <v>453.4</v>
          </cell>
          <cell r="K1737">
            <v>531.79999999999995</v>
          </cell>
          <cell r="L1737">
            <v>555.6</v>
          </cell>
          <cell r="M1737">
            <v>569.9</v>
          </cell>
          <cell r="N1737">
            <v>551.5</v>
          </cell>
          <cell r="O1737">
            <v>517</v>
          </cell>
          <cell r="P1737">
            <v>522.4</v>
          </cell>
          <cell r="Q1737">
            <v>504.8</v>
          </cell>
        </row>
        <row r="1738">
          <cell r="A1738" t="str">
            <v>FranceFrom 20 to 24 yearsFemalesUpper secondary and post-secondary non-tertiary education (levels 3 and 4)</v>
          </cell>
          <cell r="B1738" t="str">
            <v>France</v>
          </cell>
          <cell r="C1738" t="str">
            <v>From 20 to 24 years</v>
          </cell>
          <cell r="D1738">
            <v>959.4</v>
          </cell>
          <cell r="E1738">
            <v>921.2</v>
          </cell>
          <cell r="F1738">
            <v>927</v>
          </cell>
          <cell r="G1738">
            <v>939.1</v>
          </cell>
          <cell r="H1738">
            <v>960.9</v>
          </cell>
          <cell r="I1738">
            <v>974.8</v>
          </cell>
          <cell r="J1738">
            <v>988.7</v>
          </cell>
          <cell r="K1738">
            <v>1008</v>
          </cell>
          <cell r="L1738">
            <v>1020.2</v>
          </cell>
          <cell r="M1738">
            <v>1006.4</v>
          </cell>
          <cell r="N1738">
            <v>1019</v>
          </cell>
          <cell r="O1738">
            <v>1058.2</v>
          </cell>
          <cell r="P1738">
            <v>1083.9000000000001</v>
          </cell>
          <cell r="Q1738">
            <v>1105.0999999999999</v>
          </cell>
        </row>
        <row r="1739">
          <cell r="A1739" t="str">
            <v>FranceFrom 25 to 29 yearsFemalesUpper secondary and post-secondary non-tertiary education (levels 3 and 4)</v>
          </cell>
          <cell r="B1739" t="str">
            <v>France</v>
          </cell>
          <cell r="C1739" t="str">
            <v>From 25 to 29 years</v>
          </cell>
          <cell r="D1739">
            <v>900</v>
          </cell>
          <cell r="E1739">
            <v>865.4</v>
          </cell>
          <cell r="F1739">
            <v>821.7</v>
          </cell>
          <cell r="G1739">
            <v>787.6</v>
          </cell>
          <cell r="H1739">
            <v>734.6</v>
          </cell>
          <cell r="I1739">
            <v>737</v>
          </cell>
          <cell r="J1739">
            <v>710.6</v>
          </cell>
          <cell r="K1739">
            <v>703</v>
          </cell>
          <cell r="L1739">
            <v>695.9</v>
          </cell>
          <cell r="M1739">
            <v>741.2</v>
          </cell>
          <cell r="N1739">
            <v>750.4</v>
          </cell>
          <cell r="O1739">
            <v>735.2</v>
          </cell>
          <cell r="P1739">
            <v>744.2</v>
          </cell>
          <cell r="Q1739">
            <v>745.8</v>
          </cell>
        </row>
        <row r="1740">
          <cell r="A1740" t="str">
            <v>FranceFrom 30 to 34 yearsFemalesUpper secondary and post-secondary non-tertiary education (levels 3 and 4)</v>
          </cell>
          <cell r="B1740" t="str">
            <v>France</v>
          </cell>
          <cell r="C1740" t="str">
            <v>From 30 to 34 years</v>
          </cell>
          <cell r="D1740">
            <v>969.6</v>
          </cell>
          <cell r="E1740">
            <v>980.9</v>
          </cell>
          <cell r="F1740">
            <v>951.2</v>
          </cell>
          <cell r="G1740">
            <v>942.1</v>
          </cell>
          <cell r="H1740">
            <v>910.2</v>
          </cell>
          <cell r="I1740">
            <v>885.5</v>
          </cell>
          <cell r="J1740">
            <v>893.9</v>
          </cell>
          <cell r="K1740">
            <v>844.5</v>
          </cell>
          <cell r="L1740">
            <v>773.3</v>
          </cell>
          <cell r="M1740">
            <v>745.9</v>
          </cell>
          <cell r="N1740">
            <v>763.2</v>
          </cell>
          <cell r="O1740">
            <v>718.3</v>
          </cell>
          <cell r="P1740">
            <v>711.1</v>
          </cell>
          <cell r="Q1740">
            <v>713</v>
          </cell>
        </row>
        <row r="1741">
          <cell r="A1741" t="str">
            <v>FranceFrom 35 to 39 yearsFemalesUpper secondary and post-secondary non-tertiary education (levels 3 and 4)</v>
          </cell>
          <cell r="B1741" t="str">
            <v>France</v>
          </cell>
          <cell r="C1741" t="str">
            <v>From 35 to 39 years</v>
          </cell>
          <cell r="D1741">
            <v>900.7</v>
          </cell>
          <cell r="E1741">
            <v>918.8</v>
          </cell>
          <cell r="F1741">
            <v>948.5</v>
          </cell>
          <cell r="G1741">
            <v>939.4</v>
          </cell>
          <cell r="H1741">
            <v>946.9</v>
          </cell>
          <cell r="I1741">
            <v>1003.9</v>
          </cell>
          <cell r="J1741">
            <v>1010.8</v>
          </cell>
          <cell r="K1741">
            <v>948.8</v>
          </cell>
          <cell r="L1741">
            <v>971.7</v>
          </cell>
          <cell r="M1741">
            <v>926.4</v>
          </cell>
          <cell r="N1741">
            <v>908.2</v>
          </cell>
          <cell r="O1741">
            <v>888.6</v>
          </cell>
          <cell r="P1741">
            <v>837.4</v>
          </cell>
          <cell r="Q1741">
            <v>792.6</v>
          </cell>
        </row>
        <row r="1742">
          <cell r="A1742" t="str">
            <v>FranceFrom 40 to 44 yearsFemalesUpper secondary and post-secondary non-tertiary education (levels 3 and 4)</v>
          </cell>
          <cell r="B1742" t="str">
            <v>France</v>
          </cell>
          <cell r="C1742" t="str">
            <v>From 40 to 44 years</v>
          </cell>
          <cell r="D1742">
            <v>779.4</v>
          </cell>
          <cell r="E1742">
            <v>814.2</v>
          </cell>
          <cell r="F1742">
            <v>847.1</v>
          </cell>
          <cell r="G1742">
            <v>865.6</v>
          </cell>
          <cell r="H1742">
            <v>880</v>
          </cell>
          <cell r="I1742">
            <v>925</v>
          </cell>
          <cell r="J1742">
            <v>949.7</v>
          </cell>
          <cell r="K1742">
            <v>972</v>
          </cell>
          <cell r="L1742">
            <v>934.4</v>
          </cell>
          <cell r="M1742">
            <v>986.2</v>
          </cell>
          <cell r="N1742">
            <v>1004.9</v>
          </cell>
          <cell r="O1742">
            <v>999.9</v>
          </cell>
          <cell r="P1742">
            <v>958.5</v>
          </cell>
          <cell r="Q1742">
            <v>949.7</v>
          </cell>
        </row>
        <row r="1743">
          <cell r="A1743" t="str">
            <v>FranceFrom 45 to 49 yearsFemalesUpper secondary and post-secondary non-tertiary education (levels 3 and 4)</v>
          </cell>
          <cell r="B1743" t="str">
            <v>France</v>
          </cell>
          <cell r="C1743" t="str">
            <v>From 45 to 49 years</v>
          </cell>
          <cell r="D1743">
            <v>730</v>
          </cell>
          <cell r="E1743">
            <v>727.4</v>
          </cell>
          <cell r="F1743">
            <v>767.1</v>
          </cell>
          <cell r="G1743">
            <v>778.1</v>
          </cell>
          <cell r="H1743">
            <v>791.7</v>
          </cell>
          <cell r="I1743">
            <v>799.8</v>
          </cell>
          <cell r="J1743">
            <v>807.3</v>
          </cell>
          <cell r="K1743">
            <v>835.5</v>
          </cell>
          <cell r="L1743">
            <v>862.4</v>
          </cell>
          <cell r="M1743">
            <v>902.7</v>
          </cell>
          <cell r="N1743">
            <v>930.4</v>
          </cell>
          <cell r="O1743">
            <v>956.4</v>
          </cell>
          <cell r="P1743">
            <v>990.3</v>
          </cell>
          <cell r="Q1743">
            <v>987.7</v>
          </cell>
        </row>
        <row r="1744">
          <cell r="A1744" t="str">
            <v>FranceFrom 50 to 54 yearsFemalesUpper secondary and post-secondary non-tertiary education (levels 3 and 4)</v>
          </cell>
          <cell r="B1744" t="str">
            <v>France</v>
          </cell>
          <cell r="C1744" t="str">
            <v>From 50 to 54 years</v>
          </cell>
          <cell r="D1744">
            <v>557.5</v>
          </cell>
          <cell r="E1744">
            <v>606</v>
          </cell>
          <cell r="F1744">
            <v>673.2</v>
          </cell>
          <cell r="G1744">
            <v>719.6</v>
          </cell>
          <cell r="H1744">
            <v>712.2</v>
          </cell>
          <cell r="I1744">
            <v>765.7</v>
          </cell>
          <cell r="J1744">
            <v>765.3</v>
          </cell>
          <cell r="K1744">
            <v>747.5</v>
          </cell>
          <cell r="L1744">
            <v>774.2</v>
          </cell>
          <cell r="M1744">
            <v>801.8</v>
          </cell>
          <cell r="N1744">
            <v>824</v>
          </cell>
          <cell r="O1744">
            <v>819.4</v>
          </cell>
          <cell r="P1744">
            <v>852.2</v>
          </cell>
          <cell r="Q1744">
            <v>871.8</v>
          </cell>
        </row>
        <row r="1745">
          <cell r="A1745" t="str">
            <v>FranceFrom 55 to 59 yearsFemalesUpper secondary and post-secondary non-tertiary education (levels 3 and 4)</v>
          </cell>
          <cell r="B1745" t="str">
            <v>France</v>
          </cell>
          <cell r="C1745" t="str">
            <v>From 55 to 59 years</v>
          </cell>
          <cell r="D1745">
            <v>364.4</v>
          </cell>
          <cell r="E1745">
            <v>365.3</v>
          </cell>
          <cell r="F1745">
            <v>398.8</v>
          </cell>
          <cell r="G1745">
            <v>422</v>
          </cell>
          <cell r="H1745">
            <v>456.9</v>
          </cell>
          <cell r="I1745">
            <v>561.70000000000005</v>
          </cell>
          <cell r="J1745">
            <v>602.1</v>
          </cell>
          <cell r="K1745">
            <v>651</v>
          </cell>
          <cell r="L1745">
            <v>696.4</v>
          </cell>
          <cell r="M1745">
            <v>738.1</v>
          </cell>
          <cell r="N1745">
            <v>745.2</v>
          </cell>
          <cell r="O1745">
            <v>727.5</v>
          </cell>
          <cell r="P1745">
            <v>737</v>
          </cell>
          <cell r="Q1745">
            <v>754.3</v>
          </cell>
        </row>
        <row r="1746">
          <cell r="A1746" t="str">
            <v>FranceFrom 60 to 64 yearsFemalesUpper secondary and post-secondary non-tertiary education (levels 3 and 4)</v>
          </cell>
          <cell r="B1746" t="str">
            <v>France</v>
          </cell>
          <cell r="C1746" t="str">
            <v>From 60 to 64 years</v>
          </cell>
          <cell r="D1746">
            <v>313.2</v>
          </cell>
          <cell r="E1746">
            <v>300.39999999999998</v>
          </cell>
          <cell r="F1746">
            <v>325.7</v>
          </cell>
          <cell r="G1746">
            <v>331.9</v>
          </cell>
          <cell r="H1746">
            <v>354.8</v>
          </cell>
          <cell r="I1746">
            <v>348</v>
          </cell>
          <cell r="J1746">
            <v>382.7</v>
          </cell>
          <cell r="K1746">
            <v>435.1</v>
          </cell>
          <cell r="L1746">
            <v>469.4</v>
          </cell>
          <cell r="M1746">
            <v>513.9</v>
          </cell>
          <cell r="N1746">
            <v>561.79999999999995</v>
          </cell>
          <cell r="O1746">
            <v>576.20000000000005</v>
          </cell>
          <cell r="P1746">
            <v>636.29999999999995</v>
          </cell>
          <cell r="Q1746">
            <v>713.3</v>
          </cell>
        </row>
        <row r="1747">
          <cell r="A1747" t="str">
            <v>FranceFrom 65 to 69 yearsFemalesUpper secondary and post-secondary non-tertiary education (levels 3 and 4)</v>
          </cell>
          <cell r="B1747" t="str">
            <v>France</v>
          </cell>
          <cell r="C1747" t="str">
            <v>From 65 to 69 years</v>
          </cell>
          <cell r="D1747">
            <v>232.8</v>
          </cell>
          <cell r="E1747">
            <v>237.2</v>
          </cell>
          <cell r="F1747">
            <v>259.7</v>
          </cell>
          <cell r="G1747">
            <v>258.7</v>
          </cell>
          <cell r="H1747">
            <v>280.10000000000002</v>
          </cell>
          <cell r="I1747">
            <v>284.5</v>
          </cell>
          <cell r="J1747">
            <v>306.10000000000002</v>
          </cell>
          <cell r="K1747">
            <v>326.3</v>
          </cell>
          <cell r="L1747">
            <v>335.4</v>
          </cell>
          <cell r="M1747">
            <v>330.7</v>
          </cell>
          <cell r="N1747">
            <v>357.3</v>
          </cell>
          <cell r="O1747">
            <v>362.2</v>
          </cell>
          <cell r="P1747">
            <v>387.6</v>
          </cell>
          <cell r="Q1747">
            <v>429.4</v>
          </cell>
        </row>
        <row r="1748">
          <cell r="A1748" t="str">
            <v>ItalyFrom 15 to 19 yearsFemalesUpper secondary and post-secondary non-tertiary education (levels 3 and 4)</v>
          </cell>
          <cell r="B1748" t="str">
            <v>Italy</v>
          </cell>
          <cell r="C1748" t="str">
            <v>From 15 to 19 years</v>
          </cell>
          <cell r="D1748">
            <v>228.1</v>
          </cell>
          <cell r="E1748">
            <v>205.1</v>
          </cell>
          <cell r="F1748">
            <v>206.3</v>
          </cell>
          <cell r="G1748">
            <v>182.6</v>
          </cell>
          <cell r="H1748">
            <v>176.4</v>
          </cell>
          <cell r="I1748">
            <v>243.7</v>
          </cell>
          <cell r="J1748">
            <v>230</v>
          </cell>
          <cell r="K1748">
            <v>227.4</v>
          </cell>
          <cell r="L1748">
            <v>224.1</v>
          </cell>
          <cell r="M1748">
            <v>230.3</v>
          </cell>
          <cell r="N1748">
            <v>222.3</v>
          </cell>
          <cell r="O1748">
            <v>212.3</v>
          </cell>
          <cell r="P1748">
            <v>222.6</v>
          </cell>
          <cell r="Q1748">
            <v>214.1</v>
          </cell>
        </row>
        <row r="1749">
          <cell r="A1749" t="str">
            <v>ItalyFrom 20 to 24 yearsFemalesUpper secondary and post-secondary non-tertiary education (levels 3 and 4)</v>
          </cell>
          <cell r="B1749" t="str">
            <v>Italy</v>
          </cell>
          <cell r="C1749" t="str">
            <v>From 20 to 24 years</v>
          </cell>
          <cell r="D1749">
            <v>1347.5</v>
          </cell>
          <cell r="E1749">
            <v>1319.5</v>
          </cell>
          <cell r="F1749">
            <v>1316.1</v>
          </cell>
          <cell r="G1749">
            <v>1251.8</v>
          </cell>
          <cell r="H1749">
            <v>1239.9000000000001</v>
          </cell>
          <cell r="I1749">
            <v>1220.4000000000001</v>
          </cell>
          <cell r="J1749">
            <v>1194.8</v>
          </cell>
          <cell r="K1749">
            <v>1142.4000000000001</v>
          </cell>
          <cell r="L1749">
            <v>1102.5999999999999</v>
          </cell>
          <cell r="M1749">
            <v>1085.0999999999999</v>
          </cell>
          <cell r="N1749">
            <v>1084.5999999999999</v>
          </cell>
          <cell r="O1749">
            <v>1089.3</v>
          </cell>
          <cell r="P1749">
            <v>1106.5999999999999</v>
          </cell>
          <cell r="Q1749">
            <v>1114.5</v>
          </cell>
        </row>
        <row r="1750">
          <cell r="A1750" t="str">
            <v>ItalyFrom 25 to 29 yearsFemalesUpper secondary and post-secondary non-tertiary education (levels 3 and 4)</v>
          </cell>
          <cell r="B1750" t="str">
            <v>Italy</v>
          </cell>
          <cell r="C1750" t="str">
            <v>From 25 to 29 years</v>
          </cell>
          <cell r="D1750">
            <v>1109</v>
          </cell>
          <cell r="E1750">
            <v>1127.3</v>
          </cell>
          <cell r="F1750">
            <v>1206.5999999999999</v>
          </cell>
          <cell r="G1750">
            <v>1107.7</v>
          </cell>
          <cell r="H1750">
            <v>1153.0999999999999</v>
          </cell>
          <cell r="I1750">
            <v>1179.3</v>
          </cell>
          <cell r="J1750">
            <v>1132.5999999999999</v>
          </cell>
          <cell r="K1750">
            <v>1075</v>
          </cell>
          <cell r="L1750">
            <v>1023.7</v>
          </cell>
          <cell r="M1750">
            <v>947</v>
          </cell>
          <cell r="N1750">
            <v>900.7</v>
          </cell>
          <cell r="O1750">
            <v>885.2</v>
          </cell>
          <cell r="P1750">
            <v>864.8</v>
          </cell>
          <cell r="Q1750">
            <v>866.8</v>
          </cell>
        </row>
        <row r="1751">
          <cell r="A1751" t="str">
            <v>ItalyFrom 30 to 34 yearsFemalesUpper secondary and post-secondary non-tertiary education (levels 3 and 4)</v>
          </cell>
          <cell r="B1751" t="str">
            <v>Italy</v>
          </cell>
          <cell r="C1751" t="str">
            <v>From 30 to 34 years</v>
          </cell>
          <cell r="D1751">
            <v>1002.9</v>
          </cell>
          <cell r="E1751">
            <v>1026.3</v>
          </cell>
          <cell r="F1751">
            <v>1052.2</v>
          </cell>
          <cell r="G1751">
            <v>992.5</v>
          </cell>
          <cell r="H1751">
            <v>991.6</v>
          </cell>
          <cell r="I1751">
            <v>1019.9</v>
          </cell>
          <cell r="J1751">
            <v>1112.9000000000001</v>
          </cell>
          <cell r="K1751">
            <v>1093.2</v>
          </cell>
          <cell r="L1751">
            <v>1060.2</v>
          </cell>
          <cell r="M1751">
            <v>1046.3</v>
          </cell>
          <cell r="N1751">
            <v>1045.3</v>
          </cell>
          <cell r="O1751">
            <v>1052.4000000000001</v>
          </cell>
          <cell r="P1751">
            <v>1008.8</v>
          </cell>
          <cell r="Q1751">
            <v>967.4</v>
          </cell>
        </row>
        <row r="1752">
          <cell r="A1752" t="str">
            <v>ItalyFrom 35 to 39 yearsFemalesUpper secondary and post-secondary non-tertiary education (levels 3 and 4)</v>
          </cell>
          <cell r="B1752" t="str">
            <v>Italy</v>
          </cell>
          <cell r="C1752" t="str">
            <v>From 35 to 39 years</v>
          </cell>
          <cell r="D1752">
            <v>864.8</v>
          </cell>
          <cell r="E1752">
            <v>887.8</v>
          </cell>
          <cell r="F1752">
            <v>970.6</v>
          </cell>
          <cell r="G1752">
            <v>975.3</v>
          </cell>
          <cell r="H1752">
            <v>961.4</v>
          </cell>
          <cell r="I1752">
            <v>997.7</v>
          </cell>
          <cell r="J1752">
            <v>1035.5</v>
          </cell>
          <cell r="K1752">
            <v>1058.2</v>
          </cell>
          <cell r="L1752">
            <v>1035.3</v>
          </cell>
          <cell r="M1752">
            <v>1032.3</v>
          </cell>
          <cell r="N1752">
            <v>1047.4000000000001</v>
          </cell>
          <cell r="O1752">
            <v>1048.7</v>
          </cell>
          <cell r="P1752">
            <v>1073.3</v>
          </cell>
          <cell r="Q1752">
            <v>1098.9000000000001</v>
          </cell>
        </row>
        <row r="1753">
          <cell r="A1753" t="str">
            <v>ItalyFrom 40 to 44 yearsFemalesUpper secondary and post-secondary non-tertiary education (levels 3 and 4)</v>
          </cell>
          <cell r="B1753" t="str">
            <v>Italy</v>
          </cell>
          <cell r="C1753" t="str">
            <v>From 40 to 44 years</v>
          </cell>
          <cell r="D1753">
            <v>657.5</v>
          </cell>
          <cell r="E1753">
            <v>712.6</v>
          </cell>
          <cell r="F1753">
            <v>743</v>
          </cell>
          <cell r="G1753">
            <v>745.6</v>
          </cell>
          <cell r="H1753">
            <v>786.7</v>
          </cell>
          <cell r="I1753">
            <v>820.5</v>
          </cell>
          <cell r="J1753">
            <v>915</v>
          </cell>
          <cell r="K1753">
            <v>971.4</v>
          </cell>
          <cell r="L1753">
            <v>995</v>
          </cell>
          <cell r="M1753">
            <v>1022.9</v>
          </cell>
          <cell r="N1753">
            <v>1028.2</v>
          </cell>
          <cell r="O1753">
            <v>1043.7</v>
          </cell>
          <cell r="P1753">
            <v>1063.2</v>
          </cell>
          <cell r="Q1753">
            <v>1064.8</v>
          </cell>
        </row>
        <row r="1754">
          <cell r="A1754" t="str">
            <v>ItalyFrom 45 to 49 yearsFemalesUpper secondary and post-secondary non-tertiary education (levels 3 and 4)</v>
          </cell>
          <cell r="B1754" t="str">
            <v>Italy</v>
          </cell>
          <cell r="C1754" t="str">
            <v>From 45 to 49 years</v>
          </cell>
          <cell r="D1754">
            <v>478</v>
          </cell>
          <cell r="E1754">
            <v>532.5</v>
          </cell>
          <cell r="F1754">
            <v>575.5</v>
          </cell>
          <cell r="G1754">
            <v>567.79999999999995</v>
          </cell>
          <cell r="H1754">
            <v>594.6</v>
          </cell>
          <cell r="I1754">
            <v>640.4</v>
          </cell>
          <cell r="J1754">
            <v>712.1</v>
          </cell>
          <cell r="K1754">
            <v>756.2</v>
          </cell>
          <cell r="L1754">
            <v>801.9</v>
          </cell>
          <cell r="M1754">
            <v>851.3</v>
          </cell>
          <cell r="N1754">
            <v>892.9</v>
          </cell>
          <cell r="O1754">
            <v>940.9</v>
          </cell>
          <cell r="P1754">
            <v>977.7</v>
          </cell>
          <cell r="Q1754">
            <v>1027.3</v>
          </cell>
        </row>
        <row r="1755">
          <cell r="A1755" t="str">
            <v>ItalyFrom 50 to 54 yearsFemalesUpper secondary and post-secondary non-tertiary education (levels 3 and 4)</v>
          </cell>
          <cell r="B1755" t="str">
            <v>Italy</v>
          </cell>
          <cell r="C1755" t="str">
            <v>From 50 to 54 years</v>
          </cell>
          <cell r="D1755">
            <v>335.6</v>
          </cell>
          <cell r="E1755">
            <v>374.6</v>
          </cell>
          <cell r="F1755">
            <v>409.5</v>
          </cell>
          <cell r="G1755">
            <v>422.6</v>
          </cell>
          <cell r="H1755">
            <v>443.1</v>
          </cell>
          <cell r="I1755">
            <v>531</v>
          </cell>
          <cell r="J1755">
            <v>512.29999999999995</v>
          </cell>
          <cell r="K1755">
            <v>542.5</v>
          </cell>
          <cell r="L1755">
            <v>585.1</v>
          </cell>
          <cell r="M1755">
            <v>650.1</v>
          </cell>
          <cell r="N1755">
            <v>677.1</v>
          </cell>
          <cell r="O1755">
            <v>704.3</v>
          </cell>
          <cell r="P1755">
            <v>756.2</v>
          </cell>
          <cell r="Q1755">
            <v>838</v>
          </cell>
        </row>
        <row r="1756">
          <cell r="A1756" t="str">
            <v>ItalyFrom 55 to 59 yearsFemalesUpper secondary and post-secondary non-tertiary education (levels 3 and 4)</v>
          </cell>
          <cell r="B1756" t="str">
            <v>Italy</v>
          </cell>
          <cell r="C1756" t="str">
            <v>From 55 to 59 years</v>
          </cell>
          <cell r="D1756">
            <v>267.3</v>
          </cell>
          <cell r="E1756">
            <v>266.2</v>
          </cell>
          <cell r="F1756">
            <v>272.8</v>
          </cell>
          <cell r="G1756">
            <v>267.39999999999998</v>
          </cell>
          <cell r="H1756">
            <v>267.3</v>
          </cell>
          <cell r="I1756">
            <v>314.60000000000002</v>
          </cell>
          <cell r="J1756">
            <v>365.2</v>
          </cell>
          <cell r="K1756">
            <v>412.9</v>
          </cell>
          <cell r="L1756">
            <v>455.3</v>
          </cell>
          <cell r="M1756">
            <v>474.5</v>
          </cell>
          <cell r="N1756">
            <v>498.9</v>
          </cell>
          <cell r="O1756">
            <v>526</v>
          </cell>
          <cell r="P1756">
            <v>565.79999999999995</v>
          </cell>
          <cell r="Q1756">
            <v>608.79999999999995</v>
          </cell>
        </row>
        <row r="1757">
          <cell r="A1757" t="str">
            <v>ItalyFrom 60 to 64 yearsFemalesUpper secondary and post-secondary non-tertiary education (levels 3 and 4)</v>
          </cell>
          <cell r="B1757" t="str">
            <v>Italy</v>
          </cell>
          <cell r="C1757" t="str">
            <v>From 60 to 64 years</v>
          </cell>
          <cell r="D1757">
            <v>167.1</v>
          </cell>
          <cell r="E1757">
            <v>182.1</v>
          </cell>
          <cell r="F1757">
            <v>199.2</v>
          </cell>
          <cell r="G1757">
            <v>193.3</v>
          </cell>
          <cell r="H1757">
            <v>216.6</v>
          </cell>
          <cell r="I1757">
            <v>261</v>
          </cell>
          <cell r="J1757">
            <v>266.8</v>
          </cell>
          <cell r="K1757">
            <v>269.8</v>
          </cell>
          <cell r="L1757">
            <v>277.39999999999998</v>
          </cell>
          <cell r="M1757">
            <v>300.89999999999998</v>
          </cell>
          <cell r="N1757">
            <v>322.5</v>
          </cell>
          <cell r="O1757">
            <v>346.7</v>
          </cell>
          <cell r="P1757">
            <v>380</v>
          </cell>
          <cell r="Q1757">
            <v>440</v>
          </cell>
        </row>
        <row r="1758">
          <cell r="A1758" t="str">
            <v>ItalyFrom 65 to 69 yearsFemalesUpper secondary and post-secondary non-tertiary education (levels 3 and 4)</v>
          </cell>
          <cell r="B1758" t="str">
            <v>Italy</v>
          </cell>
          <cell r="C1758" t="str">
            <v>From 65 to 69 years</v>
          </cell>
          <cell r="D1758">
            <v>136</v>
          </cell>
          <cell r="E1758">
            <v>138.30000000000001</v>
          </cell>
          <cell r="F1758">
            <v>139.1</v>
          </cell>
          <cell r="G1758">
            <v>149.1</v>
          </cell>
          <cell r="H1758">
            <v>138.30000000000001</v>
          </cell>
          <cell r="I1758">
            <v>166.4</v>
          </cell>
          <cell r="J1758">
            <v>180.1</v>
          </cell>
          <cell r="K1758">
            <v>197.5</v>
          </cell>
          <cell r="L1758">
            <v>214.2</v>
          </cell>
          <cell r="M1758">
            <v>231.6</v>
          </cell>
          <cell r="N1758">
            <v>241.7</v>
          </cell>
          <cell r="O1758">
            <v>247.3</v>
          </cell>
          <cell r="P1758">
            <v>250.8</v>
          </cell>
          <cell r="Q1758">
            <v>256.7</v>
          </cell>
        </row>
        <row r="1759">
          <cell r="A1759" t="str">
            <v>CyprusFrom 15 to 19 yearsFemalesUpper secondary and post-secondary non-tertiary education (levels 3 and 4)</v>
          </cell>
          <cell r="B1759" t="str">
            <v>Cyprus</v>
          </cell>
          <cell r="C1759" t="str">
            <v>From 15 to 19 years</v>
          </cell>
          <cell r="D1759" t="str">
            <v>:</v>
          </cell>
          <cell r="E1759">
            <v>7.1</v>
          </cell>
          <cell r="F1759">
            <v>8.5</v>
          </cell>
          <cell r="G1759">
            <v>6.7</v>
          </cell>
          <cell r="H1759">
            <v>7.2</v>
          </cell>
          <cell r="I1759">
            <v>5.3</v>
          </cell>
          <cell r="J1759">
            <v>4.9000000000000004</v>
          </cell>
          <cell r="K1759">
            <v>6.1</v>
          </cell>
          <cell r="L1759">
            <v>6.2</v>
          </cell>
          <cell r="M1759">
            <v>6.1</v>
          </cell>
          <cell r="N1759">
            <v>6.2</v>
          </cell>
          <cell r="O1759">
            <v>5.7</v>
          </cell>
          <cell r="P1759">
            <v>6.6</v>
          </cell>
          <cell r="Q1759">
            <v>6.7</v>
          </cell>
        </row>
        <row r="1760">
          <cell r="A1760" t="str">
            <v>CyprusFrom 20 to 24 yearsFemalesUpper secondary and post-secondary non-tertiary education (levels 3 and 4)</v>
          </cell>
          <cell r="B1760" t="str">
            <v>Cyprus</v>
          </cell>
          <cell r="C1760" t="str">
            <v>From 20 to 24 years</v>
          </cell>
          <cell r="D1760" t="str">
            <v>:</v>
          </cell>
          <cell r="E1760">
            <v>11.7</v>
          </cell>
          <cell r="F1760">
            <v>12.7</v>
          </cell>
          <cell r="G1760">
            <v>12.2</v>
          </cell>
          <cell r="H1760">
            <v>12.6</v>
          </cell>
          <cell r="I1760">
            <v>12.3</v>
          </cell>
          <cell r="J1760">
            <v>12.5</v>
          </cell>
          <cell r="K1760">
            <v>13.3</v>
          </cell>
          <cell r="L1760">
            <v>10.8</v>
          </cell>
          <cell r="M1760">
            <v>13.2</v>
          </cell>
          <cell r="N1760">
            <v>11.8</v>
          </cell>
          <cell r="O1760">
            <v>11.1</v>
          </cell>
          <cell r="P1760">
            <v>10.8</v>
          </cell>
          <cell r="Q1760">
            <v>12.2</v>
          </cell>
        </row>
        <row r="1761">
          <cell r="A1761" t="str">
            <v>CyprusFrom 25 to 29 yearsFemalesUpper secondary and post-secondary non-tertiary education (levels 3 and 4)</v>
          </cell>
          <cell r="B1761" t="str">
            <v>Cyprus</v>
          </cell>
          <cell r="C1761" t="str">
            <v>From 25 to 29 years</v>
          </cell>
          <cell r="D1761" t="str">
            <v>:</v>
          </cell>
          <cell r="E1761">
            <v>12.7</v>
          </cell>
          <cell r="F1761">
            <v>10.5</v>
          </cell>
          <cell r="G1761">
            <v>10.3</v>
          </cell>
          <cell r="H1761">
            <v>9.8000000000000007</v>
          </cell>
          <cell r="I1761">
            <v>9.1999999999999993</v>
          </cell>
          <cell r="J1761">
            <v>9</v>
          </cell>
          <cell r="K1761">
            <v>10</v>
          </cell>
          <cell r="L1761">
            <v>10.5</v>
          </cell>
          <cell r="M1761">
            <v>10.6</v>
          </cell>
          <cell r="N1761">
            <v>10.8</v>
          </cell>
          <cell r="O1761">
            <v>10.1</v>
          </cell>
          <cell r="P1761">
            <v>9.8000000000000007</v>
          </cell>
          <cell r="Q1761">
            <v>8.9</v>
          </cell>
        </row>
        <row r="1762">
          <cell r="A1762" t="str">
            <v>CyprusFrom 30 to 34 yearsFemalesUpper secondary and post-secondary non-tertiary education (levels 3 and 4)</v>
          </cell>
          <cell r="B1762" t="str">
            <v>Cyprus</v>
          </cell>
          <cell r="C1762" t="str">
            <v>From 30 to 34 years</v>
          </cell>
          <cell r="D1762" t="str">
            <v>:</v>
          </cell>
          <cell r="E1762">
            <v>11.5</v>
          </cell>
          <cell r="F1762">
            <v>13.2</v>
          </cell>
          <cell r="G1762">
            <v>12.3</v>
          </cell>
          <cell r="H1762">
            <v>12.2</v>
          </cell>
          <cell r="I1762">
            <v>11.4</v>
          </cell>
          <cell r="J1762">
            <v>11.2</v>
          </cell>
          <cell r="K1762">
            <v>10.9</v>
          </cell>
          <cell r="L1762">
            <v>11.5</v>
          </cell>
          <cell r="M1762">
            <v>11.6</v>
          </cell>
          <cell r="N1762">
            <v>10.3</v>
          </cell>
          <cell r="O1762">
            <v>10</v>
          </cell>
          <cell r="P1762">
            <v>10.6</v>
          </cell>
          <cell r="Q1762">
            <v>10.5</v>
          </cell>
        </row>
        <row r="1763">
          <cell r="A1763" t="str">
            <v>CyprusFrom 35 to 39 yearsFemalesUpper secondary and post-secondary non-tertiary education (levels 3 and 4)</v>
          </cell>
          <cell r="B1763" t="str">
            <v>Cyprus</v>
          </cell>
          <cell r="C1763" t="str">
            <v>From 35 to 39 years</v>
          </cell>
          <cell r="D1763" t="str">
            <v>:</v>
          </cell>
          <cell r="E1763">
            <v>12.5</v>
          </cell>
          <cell r="F1763">
            <v>11.9</v>
          </cell>
          <cell r="G1763">
            <v>12.4</v>
          </cell>
          <cell r="H1763">
            <v>13.4</v>
          </cell>
          <cell r="I1763">
            <v>13.5</v>
          </cell>
          <cell r="J1763">
            <v>13</v>
          </cell>
          <cell r="K1763">
            <v>14.7</v>
          </cell>
          <cell r="L1763">
            <v>13.3</v>
          </cell>
          <cell r="M1763">
            <v>12.4</v>
          </cell>
          <cell r="N1763">
            <v>12</v>
          </cell>
          <cell r="O1763">
            <v>10.9</v>
          </cell>
          <cell r="P1763">
            <v>9.6</v>
          </cell>
          <cell r="Q1763">
            <v>9.5</v>
          </cell>
        </row>
        <row r="1764">
          <cell r="A1764" t="str">
            <v>CyprusFrom 40 to 44 yearsFemalesUpper secondary and post-secondary non-tertiary education (levels 3 and 4)</v>
          </cell>
          <cell r="B1764" t="str">
            <v>Cyprus</v>
          </cell>
          <cell r="C1764" t="str">
            <v>From 40 to 44 years</v>
          </cell>
          <cell r="D1764" t="str">
            <v>:</v>
          </cell>
          <cell r="E1764">
            <v>8.6999999999999993</v>
          </cell>
          <cell r="F1764">
            <v>9.6</v>
          </cell>
          <cell r="G1764">
            <v>10.9</v>
          </cell>
          <cell r="H1764">
            <v>10</v>
          </cell>
          <cell r="I1764">
            <v>10.7</v>
          </cell>
          <cell r="J1764">
            <v>11.1</v>
          </cell>
          <cell r="K1764">
            <v>13.3</v>
          </cell>
          <cell r="L1764">
            <v>13.9</v>
          </cell>
          <cell r="M1764">
            <v>14.1</v>
          </cell>
          <cell r="N1764">
            <v>13.2</v>
          </cell>
          <cell r="O1764">
            <v>14.4</v>
          </cell>
          <cell r="P1764">
            <v>13.4</v>
          </cell>
          <cell r="Q1764">
            <v>11.8</v>
          </cell>
        </row>
        <row r="1765">
          <cell r="A1765" t="str">
            <v>CyprusFrom 45 to 49 yearsFemalesUpper secondary and post-secondary non-tertiary education (levels 3 and 4)</v>
          </cell>
          <cell r="B1765" t="str">
            <v>Cyprus</v>
          </cell>
          <cell r="C1765" t="str">
            <v>From 45 to 49 years</v>
          </cell>
          <cell r="D1765" t="str">
            <v>:</v>
          </cell>
          <cell r="E1765">
            <v>7.9</v>
          </cell>
          <cell r="F1765">
            <v>7.6</v>
          </cell>
          <cell r="G1765">
            <v>7.6</v>
          </cell>
          <cell r="H1765">
            <v>7.8</v>
          </cell>
          <cell r="I1765">
            <v>8.9</v>
          </cell>
          <cell r="J1765">
            <v>8.8000000000000007</v>
          </cell>
          <cell r="K1765">
            <v>9.8000000000000007</v>
          </cell>
          <cell r="L1765">
            <v>11.8</v>
          </cell>
          <cell r="M1765">
            <v>12.4</v>
          </cell>
          <cell r="N1765">
            <v>12.1</v>
          </cell>
          <cell r="O1765">
            <v>11.8</v>
          </cell>
          <cell r="P1765">
            <v>13.1</v>
          </cell>
          <cell r="Q1765">
            <v>12.4</v>
          </cell>
        </row>
        <row r="1766">
          <cell r="A1766" t="str">
            <v>CyprusFrom 50 to 54 yearsFemalesUpper secondary and post-secondary non-tertiary education (levels 3 and 4)</v>
          </cell>
          <cell r="B1766" t="str">
            <v>Cyprus</v>
          </cell>
          <cell r="C1766" t="str">
            <v>From 50 to 54 years</v>
          </cell>
          <cell r="D1766" t="str">
            <v>:</v>
          </cell>
          <cell r="E1766">
            <v>5.3</v>
          </cell>
          <cell r="F1766">
            <v>5.7</v>
          </cell>
          <cell r="G1766">
            <v>6.1</v>
          </cell>
          <cell r="H1766">
            <v>5.6</v>
          </cell>
          <cell r="I1766">
            <v>6.1</v>
          </cell>
          <cell r="J1766">
            <v>6.7</v>
          </cell>
          <cell r="K1766">
            <v>7.1</v>
          </cell>
          <cell r="L1766">
            <v>7.6</v>
          </cell>
          <cell r="M1766">
            <v>8.6</v>
          </cell>
          <cell r="N1766">
            <v>8.5</v>
          </cell>
          <cell r="O1766">
            <v>10.199999999999999</v>
          </cell>
          <cell r="P1766">
            <v>11.1</v>
          </cell>
          <cell r="Q1766">
            <v>10.8</v>
          </cell>
        </row>
        <row r="1767">
          <cell r="A1767" t="str">
            <v>CyprusFrom 55 to 59 yearsFemalesUpper secondary and post-secondary non-tertiary education (levels 3 and 4)</v>
          </cell>
          <cell r="B1767" t="str">
            <v>Cyprus</v>
          </cell>
          <cell r="C1767" t="str">
            <v>From 55 to 59 years</v>
          </cell>
          <cell r="D1767" t="str">
            <v>:</v>
          </cell>
          <cell r="E1767">
            <v>4</v>
          </cell>
          <cell r="F1767">
            <v>4.5</v>
          </cell>
          <cell r="G1767">
            <v>4.0999999999999996</v>
          </cell>
          <cell r="H1767">
            <v>4.5</v>
          </cell>
          <cell r="I1767">
            <v>5</v>
          </cell>
          <cell r="J1767">
            <v>5.4</v>
          </cell>
          <cell r="K1767">
            <v>5.7</v>
          </cell>
          <cell r="L1767">
            <v>6.2</v>
          </cell>
          <cell r="M1767">
            <v>6.9</v>
          </cell>
          <cell r="N1767">
            <v>7.5</v>
          </cell>
          <cell r="O1767">
            <v>7.4</v>
          </cell>
          <cell r="P1767">
            <v>7.1</v>
          </cell>
          <cell r="Q1767">
            <v>7</v>
          </cell>
        </row>
        <row r="1768">
          <cell r="A1768" t="str">
            <v>CyprusFrom 60 to 64 yearsFemalesUpper secondary and post-secondary non-tertiary education (levels 3 and 4)</v>
          </cell>
          <cell r="B1768" t="str">
            <v>Cyprus</v>
          </cell>
          <cell r="C1768" t="str">
            <v>From 60 to 64 years</v>
          </cell>
          <cell r="D1768" t="str">
            <v>:</v>
          </cell>
          <cell r="E1768">
            <v>2.2000000000000002</v>
          </cell>
          <cell r="F1768">
            <v>2.2999999999999998</v>
          </cell>
          <cell r="G1768">
            <v>2.6</v>
          </cell>
          <cell r="H1768">
            <v>2.2000000000000002</v>
          </cell>
          <cell r="I1768">
            <v>2.8</v>
          </cell>
          <cell r="J1768">
            <v>3</v>
          </cell>
          <cell r="K1768">
            <v>3.5</v>
          </cell>
          <cell r="L1768">
            <v>4.0999999999999996</v>
          </cell>
          <cell r="M1768">
            <v>4.2</v>
          </cell>
          <cell r="N1768">
            <v>4.9000000000000004</v>
          </cell>
          <cell r="O1768">
            <v>4.8</v>
          </cell>
          <cell r="P1768">
            <v>6</v>
          </cell>
          <cell r="Q1768">
            <v>5.9</v>
          </cell>
        </row>
        <row r="1769">
          <cell r="A1769" t="str">
            <v>CyprusFrom 65 to 69 yearsFemalesUpper secondary and post-secondary non-tertiary education (levels 3 and 4)</v>
          </cell>
          <cell r="B1769" t="str">
            <v>Cyprus</v>
          </cell>
          <cell r="C1769" t="str">
            <v>From 65 to 69 years</v>
          </cell>
          <cell r="D1769" t="str">
            <v>:</v>
          </cell>
          <cell r="E1769">
            <v>0.7</v>
          </cell>
          <cell r="F1769">
            <v>1.3</v>
          </cell>
          <cell r="G1769">
            <v>1.8</v>
          </cell>
          <cell r="H1769">
            <v>1.5</v>
          </cell>
          <cell r="I1769">
            <v>1.4</v>
          </cell>
          <cell r="J1769">
            <v>1.9</v>
          </cell>
          <cell r="K1769">
            <v>2.6</v>
          </cell>
          <cell r="L1769">
            <v>2.7</v>
          </cell>
          <cell r="M1769">
            <v>2.6</v>
          </cell>
          <cell r="N1769">
            <v>2.9</v>
          </cell>
          <cell r="O1769">
            <v>3.2</v>
          </cell>
          <cell r="P1769">
            <v>3.4</v>
          </cell>
          <cell r="Q1769">
            <v>3.8</v>
          </cell>
        </row>
        <row r="1770">
          <cell r="A1770" t="str">
            <v>LatviaFrom 15 to 19 yearsFemalesUpper secondary and post-secondary non-tertiary education (levels 3 and 4)</v>
          </cell>
          <cell r="B1770" t="str">
            <v>Latvia</v>
          </cell>
          <cell r="C1770" t="str">
            <v>From 15 to 19 years</v>
          </cell>
          <cell r="D1770">
            <v>26.8</v>
          </cell>
          <cell r="E1770">
            <v>24.9</v>
          </cell>
          <cell r="F1770">
            <v>20.3</v>
          </cell>
          <cell r="G1770">
            <v>24.3</v>
          </cell>
          <cell r="H1770">
            <v>19.600000000000001</v>
          </cell>
          <cell r="I1770">
            <v>15.7</v>
          </cell>
          <cell r="J1770">
            <v>18.399999999999999</v>
          </cell>
          <cell r="K1770">
            <v>13.9</v>
          </cell>
          <cell r="L1770">
            <v>13.4</v>
          </cell>
          <cell r="M1770">
            <v>14.5</v>
          </cell>
          <cell r="N1770">
            <v>12.3</v>
          </cell>
          <cell r="O1770">
            <v>11</v>
          </cell>
          <cell r="P1770">
            <v>9.1</v>
          </cell>
          <cell r="Q1770">
            <v>9.4</v>
          </cell>
        </row>
        <row r="1771">
          <cell r="A1771" t="str">
            <v>LatviaFrom 20 to 24 yearsFemalesUpper secondary and post-secondary non-tertiary education (levels 3 and 4)</v>
          </cell>
          <cell r="B1771" t="str">
            <v>Latvia</v>
          </cell>
          <cell r="C1771" t="str">
            <v>From 20 to 24 years</v>
          </cell>
          <cell r="D1771">
            <v>62.1</v>
          </cell>
          <cell r="E1771">
            <v>59.5</v>
          </cell>
          <cell r="F1771">
            <v>59.3</v>
          </cell>
          <cell r="G1771">
            <v>52.4</v>
          </cell>
          <cell r="H1771">
            <v>56.1</v>
          </cell>
          <cell r="I1771">
            <v>57</v>
          </cell>
          <cell r="J1771">
            <v>58.5</v>
          </cell>
          <cell r="K1771">
            <v>60.9</v>
          </cell>
          <cell r="L1771">
            <v>64.7</v>
          </cell>
          <cell r="M1771">
            <v>63.5</v>
          </cell>
          <cell r="N1771">
            <v>64.099999999999994</v>
          </cell>
          <cell r="O1771">
            <v>65</v>
          </cell>
          <cell r="P1771">
            <v>62.2</v>
          </cell>
          <cell r="Q1771">
            <v>59.3</v>
          </cell>
        </row>
        <row r="1772">
          <cell r="A1772" t="str">
            <v>LatviaFrom 25 to 29 yearsFemalesUpper secondary and post-secondary non-tertiary education (levels 3 and 4)</v>
          </cell>
          <cell r="B1772" t="str">
            <v>Latvia</v>
          </cell>
          <cell r="C1772" t="str">
            <v>From 25 to 29 years</v>
          </cell>
          <cell r="D1772">
            <v>62.2</v>
          </cell>
          <cell r="E1772">
            <v>60.3</v>
          </cell>
          <cell r="F1772">
            <v>57.3</v>
          </cell>
          <cell r="G1772">
            <v>50.2</v>
          </cell>
          <cell r="H1772">
            <v>55</v>
          </cell>
          <cell r="I1772">
            <v>46.3</v>
          </cell>
          <cell r="J1772">
            <v>46.5</v>
          </cell>
          <cell r="K1772">
            <v>39.6</v>
          </cell>
          <cell r="L1772">
            <v>38.4</v>
          </cell>
          <cell r="M1772">
            <v>41</v>
          </cell>
          <cell r="N1772">
            <v>37.1</v>
          </cell>
          <cell r="O1772">
            <v>37.4</v>
          </cell>
          <cell r="P1772">
            <v>34.4</v>
          </cell>
          <cell r="Q1772">
            <v>37.9</v>
          </cell>
        </row>
        <row r="1773">
          <cell r="A1773" t="str">
            <v>LatviaFrom 30 to 34 yearsFemalesUpper secondary and post-secondary non-tertiary education (levels 3 and 4)</v>
          </cell>
          <cell r="B1773" t="str">
            <v>Latvia</v>
          </cell>
          <cell r="C1773" t="str">
            <v>From 30 to 34 years</v>
          </cell>
          <cell r="D1773">
            <v>63.7</v>
          </cell>
          <cell r="E1773">
            <v>60.6</v>
          </cell>
          <cell r="F1773">
            <v>57.9</v>
          </cell>
          <cell r="G1773">
            <v>54.7</v>
          </cell>
          <cell r="H1773">
            <v>54.7</v>
          </cell>
          <cell r="I1773">
            <v>53.2</v>
          </cell>
          <cell r="J1773">
            <v>50.7</v>
          </cell>
          <cell r="K1773">
            <v>52.4</v>
          </cell>
          <cell r="L1773">
            <v>51.5</v>
          </cell>
          <cell r="M1773">
            <v>44.2</v>
          </cell>
          <cell r="N1773">
            <v>40.5</v>
          </cell>
          <cell r="O1773">
            <v>34.700000000000003</v>
          </cell>
          <cell r="P1773">
            <v>34.700000000000003</v>
          </cell>
          <cell r="Q1773">
            <v>31.4</v>
          </cell>
        </row>
        <row r="1774">
          <cell r="A1774" t="str">
            <v>LatviaFrom 35 to 39 yearsFemalesUpper secondary and post-secondary non-tertiary education (levels 3 and 4)</v>
          </cell>
          <cell r="B1774" t="str">
            <v>Latvia</v>
          </cell>
          <cell r="C1774" t="str">
            <v>From 35 to 39 years</v>
          </cell>
          <cell r="D1774">
            <v>69.7</v>
          </cell>
          <cell r="E1774">
            <v>62.5</v>
          </cell>
          <cell r="F1774">
            <v>61.8</v>
          </cell>
          <cell r="G1774">
            <v>60.6</v>
          </cell>
          <cell r="H1774">
            <v>63.5</v>
          </cell>
          <cell r="I1774">
            <v>58.3</v>
          </cell>
          <cell r="J1774">
            <v>51.7</v>
          </cell>
          <cell r="K1774">
            <v>51.5</v>
          </cell>
          <cell r="L1774">
            <v>54.1</v>
          </cell>
          <cell r="M1774">
            <v>51.4</v>
          </cell>
          <cell r="N1774">
            <v>49</v>
          </cell>
          <cell r="O1774">
            <v>45.5</v>
          </cell>
          <cell r="P1774">
            <v>45</v>
          </cell>
          <cell r="Q1774">
            <v>45</v>
          </cell>
        </row>
        <row r="1775">
          <cell r="A1775" t="str">
            <v>LatviaFrom 40 to 44 yearsFemalesUpper secondary and post-secondary non-tertiary education (levels 3 and 4)</v>
          </cell>
          <cell r="B1775" t="str">
            <v>Latvia</v>
          </cell>
          <cell r="C1775" t="str">
            <v>From 40 to 44 years</v>
          </cell>
          <cell r="D1775">
            <v>63.2</v>
          </cell>
          <cell r="E1775">
            <v>63.3</v>
          </cell>
          <cell r="F1775">
            <v>63.5</v>
          </cell>
          <cell r="G1775">
            <v>62.3</v>
          </cell>
          <cell r="H1775">
            <v>60.1</v>
          </cell>
          <cell r="I1775">
            <v>68.400000000000006</v>
          </cell>
          <cell r="J1775">
            <v>64.099999999999994</v>
          </cell>
          <cell r="K1775">
            <v>62.3</v>
          </cell>
          <cell r="L1775">
            <v>57.7</v>
          </cell>
          <cell r="M1775">
            <v>54.2</v>
          </cell>
          <cell r="N1775">
            <v>49.2</v>
          </cell>
          <cell r="O1775">
            <v>48.8</v>
          </cell>
          <cell r="P1775">
            <v>49.8</v>
          </cell>
          <cell r="Q1775">
            <v>45.8</v>
          </cell>
        </row>
        <row r="1776">
          <cell r="A1776" t="str">
            <v>LatviaFrom 45 to 49 yearsFemalesUpper secondary and post-secondary non-tertiary education (levels 3 and 4)</v>
          </cell>
          <cell r="B1776" t="str">
            <v>Latvia</v>
          </cell>
          <cell r="C1776" t="str">
            <v>From 45 to 49 years</v>
          </cell>
          <cell r="D1776">
            <v>55.2</v>
          </cell>
          <cell r="E1776">
            <v>57.8</v>
          </cell>
          <cell r="F1776">
            <v>56.8</v>
          </cell>
          <cell r="G1776">
            <v>53.8</v>
          </cell>
          <cell r="H1776">
            <v>53.8</v>
          </cell>
          <cell r="I1776">
            <v>60.4</v>
          </cell>
          <cell r="J1776">
            <v>58.9</v>
          </cell>
          <cell r="K1776">
            <v>61.9</v>
          </cell>
          <cell r="L1776">
            <v>61.1</v>
          </cell>
          <cell r="M1776">
            <v>59</v>
          </cell>
          <cell r="N1776">
            <v>58.3</v>
          </cell>
          <cell r="O1776">
            <v>55</v>
          </cell>
          <cell r="P1776">
            <v>55.8</v>
          </cell>
          <cell r="Q1776">
            <v>50</v>
          </cell>
        </row>
        <row r="1777">
          <cell r="A1777" t="str">
            <v>LatviaFrom 50 to 54 yearsFemalesUpper secondary and post-secondary non-tertiary education (levels 3 and 4)</v>
          </cell>
          <cell r="B1777" t="str">
            <v>Latvia</v>
          </cell>
          <cell r="C1777" t="str">
            <v>From 50 to 54 years</v>
          </cell>
          <cell r="D1777">
            <v>41.8</v>
          </cell>
          <cell r="E1777">
            <v>46.6</v>
          </cell>
          <cell r="F1777">
            <v>48.7</v>
          </cell>
          <cell r="G1777">
            <v>45.4</v>
          </cell>
          <cell r="H1777">
            <v>49.9</v>
          </cell>
          <cell r="I1777">
            <v>51.3</v>
          </cell>
          <cell r="J1777">
            <v>53.8</v>
          </cell>
          <cell r="K1777">
            <v>54.8</v>
          </cell>
          <cell r="L1777">
            <v>56</v>
          </cell>
          <cell r="M1777">
            <v>53.9</v>
          </cell>
          <cell r="N1777">
            <v>52.3</v>
          </cell>
          <cell r="O1777">
            <v>57.2</v>
          </cell>
          <cell r="P1777">
            <v>58.2</v>
          </cell>
          <cell r="Q1777">
            <v>53.3</v>
          </cell>
        </row>
        <row r="1778">
          <cell r="A1778" t="str">
            <v>LatviaFrom 55 to 59 yearsFemalesUpper secondary and post-secondary non-tertiary education (levels 3 and 4)</v>
          </cell>
          <cell r="B1778" t="str">
            <v>Latvia</v>
          </cell>
          <cell r="C1778" t="str">
            <v>From 55 to 59 years</v>
          </cell>
          <cell r="D1778">
            <v>48.1</v>
          </cell>
          <cell r="E1778">
            <v>47.7</v>
          </cell>
          <cell r="F1778">
            <v>49.2</v>
          </cell>
          <cell r="G1778">
            <v>36.1</v>
          </cell>
          <cell r="H1778">
            <v>40.700000000000003</v>
          </cell>
          <cell r="I1778">
            <v>38.9</v>
          </cell>
          <cell r="J1778">
            <v>43.9</v>
          </cell>
          <cell r="K1778">
            <v>42.7</v>
          </cell>
          <cell r="L1778">
            <v>44.8</v>
          </cell>
          <cell r="M1778">
            <v>48.7</v>
          </cell>
          <cell r="N1778">
            <v>45.9</v>
          </cell>
          <cell r="O1778">
            <v>49.4</v>
          </cell>
          <cell r="P1778">
            <v>51.9</v>
          </cell>
          <cell r="Q1778">
            <v>51.9</v>
          </cell>
        </row>
        <row r="1779">
          <cell r="A1779" t="str">
            <v>LatviaFrom 60 to 64 yearsFemalesUpper secondary and post-secondary non-tertiary education (levels 3 and 4)</v>
          </cell>
          <cell r="B1779" t="str">
            <v>Latvia</v>
          </cell>
          <cell r="C1779" t="str">
            <v>From 60 to 64 years</v>
          </cell>
          <cell r="D1779">
            <v>37.5</v>
          </cell>
          <cell r="E1779">
            <v>39.1</v>
          </cell>
          <cell r="F1779">
            <v>42.7</v>
          </cell>
          <cell r="G1779">
            <v>41.9</v>
          </cell>
          <cell r="H1779">
            <v>40</v>
          </cell>
          <cell r="I1779">
            <v>43.2</v>
          </cell>
          <cell r="J1779">
            <v>43.6</v>
          </cell>
          <cell r="K1779">
            <v>40.700000000000003</v>
          </cell>
          <cell r="L1779">
            <v>37.200000000000003</v>
          </cell>
          <cell r="M1779">
            <v>36.200000000000003</v>
          </cell>
          <cell r="N1779">
            <v>35.9</v>
          </cell>
          <cell r="O1779">
            <v>37.1</v>
          </cell>
          <cell r="P1779">
            <v>44</v>
          </cell>
          <cell r="Q1779">
            <v>45.1</v>
          </cell>
        </row>
        <row r="1780">
          <cell r="A1780" t="str">
            <v>LatviaFrom 65 to 69 yearsFemalesUpper secondary and post-secondary non-tertiary education (levels 3 and 4)</v>
          </cell>
          <cell r="B1780" t="str">
            <v>Latvia</v>
          </cell>
          <cell r="C1780" t="str">
            <v>From 65 to 69 years</v>
          </cell>
          <cell r="D1780">
            <v>25</v>
          </cell>
          <cell r="E1780">
            <v>26</v>
          </cell>
          <cell r="F1780">
            <v>25.2</v>
          </cell>
          <cell r="G1780">
            <v>21.8</v>
          </cell>
          <cell r="H1780">
            <v>25</v>
          </cell>
          <cell r="I1780">
            <v>31.4</v>
          </cell>
          <cell r="J1780">
            <v>32.700000000000003</v>
          </cell>
          <cell r="K1780">
            <v>35.299999999999997</v>
          </cell>
          <cell r="L1780">
            <v>35.6</v>
          </cell>
          <cell r="M1780">
            <v>40</v>
          </cell>
          <cell r="N1780">
            <v>40</v>
          </cell>
          <cell r="O1780">
            <v>41.8</v>
          </cell>
          <cell r="P1780">
            <v>41.4</v>
          </cell>
          <cell r="Q1780">
            <v>39</v>
          </cell>
        </row>
        <row r="1781">
          <cell r="A1781" t="str">
            <v>LithuaniaFrom 15 to 19 yearsFemalesUpper secondary and post-secondary non-tertiary education (levels 3 and 4)</v>
          </cell>
          <cell r="B1781" t="str">
            <v>Lithuania</v>
          </cell>
          <cell r="C1781" t="str">
            <v>From 15 to 19 years</v>
          </cell>
          <cell r="D1781">
            <v>42.3</v>
          </cell>
          <cell r="E1781">
            <v>38.6</v>
          </cell>
          <cell r="F1781">
            <v>26.4</v>
          </cell>
          <cell r="G1781">
            <v>22.8</v>
          </cell>
          <cell r="H1781">
            <v>16.600000000000001</v>
          </cell>
          <cell r="I1781">
            <v>24.6</v>
          </cell>
          <cell r="J1781">
            <v>20.9</v>
          </cell>
          <cell r="K1781">
            <v>22.6</v>
          </cell>
          <cell r="L1781">
            <v>20.9</v>
          </cell>
          <cell r="M1781">
            <v>19.3</v>
          </cell>
          <cell r="N1781">
            <v>18</v>
          </cell>
          <cell r="O1781">
            <v>17.8</v>
          </cell>
          <cell r="P1781">
            <v>17</v>
          </cell>
          <cell r="Q1781">
            <v>14.3</v>
          </cell>
        </row>
        <row r="1782">
          <cell r="A1782" t="str">
            <v>LithuaniaFrom 20 to 24 yearsFemalesUpper secondary and post-secondary non-tertiary education (levels 3 and 4)</v>
          </cell>
          <cell r="B1782" t="str">
            <v>Lithuania</v>
          </cell>
          <cell r="C1782" t="str">
            <v>From 20 to 24 years</v>
          </cell>
          <cell r="D1782">
            <v>79.2</v>
          </cell>
          <cell r="E1782">
            <v>80.099999999999994</v>
          </cell>
          <cell r="F1782">
            <v>71.400000000000006</v>
          </cell>
          <cell r="G1782">
            <v>76</v>
          </cell>
          <cell r="H1782">
            <v>69.599999999999994</v>
          </cell>
          <cell r="I1782">
            <v>80.099999999999994</v>
          </cell>
          <cell r="J1782">
            <v>89.6</v>
          </cell>
          <cell r="K1782">
            <v>92.6</v>
          </cell>
          <cell r="L1782">
            <v>95.1</v>
          </cell>
          <cell r="M1782">
            <v>95.8</v>
          </cell>
          <cell r="N1782">
            <v>96.9</v>
          </cell>
          <cell r="O1782">
            <v>99.3</v>
          </cell>
          <cell r="P1782">
            <v>93.7</v>
          </cell>
          <cell r="Q1782">
            <v>91.7</v>
          </cell>
        </row>
        <row r="1783">
          <cell r="A1783" t="str">
            <v>LithuaniaFrom 25 to 29 yearsFemalesUpper secondary and post-secondary non-tertiary education (levels 3 and 4)</v>
          </cell>
          <cell r="B1783" t="str">
            <v>Lithuania</v>
          </cell>
          <cell r="C1783" t="str">
            <v>From 25 to 29 years</v>
          </cell>
          <cell r="D1783">
            <v>70</v>
          </cell>
          <cell r="E1783">
            <v>63.1</v>
          </cell>
          <cell r="F1783">
            <v>61.5</v>
          </cell>
          <cell r="G1783">
            <v>58.9</v>
          </cell>
          <cell r="H1783">
            <v>53.5</v>
          </cell>
          <cell r="I1783">
            <v>57.4</v>
          </cell>
          <cell r="J1783">
            <v>45.7</v>
          </cell>
          <cell r="K1783">
            <v>47.8</v>
          </cell>
          <cell r="L1783">
            <v>42.2</v>
          </cell>
          <cell r="M1783">
            <v>46.3</v>
          </cell>
          <cell r="N1783">
            <v>46.2</v>
          </cell>
          <cell r="O1783">
            <v>43.8</v>
          </cell>
          <cell r="P1783">
            <v>35.9</v>
          </cell>
          <cell r="Q1783">
            <v>31.2</v>
          </cell>
        </row>
        <row r="1784">
          <cell r="A1784" t="str">
            <v>LithuaniaFrom 30 to 34 yearsFemalesUpper secondary and post-secondary non-tertiary education (levels 3 and 4)</v>
          </cell>
          <cell r="B1784" t="str">
            <v>Lithuania</v>
          </cell>
          <cell r="C1784" t="str">
            <v>From 30 to 34 years</v>
          </cell>
          <cell r="D1784">
            <v>54.1</v>
          </cell>
          <cell r="E1784">
            <v>58.3</v>
          </cell>
          <cell r="F1784">
            <v>61.6</v>
          </cell>
          <cell r="G1784">
            <v>86.1</v>
          </cell>
          <cell r="H1784">
            <v>87.5</v>
          </cell>
          <cell r="I1784">
            <v>79.099999999999994</v>
          </cell>
          <cell r="J1784">
            <v>71.5</v>
          </cell>
          <cell r="K1784">
            <v>62.6</v>
          </cell>
          <cell r="L1784">
            <v>56.9</v>
          </cell>
          <cell r="M1784">
            <v>50.6</v>
          </cell>
          <cell r="N1784">
            <v>44.8</v>
          </cell>
          <cell r="O1784">
            <v>43.5</v>
          </cell>
          <cell r="P1784">
            <v>44.7</v>
          </cell>
          <cell r="Q1784">
            <v>43.6</v>
          </cell>
        </row>
        <row r="1785">
          <cell r="A1785" t="str">
            <v>LithuaniaFrom 35 to 39 yearsFemalesUpper secondary and post-secondary non-tertiary education (levels 3 and 4)</v>
          </cell>
          <cell r="B1785" t="str">
            <v>Lithuania</v>
          </cell>
          <cell r="C1785" t="str">
            <v>From 35 to 39 years</v>
          </cell>
          <cell r="D1785">
            <v>58.4</v>
          </cell>
          <cell r="E1785">
            <v>62.4</v>
          </cell>
          <cell r="F1785">
            <v>62.4</v>
          </cell>
          <cell r="G1785">
            <v>96.6</v>
          </cell>
          <cell r="H1785">
            <v>98.5</v>
          </cell>
          <cell r="I1785">
            <v>96.5</v>
          </cell>
          <cell r="J1785">
            <v>96.6</v>
          </cell>
          <cell r="K1785">
            <v>83.1</v>
          </cell>
          <cell r="L1785">
            <v>81.3</v>
          </cell>
          <cell r="M1785">
            <v>74.400000000000006</v>
          </cell>
          <cell r="N1785">
            <v>67.7</v>
          </cell>
          <cell r="O1785">
            <v>65.2</v>
          </cell>
          <cell r="P1785">
            <v>57.4</v>
          </cell>
          <cell r="Q1785">
            <v>52.9</v>
          </cell>
        </row>
        <row r="1786">
          <cell r="A1786" t="str">
            <v>LithuaniaFrom 40 to 44 yearsFemalesUpper secondary and post-secondary non-tertiary education (levels 3 and 4)</v>
          </cell>
          <cell r="B1786" t="str">
            <v>Lithuania</v>
          </cell>
          <cell r="C1786" t="str">
            <v>From 40 to 44 years</v>
          </cell>
          <cell r="D1786">
            <v>44.9</v>
          </cell>
          <cell r="E1786">
            <v>43.7</v>
          </cell>
          <cell r="F1786">
            <v>52.8</v>
          </cell>
          <cell r="G1786">
            <v>88.3</v>
          </cell>
          <cell r="H1786">
            <v>95.4</v>
          </cell>
          <cell r="I1786">
            <v>97.6</v>
          </cell>
          <cell r="J1786">
            <v>98.9</v>
          </cell>
          <cell r="K1786">
            <v>95.2</v>
          </cell>
          <cell r="L1786">
            <v>92.6</v>
          </cell>
          <cell r="M1786">
            <v>86.6</v>
          </cell>
          <cell r="N1786">
            <v>86.5</v>
          </cell>
          <cell r="O1786">
            <v>81.5</v>
          </cell>
          <cell r="P1786">
            <v>78.7</v>
          </cell>
          <cell r="Q1786">
            <v>72.599999999999994</v>
          </cell>
        </row>
        <row r="1787">
          <cell r="A1787" t="str">
            <v>LithuaniaFrom 45 to 49 yearsFemalesUpper secondary and post-secondary non-tertiary education (levels 3 and 4)</v>
          </cell>
          <cell r="B1787" t="str">
            <v>Lithuania</v>
          </cell>
          <cell r="C1787" t="str">
            <v>From 45 to 49 years</v>
          </cell>
          <cell r="D1787">
            <v>45.4</v>
          </cell>
          <cell r="E1787">
            <v>45.1</v>
          </cell>
          <cell r="F1787">
            <v>47.8</v>
          </cell>
          <cell r="G1787">
            <v>75.7</v>
          </cell>
          <cell r="H1787">
            <v>80.3</v>
          </cell>
          <cell r="I1787">
            <v>75.3</v>
          </cell>
          <cell r="J1787">
            <v>82.4</v>
          </cell>
          <cell r="K1787">
            <v>88.7</v>
          </cell>
          <cell r="L1787">
            <v>91.6</v>
          </cell>
          <cell r="M1787">
            <v>93.9</v>
          </cell>
          <cell r="N1787">
            <v>93.9</v>
          </cell>
          <cell r="O1787">
            <v>93.3</v>
          </cell>
          <cell r="P1787">
            <v>88</v>
          </cell>
          <cell r="Q1787">
            <v>82.2</v>
          </cell>
        </row>
        <row r="1788">
          <cell r="A1788" t="str">
            <v>LithuaniaFrom 50 to 54 yearsFemalesUpper secondary and post-secondary non-tertiary education (levels 3 and 4)</v>
          </cell>
          <cell r="B1788" t="str">
            <v>Lithuania</v>
          </cell>
          <cell r="C1788" t="str">
            <v>From 50 to 54 years</v>
          </cell>
          <cell r="D1788">
            <v>31.6</v>
          </cell>
          <cell r="E1788">
            <v>35.1</v>
          </cell>
          <cell r="F1788">
            <v>39.5</v>
          </cell>
          <cell r="G1788">
            <v>66.8</v>
          </cell>
          <cell r="H1788">
            <v>70.099999999999994</v>
          </cell>
          <cell r="I1788">
            <v>77</v>
          </cell>
          <cell r="J1788">
            <v>72.8</v>
          </cell>
          <cell r="K1788">
            <v>73.5</v>
          </cell>
          <cell r="L1788">
            <v>75.8</v>
          </cell>
          <cell r="M1788">
            <v>73.599999999999994</v>
          </cell>
          <cell r="N1788">
            <v>74.599999999999994</v>
          </cell>
          <cell r="O1788">
            <v>79.400000000000006</v>
          </cell>
          <cell r="P1788">
            <v>80.2</v>
          </cell>
          <cell r="Q1788">
            <v>80.7</v>
          </cell>
        </row>
        <row r="1789">
          <cell r="A1789" t="str">
            <v>LithuaniaFrom 55 to 59 yearsFemalesUpper secondary and post-secondary non-tertiary education (levels 3 and 4)</v>
          </cell>
          <cell r="B1789" t="str">
            <v>Lithuania</v>
          </cell>
          <cell r="C1789" t="str">
            <v>From 55 to 59 years</v>
          </cell>
          <cell r="D1789">
            <v>38.6</v>
          </cell>
          <cell r="E1789">
            <v>28.2</v>
          </cell>
          <cell r="F1789">
            <v>22</v>
          </cell>
          <cell r="G1789">
            <v>55</v>
          </cell>
          <cell r="H1789">
            <v>53.5</v>
          </cell>
          <cell r="I1789">
            <v>51.7</v>
          </cell>
          <cell r="J1789">
            <v>58</v>
          </cell>
          <cell r="K1789">
            <v>57.8</v>
          </cell>
          <cell r="L1789">
            <v>64.2</v>
          </cell>
          <cell r="M1789">
            <v>65.400000000000006</v>
          </cell>
          <cell r="N1789">
            <v>66.3</v>
          </cell>
          <cell r="O1789">
            <v>68.400000000000006</v>
          </cell>
          <cell r="P1789">
            <v>67</v>
          </cell>
          <cell r="Q1789">
            <v>66</v>
          </cell>
        </row>
        <row r="1790">
          <cell r="A1790" t="str">
            <v>LithuaniaFrom 60 to 64 yearsFemalesUpper secondary and post-secondary non-tertiary education (levels 3 and 4)</v>
          </cell>
          <cell r="B1790" t="str">
            <v>Lithuania</v>
          </cell>
          <cell r="C1790" t="str">
            <v>From 60 to 64 years</v>
          </cell>
          <cell r="D1790">
            <v>15.8</v>
          </cell>
          <cell r="E1790">
            <v>18.7</v>
          </cell>
          <cell r="F1790">
            <v>18.100000000000001</v>
          </cell>
          <cell r="G1790">
            <v>40.5</v>
          </cell>
          <cell r="H1790">
            <v>37.1</v>
          </cell>
          <cell r="I1790">
            <v>45.5</v>
          </cell>
          <cell r="J1790">
            <v>49.3</v>
          </cell>
          <cell r="K1790">
            <v>46.6</v>
          </cell>
          <cell r="L1790">
            <v>50.9</v>
          </cell>
          <cell r="M1790">
            <v>48.8</v>
          </cell>
          <cell r="N1790">
            <v>48.6</v>
          </cell>
          <cell r="O1790">
            <v>50.2</v>
          </cell>
          <cell r="P1790">
            <v>54.8</v>
          </cell>
          <cell r="Q1790">
            <v>59.8</v>
          </cell>
        </row>
        <row r="1791">
          <cell r="A1791" t="str">
            <v>LithuaniaFrom 65 to 69 yearsFemalesUpper secondary and post-secondary non-tertiary education (levels 3 and 4)</v>
          </cell>
          <cell r="B1791" t="str">
            <v>Lithuania</v>
          </cell>
          <cell r="C1791" t="str">
            <v>From 65 to 69 years</v>
          </cell>
          <cell r="D1791">
            <v>10.7</v>
          </cell>
          <cell r="E1791">
            <v>11.6</v>
          </cell>
          <cell r="F1791">
            <v>11.5</v>
          </cell>
          <cell r="G1791">
            <v>17.8</v>
          </cell>
          <cell r="H1791">
            <v>20.9</v>
          </cell>
          <cell r="I1791">
            <v>28.5</v>
          </cell>
          <cell r="J1791">
            <v>28.8</v>
          </cell>
          <cell r="K1791">
            <v>29.4</v>
          </cell>
          <cell r="L1791">
            <v>36</v>
          </cell>
          <cell r="M1791">
            <v>39.1</v>
          </cell>
          <cell r="N1791">
            <v>37.6</v>
          </cell>
          <cell r="O1791">
            <v>39.4</v>
          </cell>
          <cell r="P1791">
            <v>39.9</v>
          </cell>
          <cell r="Q1791">
            <v>41.5</v>
          </cell>
        </row>
        <row r="1792">
          <cell r="A1792" t="str">
            <v>LuxembourgFrom 15 to 19 yearsFemalesUpper secondary and post-secondary non-tertiary education (levels 3 and 4)</v>
          </cell>
          <cell r="B1792" t="str">
            <v>Luxembourg</v>
          </cell>
          <cell r="C1792" t="str">
            <v>From 15 to 19 years</v>
          </cell>
          <cell r="D1792" t="str">
            <v>:</v>
          </cell>
          <cell r="E1792">
            <v>5.0999999999999996</v>
          </cell>
          <cell r="F1792">
            <v>5.6</v>
          </cell>
          <cell r="G1792">
            <v>2.2000000000000002</v>
          </cell>
          <cell r="H1792">
            <v>2.2999999999999998</v>
          </cell>
          <cell r="I1792">
            <v>2</v>
          </cell>
          <cell r="J1792">
            <v>1.5</v>
          </cell>
          <cell r="K1792">
            <v>1.2</v>
          </cell>
          <cell r="L1792">
            <v>1.1000000000000001</v>
          </cell>
          <cell r="M1792">
            <v>1.6</v>
          </cell>
          <cell r="N1792">
            <v>1.6</v>
          </cell>
          <cell r="O1792">
            <v>1.4</v>
          </cell>
          <cell r="P1792" t="str">
            <v>:</v>
          </cell>
          <cell r="Q1792">
            <v>1.2</v>
          </cell>
        </row>
        <row r="1793">
          <cell r="A1793" t="str">
            <v>LuxembourgFrom 20 to 24 yearsFemalesUpper secondary and post-secondary non-tertiary education (levels 3 and 4)</v>
          </cell>
          <cell r="B1793" t="str">
            <v>Luxembourg</v>
          </cell>
          <cell r="C1793" t="str">
            <v>From 20 to 24 years</v>
          </cell>
          <cell r="D1793" t="str">
            <v>:</v>
          </cell>
          <cell r="E1793">
            <v>6.9</v>
          </cell>
          <cell r="F1793">
            <v>7.2</v>
          </cell>
          <cell r="G1793">
            <v>7.2</v>
          </cell>
          <cell r="H1793">
            <v>7</v>
          </cell>
          <cell r="I1793">
            <v>8.4</v>
          </cell>
          <cell r="J1793">
            <v>7.2</v>
          </cell>
          <cell r="K1793">
            <v>7.6</v>
          </cell>
          <cell r="L1793">
            <v>8.3000000000000007</v>
          </cell>
          <cell r="M1793">
            <v>8.6</v>
          </cell>
          <cell r="N1793">
            <v>8.6999999999999993</v>
          </cell>
          <cell r="O1793">
            <v>8.1</v>
          </cell>
          <cell r="P1793">
            <v>9.1</v>
          </cell>
          <cell r="Q1793">
            <v>8.9</v>
          </cell>
        </row>
        <row r="1794">
          <cell r="A1794" t="str">
            <v>LuxembourgFrom 25 to 29 yearsFemalesUpper secondary and post-secondary non-tertiary education (levels 3 and 4)</v>
          </cell>
          <cell r="B1794" t="str">
            <v>Luxembourg</v>
          </cell>
          <cell r="C1794" t="str">
            <v>From 25 to 29 years</v>
          </cell>
          <cell r="D1794" t="str">
            <v>:</v>
          </cell>
          <cell r="E1794">
            <v>7.3</v>
          </cell>
          <cell r="F1794">
            <v>6.8</v>
          </cell>
          <cell r="G1794">
            <v>6.3</v>
          </cell>
          <cell r="H1794">
            <v>6.9</v>
          </cell>
          <cell r="I1794">
            <v>7.6</v>
          </cell>
          <cell r="J1794">
            <v>6.2</v>
          </cell>
          <cell r="K1794">
            <v>5.7</v>
          </cell>
          <cell r="L1794">
            <v>7.3</v>
          </cell>
          <cell r="M1794">
            <v>6.5</v>
          </cell>
          <cell r="N1794">
            <v>6.4</v>
          </cell>
          <cell r="O1794">
            <v>6</v>
          </cell>
          <cell r="P1794">
            <v>6.6</v>
          </cell>
          <cell r="Q1794">
            <v>6.3</v>
          </cell>
        </row>
        <row r="1795">
          <cell r="A1795" t="str">
            <v>LuxembourgFrom 30 to 34 yearsFemalesUpper secondary and post-secondary non-tertiary education (levels 3 and 4)</v>
          </cell>
          <cell r="B1795" t="str">
            <v>Luxembourg</v>
          </cell>
          <cell r="C1795" t="str">
            <v>From 30 to 34 years</v>
          </cell>
          <cell r="D1795" t="str">
            <v>:</v>
          </cell>
          <cell r="E1795">
            <v>8.9</v>
          </cell>
          <cell r="F1795">
            <v>8.1999999999999993</v>
          </cell>
          <cell r="G1795">
            <v>7.5</v>
          </cell>
          <cell r="H1795">
            <v>8.6999999999999993</v>
          </cell>
          <cell r="I1795">
            <v>8.9</v>
          </cell>
          <cell r="J1795">
            <v>7.2</v>
          </cell>
          <cell r="K1795">
            <v>6.2</v>
          </cell>
          <cell r="L1795">
            <v>6.4</v>
          </cell>
          <cell r="M1795">
            <v>6.2</v>
          </cell>
          <cell r="N1795">
            <v>6.2</v>
          </cell>
          <cell r="O1795">
            <v>6.7</v>
          </cell>
          <cell r="P1795">
            <v>6.5</v>
          </cell>
          <cell r="Q1795">
            <v>6.2</v>
          </cell>
        </row>
        <row r="1796">
          <cell r="A1796" t="str">
            <v>LuxembourgFrom 35 to 39 yearsFemalesUpper secondary and post-secondary non-tertiary education (levels 3 and 4)</v>
          </cell>
          <cell r="B1796" t="str">
            <v>Luxembourg</v>
          </cell>
          <cell r="C1796" t="str">
            <v>From 35 to 39 years</v>
          </cell>
          <cell r="D1796" t="str">
            <v>:</v>
          </cell>
          <cell r="E1796">
            <v>8.6</v>
          </cell>
          <cell r="F1796">
            <v>8.1</v>
          </cell>
          <cell r="G1796">
            <v>7.8</v>
          </cell>
          <cell r="H1796">
            <v>7.9</v>
          </cell>
          <cell r="I1796">
            <v>9.1999999999999993</v>
          </cell>
          <cell r="J1796">
            <v>8.4</v>
          </cell>
          <cell r="K1796">
            <v>8.1</v>
          </cell>
          <cell r="L1796">
            <v>8</v>
          </cell>
          <cell r="M1796">
            <v>7.7</v>
          </cell>
          <cell r="N1796">
            <v>7.8</v>
          </cell>
          <cell r="O1796">
            <v>7.7</v>
          </cell>
          <cell r="P1796">
            <v>7.4</v>
          </cell>
          <cell r="Q1796">
            <v>7</v>
          </cell>
        </row>
        <row r="1797">
          <cell r="A1797" t="str">
            <v>LuxembourgFrom 40 to 44 yearsFemalesUpper secondary and post-secondary non-tertiary education (levels 3 and 4)</v>
          </cell>
          <cell r="B1797" t="str">
            <v>Luxembourg</v>
          </cell>
          <cell r="C1797" t="str">
            <v>From 40 to 44 years</v>
          </cell>
          <cell r="D1797" t="str">
            <v>:</v>
          </cell>
          <cell r="E1797">
            <v>7.4</v>
          </cell>
          <cell r="F1797">
            <v>7.3</v>
          </cell>
          <cell r="G1797">
            <v>7.7</v>
          </cell>
          <cell r="H1797">
            <v>7.8</v>
          </cell>
          <cell r="I1797">
            <v>8.1999999999999993</v>
          </cell>
          <cell r="J1797">
            <v>7.5</v>
          </cell>
          <cell r="K1797">
            <v>7.7</v>
          </cell>
          <cell r="L1797">
            <v>8.3000000000000007</v>
          </cell>
          <cell r="M1797">
            <v>8.5</v>
          </cell>
          <cell r="N1797">
            <v>8.1999999999999993</v>
          </cell>
          <cell r="O1797">
            <v>8.9</v>
          </cell>
          <cell r="P1797">
            <v>8</v>
          </cell>
          <cell r="Q1797">
            <v>8.6</v>
          </cell>
        </row>
        <row r="1798">
          <cell r="A1798" t="str">
            <v>LuxembourgFrom 45 to 49 yearsFemalesUpper secondary and post-secondary non-tertiary education (levels 3 and 4)</v>
          </cell>
          <cell r="B1798" t="str">
            <v>Luxembourg</v>
          </cell>
          <cell r="C1798" t="str">
            <v>From 45 to 49 years</v>
          </cell>
          <cell r="D1798" t="str">
            <v>:</v>
          </cell>
          <cell r="E1798">
            <v>5</v>
          </cell>
          <cell r="F1798">
            <v>5.5</v>
          </cell>
          <cell r="G1798">
            <v>5</v>
          </cell>
          <cell r="H1798">
            <v>6.6</v>
          </cell>
          <cell r="I1798">
            <v>6.6</v>
          </cell>
          <cell r="J1798">
            <v>6.4</v>
          </cell>
          <cell r="K1798">
            <v>6.6</v>
          </cell>
          <cell r="L1798">
            <v>7.6</v>
          </cell>
          <cell r="M1798">
            <v>7.2</v>
          </cell>
          <cell r="N1798">
            <v>7.6</v>
          </cell>
          <cell r="O1798">
            <v>8.4</v>
          </cell>
          <cell r="P1798">
            <v>8.9</v>
          </cell>
          <cell r="Q1798">
            <v>8.5</v>
          </cell>
        </row>
        <row r="1799">
          <cell r="A1799" t="str">
            <v>LuxembourgFrom 50 to 54 yearsFemalesUpper secondary and post-secondary non-tertiary education (levels 3 and 4)</v>
          </cell>
          <cell r="B1799" t="str">
            <v>Luxembourg</v>
          </cell>
          <cell r="C1799" t="str">
            <v>From 50 to 54 years</v>
          </cell>
          <cell r="D1799" t="str">
            <v>:</v>
          </cell>
          <cell r="E1799">
            <v>4.3</v>
          </cell>
          <cell r="F1799">
            <v>4.5</v>
          </cell>
          <cell r="G1799">
            <v>4.8</v>
          </cell>
          <cell r="H1799">
            <v>4.9000000000000004</v>
          </cell>
          <cell r="I1799">
            <v>5.0999999999999996</v>
          </cell>
          <cell r="J1799">
            <v>5.2</v>
          </cell>
          <cell r="K1799">
            <v>5.2</v>
          </cell>
          <cell r="L1799">
            <v>5.7</v>
          </cell>
          <cell r="M1799">
            <v>6</v>
          </cell>
          <cell r="N1799">
            <v>6.3</v>
          </cell>
          <cell r="O1799">
            <v>7.5</v>
          </cell>
          <cell r="P1799">
            <v>8.1999999999999993</v>
          </cell>
          <cell r="Q1799">
            <v>8.1999999999999993</v>
          </cell>
        </row>
        <row r="1800">
          <cell r="A1800" t="str">
            <v>LuxembourgFrom 55 to 59 yearsFemalesUpper secondary and post-secondary non-tertiary education (levels 3 and 4)</v>
          </cell>
          <cell r="B1800" t="str">
            <v>Luxembourg</v>
          </cell>
          <cell r="C1800" t="str">
            <v>From 55 to 59 years</v>
          </cell>
          <cell r="D1800" t="str">
            <v>:</v>
          </cell>
          <cell r="E1800">
            <v>2.9</v>
          </cell>
          <cell r="F1800">
            <v>4</v>
          </cell>
          <cell r="G1800">
            <v>3.5</v>
          </cell>
          <cell r="H1800">
            <v>3.6</v>
          </cell>
          <cell r="I1800">
            <v>4.2</v>
          </cell>
          <cell r="J1800">
            <v>3.8</v>
          </cell>
          <cell r="K1800">
            <v>4.2</v>
          </cell>
          <cell r="L1800">
            <v>4.5999999999999996</v>
          </cell>
          <cell r="M1800">
            <v>3.8</v>
          </cell>
          <cell r="N1800">
            <v>4.2</v>
          </cell>
          <cell r="O1800">
            <v>5.9</v>
          </cell>
          <cell r="P1800">
            <v>6.2</v>
          </cell>
          <cell r="Q1800">
            <v>6.4</v>
          </cell>
        </row>
        <row r="1801">
          <cell r="A1801" t="str">
            <v>LuxembourgFrom 60 to 64 yearsFemalesUpper secondary and post-secondary non-tertiary education (levels 3 and 4)</v>
          </cell>
          <cell r="B1801" t="str">
            <v>Luxembourg</v>
          </cell>
          <cell r="C1801" t="str">
            <v>From 60 to 64 years</v>
          </cell>
          <cell r="D1801" t="str">
            <v>:</v>
          </cell>
          <cell r="E1801">
            <v>2.6</v>
          </cell>
          <cell r="F1801">
            <v>2.6</v>
          </cell>
          <cell r="G1801">
            <v>2.5</v>
          </cell>
          <cell r="H1801">
            <v>2.9</v>
          </cell>
          <cell r="I1801">
            <v>3.3</v>
          </cell>
          <cell r="J1801">
            <v>2.9</v>
          </cell>
          <cell r="K1801">
            <v>3.2</v>
          </cell>
          <cell r="L1801">
            <v>3</v>
          </cell>
          <cell r="M1801">
            <v>3.2</v>
          </cell>
          <cell r="N1801">
            <v>3.4</v>
          </cell>
          <cell r="O1801">
            <v>4.5999999999999996</v>
          </cell>
          <cell r="P1801">
            <v>4.5999999999999996</v>
          </cell>
          <cell r="Q1801">
            <v>5.0999999999999996</v>
          </cell>
        </row>
        <row r="1802">
          <cell r="A1802" t="str">
            <v>LuxembourgFrom 65 to 69 yearsFemalesUpper secondary and post-secondary non-tertiary education (levels 3 and 4)</v>
          </cell>
          <cell r="B1802" t="str">
            <v>Luxembourg</v>
          </cell>
          <cell r="C1802" t="str">
            <v>From 65 to 69 years</v>
          </cell>
          <cell r="D1802" t="str">
            <v>:</v>
          </cell>
          <cell r="E1802">
            <v>2.2999999999999998</v>
          </cell>
          <cell r="F1802">
            <v>2.4</v>
          </cell>
          <cell r="G1802">
            <v>2.5</v>
          </cell>
          <cell r="H1802">
            <v>2</v>
          </cell>
          <cell r="I1802">
            <v>2.5</v>
          </cell>
          <cell r="J1802">
            <v>2.7</v>
          </cell>
          <cell r="K1802">
            <v>2.9</v>
          </cell>
          <cell r="L1802">
            <v>2.7</v>
          </cell>
          <cell r="M1802">
            <v>2.8</v>
          </cell>
          <cell r="N1802">
            <v>4</v>
          </cell>
          <cell r="O1802">
            <v>5</v>
          </cell>
          <cell r="P1802">
            <v>5.2</v>
          </cell>
          <cell r="Q1802">
            <v>5.5</v>
          </cell>
        </row>
        <row r="1803">
          <cell r="A1803" t="str">
            <v>HungaryFrom 15 to 19 yearsFemalesUpper secondary and post-secondary non-tertiary education (levels 3 and 4)</v>
          </cell>
          <cell r="B1803" t="str">
            <v>Hungary</v>
          </cell>
          <cell r="C1803" t="str">
            <v>From 15 to 19 years</v>
          </cell>
          <cell r="D1803">
            <v>96.7</v>
          </cell>
          <cell r="E1803">
            <v>89.1</v>
          </cell>
          <cell r="F1803">
            <v>78.400000000000006</v>
          </cell>
          <cell r="G1803">
            <v>64.5</v>
          </cell>
          <cell r="H1803">
            <v>55.2</v>
          </cell>
          <cell r="I1803">
            <v>52.4</v>
          </cell>
          <cell r="J1803">
            <v>46.4</v>
          </cell>
          <cell r="K1803">
            <v>49.5</v>
          </cell>
          <cell r="L1803">
            <v>43.9</v>
          </cell>
          <cell r="M1803">
            <v>43.9</v>
          </cell>
          <cell r="N1803">
            <v>42.7</v>
          </cell>
          <cell r="O1803">
            <v>44.3</v>
          </cell>
          <cell r="P1803">
            <v>42.9</v>
          </cell>
          <cell r="Q1803">
            <v>41.2</v>
          </cell>
        </row>
        <row r="1804">
          <cell r="A1804" t="str">
            <v>HungaryFrom 20 to 24 yearsFemalesUpper secondary and post-secondary non-tertiary education (levels 3 and 4)</v>
          </cell>
          <cell r="B1804" t="str">
            <v>Hungary</v>
          </cell>
          <cell r="C1804" t="str">
            <v>From 20 to 24 years</v>
          </cell>
          <cell r="D1804">
            <v>327.39999999999998</v>
          </cell>
          <cell r="E1804">
            <v>333.2</v>
          </cell>
          <cell r="F1804">
            <v>333.7</v>
          </cell>
          <cell r="G1804">
            <v>299.8</v>
          </cell>
          <cell r="H1804">
            <v>289.39999999999998</v>
          </cell>
          <cell r="I1804">
            <v>276.10000000000002</v>
          </cell>
          <cell r="J1804">
            <v>257.10000000000002</v>
          </cell>
          <cell r="K1804">
            <v>248.9</v>
          </cell>
          <cell r="L1804">
            <v>246</v>
          </cell>
          <cell r="M1804">
            <v>245.6</v>
          </cell>
          <cell r="N1804">
            <v>240.1</v>
          </cell>
          <cell r="O1804">
            <v>240.2</v>
          </cell>
          <cell r="P1804">
            <v>235</v>
          </cell>
          <cell r="Q1804">
            <v>230.7</v>
          </cell>
        </row>
        <row r="1805">
          <cell r="A1805" t="str">
            <v>HungaryFrom 25 to 29 yearsFemalesUpper secondary and post-secondary non-tertiary education (levels 3 and 4)</v>
          </cell>
          <cell r="B1805" t="str">
            <v>Hungary</v>
          </cell>
          <cell r="C1805" t="str">
            <v>From 25 to 29 years</v>
          </cell>
          <cell r="D1805">
            <v>221</v>
          </cell>
          <cell r="E1805">
            <v>225.8</v>
          </cell>
          <cell r="F1805">
            <v>223</v>
          </cell>
          <cell r="G1805">
            <v>252.7</v>
          </cell>
          <cell r="H1805">
            <v>263.8</v>
          </cell>
          <cell r="I1805">
            <v>266.8</v>
          </cell>
          <cell r="J1805">
            <v>263</v>
          </cell>
          <cell r="K1805">
            <v>251.4</v>
          </cell>
          <cell r="L1805">
            <v>234.9</v>
          </cell>
          <cell r="M1805">
            <v>217.5</v>
          </cell>
          <cell r="N1805">
            <v>202.6</v>
          </cell>
          <cell r="O1805">
            <v>192.5</v>
          </cell>
          <cell r="P1805">
            <v>185.9</v>
          </cell>
          <cell r="Q1805">
            <v>176.8</v>
          </cell>
        </row>
        <row r="1806">
          <cell r="A1806" t="str">
            <v>HungaryFrom 30 to 34 yearsFemalesUpper secondary and post-secondary non-tertiary education (levels 3 and 4)</v>
          </cell>
          <cell r="B1806" t="str">
            <v>Hungary</v>
          </cell>
          <cell r="C1806" t="str">
            <v>From 30 to 34 years</v>
          </cell>
          <cell r="D1806">
            <v>186.2</v>
          </cell>
          <cell r="E1806">
            <v>192.3</v>
          </cell>
          <cell r="F1806">
            <v>202.5</v>
          </cell>
          <cell r="G1806">
            <v>217.5</v>
          </cell>
          <cell r="H1806">
            <v>224.1</v>
          </cell>
          <cell r="I1806">
            <v>222.9</v>
          </cell>
          <cell r="J1806">
            <v>209.7</v>
          </cell>
          <cell r="K1806">
            <v>233.8</v>
          </cell>
          <cell r="L1806">
            <v>238.1</v>
          </cell>
          <cell r="M1806">
            <v>234.6</v>
          </cell>
          <cell r="N1806">
            <v>239.2</v>
          </cell>
          <cell r="O1806">
            <v>232.7</v>
          </cell>
          <cell r="P1806">
            <v>219.2</v>
          </cell>
          <cell r="Q1806">
            <v>202.2</v>
          </cell>
        </row>
        <row r="1807">
          <cell r="A1807" t="str">
            <v>HungaryFrom 35 to 39 yearsFemalesUpper secondary and post-secondary non-tertiary education (levels 3 and 4)</v>
          </cell>
          <cell r="B1807" t="str">
            <v>Hungary</v>
          </cell>
          <cell r="C1807" t="str">
            <v>From 35 to 39 years</v>
          </cell>
          <cell r="D1807">
            <v>175.1</v>
          </cell>
          <cell r="E1807">
            <v>179.9</v>
          </cell>
          <cell r="F1807">
            <v>184.6</v>
          </cell>
          <cell r="G1807">
            <v>186.2</v>
          </cell>
          <cell r="H1807">
            <v>188.1</v>
          </cell>
          <cell r="I1807">
            <v>202.5</v>
          </cell>
          <cell r="J1807">
            <v>205.3</v>
          </cell>
          <cell r="K1807">
            <v>211.5</v>
          </cell>
          <cell r="L1807">
            <v>221.2</v>
          </cell>
          <cell r="M1807">
            <v>226</v>
          </cell>
          <cell r="N1807">
            <v>223.3</v>
          </cell>
          <cell r="O1807">
            <v>219</v>
          </cell>
          <cell r="P1807">
            <v>233.7</v>
          </cell>
          <cell r="Q1807">
            <v>232.9</v>
          </cell>
        </row>
        <row r="1808">
          <cell r="A1808" t="str">
            <v>HungaryFrom 40 to 44 yearsFemalesUpper secondary and post-secondary non-tertiary education (levels 3 and 4)</v>
          </cell>
          <cell r="B1808" t="str">
            <v>Hungary</v>
          </cell>
          <cell r="C1808" t="str">
            <v>From 40 to 44 years</v>
          </cell>
          <cell r="D1808">
            <v>230</v>
          </cell>
          <cell r="E1808">
            <v>235.1</v>
          </cell>
          <cell r="F1808">
            <v>210.6</v>
          </cell>
          <cell r="G1808">
            <v>201.8</v>
          </cell>
          <cell r="H1808">
            <v>199.1</v>
          </cell>
          <cell r="I1808">
            <v>187.4</v>
          </cell>
          <cell r="J1808">
            <v>182.5</v>
          </cell>
          <cell r="K1808">
            <v>172.2</v>
          </cell>
          <cell r="L1808">
            <v>174.1</v>
          </cell>
          <cell r="M1808">
            <v>174.8</v>
          </cell>
          <cell r="N1808">
            <v>173.7</v>
          </cell>
          <cell r="O1808">
            <v>185.9</v>
          </cell>
          <cell r="P1808">
            <v>187.1</v>
          </cell>
          <cell r="Q1808">
            <v>192</v>
          </cell>
        </row>
        <row r="1809">
          <cell r="A1809" t="str">
            <v>HungaryFrom 45 to 49 yearsFemalesUpper secondary and post-secondary non-tertiary education (levels 3 and 4)</v>
          </cell>
          <cell r="B1809" t="str">
            <v>Hungary</v>
          </cell>
          <cell r="C1809" t="str">
            <v>From 45 to 49 years</v>
          </cell>
          <cell r="D1809">
            <v>199.8</v>
          </cell>
          <cell r="E1809">
            <v>216.4</v>
          </cell>
          <cell r="F1809">
            <v>212.3</v>
          </cell>
          <cell r="G1809">
            <v>212.2</v>
          </cell>
          <cell r="H1809">
            <v>213.9</v>
          </cell>
          <cell r="I1809">
            <v>231.1</v>
          </cell>
          <cell r="J1809">
            <v>220</v>
          </cell>
          <cell r="K1809">
            <v>199.4</v>
          </cell>
          <cell r="L1809">
            <v>192.4</v>
          </cell>
          <cell r="M1809">
            <v>200.8</v>
          </cell>
          <cell r="N1809">
            <v>183</v>
          </cell>
          <cell r="O1809">
            <v>178.8</v>
          </cell>
          <cell r="P1809">
            <v>179.8</v>
          </cell>
          <cell r="Q1809">
            <v>177</v>
          </cell>
        </row>
        <row r="1810">
          <cell r="A1810" t="str">
            <v>HungaryFrom 50 to 54 yearsFemalesUpper secondary and post-secondary non-tertiary education (levels 3 and 4)</v>
          </cell>
          <cell r="B1810" t="str">
            <v>Hungary</v>
          </cell>
          <cell r="C1810" t="str">
            <v>From 50 to 54 years</v>
          </cell>
          <cell r="D1810">
            <v>138.19999999999999</v>
          </cell>
          <cell r="E1810">
            <v>159.19999999999999</v>
          </cell>
          <cell r="F1810">
            <v>173.1</v>
          </cell>
          <cell r="G1810">
            <v>182.8</v>
          </cell>
          <cell r="H1810">
            <v>192.7</v>
          </cell>
          <cell r="I1810">
            <v>210.9</v>
          </cell>
          <cell r="J1810">
            <v>207.7</v>
          </cell>
          <cell r="K1810">
            <v>214.2</v>
          </cell>
          <cell r="L1810">
            <v>228.5</v>
          </cell>
          <cell r="M1810">
            <v>229.4</v>
          </cell>
          <cell r="N1810">
            <v>226.9</v>
          </cell>
          <cell r="O1810">
            <v>213.4</v>
          </cell>
          <cell r="P1810">
            <v>207.8</v>
          </cell>
          <cell r="Q1810">
            <v>201.2</v>
          </cell>
        </row>
        <row r="1811">
          <cell r="A1811" t="str">
            <v>HungaryFrom 55 to 59 yearsFemalesUpper secondary and post-secondary non-tertiary education (levels 3 and 4)</v>
          </cell>
          <cell r="B1811" t="str">
            <v>Hungary</v>
          </cell>
          <cell r="C1811" t="str">
            <v>From 55 to 59 years</v>
          </cell>
          <cell r="D1811">
            <v>86.8</v>
          </cell>
          <cell r="E1811">
            <v>113.5</v>
          </cell>
          <cell r="F1811">
            <v>92.9</v>
          </cell>
          <cell r="G1811">
            <v>117.8</v>
          </cell>
          <cell r="H1811">
            <v>131</v>
          </cell>
          <cell r="I1811">
            <v>152.4</v>
          </cell>
          <cell r="J1811">
            <v>161</v>
          </cell>
          <cell r="K1811">
            <v>173.2</v>
          </cell>
          <cell r="L1811">
            <v>188.6</v>
          </cell>
          <cell r="M1811">
            <v>198.1</v>
          </cell>
          <cell r="N1811">
            <v>200.3</v>
          </cell>
          <cell r="O1811">
            <v>204.2</v>
          </cell>
          <cell r="P1811">
            <v>216.5</v>
          </cell>
          <cell r="Q1811">
            <v>218.2</v>
          </cell>
        </row>
        <row r="1812">
          <cell r="A1812" t="str">
            <v>HungaryFrom 60 to 64 yearsFemalesUpper secondary and post-secondary non-tertiary education (levels 3 and 4)</v>
          </cell>
          <cell r="B1812" t="str">
            <v>Hungary</v>
          </cell>
          <cell r="C1812" t="str">
            <v>From 60 to 64 years</v>
          </cell>
          <cell r="D1812">
            <v>57.5</v>
          </cell>
          <cell r="E1812">
            <v>83.9</v>
          </cell>
          <cell r="F1812">
            <v>64.099999999999994</v>
          </cell>
          <cell r="G1812">
            <v>69.099999999999994</v>
          </cell>
          <cell r="H1812">
            <v>69.7</v>
          </cell>
          <cell r="I1812">
            <v>74</v>
          </cell>
          <cell r="J1812">
            <v>90.6</v>
          </cell>
          <cell r="K1812">
            <v>99.8</v>
          </cell>
          <cell r="L1812">
            <v>115.9</v>
          </cell>
          <cell r="M1812">
            <v>126.7</v>
          </cell>
          <cell r="N1812">
            <v>138.69999999999999</v>
          </cell>
          <cell r="O1812">
            <v>154</v>
          </cell>
          <cell r="P1812">
            <v>166.9</v>
          </cell>
          <cell r="Q1812">
            <v>183.3</v>
          </cell>
        </row>
        <row r="1813">
          <cell r="A1813" t="str">
            <v>HungaryFrom 65 to 69 yearsFemalesUpper secondary and post-secondary non-tertiary education (levels 3 and 4)</v>
          </cell>
          <cell r="B1813" t="str">
            <v>Hungary</v>
          </cell>
          <cell r="C1813" t="str">
            <v>From 65 to 69 years</v>
          </cell>
          <cell r="D1813">
            <v>48.7</v>
          </cell>
          <cell r="E1813">
            <v>65.099999999999994</v>
          </cell>
          <cell r="F1813">
            <v>44</v>
          </cell>
          <cell r="G1813">
            <v>46.7</v>
          </cell>
          <cell r="H1813">
            <v>46.3</v>
          </cell>
          <cell r="I1813">
            <v>57.5</v>
          </cell>
          <cell r="J1813">
            <v>57.4</v>
          </cell>
          <cell r="K1813">
            <v>66.7</v>
          </cell>
          <cell r="L1813">
            <v>67.900000000000006</v>
          </cell>
          <cell r="M1813">
            <v>78</v>
          </cell>
          <cell r="N1813">
            <v>84.1</v>
          </cell>
          <cell r="O1813">
            <v>93.1</v>
          </cell>
          <cell r="P1813">
            <v>100.2</v>
          </cell>
          <cell r="Q1813">
            <v>108.9</v>
          </cell>
        </row>
        <row r="1814">
          <cell r="A1814" t="str">
            <v>MaltaFrom 15 to 19 yearsFemalesUpper secondary and post-secondary non-tertiary education (levels 3 and 4)</v>
          </cell>
          <cell r="B1814" t="str">
            <v>Malta</v>
          </cell>
          <cell r="C1814" t="str">
            <v>From 15 to 19 years</v>
          </cell>
          <cell r="D1814" t="str">
            <v>:</v>
          </cell>
          <cell r="E1814" t="str">
            <v>:</v>
          </cell>
          <cell r="F1814">
            <v>2.8</v>
          </cell>
          <cell r="G1814">
            <v>3.1</v>
          </cell>
          <cell r="H1814">
            <v>3.2</v>
          </cell>
          <cell r="I1814">
            <v>2.2000000000000002</v>
          </cell>
          <cell r="J1814">
            <v>3.1</v>
          </cell>
          <cell r="K1814">
            <v>2.2000000000000002</v>
          </cell>
          <cell r="L1814">
            <v>2.5</v>
          </cell>
          <cell r="M1814">
            <v>3</v>
          </cell>
          <cell r="N1814">
            <v>2.5</v>
          </cell>
          <cell r="O1814">
            <v>2.4</v>
          </cell>
          <cell r="P1814">
            <v>2.7</v>
          </cell>
          <cell r="Q1814">
            <v>2.6</v>
          </cell>
        </row>
        <row r="1815">
          <cell r="A1815" t="str">
            <v>MaltaFrom 20 to 24 yearsFemalesUpper secondary and post-secondary non-tertiary education (levels 3 and 4)</v>
          </cell>
          <cell r="B1815" t="str">
            <v>Malta</v>
          </cell>
          <cell r="C1815" t="str">
            <v>From 20 to 24 years</v>
          </cell>
          <cell r="D1815" t="str">
            <v>:</v>
          </cell>
          <cell r="E1815" t="str">
            <v>:</v>
          </cell>
          <cell r="F1815">
            <v>4.5</v>
          </cell>
          <cell r="G1815">
            <v>4.0999999999999996</v>
          </cell>
          <cell r="H1815">
            <v>4</v>
          </cell>
          <cell r="I1815">
            <v>4.9000000000000004</v>
          </cell>
          <cell r="J1815">
            <v>5.7</v>
          </cell>
          <cell r="K1815">
            <v>6.1</v>
          </cell>
          <cell r="L1815">
            <v>4.5999999999999996</v>
          </cell>
          <cell r="M1815">
            <v>5</v>
          </cell>
          <cell r="N1815">
            <v>5.3</v>
          </cell>
          <cell r="O1815">
            <v>5.3</v>
          </cell>
          <cell r="P1815">
            <v>5.6</v>
          </cell>
          <cell r="Q1815">
            <v>5.9</v>
          </cell>
        </row>
        <row r="1816">
          <cell r="A1816" t="str">
            <v>MaltaFrom 25 to 29 yearsFemalesUpper secondary and post-secondary non-tertiary education (levels 3 and 4)</v>
          </cell>
          <cell r="B1816" t="str">
            <v>Malta</v>
          </cell>
          <cell r="C1816" t="str">
            <v>From 25 to 29 years</v>
          </cell>
          <cell r="D1816" t="str">
            <v>:</v>
          </cell>
          <cell r="E1816" t="str">
            <v>:</v>
          </cell>
          <cell r="F1816">
            <v>2.4</v>
          </cell>
          <cell r="G1816">
            <v>2.9</v>
          </cell>
          <cell r="H1816">
            <v>2.5</v>
          </cell>
          <cell r="I1816">
            <v>2.5</v>
          </cell>
          <cell r="J1816">
            <v>2.1</v>
          </cell>
          <cell r="K1816">
            <v>2.8</v>
          </cell>
          <cell r="L1816">
            <v>3.1</v>
          </cell>
          <cell r="M1816">
            <v>3.1</v>
          </cell>
          <cell r="N1816">
            <v>2.8</v>
          </cell>
          <cell r="O1816">
            <v>3.2</v>
          </cell>
          <cell r="P1816">
            <v>2.7</v>
          </cell>
          <cell r="Q1816">
            <v>3</v>
          </cell>
        </row>
        <row r="1817">
          <cell r="A1817" t="str">
            <v>MaltaFrom 30 to 34 yearsFemalesUpper secondary and post-secondary non-tertiary education (levels 3 and 4)</v>
          </cell>
          <cell r="B1817" t="str">
            <v>Malta</v>
          </cell>
          <cell r="C1817" t="str">
            <v>From 30 to 34 years</v>
          </cell>
          <cell r="D1817" t="str">
            <v>:</v>
          </cell>
          <cell r="E1817" t="str">
            <v>:</v>
          </cell>
          <cell r="F1817">
            <v>2.6</v>
          </cell>
          <cell r="G1817" t="str">
            <v>:</v>
          </cell>
          <cell r="H1817">
            <v>1.6</v>
          </cell>
          <cell r="I1817">
            <v>2.1</v>
          </cell>
          <cell r="J1817">
            <v>3</v>
          </cell>
          <cell r="K1817">
            <v>2</v>
          </cell>
          <cell r="L1817">
            <v>1.9</v>
          </cell>
          <cell r="M1817">
            <v>3.1</v>
          </cell>
          <cell r="N1817">
            <v>3.3</v>
          </cell>
          <cell r="O1817">
            <v>2.8</v>
          </cell>
          <cell r="P1817">
            <v>3.1</v>
          </cell>
          <cell r="Q1817">
            <v>3.5</v>
          </cell>
        </row>
        <row r="1818">
          <cell r="A1818" t="str">
            <v>MaltaFrom 35 to 39 yearsFemalesUpper secondary and post-secondary non-tertiary education (levels 3 and 4)</v>
          </cell>
          <cell r="B1818" t="str">
            <v>Malta</v>
          </cell>
          <cell r="C1818" t="str">
            <v>From 35 to 39 years</v>
          </cell>
          <cell r="D1818" t="str">
            <v>:</v>
          </cell>
          <cell r="E1818" t="str">
            <v>:</v>
          </cell>
          <cell r="F1818">
            <v>1.8</v>
          </cell>
          <cell r="G1818">
            <v>1.6</v>
          </cell>
          <cell r="H1818">
            <v>1.5</v>
          </cell>
          <cell r="I1818">
            <v>1.6</v>
          </cell>
          <cell r="J1818" t="str">
            <v>:</v>
          </cell>
          <cell r="K1818">
            <v>1.8</v>
          </cell>
          <cell r="L1818">
            <v>1.8</v>
          </cell>
          <cell r="M1818">
            <v>1.7</v>
          </cell>
          <cell r="N1818">
            <v>1.7</v>
          </cell>
          <cell r="O1818">
            <v>2.2000000000000002</v>
          </cell>
          <cell r="P1818">
            <v>2</v>
          </cell>
          <cell r="Q1818">
            <v>2.5</v>
          </cell>
        </row>
        <row r="1819">
          <cell r="A1819" t="str">
            <v>MaltaFrom 40 to 44 yearsFemalesUpper secondary and post-secondary non-tertiary education (levels 3 and 4)</v>
          </cell>
          <cell r="B1819" t="str">
            <v>Malta</v>
          </cell>
          <cell r="C1819" t="str">
            <v>From 40 to 44 years</v>
          </cell>
          <cell r="D1819" t="str">
            <v>:</v>
          </cell>
          <cell r="E1819" t="str">
            <v>:</v>
          </cell>
          <cell r="F1819" t="str">
            <v>:</v>
          </cell>
          <cell r="G1819" t="str">
            <v>:</v>
          </cell>
          <cell r="H1819" t="str">
            <v>:</v>
          </cell>
          <cell r="I1819" t="str">
            <v>:</v>
          </cell>
          <cell r="J1819">
            <v>1.6</v>
          </cell>
          <cell r="K1819">
            <v>1.7</v>
          </cell>
          <cell r="L1819" t="str">
            <v>:</v>
          </cell>
          <cell r="M1819">
            <v>1.6</v>
          </cell>
          <cell r="N1819">
            <v>1.8</v>
          </cell>
          <cell r="O1819">
            <v>1.5</v>
          </cell>
          <cell r="P1819">
            <v>1.7</v>
          </cell>
          <cell r="Q1819">
            <v>2.1</v>
          </cell>
        </row>
        <row r="1820">
          <cell r="A1820" t="str">
            <v>MaltaFrom 45 to 49 yearsFemalesUpper secondary and post-secondary non-tertiary education (levels 3 and 4)</v>
          </cell>
          <cell r="B1820" t="str">
            <v>Malta</v>
          </cell>
          <cell r="C1820" t="str">
            <v>From 45 to 49 years</v>
          </cell>
          <cell r="D1820" t="str">
            <v>:</v>
          </cell>
          <cell r="E1820" t="str">
            <v>:</v>
          </cell>
          <cell r="F1820" t="str">
            <v>:</v>
          </cell>
          <cell r="G1820" t="str">
            <v>:</v>
          </cell>
          <cell r="H1820" t="str">
            <v>:</v>
          </cell>
          <cell r="I1820" t="str">
            <v>:</v>
          </cell>
          <cell r="J1820" t="str">
            <v>:</v>
          </cell>
          <cell r="K1820" t="str">
            <v>:</v>
          </cell>
          <cell r="L1820" t="str">
            <v>:</v>
          </cell>
          <cell r="M1820" t="str">
            <v>:</v>
          </cell>
          <cell r="N1820" t="str">
            <v>:</v>
          </cell>
          <cell r="O1820" t="str">
            <v>:</v>
          </cell>
          <cell r="P1820" t="str">
            <v>:</v>
          </cell>
          <cell r="Q1820">
            <v>1.6</v>
          </cell>
        </row>
        <row r="1821">
          <cell r="A1821" t="str">
            <v>MaltaFrom 50 to 54 yearsFemalesUpper secondary and post-secondary non-tertiary education (levels 3 and 4)</v>
          </cell>
          <cell r="B1821" t="str">
            <v>Malta</v>
          </cell>
          <cell r="C1821" t="str">
            <v>From 50 to 54 years</v>
          </cell>
          <cell r="D1821" t="str">
            <v>:</v>
          </cell>
          <cell r="E1821" t="str">
            <v>:</v>
          </cell>
          <cell r="F1821" t="str">
            <v>:</v>
          </cell>
          <cell r="G1821" t="str">
            <v>:</v>
          </cell>
          <cell r="H1821" t="str">
            <v>:</v>
          </cell>
          <cell r="I1821" t="str">
            <v>:</v>
          </cell>
          <cell r="J1821" t="str">
            <v>:</v>
          </cell>
          <cell r="K1821" t="str">
            <v>:</v>
          </cell>
          <cell r="L1821" t="str">
            <v>:</v>
          </cell>
          <cell r="M1821" t="str">
            <v>:</v>
          </cell>
          <cell r="N1821" t="str">
            <v>:</v>
          </cell>
          <cell r="O1821" t="str">
            <v>:</v>
          </cell>
          <cell r="P1821" t="str">
            <v>:</v>
          </cell>
          <cell r="Q1821">
            <v>1.6</v>
          </cell>
        </row>
        <row r="1822">
          <cell r="A1822" t="str">
            <v>MaltaFrom 55 to 59 yearsFemalesUpper secondary and post-secondary non-tertiary education (levels 3 and 4)</v>
          </cell>
          <cell r="B1822" t="str">
            <v>Malta</v>
          </cell>
          <cell r="C1822" t="str">
            <v>From 55 to 59 years</v>
          </cell>
          <cell r="D1822" t="str">
            <v>:</v>
          </cell>
          <cell r="E1822" t="str">
            <v>:</v>
          </cell>
          <cell r="F1822" t="str">
            <v>:</v>
          </cell>
          <cell r="G1822" t="str">
            <v>:</v>
          </cell>
          <cell r="H1822" t="str">
            <v>:</v>
          </cell>
          <cell r="I1822" t="str">
            <v>:</v>
          </cell>
          <cell r="J1822" t="str">
            <v>:</v>
          </cell>
          <cell r="K1822" t="str">
            <v>:</v>
          </cell>
          <cell r="L1822" t="str">
            <v>:</v>
          </cell>
          <cell r="M1822" t="str">
            <v>:</v>
          </cell>
          <cell r="N1822" t="str">
            <v>:</v>
          </cell>
          <cell r="O1822" t="str">
            <v>:</v>
          </cell>
          <cell r="P1822" t="str">
            <v>:</v>
          </cell>
          <cell r="Q1822" t="str">
            <v>:</v>
          </cell>
        </row>
        <row r="1823">
          <cell r="A1823" t="str">
            <v>MaltaFrom 60 to 64 yearsFemalesUpper secondary and post-secondary non-tertiary education (levels 3 and 4)</v>
          </cell>
          <cell r="B1823" t="str">
            <v>Malta</v>
          </cell>
          <cell r="C1823" t="str">
            <v>From 60 to 64 years</v>
          </cell>
          <cell r="D1823" t="str">
            <v>:</v>
          </cell>
          <cell r="E1823" t="str">
            <v>:</v>
          </cell>
          <cell r="F1823" t="str">
            <v>:</v>
          </cell>
          <cell r="G1823" t="str">
            <v>:</v>
          </cell>
          <cell r="H1823" t="str">
            <v>:</v>
          </cell>
          <cell r="I1823" t="str">
            <v>:</v>
          </cell>
          <cell r="J1823" t="str">
            <v>:</v>
          </cell>
          <cell r="K1823" t="str">
            <v>:</v>
          </cell>
          <cell r="L1823" t="str">
            <v>:</v>
          </cell>
          <cell r="M1823" t="str">
            <v>:</v>
          </cell>
          <cell r="N1823" t="str">
            <v>:</v>
          </cell>
          <cell r="O1823" t="str">
            <v>:</v>
          </cell>
          <cell r="P1823" t="str">
            <v>:</v>
          </cell>
          <cell r="Q1823" t="str">
            <v>:</v>
          </cell>
        </row>
        <row r="1824">
          <cell r="A1824" t="str">
            <v>MaltaFrom 65 to 69 yearsFemalesUpper secondary and post-secondary non-tertiary education (levels 3 and 4)</v>
          </cell>
          <cell r="B1824" t="str">
            <v>Malta</v>
          </cell>
          <cell r="C1824" t="str">
            <v>From 65 to 69 years</v>
          </cell>
          <cell r="D1824" t="str">
            <v>:</v>
          </cell>
          <cell r="E1824" t="str">
            <v>:</v>
          </cell>
          <cell r="F1824" t="str">
            <v>:</v>
          </cell>
          <cell r="G1824" t="str">
            <v>:</v>
          </cell>
          <cell r="H1824" t="str">
            <v>:</v>
          </cell>
          <cell r="I1824" t="str">
            <v>:</v>
          </cell>
          <cell r="J1824" t="str">
            <v>:</v>
          </cell>
          <cell r="K1824" t="str">
            <v>:</v>
          </cell>
          <cell r="L1824" t="str">
            <v>:</v>
          </cell>
          <cell r="M1824" t="str">
            <v>:</v>
          </cell>
          <cell r="N1824" t="str">
            <v>:</v>
          </cell>
          <cell r="O1824" t="str">
            <v>:</v>
          </cell>
          <cell r="P1824" t="str">
            <v>:</v>
          </cell>
          <cell r="Q1824" t="str">
            <v>:</v>
          </cell>
        </row>
        <row r="1825">
          <cell r="A1825" t="str">
            <v>NetherlandsFrom 15 to 19 yearsFemalesUpper secondary and post-secondary non-tertiary education (levels 3 and 4)</v>
          </cell>
          <cell r="B1825" t="str">
            <v>Netherlands</v>
          </cell>
          <cell r="C1825" t="str">
            <v>From 15 to 19 years</v>
          </cell>
          <cell r="D1825">
            <v>79.400000000000006</v>
          </cell>
          <cell r="E1825">
            <v>72.900000000000006</v>
          </cell>
          <cell r="F1825">
            <v>87</v>
          </cell>
          <cell r="G1825">
            <v>80.400000000000006</v>
          </cell>
          <cell r="H1825">
            <v>69.8</v>
          </cell>
          <cell r="I1825">
            <v>77.599999999999994</v>
          </cell>
          <cell r="J1825">
            <v>87.8</v>
          </cell>
          <cell r="K1825">
            <v>96.7</v>
          </cell>
          <cell r="L1825">
            <v>98.8</v>
          </cell>
          <cell r="M1825">
            <v>100.7</v>
          </cell>
          <cell r="N1825">
            <v>104.1</v>
          </cell>
          <cell r="O1825">
            <v>106.5</v>
          </cell>
          <cell r="P1825">
            <v>106.4</v>
          </cell>
          <cell r="Q1825">
            <v>103.3</v>
          </cell>
        </row>
        <row r="1826">
          <cell r="A1826" t="str">
            <v>NetherlandsFrom 20 to 24 yearsFemalesUpper secondary and post-secondary non-tertiary education (levels 3 and 4)</v>
          </cell>
          <cell r="B1826" t="str">
            <v>Netherlands</v>
          </cell>
          <cell r="C1826" t="str">
            <v>From 20 to 24 years</v>
          </cell>
          <cell r="D1826">
            <v>321.3</v>
          </cell>
          <cell r="E1826">
            <v>304.39999999999998</v>
          </cell>
          <cell r="F1826">
            <v>300.39999999999998</v>
          </cell>
          <cell r="G1826">
            <v>299.3</v>
          </cell>
          <cell r="H1826">
            <v>312.8</v>
          </cell>
          <cell r="I1826">
            <v>300.89999999999998</v>
          </cell>
          <cell r="J1826">
            <v>285.39999999999998</v>
          </cell>
          <cell r="K1826">
            <v>281.8</v>
          </cell>
          <cell r="L1826">
            <v>281.39999999999998</v>
          </cell>
          <cell r="M1826">
            <v>289.2</v>
          </cell>
          <cell r="N1826">
            <v>289.8</v>
          </cell>
          <cell r="O1826">
            <v>294</v>
          </cell>
          <cell r="P1826">
            <v>305</v>
          </cell>
          <cell r="Q1826">
            <v>305.8</v>
          </cell>
        </row>
        <row r="1827">
          <cell r="A1827" t="str">
            <v>NetherlandsFrom 25 to 29 yearsFemalesUpper secondary and post-secondary non-tertiary education (levels 3 and 4)</v>
          </cell>
          <cell r="B1827" t="str">
            <v>Netherlands</v>
          </cell>
          <cell r="C1827" t="str">
            <v>From 25 to 29 years</v>
          </cell>
          <cell r="D1827">
            <v>335.4</v>
          </cell>
          <cell r="E1827">
            <v>300.89999999999998</v>
          </cell>
          <cell r="F1827">
            <v>271.39999999999998</v>
          </cell>
          <cell r="G1827">
            <v>279</v>
          </cell>
          <cell r="H1827">
            <v>249.3</v>
          </cell>
          <cell r="I1827">
            <v>236.8</v>
          </cell>
          <cell r="J1827">
            <v>217.4</v>
          </cell>
          <cell r="K1827">
            <v>218.8</v>
          </cell>
          <cell r="L1827">
            <v>215.9</v>
          </cell>
          <cell r="M1827">
            <v>213.2</v>
          </cell>
          <cell r="N1827">
            <v>203.3</v>
          </cell>
          <cell r="O1827">
            <v>198.3</v>
          </cell>
          <cell r="P1827">
            <v>200.1</v>
          </cell>
          <cell r="Q1827">
            <v>198.9</v>
          </cell>
        </row>
        <row r="1828">
          <cell r="A1828" t="str">
            <v>NetherlandsFrom 30 to 34 yearsFemalesUpper secondary and post-secondary non-tertiary education (levels 3 and 4)</v>
          </cell>
          <cell r="B1828" t="str">
            <v>Netherlands</v>
          </cell>
          <cell r="C1828" t="str">
            <v>From 30 to 34 years</v>
          </cell>
          <cell r="D1828">
            <v>331.1</v>
          </cell>
          <cell r="E1828">
            <v>318.7</v>
          </cell>
          <cell r="F1828">
            <v>316.5</v>
          </cell>
          <cell r="G1828">
            <v>322.10000000000002</v>
          </cell>
          <cell r="H1828">
            <v>318</v>
          </cell>
          <cell r="I1828">
            <v>288.10000000000002</v>
          </cell>
          <cell r="J1828">
            <v>278.2</v>
          </cell>
          <cell r="K1828">
            <v>260.5</v>
          </cell>
          <cell r="L1828">
            <v>248.4</v>
          </cell>
          <cell r="M1828">
            <v>238.6</v>
          </cell>
          <cell r="N1828">
            <v>208.3</v>
          </cell>
          <cell r="O1828">
            <v>203.1</v>
          </cell>
          <cell r="P1828">
            <v>201.6</v>
          </cell>
          <cell r="Q1828">
            <v>195.2</v>
          </cell>
        </row>
        <row r="1829">
          <cell r="A1829" t="str">
            <v>NetherlandsFrom 35 to 39 yearsFemalesUpper secondary and post-secondary non-tertiary education (levels 3 and 4)</v>
          </cell>
          <cell r="B1829" t="str">
            <v>Netherlands</v>
          </cell>
          <cell r="C1829" t="str">
            <v>From 35 to 39 years</v>
          </cell>
          <cell r="D1829">
            <v>298.2</v>
          </cell>
          <cell r="E1829">
            <v>298.10000000000002</v>
          </cell>
          <cell r="F1829">
            <v>300.7</v>
          </cell>
          <cell r="G1829">
            <v>315</v>
          </cell>
          <cell r="H1829">
            <v>328.9</v>
          </cell>
          <cell r="I1829">
            <v>306.5</v>
          </cell>
          <cell r="J1829">
            <v>303.5</v>
          </cell>
          <cell r="K1829">
            <v>302.8</v>
          </cell>
          <cell r="L1829">
            <v>305</v>
          </cell>
          <cell r="M1829">
            <v>299.60000000000002</v>
          </cell>
          <cell r="N1829">
            <v>283.8</v>
          </cell>
          <cell r="O1829">
            <v>265.39999999999998</v>
          </cell>
          <cell r="P1829">
            <v>255.5</v>
          </cell>
          <cell r="Q1829">
            <v>232.2</v>
          </cell>
        </row>
        <row r="1830">
          <cell r="A1830" t="str">
            <v>NetherlandsFrom 40 to 44 yearsFemalesUpper secondary and post-secondary non-tertiary education (levels 3 and 4)</v>
          </cell>
          <cell r="B1830" t="str">
            <v>Netherlands</v>
          </cell>
          <cell r="C1830" t="str">
            <v>From 40 to 44 years</v>
          </cell>
          <cell r="D1830">
            <v>223.4</v>
          </cell>
          <cell r="E1830">
            <v>252.7</v>
          </cell>
          <cell r="F1830">
            <v>256.60000000000002</v>
          </cell>
          <cell r="G1830">
            <v>269.2</v>
          </cell>
          <cell r="H1830">
            <v>268.8</v>
          </cell>
          <cell r="I1830">
            <v>272.5</v>
          </cell>
          <cell r="J1830">
            <v>280.39999999999998</v>
          </cell>
          <cell r="K1830">
            <v>290</v>
          </cell>
          <cell r="L1830">
            <v>298.8</v>
          </cell>
          <cell r="M1830">
            <v>308.39999999999998</v>
          </cell>
          <cell r="N1830">
            <v>303.2</v>
          </cell>
          <cell r="O1830">
            <v>292.7</v>
          </cell>
          <cell r="P1830">
            <v>302.39999999999998</v>
          </cell>
          <cell r="Q1830">
            <v>290.10000000000002</v>
          </cell>
        </row>
        <row r="1831">
          <cell r="A1831" t="str">
            <v>NetherlandsFrom 45 to 49 yearsFemalesUpper secondary and post-secondary non-tertiary education (levels 3 and 4)</v>
          </cell>
          <cell r="B1831" t="str">
            <v>Netherlands</v>
          </cell>
          <cell r="C1831" t="str">
            <v>From 45 to 49 years</v>
          </cell>
          <cell r="D1831">
            <v>185.3</v>
          </cell>
          <cell r="E1831">
            <v>197.3</v>
          </cell>
          <cell r="F1831">
            <v>211.6</v>
          </cell>
          <cell r="G1831">
            <v>210.5</v>
          </cell>
          <cell r="H1831">
            <v>223.4</v>
          </cell>
          <cell r="I1831">
            <v>231</v>
          </cell>
          <cell r="J1831">
            <v>238.7</v>
          </cell>
          <cell r="K1831">
            <v>246.4</v>
          </cell>
          <cell r="L1831">
            <v>256.89999999999998</v>
          </cell>
          <cell r="M1831">
            <v>264.89999999999998</v>
          </cell>
          <cell r="N1831">
            <v>270.5</v>
          </cell>
          <cell r="O1831">
            <v>274.8</v>
          </cell>
          <cell r="P1831">
            <v>280</v>
          </cell>
          <cell r="Q1831">
            <v>290.3</v>
          </cell>
        </row>
        <row r="1832">
          <cell r="A1832" t="str">
            <v>NetherlandsFrom 50 to 54 yearsFemalesUpper secondary and post-secondary non-tertiary education (levels 3 and 4)</v>
          </cell>
          <cell r="B1832" t="str">
            <v>Netherlands</v>
          </cell>
          <cell r="C1832" t="str">
            <v>From 50 to 54 years</v>
          </cell>
          <cell r="D1832">
            <v>170.6</v>
          </cell>
          <cell r="E1832">
            <v>181.4</v>
          </cell>
          <cell r="F1832">
            <v>197.9</v>
          </cell>
          <cell r="G1832">
            <v>200.4</v>
          </cell>
          <cell r="H1832">
            <v>213.1</v>
          </cell>
          <cell r="I1832">
            <v>194.3</v>
          </cell>
          <cell r="J1832">
            <v>191.6</v>
          </cell>
          <cell r="K1832">
            <v>197.6</v>
          </cell>
          <cell r="L1832">
            <v>202.2</v>
          </cell>
          <cell r="M1832">
            <v>211.7</v>
          </cell>
          <cell r="N1832">
            <v>219</v>
          </cell>
          <cell r="O1832">
            <v>228.8</v>
          </cell>
          <cell r="P1832">
            <v>234.1</v>
          </cell>
          <cell r="Q1832">
            <v>240.4</v>
          </cell>
        </row>
        <row r="1833">
          <cell r="A1833" t="str">
            <v>NetherlandsFrom 55 to 59 yearsFemalesUpper secondary and post-secondary non-tertiary education (levels 3 and 4)</v>
          </cell>
          <cell r="B1833" t="str">
            <v>Netherlands</v>
          </cell>
          <cell r="C1833" t="str">
            <v>From 55 to 59 years</v>
          </cell>
          <cell r="D1833">
            <v>116.5</v>
          </cell>
          <cell r="E1833">
            <v>111.7</v>
          </cell>
          <cell r="F1833">
            <v>128.80000000000001</v>
          </cell>
          <cell r="G1833">
            <v>128.5</v>
          </cell>
          <cell r="H1833">
            <v>128.5</v>
          </cell>
          <cell r="I1833">
            <v>164.6</v>
          </cell>
          <cell r="J1833">
            <v>173.3</v>
          </cell>
          <cell r="K1833">
            <v>173.6</v>
          </cell>
          <cell r="L1833">
            <v>181.5</v>
          </cell>
          <cell r="M1833">
            <v>186.1</v>
          </cell>
          <cell r="N1833">
            <v>180.6</v>
          </cell>
          <cell r="O1833">
            <v>178.9</v>
          </cell>
          <cell r="P1833">
            <v>182.7</v>
          </cell>
          <cell r="Q1833">
            <v>182.2</v>
          </cell>
        </row>
        <row r="1834">
          <cell r="A1834" t="str">
            <v>NetherlandsFrom 60 to 64 yearsFemalesUpper secondary and post-secondary non-tertiary education (levels 3 and 4)</v>
          </cell>
          <cell r="B1834" t="str">
            <v>Netherlands</v>
          </cell>
          <cell r="C1834" t="str">
            <v>From 60 to 64 years</v>
          </cell>
          <cell r="D1834">
            <v>86.3</v>
          </cell>
          <cell r="E1834">
            <v>94.9</v>
          </cell>
          <cell r="F1834">
            <v>98.2</v>
          </cell>
          <cell r="G1834">
            <v>103.6</v>
          </cell>
          <cell r="H1834">
            <v>110</v>
          </cell>
          <cell r="I1834">
            <v>118.2</v>
          </cell>
          <cell r="J1834">
            <v>115.7</v>
          </cell>
          <cell r="K1834">
            <v>117.8</v>
          </cell>
          <cell r="L1834">
            <v>131.9</v>
          </cell>
          <cell r="M1834">
            <v>141.30000000000001</v>
          </cell>
          <cell r="N1834">
            <v>154</v>
          </cell>
          <cell r="O1834">
            <v>159.30000000000001</v>
          </cell>
          <cell r="P1834">
            <v>158.19999999999999</v>
          </cell>
          <cell r="Q1834">
            <v>162.6</v>
          </cell>
        </row>
        <row r="1835">
          <cell r="A1835" t="str">
            <v>NetherlandsFrom 65 to 69 yearsFemalesUpper secondary and post-secondary non-tertiary education (levels 3 and 4)</v>
          </cell>
          <cell r="B1835" t="str">
            <v>Netherlands</v>
          </cell>
          <cell r="C1835" t="str">
            <v>From 65 to 69 years</v>
          </cell>
          <cell r="D1835">
            <v>73.2</v>
          </cell>
          <cell r="E1835">
            <v>62.6</v>
          </cell>
          <cell r="F1835">
            <v>67.900000000000006</v>
          </cell>
          <cell r="G1835">
            <v>76.599999999999994</v>
          </cell>
          <cell r="H1835">
            <v>82.2</v>
          </cell>
          <cell r="I1835">
            <v>78.7</v>
          </cell>
          <cell r="J1835">
            <v>64.599999999999994</v>
          </cell>
          <cell r="K1835">
            <v>88.7</v>
          </cell>
          <cell r="L1835">
            <v>91.3</v>
          </cell>
          <cell r="M1835">
            <v>87.2</v>
          </cell>
          <cell r="N1835">
            <v>94.1</v>
          </cell>
          <cell r="O1835">
            <v>94.2</v>
          </cell>
          <cell r="P1835">
            <v>103.2</v>
          </cell>
          <cell r="Q1835">
            <v>117.6</v>
          </cell>
        </row>
        <row r="1836">
          <cell r="A1836" t="str">
            <v>AustriaFrom 15 to 19 yearsFemalesUpper secondary and post-secondary non-tertiary education (levels 3 and 4)</v>
          </cell>
          <cell r="B1836" t="str">
            <v>Austria</v>
          </cell>
          <cell r="C1836" t="str">
            <v>From 15 to 19 years</v>
          </cell>
          <cell r="D1836">
            <v>41.5</v>
          </cell>
          <cell r="E1836">
            <v>45.1</v>
          </cell>
          <cell r="F1836">
            <v>43.1</v>
          </cell>
          <cell r="G1836">
            <v>46.4</v>
          </cell>
          <cell r="H1836">
            <v>41.3</v>
          </cell>
          <cell r="I1836">
            <v>38.700000000000003</v>
          </cell>
          <cell r="J1836">
            <v>56.5</v>
          </cell>
          <cell r="K1836">
            <v>54.2</v>
          </cell>
          <cell r="L1836">
            <v>45.3</v>
          </cell>
          <cell r="M1836">
            <v>43.9</v>
          </cell>
          <cell r="N1836">
            <v>44.5</v>
          </cell>
          <cell r="O1836">
            <v>44.2</v>
          </cell>
          <cell r="P1836">
            <v>43.6</v>
          </cell>
          <cell r="Q1836">
            <v>43.1</v>
          </cell>
        </row>
        <row r="1837">
          <cell r="A1837" t="str">
            <v>AustriaFrom 20 to 24 yearsFemalesUpper secondary and post-secondary non-tertiary education (levels 3 and 4)</v>
          </cell>
          <cell r="B1837" t="str">
            <v>Austria</v>
          </cell>
          <cell r="C1837" t="str">
            <v>From 20 to 24 years</v>
          </cell>
          <cell r="D1837">
            <v>193.5</v>
          </cell>
          <cell r="E1837">
            <v>179.7</v>
          </cell>
          <cell r="F1837">
            <v>175</v>
          </cell>
          <cell r="G1837">
            <v>173.6</v>
          </cell>
          <cell r="H1837">
            <v>169.9</v>
          </cell>
          <cell r="I1837">
            <v>175.5</v>
          </cell>
          <cell r="J1837">
            <v>185.8</v>
          </cell>
          <cell r="K1837">
            <v>210.5</v>
          </cell>
          <cell r="L1837">
            <v>210.3</v>
          </cell>
          <cell r="M1837">
            <v>208.3</v>
          </cell>
          <cell r="N1837">
            <v>205.3</v>
          </cell>
          <cell r="O1837">
            <v>205.6</v>
          </cell>
          <cell r="P1837">
            <v>202.3</v>
          </cell>
          <cell r="Q1837">
            <v>204.9</v>
          </cell>
        </row>
        <row r="1838">
          <cell r="A1838" t="str">
            <v>AustriaFrom 25 to 29 yearsFemalesUpper secondary and post-secondary non-tertiary education (levels 3 and 4)</v>
          </cell>
          <cell r="B1838" t="str">
            <v>Austria</v>
          </cell>
          <cell r="C1838" t="str">
            <v>From 25 to 29 years</v>
          </cell>
          <cell r="D1838">
            <v>232.2</v>
          </cell>
          <cell r="E1838">
            <v>205.2</v>
          </cell>
          <cell r="F1838">
            <v>196.2</v>
          </cell>
          <cell r="G1838">
            <v>197.3</v>
          </cell>
          <cell r="H1838">
            <v>168.9</v>
          </cell>
          <cell r="I1838">
            <v>159.5</v>
          </cell>
          <cell r="J1838">
            <v>168.3</v>
          </cell>
          <cell r="K1838">
            <v>166.8</v>
          </cell>
          <cell r="L1838">
            <v>173.1</v>
          </cell>
          <cell r="M1838">
            <v>176.5</v>
          </cell>
          <cell r="N1838">
            <v>187.9</v>
          </cell>
          <cell r="O1838">
            <v>180.8</v>
          </cell>
          <cell r="P1838">
            <v>183</v>
          </cell>
          <cell r="Q1838">
            <v>183.9</v>
          </cell>
        </row>
        <row r="1839">
          <cell r="A1839" t="str">
            <v>AustriaFrom 30 to 34 yearsFemalesUpper secondary and post-secondary non-tertiary education (levels 3 and 4)</v>
          </cell>
          <cell r="B1839" t="str">
            <v>Austria</v>
          </cell>
          <cell r="C1839" t="str">
            <v>From 30 to 34 years</v>
          </cell>
          <cell r="D1839">
            <v>241.6</v>
          </cell>
          <cell r="E1839">
            <v>220.6</v>
          </cell>
          <cell r="F1839">
            <v>219.6</v>
          </cell>
          <cell r="G1839">
            <v>227.9</v>
          </cell>
          <cell r="H1839">
            <v>202.3</v>
          </cell>
          <cell r="I1839">
            <v>201.2</v>
          </cell>
          <cell r="J1839">
            <v>190.2</v>
          </cell>
          <cell r="K1839">
            <v>185.5</v>
          </cell>
          <cell r="L1839">
            <v>179.6</v>
          </cell>
          <cell r="M1839">
            <v>174</v>
          </cell>
          <cell r="N1839">
            <v>167</v>
          </cell>
          <cell r="O1839">
            <v>165.7</v>
          </cell>
          <cell r="P1839">
            <v>163.5</v>
          </cell>
          <cell r="Q1839">
            <v>163.19999999999999</v>
          </cell>
        </row>
        <row r="1840">
          <cell r="A1840" t="str">
            <v>AustriaFrom 35 to 39 yearsFemalesUpper secondary and post-secondary non-tertiary education (levels 3 and 4)</v>
          </cell>
          <cell r="B1840" t="str">
            <v>Austria</v>
          </cell>
          <cell r="C1840" t="str">
            <v>From 35 to 39 years</v>
          </cell>
          <cell r="D1840">
            <v>201.2</v>
          </cell>
          <cell r="E1840">
            <v>206.3</v>
          </cell>
          <cell r="F1840">
            <v>212.4</v>
          </cell>
          <cell r="G1840">
            <v>217.9</v>
          </cell>
          <cell r="H1840">
            <v>212.8</v>
          </cell>
          <cell r="I1840">
            <v>215.9</v>
          </cell>
          <cell r="J1840">
            <v>220.1</v>
          </cell>
          <cell r="K1840">
            <v>219.6</v>
          </cell>
          <cell r="L1840">
            <v>212.6</v>
          </cell>
          <cell r="M1840">
            <v>208.5</v>
          </cell>
          <cell r="N1840">
            <v>203.5</v>
          </cell>
          <cell r="O1840">
            <v>191.6</v>
          </cell>
          <cell r="P1840">
            <v>185.8</v>
          </cell>
          <cell r="Q1840">
            <v>183.4</v>
          </cell>
        </row>
        <row r="1841">
          <cell r="A1841" t="str">
            <v>AustriaFrom 40 to 44 yearsFemalesUpper secondary and post-secondary non-tertiary education (levels 3 and 4)</v>
          </cell>
          <cell r="B1841" t="str">
            <v>Austria</v>
          </cell>
          <cell r="C1841" t="str">
            <v>From 40 to 44 years</v>
          </cell>
          <cell r="D1841">
            <v>167.9</v>
          </cell>
          <cell r="E1841">
            <v>162.6</v>
          </cell>
          <cell r="F1841">
            <v>182.4</v>
          </cell>
          <cell r="G1841">
            <v>188</v>
          </cell>
          <cell r="H1841">
            <v>182.5</v>
          </cell>
          <cell r="I1841">
            <v>189.2</v>
          </cell>
          <cell r="J1841">
            <v>202.8</v>
          </cell>
          <cell r="K1841">
            <v>216.7</v>
          </cell>
          <cell r="L1841">
            <v>216.5</v>
          </cell>
          <cell r="M1841">
            <v>219</v>
          </cell>
          <cell r="N1841">
            <v>223.8</v>
          </cell>
          <cell r="O1841">
            <v>222.7</v>
          </cell>
          <cell r="P1841">
            <v>220.8</v>
          </cell>
          <cell r="Q1841">
            <v>219.2</v>
          </cell>
        </row>
        <row r="1842">
          <cell r="A1842" t="str">
            <v>AustriaFrom 45 to 49 yearsFemalesUpper secondary and post-secondary non-tertiary education (levels 3 and 4)</v>
          </cell>
          <cell r="B1842" t="str">
            <v>Austria</v>
          </cell>
          <cell r="C1842" t="str">
            <v>From 45 to 49 years</v>
          </cell>
          <cell r="D1842">
            <v>139.9</v>
          </cell>
          <cell r="E1842">
            <v>135.6</v>
          </cell>
          <cell r="F1842">
            <v>141.9</v>
          </cell>
          <cell r="G1842">
            <v>140.9</v>
          </cell>
          <cell r="H1842">
            <v>139.4</v>
          </cell>
          <cell r="I1842">
            <v>153.6</v>
          </cell>
          <cell r="J1842">
            <v>169.4</v>
          </cell>
          <cell r="K1842">
            <v>181.2</v>
          </cell>
          <cell r="L1842">
            <v>179.4</v>
          </cell>
          <cell r="M1842">
            <v>186.1</v>
          </cell>
          <cell r="N1842">
            <v>199.5</v>
          </cell>
          <cell r="O1842">
            <v>206.9</v>
          </cell>
          <cell r="P1842">
            <v>219.5</v>
          </cell>
          <cell r="Q1842">
            <v>218.3</v>
          </cell>
        </row>
        <row r="1843">
          <cell r="A1843" t="str">
            <v>AustriaFrom 50 to 54 yearsFemalesUpper secondary and post-secondary non-tertiary education (levels 3 and 4)</v>
          </cell>
          <cell r="B1843" t="str">
            <v>Austria</v>
          </cell>
          <cell r="C1843" t="str">
            <v>From 50 to 54 years</v>
          </cell>
          <cell r="D1843">
            <v>131</v>
          </cell>
          <cell r="E1843">
            <v>128.9</v>
          </cell>
          <cell r="F1843">
            <v>127.4</v>
          </cell>
          <cell r="G1843">
            <v>137.80000000000001</v>
          </cell>
          <cell r="H1843">
            <v>137.80000000000001</v>
          </cell>
          <cell r="I1843">
            <v>134.19999999999999</v>
          </cell>
          <cell r="J1843">
            <v>138.9</v>
          </cell>
          <cell r="K1843">
            <v>139</v>
          </cell>
          <cell r="L1843">
            <v>136</v>
          </cell>
          <cell r="M1843">
            <v>139.80000000000001</v>
          </cell>
          <cell r="N1843">
            <v>152</v>
          </cell>
          <cell r="O1843">
            <v>159.19999999999999</v>
          </cell>
          <cell r="P1843">
            <v>170.8</v>
          </cell>
          <cell r="Q1843">
            <v>183.8</v>
          </cell>
        </row>
        <row r="1844">
          <cell r="A1844" t="str">
            <v>AustriaFrom 55 to 59 yearsFemalesUpper secondary and post-secondary non-tertiary education (levels 3 and 4)</v>
          </cell>
          <cell r="B1844" t="str">
            <v>Austria</v>
          </cell>
          <cell r="C1844" t="str">
            <v>From 55 to 59 years</v>
          </cell>
          <cell r="D1844">
            <v>129.5</v>
          </cell>
          <cell r="E1844">
            <v>128.4</v>
          </cell>
          <cell r="F1844">
            <v>137.1</v>
          </cell>
          <cell r="G1844">
            <v>128.6</v>
          </cell>
          <cell r="H1844">
            <v>122</v>
          </cell>
          <cell r="I1844">
            <v>126.6</v>
          </cell>
          <cell r="J1844">
            <v>131.6</v>
          </cell>
          <cell r="K1844">
            <v>133</v>
          </cell>
          <cell r="L1844">
            <v>135</v>
          </cell>
          <cell r="M1844">
            <v>131.4</v>
          </cell>
          <cell r="N1844">
            <v>131.1</v>
          </cell>
          <cell r="O1844">
            <v>128.5</v>
          </cell>
          <cell r="P1844">
            <v>131.5</v>
          </cell>
          <cell r="Q1844">
            <v>133.4</v>
          </cell>
        </row>
        <row r="1845">
          <cell r="A1845" t="str">
            <v>AustriaFrom 60 to 64 yearsFemalesUpper secondary and post-secondary non-tertiary education (levels 3 and 4)</v>
          </cell>
          <cell r="B1845" t="str">
            <v>Austria</v>
          </cell>
          <cell r="C1845" t="str">
            <v>From 60 to 64 years</v>
          </cell>
          <cell r="D1845">
            <v>63.6</v>
          </cell>
          <cell r="E1845">
            <v>65.7</v>
          </cell>
          <cell r="F1845">
            <v>80.5</v>
          </cell>
          <cell r="G1845">
            <v>96.4</v>
          </cell>
          <cell r="H1845">
            <v>112.7</v>
          </cell>
          <cell r="I1845">
            <v>119.7</v>
          </cell>
          <cell r="J1845">
            <v>134.5</v>
          </cell>
          <cell r="K1845">
            <v>129.19999999999999</v>
          </cell>
          <cell r="L1845">
            <v>120.1</v>
          </cell>
          <cell r="M1845">
            <v>118.9</v>
          </cell>
          <cell r="N1845">
            <v>113</v>
          </cell>
          <cell r="O1845">
            <v>118.4</v>
          </cell>
          <cell r="P1845">
            <v>119.9</v>
          </cell>
          <cell r="Q1845">
            <v>128.4</v>
          </cell>
        </row>
        <row r="1846">
          <cell r="A1846" t="str">
            <v>AustriaFrom 65 to 69 yearsFemalesUpper secondary and post-secondary non-tertiary education (levels 3 and 4)</v>
          </cell>
          <cell r="B1846" t="str">
            <v>Austria</v>
          </cell>
          <cell r="C1846" t="str">
            <v>From 65 to 69 years</v>
          </cell>
          <cell r="D1846">
            <v>66.3</v>
          </cell>
          <cell r="E1846">
            <v>61.7</v>
          </cell>
          <cell r="F1846">
            <v>58.9</v>
          </cell>
          <cell r="G1846">
            <v>58.7</v>
          </cell>
          <cell r="H1846">
            <v>62</v>
          </cell>
          <cell r="I1846">
            <v>64.2</v>
          </cell>
          <cell r="J1846">
            <v>65.099999999999994</v>
          </cell>
          <cell r="K1846">
            <v>87.8</v>
          </cell>
          <cell r="L1846">
            <v>94.4</v>
          </cell>
          <cell r="M1846">
            <v>104.6</v>
          </cell>
          <cell r="N1846">
            <v>117.5</v>
          </cell>
          <cell r="O1846">
            <v>124</v>
          </cell>
          <cell r="P1846">
            <v>123.3</v>
          </cell>
          <cell r="Q1846">
            <v>113.1</v>
          </cell>
        </row>
        <row r="1847">
          <cell r="A1847" t="str">
            <v>PolandFrom 15 to 19 yearsFemalesUpper secondary and post-secondary non-tertiary education (levels 3 and 4)</v>
          </cell>
          <cell r="B1847" t="str">
            <v>Poland</v>
          </cell>
          <cell r="C1847" t="str">
            <v>From 15 to 19 years</v>
          </cell>
          <cell r="D1847">
            <v>110.4</v>
          </cell>
          <cell r="E1847">
            <v>54.5</v>
          </cell>
          <cell r="F1847">
            <v>152.80000000000001</v>
          </cell>
          <cell r="G1847">
            <v>257.10000000000002</v>
          </cell>
          <cell r="H1847">
            <v>249.7</v>
          </cell>
          <cell r="I1847">
            <v>237.4</v>
          </cell>
          <cell r="J1847">
            <v>203.9</v>
          </cell>
          <cell r="K1847">
            <v>221.6</v>
          </cell>
          <cell r="L1847">
            <v>206.9</v>
          </cell>
          <cell r="M1847">
            <v>209.1</v>
          </cell>
          <cell r="N1847">
            <v>189.9</v>
          </cell>
          <cell r="O1847">
            <v>189.7</v>
          </cell>
          <cell r="P1847">
            <v>180.4</v>
          </cell>
          <cell r="Q1847">
            <v>172.7</v>
          </cell>
        </row>
        <row r="1848">
          <cell r="A1848" t="str">
            <v>PolandFrom 20 to 24 yearsFemalesUpper secondary and post-secondary non-tertiary education (levels 3 and 4)</v>
          </cell>
          <cell r="B1848" t="str">
            <v>Poland</v>
          </cell>
          <cell r="C1848" t="str">
            <v>From 20 to 24 years</v>
          </cell>
          <cell r="D1848">
            <v>1244.2</v>
          </cell>
          <cell r="E1848">
            <v>1231.8</v>
          </cell>
          <cell r="F1848">
            <v>1327.8</v>
          </cell>
          <cell r="G1848">
            <v>1276</v>
          </cell>
          <cell r="H1848">
            <v>1280.3</v>
          </cell>
          <cell r="I1848">
            <v>1274</v>
          </cell>
          <cell r="J1848">
            <v>1289.5999999999999</v>
          </cell>
          <cell r="K1848">
            <v>1279.2</v>
          </cell>
          <cell r="L1848">
            <v>1267</v>
          </cell>
          <cell r="M1848">
            <v>1217.5</v>
          </cell>
          <cell r="N1848">
            <v>1145.2</v>
          </cell>
          <cell r="O1848">
            <v>1067.9000000000001</v>
          </cell>
          <cell r="P1848">
            <v>1011.6</v>
          </cell>
          <cell r="Q1848">
            <v>957.9</v>
          </cell>
        </row>
        <row r="1849">
          <cell r="A1849" t="str">
            <v>PolandFrom 25 to 29 yearsFemalesUpper secondary and post-secondary non-tertiary education (levels 3 and 4)</v>
          </cell>
          <cell r="B1849" t="str">
            <v>Poland</v>
          </cell>
          <cell r="C1849" t="str">
            <v>From 25 to 29 years</v>
          </cell>
          <cell r="D1849">
            <v>981.3</v>
          </cell>
          <cell r="E1849">
            <v>998.4</v>
          </cell>
          <cell r="F1849">
            <v>999.2</v>
          </cell>
          <cell r="G1849">
            <v>1028.7</v>
          </cell>
          <cell r="H1849">
            <v>1005.4</v>
          </cell>
          <cell r="I1849">
            <v>929.4</v>
          </cell>
          <cell r="J1849">
            <v>882.4</v>
          </cell>
          <cell r="K1849">
            <v>869.4</v>
          </cell>
          <cell r="L1849">
            <v>844.5</v>
          </cell>
          <cell r="M1849">
            <v>805.8</v>
          </cell>
          <cell r="N1849">
            <v>805.1</v>
          </cell>
          <cell r="O1849">
            <v>749.9</v>
          </cell>
          <cell r="P1849">
            <v>728.8</v>
          </cell>
          <cell r="Q1849">
            <v>703.1</v>
          </cell>
        </row>
        <row r="1850">
          <cell r="A1850" t="str">
            <v>PolandFrom 30 to 34 yearsFemalesUpper secondary and post-secondary non-tertiary education (levels 3 and 4)</v>
          </cell>
          <cell r="B1850" t="str">
            <v>Poland</v>
          </cell>
          <cell r="C1850" t="str">
            <v>From 30 to 34 years</v>
          </cell>
          <cell r="D1850">
            <v>891.7</v>
          </cell>
          <cell r="E1850">
            <v>881.6</v>
          </cell>
          <cell r="F1850">
            <v>889</v>
          </cell>
          <cell r="G1850">
            <v>872.1</v>
          </cell>
          <cell r="H1850">
            <v>895.2</v>
          </cell>
          <cell r="I1850">
            <v>885.7</v>
          </cell>
          <cell r="J1850">
            <v>882.2</v>
          </cell>
          <cell r="K1850">
            <v>875</v>
          </cell>
          <cell r="L1850">
            <v>864.1</v>
          </cell>
          <cell r="M1850">
            <v>862.8</v>
          </cell>
          <cell r="N1850">
            <v>823.2</v>
          </cell>
          <cell r="O1850">
            <v>804.4</v>
          </cell>
          <cell r="P1850">
            <v>801.3</v>
          </cell>
          <cell r="Q1850">
            <v>773.3</v>
          </cell>
        </row>
        <row r="1851">
          <cell r="A1851" t="str">
            <v>PolandFrom 35 to 39 yearsFemalesUpper secondary and post-secondary non-tertiary education (levels 3 and 4)</v>
          </cell>
          <cell r="B1851" t="str">
            <v>Poland</v>
          </cell>
          <cell r="C1851" t="str">
            <v>From 35 to 39 years</v>
          </cell>
          <cell r="D1851">
            <v>1072.0999999999999</v>
          </cell>
          <cell r="E1851">
            <v>1009.2</v>
          </cell>
          <cell r="F1851">
            <v>944.9</v>
          </cell>
          <cell r="G1851">
            <v>932.4</v>
          </cell>
          <cell r="H1851">
            <v>899.3</v>
          </cell>
          <cell r="I1851">
            <v>840.4</v>
          </cell>
          <cell r="J1851">
            <v>849.1</v>
          </cell>
          <cell r="K1851">
            <v>820</v>
          </cell>
          <cell r="L1851">
            <v>802.1</v>
          </cell>
          <cell r="M1851">
            <v>795.6</v>
          </cell>
          <cell r="N1851">
            <v>816.5</v>
          </cell>
          <cell r="O1851">
            <v>825.1</v>
          </cell>
          <cell r="P1851">
            <v>814.6</v>
          </cell>
          <cell r="Q1851">
            <v>828.9</v>
          </cell>
        </row>
        <row r="1852">
          <cell r="A1852" t="str">
            <v>PolandFrom 40 to 44 yearsFemalesUpper secondary and post-secondary non-tertiary education (levels 3 and 4)</v>
          </cell>
          <cell r="B1852" t="str">
            <v>Poland</v>
          </cell>
          <cell r="C1852" t="str">
            <v>From 40 to 44 years</v>
          </cell>
          <cell r="D1852">
            <v>1147.5999999999999</v>
          </cell>
          <cell r="E1852">
            <v>1179.8</v>
          </cell>
          <cell r="F1852">
            <v>1155</v>
          </cell>
          <cell r="G1852">
            <v>1120.0999999999999</v>
          </cell>
          <cell r="H1852">
            <v>1078.2</v>
          </cell>
          <cell r="I1852">
            <v>1043.9000000000001</v>
          </cell>
          <cell r="J1852">
            <v>951.8</v>
          </cell>
          <cell r="K1852">
            <v>906.5</v>
          </cell>
          <cell r="L1852">
            <v>882</v>
          </cell>
          <cell r="M1852">
            <v>852.3</v>
          </cell>
          <cell r="N1852">
            <v>833.5</v>
          </cell>
          <cell r="O1852">
            <v>800.8</v>
          </cell>
          <cell r="P1852">
            <v>784</v>
          </cell>
          <cell r="Q1852">
            <v>785.7</v>
          </cell>
        </row>
        <row r="1853">
          <cell r="A1853" t="str">
            <v>PolandFrom 45 to 49 yearsFemalesUpper secondary and post-secondary non-tertiary education (levels 3 and 4)</v>
          </cell>
          <cell r="B1853" t="str">
            <v>Poland</v>
          </cell>
          <cell r="C1853" t="str">
            <v>From 45 to 49 years</v>
          </cell>
          <cell r="D1853">
            <v>1017.6</v>
          </cell>
          <cell r="E1853">
            <v>1069.5</v>
          </cell>
          <cell r="F1853">
            <v>1091</v>
          </cell>
          <cell r="G1853">
            <v>1058</v>
          </cell>
          <cell r="H1853">
            <v>1096.8</v>
          </cell>
          <cell r="I1853">
            <v>1103.8</v>
          </cell>
          <cell r="J1853">
            <v>1135</v>
          </cell>
          <cell r="K1853">
            <v>1104.4000000000001</v>
          </cell>
          <cell r="L1853">
            <v>1074.5</v>
          </cell>
          <cell r="M1853">
            <v>1039.2</v>
          </cell>
          <cell r="N1853">
            <v>1002.5</v>
          </cell>
          <cell r="O1853">
            <v>947.7</v>
          </cell>
          <cell r="P1853">
            <v>880.3</v>
          </cell>
          <cell r="Q1853">
            <v>848.8</v>
          </cell>
        </row>
        <row r="1854">
          <cell r="A1854" t="str">
            <v>PolandFrom 50 to 54 yearsFemalesUpper secondary and post-secondary non-tertiary education (levels 3 and 4)</v>
          </cell>
          <cell r="B1854" t="str">
            <v>Poland</v>
          </cell>
          <cell r="C1854" t="str">
            <v>From 50 to 54 years</v>
          </cell>
          <cell r="D1854">
            <v>630.9</v>
          </cell>
          <cell r="E1854">
            <v>711.6</v>
          </cell>
          <cell r="F1854">
            <v>803.9</v>
          </cell>
          <cell r="G1854">
            <v>841.7</v>
          </cell>
          <cell r="H1854">
            <v>900.2</v>
          </cell>
          <cell r="I1854">
            <v>917.5</v>
          </cell>
          <cell r="J1854">
            <v>957.7</v>
          </cell>
          <cell r="K1854">
            <v>1042.0999999999999</v>
          </cell>
          <cell r="L1854">
            <v>1081.5</v>
          </cell>
          <cell r="M1854">
            <v>1065.5</v>
          </cell>
          <cell r="N1854">
            <v>1065.3</v>
          </cell>
          <cell r="O1854">
            <v>1088.2</v>
          </cell>
          <cell r="P1854">
            <v>1056.2</v>
          </cell>
          <cell r="Q1854">
            <v>1029.3</v>
          </cell>
        </row>
        <row r="1855">
          <cell r="A1855" t="str">
            <v>PolandFrom 55 to 59 yearsFemalesUpper secondary and post-secondary non-tertiary education (levels 3 and 4)</v>
          </cell>
          <cell r="B1855" t="str">
            <v>Poland</v>
          </cell>
          <cell r="C1855" t="str">
            <v>From 55 to 59 years</v>
          </cell>
          <cell r="D1855">
            <v>350.9</v>
          </cell>
          <cell r="E1855">
            <v>348</v>
          </cell>
          <cell r="F1855">
            <v>380.5</v>
          </cell>
          <cell r="G1855">
            <v>403.7</v>
          </cell>
          <cell r="H1855">
            <v>466.1</v>
          </cell>
          <cell r="I1855">
            <v>592.6</v>
          </cell>
          <cell r="J1855">
            <v>630.4</v>
          </cell>
          <cell r="K1855">
            <v>749.4</v>
          </cell>
          <cell r="L1855">
            <v>832.7</v>
          </cell>
          <cell r="M1855">
            <v>899.8</v>
          </cell>
          <cell r="N1855">
            <v>940.7</v>
          </cell>
          <cell r="O1855">
            <v>963</v>
          </cell>
          <cell r="P1855">
            <v>1001.1</v>
          </cell>
          <cell r="Q1855">
            <v>1017.3</v>
          </cell>
        </row>
        <row r="1856">
          <cell r="A1856" t="str">
            <v>PolandFrom 60 to 64 yearsFemalesUpper secondary and post-secondary non-tertiary education (levels 3 and 4)</v>
          </cell>
          <cell r="B1856" t="str">
            <v>Poland</v>
          </cell>
          <cell r="C1856" t="str">
            <v>From 60 to 64 years</v>
          </cell>
          <cell r="D1856">
            <v>341.8</v>
          </cell>
          <cell r="E1856">
            <v>359</v>
          </cell>
          <cell r="F1856">
            <v>355.6</v>
          </cell>
          <cell r="G1856">
            <v>360.7</v>
          </cell>
          <cell r="H1856">
            <v>351</v>
          </cell>
          <cell r="I1856">
            <v>350.2</v>
          </cell>
          <cell r="J1856">
            <v>376.1</v>
          </cell>
          <cell r="K1856">
            <v>360.1</v>
          </cell>
          <cell r="L1856">
            <v>408.1</v>
          </cell>
          <cell r="M1856">
            <v>462.8</v>
          </cell>
          <cell r="N1856">
            <v>549.1</v>
          </cell>
          <cell r="O1856">
            <v>633.5</v>
          </cell>
          <cell r="P1856">
            <v>724</v>
          </cell>
          <cell r="Q1856">
            <v>788.6</v>
          </cell>
        </row>
        <row r="1857">
          <cell r="A1857" t="str">
            <v>PolandFrom 65 to 69 yearsFemalesUpper secondary and post-secondary non-tertiary education (levels 3 and 4)</v>
          </cell>
          <cell r="B1857" t="str">
            <v>Poland</v>
          </cell>
          <cell r="C1857" t="str">
            <v>From 65 to 69 years</v>
          </cell>
          <cell r="D1857">
            <v>252.2</v>
          </cell>
          <cell r="E1857">
            <v>279.8</v>
          </cell>
          <cell r="F1857">
            <v>286.39999999999998</v>
          </cell>
          <cell r="G1857">
            <v>306.10000000000002</v>
          </cell>
          <cell r="H1857">
            <v>335.7</v>
          </cell>
          <cell r="I1857">
            <v>336.2</v>
          </cell>
          <cell r="J1857">
            <v>335.6</v>
          </cell>
          <cell r="K1857">
            <v>355.3</v>
          </cell>
          <cell r="L1857">
            <v>362.1</v>
          </cell>
          <cell r="M1857">
            <v>356</v>
          </cell>
          <cell r="N1857">
            <v>338.9</v>
          </cell>
          <cell r="O1857">
            <v>353.8</v>
          </cell>
          <cell r="P1857">
            <v>370.1</v>
          </cell>
          <cell r="Q1857">
            <v>395.1</v>
          </cell>
        </row>
        <row r="1858">
          <cell r="A1858" t="str">
            <v>PortugalFrom 15 to 19 yearsFemalesUpper secondary and post-secondary non-tertiary education (levels 3 and 4)</v>
          </cell>
          <cell r="B1858" t="str">
            <v>Portugal</v>
          </cell>
          <cell r="C1858" t="str">
            <v>From 15 to 19 years</v>
          </cell>
          <cell r="D1858">
            <v>32.4</v>
          </cell>
          <cell r="E1858">
            <v>29.2</v>
          </cell>
          <cell r="F1858">
            <v>35.200000000000003</v>
          </cell>
          <cell r="G1858">
            <v>39.1</v>
          </cell>
          <cell r="H1858">
            <v>36.700000000000003</v>
          </cell>
          <cell r="I1858">
            <v>35.9</v>
          </cell>
          <cell r="J1858">
            <v>42.2</v>
          </cell>
          <cell r="K1858">
            <v>44.1</v>
          </cell>
          <cell r="L1858">
            <v>40.799999999999997</v>
          </cell>
          <cell r="M1858">
            <v>45</v>
          </cell>
          <cell r="N1858">
            <v>46.1</v>
          </cell>
          <cell r="O1858">
            <v>49.3</v>
          </cell>
          <cell r="P1858">
            <v>52.5</v>
          </cell>
          <cell r="Q1858">
            <v>61.3</v>
          </cell>
        </row>
        <row r="1859">
          <cell r="A1859" t="str">
            <v>PortugalFrom 20 to 24 yearsFemalesUpper secondary and post-secondary non-tertiary education (levels 3 and 4)</v>
          </cell>
          <cell r="B1859" t="str">
            <v>Portugal</v>
          </cell>
          <cell r="C1859" t="str">
            <v>From 20 to 24 years</v>
          </cell>
          <cell r="D1859">
            <v>154.1</v>
          </cell>
          <cell r="E1859">
            <v>154.80000000000001</v>
          </cell>
          <cell r="F1859">
            <v>174.7</v>
          </cell>
          <cell r="G1859">
            <v>177.1</v>
          </cell>
          <cell r="H1859">
            <v>168.2</v>
          </cell>
          <cell r="I1859">
            <v>172.1</v>
          </cell>
          <cell r="J1859">
            <v>177.2</v>
          </cell>
          <cell r="K1859">
            <v>166.5</v>
          </cell>
          <cell r="L1859">
            <v>168.5</v>
          </cell>
          <cell r="M1859">
            <v>161.69999999999999</v>
          </cell>
          <cell r="N1859">
            <v>152.69999999999999</v>
          </cell>
          <cell r="O1859">
            <v>142.80000000000001</v>
          </cell>
          <cell r="P1859">
            <v>143.6</v>
          </cell>
          <cell r="Q1859">
            <v>149.4</v>
          </cell>
        </row>
        <row r="1860">
          <cell r="A1860" t="str">
            <v>PortugalFrom 25 to 29 yearsFemalesUpper secondary and post-secondary non-tertiary education (levels 3 and 4)</v>
          </cell>
          <cell r="B1860" t="str">
            <v>Portugal</v>
          </cell>
          <cell r="C1860" t="str">
            <v>From 25 to 29 years</v>
          </cell>
          <cell r="D1860">
            <v>77.5</v>
          </cell>
          <cell r="E1860">
            <v>88.5</v>
          </cell>
          <cell r="F1860">
            <v>95.7</v>
          </cell>
          <cell r="G1860">
            <v>93.2</v>
          </cell>
          <cell r="H1860">
            <v>100.3</v>
          </cell>
          <cell r="I1860">
            <v>107</v>
          </cell>
          <cell r="J1860">
            <v>103.8</v>
          </cell>
          <cell r="K1860">
            <v>119.2</v>
          </cell>
          <cell r="L1860">
            <v>113.7</v>
          </cell>
          <cell r="M1860">
            <v>101.5</v>
          </cell>
          <cell r="N1860">
            <v>98.5</v>
          </cell>
          <cell r="O1860">
            <v>96.3</v>
          </cell>
          <cell r="P1860">
            <v>107.9</v>
          </cell>
          <cell r="Q1860">
            <v>115.9</v>
          </cell>
        </row>
        <row r="1861">
          <cell r="A1861" t="str">
            <v>PortugalFrom 30 to 34 yearsFemalesUpper secondary and post-secondary non-tertiary education (levels 3 and 4)</v>
          </cell>
          <cell r="B1861" t="str">
            <v>Portugal</v>
          </cell>
          <cell r="C1861" t="str">
            <v>From 30 to 34 years</v>
          </cell>
          <cell r="D1861">
            <v>51.1</v>
          </cell>
          <cell r="E1861">
            <v>56.2</v>
          </cell>
          <cell r="F1861">
            <v>59.7</v>
          </cell>
          <cell r="G1861">
            <v>66.3</v>
          </cell>
          <cell r="H1861">
            <v>64.8</v>
          </cell>
          <cell r="I1861">
            <v>66</v>
          </cell>
          <cell r="J1861">
            <v>79</v>
          </cell>
          <cell r="K1861">
            <v>83.5</v>
          </cell>
          <cell r="L1861">
            <v>94.4</v>
          </cell>
          <cell r="M1861">
            <v>92.7</v>
          </cell>
          <cell r="N1861">
            <v>92.8</v>
          </cell>
          <cell r="O1861">
            <v>100.1</v>
          </cell>
          <cell r="P1861">
            <v>108.6</v>
          </cell>
          <cell r="Q1861">
            <v>105.3</v>
          </cell>
        </row>
        <row r="1862">
          <cell r="A1862" t="str">
            <v>PortugalFrom 35 to 39 yearsFemalesUpper secondary and post-secondary non-tertiary education (levels 3 and 4)</v>
          </cell>
          <cell r="B1862" t="str">
            <v>Portugal</v>
          </cell>
          <cell r="C1862" t="str">
            <v>From 35 to 39 years</v>
          </cell>
          <cell r="D1862">
            <v>48.2</v>
          </cell>
          <cell r="E1862">
            <v>49</v>
          </cell>
          <cell r="F1862">
            <v>45.1</v>
          </cell>
          <cell r="G1862">
            <v>42.9</v>
          </cell>
          <cell r="H1862">
            <v>48.3</v>
          </cell>
          <cell r="I1862">
            <v>51.5</v>
          </cell>
          <cell r="J1862">
            <v>54</v>
          </cell>
          <cell r="K1862">
            <v>59</v>
          </cell>
          <cell r="L1862">
            <v>65.5</v>
          </cell>
          <cell r="M1862">
            <v>63.3</v>
          </cell>
          <cell r="N1862">
            <v>69.8</v>
          </cell>
          <cell r="O1862">
            <v>82.7</v>
          </cell>
          <cell r="P1862">
            <v>91.5</v>
          </cell>
          <cell r="Q1862">
            <v>107.3</v>
          </cell>
        </row>
        <row r="1863">
          <cell r="A1863" t="str">
            <v>PortugalFrom 40 to 44 yearsFemalesUpper secondary and post-secondary non-tertiary education (levels 3 and 4)</v>
          </cell>
          <cell r="B1863" t="str">
            <v>Portugal</v>
          </cell>
          <cell r="C1863" t="str">
            <v>From 40 to 44 years</v>
          </cell>
          <cell r="D1863">
            <v>26.3</v>
          </cell>
          <cell r="E1863">
            <v>33.9</v>
          </cell>
          <cell r="F1863">
            <v>36.4</v>
          </cell>
          <cell r="G1863">
            <v>33.200000000000003</v>
          </cell>
          <cell r="H1863">
            <v>40.299999999999997</v>
          </cell>
          <cell r="I1863">
            <v>42.6</v>
          </cell>
          <cell r="J1863">
            <v>46.8</v>
          </cell>
          <cell r="K1863">
            <v>53</v>
          </cell>
          <cell r="L1863">
            <v>53.8</v>
          </cell>
          <cell r="M1863">
            <v>46.1</v>
          </cell>
          <cell r="N1863">
            <v>45.6</v>
          </cell>
          <cell r="O1863">
            <v>56.1</v>
          </cell>
          <cell r="P1863">
            <v>59.1</v>
          </cell>
          <cell r="Q1863">
            <v>72</v>
          </cell>
        </row>
        <row r="1864">
          <cell r="A1864" t="str">
            <v>PortugalFrom 45 to 49 yearsFemalesUpper secondary and post-secondary non-tertiary education (levels 3 and 4)</v>
          </cell>
          <cell r="B1864" t="str">
            <v>Portugal</v>
          </cell>
          <cell r="C1864" t="str">
            <v>From 45 to 49 years</v>
          </cell>
          <cell r="D1864">
            <v>20.6</v>
          </cell>
          <cell r="E1864">
            <v>19.399999999999999</v>
          </cell>
          <cell r="F1864">
            <v>21.3</v>
          </cell>
          <cell r="G1864">
            <v>23.7</v>
          </cell>
          <cell r="H1864">
            <v>27.3</v>
          </cell>
          <cell r="I1864">
            <v>24.9</v>
          </cell>
          <cell r="J1864">
            <v>31.9</v>
          </cell>
          <cell r="K1864">
            <v>40.5</v>
          </cell>
          <cell r="L1864">
            <v>43.8</v>
          </cell>
          <cell r="M1864">
            <v>45.6</v>
          </cell>
          <cell r="N1864">
            <v>44.2</v>
          </cell>
          <cell r="O1864">
            <v>46.3</v>
          </cell>
          <cell r="P1864">
            <v>49.8</v>
          </cell>
          <cell r="Q1864">
            <v>56.9</v>
          </cell>
        </row>
        <row r="1865">
          <cell r="A1865" t="str">
            <v>PortugalFrom 50 to 54 yearsFemalesUpper secondary and post-secondary non-tertiary education (levels 3 and 4)</v>
          </cell>
          <cell r="B1865" t="str">
            <v>Portugal</v>
          </cell>
          <cell r="C1865" t="str">
            <v>From 50 to 54 years</v>
          </cell>
          <cell r="D1865">
            <v>14.4</v>
          </cell>
          <cell r="E1865">
            <v>13.7</v>
          </cell>
          <cell r="F1865">
            <v>15.6</v>
          </cell>
          <cell r="G1865">
            <v>15.2</v>
          </cell>
          <cell r="H1865">
            <v>17.100000000000001</v>
          </cell>
          <cell r="I1865">
            <v>21.5</v>
          </cell>
          <cell r="J1865">
            <v>17.600000000000001</v>
          </cell>
          <cell r="K1865">
            <v>19.600000000000001</v>
          </cell>
          <cell r="L1865">
            <v>23</v>
          </cell>
          <cell r="M1865">
            <v>29.7</v>
          </cell>
          <cell r="N1865">
            <v>29</v>
          </cell>
          <cell r="O1865">
            <v>33.700000000000003</v>
          </cell>
          <cell r="P1865">
            <v>43.3</v>
          </cell>
          <cell r="Q1865">
            <v>45.4</v>
          </cell>
        </row>
        <row r="1866">
          <cell r="A1866" t="str">
            <v>PortugalFrom 55 to 59 yearsFemalesUpper secondary and post-secondary non-tertiary education (levels 3 and 4)</v>
          </cell>
          <cell r="B1866" t="str">
            <v>Portugal</v>
          </cell>
          <cell r="C1866" t="str">
            <v>From 55 to 59 years</v>
          </cell>
          <cell r="D1866" t="str">
            <v>:</v>
          </cell>
          <cell r="E1866" t="str">
            <v>:</v>
          </cell>
          <cell r="F1866" t="str">
            <v>:</v>
          </cell>
          <cell r="G1866">
            <v>9.6</v>
          </cell>
          <cell r="H1866">
            <v>10.1</v>
          </cell>
          <cell r="I1866">
            <v>12.5</v>
          </cell>
          <cell r="J1866">
            <v>13.6</v>
          </cell>
          <cell r="K1866">
            <v>17.5</v>
          </cell>
          <cell r="L1866">
            <v>16.8</v>
          </cell>
          <cell r="M1866">
            <v>19.600000000000001</v>
          </cell>
          <cell r="N1866">
            <v>21.5</v>
          </cell>
          <cell r="O1866">
            <v>24.8</v>
          </cell>
          <cell r="P1866">
            <v>21.6</v>
          </cell>
          <cell r="Q1866">
            <v>23.2</v>
          </cell>
        </row>
        <row r="1867">
          <cell r="A1867" t="str">
            <v>PortugalFrom 60 to 64 yearsFemalesUpper secondary and post-secondary non-tertiary education (levels 3 and 4)</v>
          </cell>
          <cell r="B1867" t="str">
            <v>Portugal</v>
          </cell>
          <cell r="C1867" t="str">
            <v>From 60 to 64 years</v>
          </cell>
          <cell r="D1867" t="str">
            <v>:</v>
          </cell>
          <cell r="E1867">
            <v>7.6</v>
          </cell>
          <cell r="F1867">
            <v>7.7</v>
          </cell>
          <cell r="G1867">
            <v>8.9</v>
          </cell>
          <cell r="H1867" t="str">
            <v>:</v>
          </cell>
          <cell r="I1867" t="str">
            <v>:</v>
          </cell>
          <cell r="J1867">
            <v>10.8</v>
          </cell>
          <cell r="K1867">
            <v>10.199999999999999</v>
          </cell>
          <cell r="L1867">
            <v>9.8000000000000007</v>
          </cell>
          <cell r="M1867">
            <v>13.6</v>
          </cell>
          <cell r="N1867">
            <v>13.1</v>
          </cell>
          <cell r="O1867">
            <v>17.3</v>
          </cell>
          <cell r="P1867">
            <v>18.3</v>
          </cell>
          <cell r="Q1867">
            <v>17.8</v>
          </cell>
        </row>
        <row r="1868">
          <cell r="A1868" t="str">
            <v>PortugalFrom 65 to 69 yearsFemalesUpper secondary and post-secondary non-tertiary education (levels 3 and 4)</v>
          </cell>
          <cell r="B1868" t="str">
            <v>Portugal</v>
          </cell>
          <cell r="C1868" t="str">
            <v>From 65 to 69 years</v>
          </cell>
          <cell r="D1868" t="str">
            <v>:</v>
          </cell>
          <cell r="E1868" t="str">
            <v>:</v>
          </cell>
          <cell r="F1868" t="str">
            <v>:</v>
          </cell>
          <cell r="G1868" t="str">
            <v>:</v>
          </cell>
          <cell r="H1868" t="str">
            <v>:</v>
          </cell>
          <cell r="I1868" t="str">
            <v>:</v>
          </cell>
          <cell r="J1868" t="str">
            <v>:</v>
          </cell>
          <cell r="K1868" t="str">
            <v>:</v>
          </cell>
          <cell r="L1868">
            <v>8</v>
          </cell>
          <cell r="M1868">
            <v>7.6</v>
          </cell>
          <cell r="N1868" t="str">
            <v>:</v>
          </cell>
          <cell r="O1868" t="str">
            <v>:</v>
          </cell>
          <cell r="P1868">
            <v>8.4</v>
          </cell>
          <cell r="Q1868">
            <v>8.6999999999999993</v>
          </cell>
        </row>
        <row r="1869">
          <cell r="A1869" t="str">
            <v>RomaniaFrom 15 to 19 yearsFemalesUpper secondary and post-secondary non-tertiary education (levels 3 and 4)</v>
          </cell>
          <cell r="B1869" t="str">
            <v>Romania</v>
          </cell>
          <cell r="C1869" t="str">
            <v>From 15 to 19 years</v>
          </cell>
          <cell r="D1869">
            <v>263.2</v>
          </cell>
          <cell r="E1869">
            <v>197.5</v>
          </cell>
          <cell r="F1869">
            <v>171.5</v>
          </cell>
          <cell r="G1869">
            <v>156.30000000000001</v>
          </cell>
          <cell r="H1869">
            <v>117.3</v>
          </cell>
          <cell r="I1869">
            <v>94.9</v>
          </cell>
          <cell r="J1869">
            <v>110.8</v>
          </cell>
          <cell r="K1869">
            <v>125.5</v>
          </cell>
          <cell r="L1869">
            <v>122.6</v>
          </cell>
          <cell r="M1869">
            <v>112</v>
          </cell>
          <cell r="N1869">
            <v>108.6</v>
          </cell>
          <cell r="O1869">
            <v>105.5</v>
          </cell>
          <cell r="P1869">
            <v>85.9</v>
          </cell>
          <cell r="Q1869">
            <v>77.7</v>
          </cell>
        </row>
        <row r="1870">
          <cell r="A1870" t="str">
            <v>RomaniaFrom 20 to 24 yearsFemalesUpper secondary and post-secondary non-tertiary education (levels 3 and 4)</v>
          </cell>
          <cell r="B1870" t="str">
            <v>Romania</v>
          </cell>
          <cell r="C1870" t="str">
            <v>From 20 to 24 years</v>
          </cell>
          <cell r="D1870">
            <v>742.3</v>
          </cell>
          <cell r="E1870">
            <v>694.5</v>
          </cell>
          <cell r="F1870">
            <v>656.2</v>
          </cell>
          <cell r="G1870">
            <v>661.6</v>
          </cell>
          <cell r="H1870">
            <v>662.2</v>
          </cell>
          <cell r="I1870">
            <v>575.1</v>
          </cell>
          <cell r="J1870">
            <v>571.5</v>
          </cell>
          <cell r="K1870">
            <v>571.9</v>
          </cell>
          <cell r="L1870">
            <v>569.5</v>
          </cell>
          <cell r="M1870">
            <v>574.5</v>
          </cell>
          <cell r="N1870">
            <v>595.79999999999995</v>
          </cell>
          <cell r="O1870">
            <v>595.4</v>
          </cell>
          <cell r="P1870">
            <v>590.4</v>
          </cell>
          <cell r="Q1870">
            <v>577.9</v>
          </cell>
        </row>
        <row r="1871">
          <cell r="A1871" t="str">
            <v>RomaniaFrom 25 to 29 yearsFemalesUpper secondary and post-secondary non-tertiary education (levels 3 and 4)</v>
          </cell>
          <cell r="B1871" t="str">
            <v>Romania</v>
          </cell>
          <cell r="C1871" t="str">
            <v>From 25 to 29 years</v>
          </cell>
          <cell r="D1871">
            <v>740.8</v>
          </cell>
          <cell r="E1871">
            <v>646.5</v>
          </cell>
          <cell r="F1871">
            <v>601.20000000000005</v>
          </cell>
          <cell r="G1871">
            <v>564.70000000000005</v>
          </cell>
          <cell r="H1871">
            <v>522.79999999999995</v>
          </cell>
          <cell r="I1871">
            <v>480.8</v>
          </cell>
          <cell r="J1871">
            <v>504.3</v>
          </cell>
          <cell r="K1871">
            <v>502.8</v>
          </cell>
          <cell r="L1871">
            <v>494.8</v>
          </cell>
          <cell r="M1871">
            <v>477.5</v>
          </cell>
          <cell r="N1871">
            <v>438.3</v>
          </cell>
          <cell r="O1871">
            <v>414.3</v>
          </cell>
          <cell r="P1871">
            <v>403.6</v>
          </cell>
          <cell r="Q1871">
            <v>380.9</v>
          </cell>
        </row>
        <row r="1872">
          <cell r="A1872" t="str">
            <v>RomaniaFrom 30 to 34 yearsFemalesUpper secondary and post-secondary non-tertiary education (levels 3 and 4)</v>
          </cell>
          <cell r="B1872" t="str">
            <v>Romania</v>
          </cell>
          <cell r="C1872" t="str">
            <v>From 30 to 34 years</v>
          </cell>
          <cell r="D1872">
            <v>542.29999999999995</v>
          </cell>
          <cell r="E1872">
            <v>655.29999999999995</v>
          </cell>
          <cell r="F1872">
            <v>770.7</v>
          </cell>
          <cell r="G1872">
            <v>810.2</v>
          </cell>
          <cell r="H1872">
            <v>866</v>
          </cell>
          <cell r="I1872">
            <v>743</v>
          </cell>
          <cell r="J1872">
            <v>618.29999999999995</v>
          </cell>
          <cell r="K1872">
            <v>580.70000000000005</v>
          </cell>
          <cell r="L1872">
            <v>555.1</v>
          </cell>
          <cell r="M1872">
            <v>535.1</v>
          </cell>
          <cell r="N1872">
            <v>519.1</v>
          </cell>
          <cell r="O1872">
            <v>489.7</v>
          </cell>
          <cell r="P1872">
            <v>461.5</v>
          </cell>
          <cell r="Q1872">
            <v>451</v>
          </cell>
        </row>
        <row r="1873">
          <cell r="A1873" t="str">
            <v>RomaniaFrom 35 to 39 yearsFemalesUpper secondary and post-secondary non-tertiary education (levels 3 and 4)</v>
          </cell>
          <cell r="B1873" t="str">
            <v>Romania</v>
          </cell>
          <cell r="C1873" t="str">
            <v>From 35 to 39 years</v>
          </cell>
          <cell r="D1873">
            <v>513.4</v>
          </cell>
          <cell r="E1873">
            <v>483.7</v>
          </cell>
          <cell r="F1873">
            <v>468.4</v>
          </cell>
          <cell r="G1873">
            <v>441.7</v>
          </cell>
          <cell r="H1873">
            <v>416.4</v>
          </cell>
          <cell r="I1873">
            <v>478.9</v>
          </cell>
          <cell r="J1873">
            <v>569.1</v>
          </cell>
          <cell r="K1873">
            <v>630.9</v>
          </cell>
          <cell r="L1873">
            <v>668.3</v>
          </cell>
          <cell r="M1873">
            <v>693.9</v>
          </cell>
          <cell r="N1873">
            <v>635</v>
          </cell>
          <cell r="O1873">
            <v>577.1</v>
          </cell>
          <cell r="P1873">
            <v>533.20000000000005</v>
          </cell>
          <cell r="Q1873">
            <v>507.6</v>
          </cell>
        </row>
        <row r="1874">
          <cell r="A1874" t="str">
            <v>RomaniaFrom 40 to 44 yearsFemalesUpper secondary and post-secondary non-tertiary education (levels 3 and 4)</v>
          </cell>
          <cell r="B1874" t="str">
            <v>Romania</v>
          </cell>
          <cell r="C1874" t="str">
            <v>From 40 to 44 years</v>
          </cell>
          <cell r="D1874">
            <v>477.8</v>
          </cell>
          <cell r="E1874">
            <v>519.5</v>
          </cell>
          <cell r="F1874">
            <v>506.7</v>
          </cell>
          <cell r="G1874">
            <v>515.5</v>
          </cell>
          <cell r="H1874">
            <v>520.5</v>
          </cell>
          <cell r="I1874">
            <v>494.4</v>
          </cell>
          <cell r="J1874">
            <v>452.8</v>
          </cell>
          <cell r="K1874">
            <v>449.4</v>
          </cell>
          <cell r="L1874">
            <v>435.1</v>
          </cell>
          <cell r="M1874">
            <v>438.3</v>
          </cell>
          <cell r="N1874">
            <v>509.9</v>
          </cell>
          <cell r="O1874">
            <v>557</v>
          </cell>
          <cell r="P1874">
            <v>588.20000000000005</v>
          </cell>
          <cell r="Q1874">
            <v>624.5</v>
          </cell>
        </row>
        <row r="1875">
          <cell r="A1875" t="str">
            <v>RomaniaFrom 45 to 49 yearsFemalesUpper secondary and post-secondary non-tertiary education (levels 3 and 4)</v>
          </cell>
          <cell r="B1875" t="str">
            <v>Romania</v>
          </cell>
          <cell r="C1875" t="str">
            <v>From 45 to 49 years</v>
          </cell>
          <cell r="D1875">
            <v>360.8</v>
          </cell>
          <cell r="E1875">
            <v>383.9</v>
          </cell>
          <cell r="F1875">
            <v>409.5</v>
          </cell>
          <cell r="G1875">
            <v>436.9</v>
          </cell>
          <cell r="H1875">
            <v>444.8</v>
          </cell>
          <cell r="I1875">
            <v>449.8</v>
          </cell>
          <cell r="J1875">
            <v>469.7</v>
          </cell>
          <cell r="K1875">
            <v>475.6</v>
          </cell>
          <cell r="L1875">
            <v>472.4</v>
          </cell>
          <cell r="M1875">
            <v>475.1</v>
          </cell>
          <cell r="N1875">
            <v>456.7</v>
          </cell>
          <cell r="O1875">
            <v>431.8</v>
          </cell>
          <cell r="P1875">
            <v>418.7</v>
          </cell>
          <cell r="Q1875">
            <v>400.5</v>
          </cell>
        </row>
        <row r="1876">
          <cell r="A1876" t="str">
            <v>RomaniaFrom 50 to 54 yearsFemalesUpper secondary and post-secondary non-tertiary education (levels 3 and 4)</v>
          </cell>
          <cell r="B1876" t="str">
            <v>Romania</v>
          </cell>
          <cell r="C1876" t="str">
            <v>From 50 to 54 years</v>
          </cell>
          <cell r="D1876">
            <v>187.5</v>
          </cell>
          <cell r="E1876">
            <v>208.5</v>
          </cell>
          <cell r="F1876">
            <v>223.5</v>
          </cell>
          <cell r="G1876">
            <v>254.3</v>
          </cell>
          <cell r="H1876">
            <v>299.5</v>
          </cell>
          <cell r="I1876">
            <v>291.8</v>
          </cell>
          <cell r="J1876">
            <v>339.3</v>
          </cell>
          <cell r="K1876">
            <v>371.2</v>
          </cell>
          <cell r="L1876">
            <v>397</v>
          </cell>
          <cell r="M1876">
            <v>426.2</v>
          </cell>
          <cell r="N1876">
            <v>443.6</v>
          </cell>
          <cell r="O1876">
            <v>449.7</v>
          </cell>
          <cell r="P1876">
            <v>442.8</v>
          </cell>
          <cell r="Q1876">
            <v>438.8</v>
          </cell>
        </row>
        <row r="1877">
          <cell r="A1877" t="str">
            <v>RomaniaFrom 55 to 59 yearsFemalesUpper secondary and post-secondary non-tertiary education (levels 3 and 4)</v>
          </cell>
          <cell r="B1877" t="str">
            <v>Romania</v>
          </cell>
          <cell r="C1877" t="str">
            <v>From 55 to 59 years</v>
          </cell>
          <cell r="D1877">
            <v>149.19999999999999</v>
          </cell>
          <cell r="E1877">
            <v>137.19999999999999</v>
          </cell>
          <cell r="F1877">
            <v>133.6</v>
          </cell>
          <cell r="G1877">
            <v>147</v>
          </cell>
          <cell r="H1877">
            <v>158.19999999999999</v>
          </cell>
          <cell r="I1877">
            <v>157.9</v>
          </cell>
          <cell r="J1877">
            <v>185.5</v>
          </cell>
          <cell r="K1877">
            <v>234.7</v>
          </cell>
          <cell r="L1877">
            <v>271.8</v>
          </cell>
          <cell r="M1877">
            <v>300.89999999999998</v>
          </cell>
          <cell r="N1877">
            <v>328.8</v>
          </cell>
          <cell r="O1877">
            <v>340.8</v>
          </cell>
          <cell r="P1877">
            <v>357.5</v>
          </cell>
          <cell r="Q1877">
            <v>375.1</v>
          </cell>
        </row>
        <row r="1878">
          <cell r="A1878" t="str">
            <v>RomaniaFrom 60 to 64 yearsFemalesUpper secondary and post-secondary non-tertiary education (levels 3 and 4)</v>
          </cell>
          <cell r="B1878" t="str">
            <v>Romania</v>
          </cell>
          <cell r="C1878" t="str">
            <v>From 60 to 64 years</v>
          </cell>
          <cell r="D1878">
            <v>132.6</v>
          </cell>
          <cell r="E1878">
            <v>153.69999999999999</v>
          </cell>
          <cell r="F1878">
            <v>146.6</v>
          </cell>
          <cell r="G1878">
            <v>127.6</v>
          </cell>
          <cell r="H1878">
            <v>124.7</v>
          </cell>
          <cell r="I1878">
            <v>120.5</v>
          </cell>
          <cell r="J1878">
            <v>116.1</v>
          </cell>
          <cell r="K1878">
            <v>128.80000000000001</v>
          </cell>
          <cell r="L1878">
            <v>143.9</v>
          </cell>
          <cell r="M1878">
            <v>145.1</v>
          </cell>
          <cell r="N1878">
            <v>156.9</v>
          </cell>
          <cell r="O1878">
            <v>177.5</v>
          </cell>
          <cell r="P1878">
            <v>207.1</v>
          </cell>
          <cell r="Q1878">
            <v>241.6</v>
          </cell>
        </row>
        <row r="1879">
          <cell r="A1879" t="str">
            <v>RomaniaFrom 65 to 69 yearsFemalesUpper secondary and post-secondary non-tertiary education (levels 3 and 4)</v>
          </cell>
          <cell r="B1879" t="str">
            <v>Romania</v>
          </cell>
          <cell r="C1879" t="str">
            <v>From 65 to 69 years</v>
          </cell>
          <cell r="D1879">
            <v>87.1</v>
          </cell>
          <cell r="E1879">
            <v>96.8</v>
          </cell>
          <cell r="F1879">
            <v>83.6</v>
          </cell>
          <cell r="G1879">
            <v>82.1</v>
          </cell>
          <cell r="H1879">
            <v>85.8</v>
          </cell>
          <cell r="I1879">
            <v>98.1</v>
          </cell>
          <cell r="J1879">
            <v>107.3</v>
          </cell>
          <cell r="K1879">
            <v>115.9</v>
          </cell>
          <cell r="L1879">
            <v>118</v>
          </cell>
          <cell r="M1879">
            <v>123.9</v>
          </cell>
          <cell r="N1879">
            <v>124.7</v>
          </cell>
          <cell r="O1879">
            <v>118.9</v>
          </cell>
          <cell r="P1879">
            <v>116.7</v>
          </cell>
          <cell r="Q1879">
            <v>119.5</v>
          </cell>
        </row>
        <row r="1880">
          <cell r="A1880" t="str">
            <v>SloveniaFrom 15 to 19 yearsFemalesUpper secondary and post-secondary non-tertiary education (levels 3 and 4)</v>
          </cell>
          <cell r="B1880" t="str">
            <v>Slovenia</v>
          </cell>
          <cell r="C1880" t="str">
            <v>From 15 to 19 years</v>
          </cell>
          <cell r="D1880">
            <v>13.1</v>
          </cell>
          <cell r="E1880">
            <v>11.7</v>
          </cell>
          <cell r="F1880">
            <v>11.2</v>
          </cell>
          <cell r="G1880">
            <v>11</v>
          </cell>
          <cell r="H1880">
            <v>12.4</v>
          </cell>
          <cell r="I1880">
            <v>12</v>
          </cell>
          <cell r="J1880">
            <v>8.8000000000000007</v>
          </cell>
          <cell r="K1880">
            <v>13.3</v>
          </cell>
          <cell r="L1880">
            <v>12.7</v>
          </cell>
          <cell r="M1880">
            <v>11.9</v>
          </cell>
          <cell r="N1880">
            <v>13.2</v>
          </cell>
          <cell r="O1880">
            <v>11.6</v>
          </cell>
          <cell r="P1880">
            <v>10</v>
          </cell>
          <cell r="Q1880">
            <v>10.5</v>
          </cell>
        </row>
        <row r="1881">
          <cell r="A1881" t="str">
            <v>SloveniaFrom 20 to 24 yearsFemalesUpper secondary and post-secondary non-tertiary education (levels 3 and 4)</v>
          </cell>
          <cell r="B1881" t="str">
            <v>Slovenia</v>
          </cell>
          <cell r="C1881" t="str">
            <v>From 20 to 24 years</v>
          </cell>
          <cell r="D1881">
            <v>62.9</v>
          </cell>
          <cell r="E1881">
            <v>64.3</v>
          </cell>
          <cell r="F1881">
            <v>61.5</v>
          </cell>
          <cell r="G1881">
            <v>63.4</v>
          </cell>
          <cell r="H1881">
            <v>63.6</v>
          </cell>
          <cell r="I1881">
            <v>67.2</v>
          </cell>
          <cell r="J1881">
            <v>64.599999999999994</v>
          </cell>
          <cell r="K1881">
            <v>60.9</v>
          </cell>
          <cell r="L1881">
            <v>55.7</v>
          </cell>
          <cell r="M1881">
            <v>57.9</v>
          </cell>
          <cell r="N1881">
            <v>56.5</v>
          </cell>
          <cell r="O1881">
            <v>56</v>
          </cell>
          <cell r="P1881">
            <v>51.1</v>
          </cell>
          <cell r="Q1881">
            <v>51.3</v>
          </cell>
        </row>
        <row r="1882">
          <cell r="A1882" t="str">
            <v>SloveniaFrom 25 to 29 yearsFemalesUpper secondary and post-secondary non-tertiary education (levels 3 and 4)</v>
          </cell>
          <cell r="B1882" t="str">
            <v>Slovenia</v>
          </cell>
          <cell r="C1882" t="str">
            <v>From 25 to 29 years</v>
          </cell>
          <cell r="D1882">
            <v>42.8</v>
          </cell>
          <cell r="E1882">
            <v>39.700000000000003</v>
          </cell>
          <cell r="F1882">
            <v>45.7</v>
          </cell>
          <cell r="G1882">
            <v>45.8</v>
          </cell>
          <cell r="H1882">
            <v>46.1</v>
          </cell>
          <cell r="I1882">
            <v>41.6</v>
          </cell>
          <cell r="J1882">
            <v>44</v>
          </cell>
          <cell r="K1882">
            <v>46.1</v>
          </cell>
          <cell r="L1882">
            <v>47.1</v>
          </cell>
          <cell r="M1882">
            <v>42.7</v>
          </cell>
          <cell r="N1882">
            <v>41.9</v>
          </cell>
          <cell r="O1882">
            <v>39.9</v>
          </cell>
          <cell r="P1882">
            <v>41.8</v>
          </cell>
          <cell r="Q1882">
            <v>38.9</v>
          </cell>
        </row>
        <row r="1883">
          <cell r="A1883" t="str">
            <v>SloveniaFrom 30 to 34 yearsFemalesUpper secondary and post-secondary non-tertiary education (levels 3 and 4)</v>
          </cell>
          <cell r="B1883" t="str">
            <v>Slovenia</v>
          </cell>
          <cell r="C1883" t="str">
            <v>From 30 to 34 years</v>
          </cell>
          <cell r="D1883">
            <v>45.7</v>
          </cell>
          <cell r="E1883">
            <v>45.8</v>
          </cell>
          <cell r="F1883">
            <v>40.200000000000003</v>
          </cell>
          <cell r="G1883">
            <v>37.4</v>
          </cell>
          <cell r="H1883">
            <v>38.200000000000003</v>
          </cell>
          <cell r="I1883">
            <v>41.7</v>
          </cell>
          <cell r="J1883">
            <v>41.2</v>
          </cell>
          <cell r="K1883">
            <v>39</v>
          </cell>
          <cell r="L1883">
            <v>36.200000000000003</v>
          </cell>
          <cell r="M1883">
            <v>35.9</v>
          </cell>
          <cell r="N1883">
            <v>37.9</v>
          </cell>
          <cell r="O1883">
            <v>40.1</v>
          </cell>
          <cell r="P1883">
            <v>40.700000000000003</v>
          </cell>
          <cell r="Q1883">
            <v>37.4</v>
          </cell>
        </row>
        <row r="1884">
          <cell r="A1884" t="str">
            <v>SloveniaFrom 35 to 39 yearsFemalesUpper secondary and post-secondary non-tertiary education (levels 3 and 4)</v>
          </cell>
          <cell r="B1884" t="str">
            <v>Slovenia</v>
          </cell>
          <cell r="C1884" t="str">
            <v>From 35 to 39 years</v>
          </cell>
          <cell r="D1884">
            <v>44.9</v>
          </cell>
          <cell r="E1884">
            <v>44.4</v>
          </cell>
          <cell r="F1884">
            <v>50.2</v>
          </cell>
          <cell r="G1884">
            <v>50</v>
          </cell>
          <cell r="H1884">
            <v>46.5</v>
          </cell>
          <cell r="I1884">
            <v>47.8</v>
          </cell>
          <cell r="J1884">
            <v>48.7</v>
          </cell>
          <cell r="K1884">
            <v>44.7</v>
          </cell>
          <cell r="L1884">
            <v>45.3</v>
          </cell>
          <cell r="M1884">
            <v>39.1</v>
          </cell>
          <cell r="N1884">
            <v>38.299999999999997</v>
          </cell>
          <cell r="O1884">
            <v>36</v>
          </cell>
          <cell r="P1884">
            <v>34.6</v>
          </cell>
          <cell r="Q1884">
            <v>35.9</v>
          </cell>
        </row>
        <row r="1885">
          <cell r="A1885" t="str">
            <v>SloveniaFrom 40 to 44 yearsFemalesUpper secondary and post-secondary non-tertiary education (levels 3 and 4)</v>
          </cell>
          <cell r="B1885" t="str">
            <v>Slovenia</v>
          </cell>
          <cell r="C1885" t="str">
            <v>From 40 to 44 years</v>
          </cell>
          <cell r="D1885">
            <v>36.9</v>
          </cell>
          <cell r="E1885">
            <v>37.9</v>
          </cell>
          <cell r="F1885">
            <v>39.200000000000003</v>
          </cell>
          <cell r="G1885">
            <v>39</v>
          </cell>
          <cell r="H1885">
            <v>42.3</v>
          </cell>
          <cell r="I1885">
            <v>39.200000000000003</v>
          </cell>
          <cell r="J1885">
            <v>39.6</v>
          </cell>
          <cell r="K1885">
            <v>43.3</v>
          </cell>
          <cell r="L1885">
            <v>40.799999999999997</v>
          </cell>
          <cell r="M1885">
            <v>44.7</v>
          </cell>
          <cell r="N1885">
            <v>44.3</v>
          </cell>
          <cell r="O1885">
            <v>42</v>
          </cell>
          <cell r="P1885">
            <v>38.1</v>
          </cell>
          <cell r="Q1885">
            <v>37.1</v>
          </cell>
        </row>
        <row r="1886">
          <cell r="A1886" t="str">
            <v>SloveniaFrom 45 to 49 yearsFemalesUpper secondary and post-secondary non-tertiary education (levels 3 and 4)</v>
          </cell>
          <cell r="B1886" t="str">
            <v>Slovenia</v>
          </cell>
          <cell r="C1886" t="str">
            <v>From 45 to 49 years</v>
          </cell>
          <cell r="D1886">
            <v>41.6</v>
          </cell>
          <cell r="E1886">
            <v>42.8</v>
          </cell>
          <cell r="F1886">
            <v>40.6</v>
          </cell>
          <cell r="G1886">
            <v>40.1</v>
          </cell>
          <cell r="H1886">
            <v>44.8</v>
          </cell>
          <cell r="I1886">
            <v>45.8</v>
          </cell>
          <cell r="J1886">
            <v>42.9</v>
          </cell>
          <cell r="K1886">
            <v>44.4</v>
          </cell>
          <cell r="L1886">
            <v>45.7</v>
          </cell>
          <cell r="M1886">
            <v>44.5</v>
          </cell>
          <cell r="N1886">
            <v>42.3</v>
          </cell>
          <cell r="O1886">
            <v>44.5</v>
          </cell>
          <cell r="P1886">
            <v>48.9</v>
          </cell>
          <cell r="Q1886">
            <v>47</v>
          </cell>
        </row>
        <row r="1887">
          <cell r="A1887" t="str">
            <v>SloveniaFrom 50 to 54 yearsFemalesUpper secondary and post-secondary non-tertiary education (levels 3 and 4)</v>
          </cell>
          <cell r="B1887" t="str">
            <v>Slovenia</v>
          </cell>
          <cell r="C1887" t="str">
            <v>From 50 to 54 years</v>
          </cell>
          <cell r="D1887">
            <v>26.3</v>
          </cell>
          <cell r="E1887">
            <v>25.4</v>
          </cell>
          <cell r="F1887">
            <v>29</v>
          </cell>
          <cell r="G1887">
            <v>33.700000000000003</v>
          </cell>
          <cell r="H1887">
            <v>32.5</v>
          </cell>
          <cell r="I1887">
            <v>35.799999999999997</v>
          </cell>
          <cell r="J1887">
            <v>37.700000000000003</v>
          </cell>
          <cell r="K1887">
            <v>37.200000000000003</v>
          </cell>
          <cell r="L1887">
            <v>37.4</v>
          </cell>
          <cell r="M1887">
            <v>36.700000000000003</v>
          </cell>
          <cell r="N1887">
            <v>39.299999999999997</v>
          </cell>
          <cell r="O1887">
            <v>41.6</v>
          </cell>
          <cell r="P1887">
            <v>40.6</v>
          </cell>
          <cell r="Q1887">
            <v>40.200000000000003</v>
          </cell>
        </row>
        <row r="1888">
          <cell r="A1888" t="str">
            <v>SloveniaFrom 55 to 59 yearsFemalesUpper secondary and post-secondary non-tertiary education (levels 3 and 4)</v>
          </cell>
          <cell r="B1888" t="str">
            <v>Slovenia</v>
          </cell>
          <cell r="C1888" t="str">
            <v>From 55 to 59 years</v>
          </cell>
          <cell r="D1888">
            <v>21.7</v>
          </cell>
          <cell r="E1888">
            <v>23.7</v>
          </cell>
          <cell r="F1888">
            <v>25.2</v>
          </cell>
          <cell r="G1888">
            <v>26.3</v>
          </cell>
          <cell r="H1888">
            <v>29.2</v>
          </cell>
          <cell r="I1888">
            <v>27.7</v>
          </cell>
          <cell r="J1888">
            <v>24</v>
          </cell>
          <cell r="K1888">
            <v>26.8</v>
          </cell>
          <cell r="L1888">
            <v>32.5</v>
          </cell>
          <cell r="M1888">
            <v>35.4</v>
          </cell>
          <cell r="N1888">
            <v>35</v>
          </cell>
          <cell r="O1888">
            <v>35.5</v>
          </cell>
          <cell r="P1888">
            <v>36.4</v>
          </cell>
          <cell r="Q1888">
            <v>37</v>
          </cell>
        </row>
        <row r="1889">
          <cell r="A1889" t="str">
            <v>SloveniaFrom 60 to 64 yearsFemalesUpper secondary and post-secondary non-tertiary education (levels 3 and 4)</v>
          </cell>
          <cell r="B1889" t="str">
            <v>Slovenia</v>
          </cell>
          <cell r="C1889" t="str">
            <v>From 60 to 64 years</v>
          </cell>
          <cell r="D1889">
            <v>17.600000000000001</v>
          </cell>
          <cell r="E1889">
            <v>15.4</v>
          </cell>
          <cell r="F1889">
            <v>21.3</v>
          </cell>
          <cell r="G1889">
            <v>23.2</v>
          </cell>
          <cell r="H1889">
            <v>25.3</v>
          </cell>
          <cell r="I1889">
            <v>24.3</v>
          </cell>
          <cell r="J1889">
            <v>25.6</v>
          </cell>
          <cell r="K1889">
            <v>24.2</v>
          </cell>
          <cell r="L1889">
            <v>25.7</v>
          </cell>
          <cell r="M1889">
            <v>26.8</v>
          </cell>
          <cell r="N1889">
            <v>27</v>
          </cell>
          <cell r="O1889">
            <v>25.5</v>
          </cell>
          <cell r="P1889">
            <v>27.2</v>
          </cell>
          <cell r="Q1889">
            <v>30.8</v>
          </cell>
        </row>
        <row r="1890">
          <cell r="A1890" t="str">
            <v>SloveniaFrom 65 to 69 yearsFemalesUpper secondary and post-secondary non-tertiary education (levels 3 and 4)</v>
          </cell>
          <cell r="B1890" t="str">
            <v>Slovenia</v>
          </cell>
          <cell r="C1890" t="str">
            <v>From 65 to 69 years</v>
          </cell>
          <cell r="D1890">
            <v>17.8</v>
          </cell>
          <cell r="E1890">
            <v>20</v>
          </cell>
          <cell r="F1890">
            <v>17</v>
          </cell>
          <cell r="G1890">
            <v>17.8</v>
          </cell>
          <cell r="H1890">
            <v>17.8</v>
          </cell>
          <cell r="I1890">
            <v>17.3</v>
          </cell>
          <cell r="J1890">
            <v>17.8</v>
          </cell>
          <cell r="K1890">
            <v>19.7</v>
          </cell>
          <cell r="L1890">
            <v>19.899999999999999</v>
          </cell>
          <cell r="M1890">
            <v>21</v>
          </cell>
          <cell r="N1890">
            <v>21.2</v>
          </cell>
          <cell r="O1890">
            <v>23.6</v>
          </cell>
          <cell r="P1890">
            <v>21.2</v>
          </cell>
          <cell r="Q1890">
            <v>21.7</v>
          </cell>
        </row>
        <row r="1891">
          <cell r="A1891" t="str">
            <v>SlovakiaFrom 15 to 19 yearsFemalesUpper secondary and post-secondary non-tertiary education (levels 3 and 4)</v>
          </cell>
          <cell r="B1891" t="str">
            <v>Slovakia</v>
          </cell>
          <cell r="C1891" t="str">
            <v>From 15 to 19 years</v>
          </cell>
          <cell r="D1891">
            <v>61.8</v>
          </cell>
          <cell r="E1891">
            <v>67.900000000000006</v>
          </cell>
          <cell r="F1891">
            <v>60.6</v>
          </cell>
          <cell r="G1891">
            <v>54.8</v>
          </cell>
          <cell r="H1891">
            <v>47.2</v>
          </cell>
          <cell r="I1891">
            <v>35.9</v>
          </cell>
          <cell r="J1891">
            <v>24.7</v>
          </cell>
          <cell r="K1891">
            <v>26.3</v>
          </cell>
          <cell r="L1891">
            <v>28</v>
          </cell>
          <cell r="M1891">
            <v>30.2</v>
          </cell>
          <cell r="N1891">
            <v>26</v>
          </cell>
          <cell r="O1891">
            <v>23.9</v>
          </cell>
          <cell r="P1891">
            <v>24.4</v>
          </cell>
          <cell r="Q1891">
            <v>19.899999999999999</v>
          </cell>
        </row>
        <row r="1892">
          <cell r="A1892" t="str">
            <v>SlovakiaFrom 20 to 24 yearsFemalesUpper secondary and post-secondary non-tertiary education (levels 3 and 4)</v>
          </cell>
          <cell r="B1892" t="str">
            <v>Slovakia</v>
          </cell>
          <cell r="C1892" t="str">
            <v>From 20 to 24 years</v>
          </cell>
          <cell r="D1892">
            <v>206</v>
          </cell>
          <cell r="E1892">
            <v>208.8</v>
          </cell>
          <cell r="F1892">
            <v>211</v>
          </cell>
          <cell r="G1892">
            <v>213.4</v>
          </cell>
          <cell r="H1892">
            <v>210.6</v>
          </cell>
          <cell r="I1892">
            <v>205.4</v>
          </cell>
          <cell r="J1892">
            <v>193.6</v>
          </cell>
          <cell r="K1892">
            <v>192.1</v>
          </cell>
          <cell r="L1892">
            <v>187.9</v>
          </cell>
          <cell r="M1892">
            <v>186.6</v>
          </cell>
          <cell r="N1892">
            <v>184.3</v>
          </cell>
          <cell r="O1892">
            <v>176.4</v>
          </cell>
          <cell r="P1892">
            <v>163.1</v>
          </cell>
          <cell r="Q1892">
            <v>153.6</v>
          </cell>
        </row>
        <row r="1893">
          <cell r="A1893" t="str">
            <v>SlovakiaFrom 25 to 29 yearsFemalesUpper secondary and post-secondary non-tertiary education (levels 3 and 4)</v>
          </cell>
          <cell r="B1893" t="str">
            <v>Slovakia</v>
          </cell>
          <cell r="C1893" t="str">
            <v>From 25 to 29 years</v>
          </cell>
          <cell r="D1893">
            <v>149.5</v>
          </cell>
          <cell r="E1893">
            <v>162.19999999999999</v>
          </cell>
          <cell r="F1893">
            <v>170.8</v>
          </cell>
          <cell r="G1893">
            <v>173.6</v>
          </cell>
          <cell r="H1893">
            <v>167.4</v>
          </cell>
          <cell r="I1893">
            <v>167.3</v>
          </cell>
          <cell r="J1893">
            <v>172</v>
          </cell>
          <cell r="K1893">
            <v>168.3</v>
          </cell>
          <cell r="L1893">
            <v>167.5</v>
          </cell>
          <cell r="M1893">
            <v>162.4</v>
          </cell>
          <cell r="N1893">
            <v>161.4</v>
          </cell>
          <cell r="O1893">
            <v>150.30000000000001</v>
          </cell>
          <cell r="P1893">
            <v>133.30000000000001</v>
          </cell>
          <cell r="Q1893">
            <v>129.69999999999999</v>
          </cell>
        </row>
        <row r="1894">
          <cell r="A1894" t="str">
            <v>SlovakiaFrom 30 to 34 yearsFemalesUpper secondary and post-secondary non-tertiary education (levels 3 and 4)</v>
          </cell>
          <cell r="B1894" t="str">
            <v>Slovakia</v>
          </cell>
          <cell r="C1894" t="str">
            <v>From 30 to 34 years</v>
          </cell>
          <cell r="D1894">
            <v>150.4</v>
          </cell>
          <cell r="E1894">
            <v>148</v>
          </cell>
          <cell r="F1894">
            <v>149</v>
          </cell>
          <cell r="G1894">
            <v>145.5</v>
          </cell>
          <cell r="H1894">
            <v>144.5</v>
          </cell>
          <cell r="I1894">
            <v>147.80000000000001</v>
          </cell>
          <cell r="J1894">
            <v>148</v>
          </cell>
          <cell r="K1894">
            <v>155.9</v>
          </cell>
          <cell r="L1894">
            <v>164.8</v>
          </cell>
          <cell r="M1894">
            <v>166.9</v>
          </cell>
          <cell r="N1894">
            <v>168.7</v>
          </cell>
          <cell r="O1894">
            <v>171.1</v>
          </cell>
          <cell r="P1894">
            <v>159</v>
          </cell>
          <cell r="Q1894">
            <v>157.1</v>
          </cell>
        </row>
        <row r="1895">
          <cell r="A1895" t="str">
            <v>SlovakiaFrom 35 to 39 yearsFemalesUpper secondary and post-secondary non-tertiary education (levels 3 and 4)</v>
          </cell>
          <cell r="B1895" t="str">
            <v>Slovakia</v>
          </cell>
          <cell r="C1895" t="str">
            <v>From 35 to 39 years</v>
          </cell>
          <cell r="D1895">
            <v>148.9</v>
          </cell>
          <cell r="E1895">
            <v>148.69999999999999</v>
          </cell>
          <cell r="F1895">
            <v>150.9</v>
          </cell>
          <cell r="G1895">
            <v>151.4</v>
          </cell>
          <cell r="H1895">
            <v>155.1</v>
          </cell>
          <cell r="I1895">
            <v>153.80000000000001</v>
          </cell>
          <cell r="J1895">
            <v>148.4</v>
          </cell>
          <cell r="K1895">
            <v>144.4</v>
          </cell>
          <cell r="L1895">
            <v>139.9</v>
          </cell>
          <cell r="M1895">
            <v>143.9</v>
          </cell>
          <cell r="N1895">
            <v>144.80000000000001</v>
          </cell>
          <cell r="O1895">
            <v>151.69999999999999</v>
          </cell>
          <cell r="P1895">
            <v>154.9</v>
          </cell>
          <cell r="Q1895">
            <v>156.4</v>
          </cell>
        </row>
        <row r="1896">
          <cell r="A1896" t="str">
            <v>SlovakiaFrom 40 to 44 yearsFemalesUpper secondary and post-secondary non-tertiary education (levels 3 and 4)</v>
          </cell>
          <cell r="B1896" t="str">
            <v>Slovakia</v>
          </cell>
          <cell r="C1896" t="str">
            <v>From 40 to 44 years</v>
          </cell>
          <cell r="D1896">
            <v>140.9</v>
          </cell>
          <cell r="E1896">
            <v>145.9</v>
          </cell>
          <cell r="F1896">
            <v>152</v>
          </cell>
          <cell r="G1896">
            <v>149.1</v>
          </cell>
          <cell r="H1896">
            <v>151</v>
          </cell>
          <cell r="I1896">
            <v>156.19999999999999</v>
          </cell>
          <cell r="J1896">
            <v>144.5</v>
          </cell>
          <cell r="K1896">
            <v>152.1</v>
          </cell>
          <cell r="L1896">
            <v>150.9</v>
          </cell>
          <cell r="M1896">
            <v>147.69999999999999</v>
          </cell>
          <cell r="N1896">
            <v>143.69999999999999</v>
          </cell>
          <cell r="O1896">
            <v>141.9</v>
          </cell>
          <cell r="P1896">
            <v>138.4</v>
          </cell>
          <cell r="Q1896">
            <v>131.19999999999999</v>
          </cell>
        </row>
        <row r="1897">
          <cell r="A1897" t="str">
            <v>SlovakiaFrom 45 to 49 yearsFemalesUpper secondary and post-secondary non-tertiary education (levels 3 and 4)</v>
          </cell>
          <cell r="B1897" t="str">
            <v>Slovakia</v>
          </cell>
          <cell r="C1897" t="str">
            <v>From 45 to 49 years</v>
          </cell>
          <cell r="D1897">
            <v>125.4</v>
          </cell>
          <cell r="E1897">
            <v>132.1</v>
          </cell>
          <cell r="F1897">
            <v>132</v>
          </cell>
          <cell r="G1897">
            <v>143.4</v>
          </cell>
          <cell r="H1897">
            <v>148.6</v>
          </cell>
          <cell r="I1897">
            <v>145.4</v>
          </cell>
          <cell r="J1897">
            <v>140.5</v>
          </cell>
          <cell r="K1897">
            <v>143.5</v>
          </cell>
          <cell r="L1897">
            <v>147.9</v>
          </cell>
          <cell r="M1897">
            <v>145.4</v>
          </cell>
          <cell r="N1897">
            <v>147.9</v>
          </cell>
          <cell r="O1897">
            <v>145.30000000000001</v>
          </cell>
          <cell r="P1897">
            <v>142.4</v>
          </cell>
          <cell r="Q1897">
            <v>140.4</v>
          </cell>
        </row>
        <row r="1898">
          <cell r="A1898" t="str">
            <v>SlovakiaFrom 50 to 54 yearsFemalesUpper secondary and post-secondary non-tertiary education (levels 3 and 4)</v>
          </cell>
          <cell r="B1898" t="str">
            <v>Slovakia</v>
          </cell>
          <cell r="C1898" t="str">
            <v>From 50 to 54 years</v>
          </cell>
          <cell r="D1898">
            <v>86.2</v>
          </cell>
          <cell r="E1898">
            <v>97.6</v>
          </cell>
          <cell r="F1898">
            <v>108.7</v>
          </cell>
          <cell r="G1898">
            <v>117.8</v>
          </cell>
          <cell r="H1898">
            <v>114.5</v>
          </cell>
          <cell r="I1898">
            <v>115.3</v>
          </cell>
          <cell r="J1898">
            <v>126.9</v>
          </cell>
          <cell r="K1898">
            <v>131.30000000000001</v>
          </cell>
          <cell r="L1898">
            <v>132.1</v>
          </cell>
          <cell r="M1898">
            <v>133.80000000000001</v>
          </cell>
          <cell r="N1898">
            <v>138.69999999999999</v>
          </cell>
          <cell r="O1898">
            <v>143.4</v>
          </cell>
          <cell r="P1898">
            <v>145</v>
          </cell>
          <cell r="Q1898">
            <v>139.9</v>
          </cell>
        </row>
        <row r="1899">
          <cell r="A1899" t="str">
            <v>SlovakiaFrom 55 to 59 yearsFemalesUpper secondary and post-secondary non-tertiary education (levels 3 and 4)</v>
          </cell>
          <cell r="B1899" t="str">
            <v>Slovakia</v>
          </cell>
          <cell r="C1899" t="str">
            <v>From 55 to 59 years</v>
          </cell>
          <cell r="D1899">
            <v>56</v>
          </cell>
          <cell r="E1899">
            <v>65.900000000000006</v>
          </cell>
          <cell r="F1899">
            <v>66.599999999999994</v>
          </cell>
          <cell r="G1899">
            <v>72.400000000000006</v>
          </cell>
          <cell r="H1899">
            <v>79.400000000000006</v>
          </cell>
          <cell r="I1899">
            <v>83</v>
          </cell>
          <cell r="J1899">
            <v>91.6</v>
          </cell>
          <cell r="K1899">
            <v>103.5</v>
          </cell>
          <cell r="L1899">
            <v>113.3</v>
          </cell>
          <cell r="M1899">
            <v>116.6</v>
          </cell>
          <cell r="N1899">
            <v>122.7</v>
          </cell>
          <cell r="O1899">
            <v>126.3</v>
          </cell>
          <cell r="P1899">
            <v>131</v>
          </cell>
          <cell r="Q1899">
            <v>133.5</v>
          </cell>
        </row>
        <row r="1900">
          <cell r="A1900" t="str">
            <v>SlovakiaFrom 60 to 64 yearsFemalesUpper secondary and post-secondary non-tertiary education (levels 3 and 4)</v>
          </cell>
          <cell r="B1900" t="str">
            <v>Slovakia</v>
          </cell>
          <cell r="C1900" t="str">
            <v>From 60 to 64 years</v>
          </cell>
          <cell r="D1900">
            <v>44.3</v>
          </cell>
          <cell r="E1900">
            <v>48.3</v>
          </cell>
          <cell r="F1900">
            <v>50.1</v>
          </cell>
          <cell r="G1900">
            <v>53.5</v>
          </cell>
          <cell r="H1900">
            <v>54.8</v>
          </cell>
          <cell r="I1900">
            <v>60.3</v>
          </cell>
          <cell r="J1900">
            <v>58.3</v>
          </cell>
          <cell r="K1900">
            <v>67.5</v>
          </cell>
          <cell r="L1900">
            <v>75.3</v>
          </cell>
          <cell r="M1900">
            <v>81.099999999999994</v>
          </cell>
          <cell r="N1900">
            <v>86</v>
          </cell>
          <cell r="O1900">
            <v>96.6</v>
          </cell>
          <cell r="P1900">
            <v>102.9</v>
          </cell>
          <cell r="Q1900">
            <v>109.1</v>
          </cell>
        </row>
        <row r="1901">
          <cell r="A1901" t="str">
            <v>SlovakiaFrom 65 to 69 yearsFemalesUpper secondary and post-secondary non-tertiary education (levels 3 and 4)</v>
          </cell>
          <cell r="B1901" t="str">
            <v>Slovakia</v>
          </cell>
          <cell r="C1901" t="str">
            <v>From 65 to 69 years</v>
          </cell>
          <cell r="D1901">
            <v>24.4</v>
          </cell>
          <cell r="E1901">
            <v>28.7</v>
          </cell>
          <cell r="F1901">
            <v>32.9</v>
          </cell>
          <cell r="G1901">
            <v>37.5</v>
          </cell>
          <cell r="H1901">
            <v>40.5</v>
          </cell>
          <cell r="I1901">
            <v>38.700000000000003</v>
          </cell>
          <cell r="J1901">
            <v>42.5</v>
          </cell>
          <cell r="K1901">
            <v>46.6</v>
          </cell>
          <cell r="L1901">
            <v>49</v>
          </cell>
          <cell r="M1901">
            <v>53.6</v>
          </cell>
          <cell r="N1901">
            <v>58.8</v>
          </cell>
          <cell r="O1901">
            <v>60</v>
          </cell>
          <cell r="P1901">
            <v>65.900000000000006</v>
          </cell>
          <cell r="Q1901">
            <v>69.599999999999994</v>
          </cell>
        </row>
        <row r="1902">
          <cell r="A1902" t="str">
            <v>FinlandFrom 15 to 19 yearsFemalesUpper secondary and post-secondary non-tertiary education (levels 3 and 4)</v>
          </cell>
          <cell r="B1902" t="str">
            <v>Finland</v>
          </cell>
          <cell r="C1902" t="str">
            <v>From 15 to 19 years</v>
          </cell>
          <cell r="D1902">
            <v>25</v>
          </cell>
          <cell r="E1902">
            <v>27.5</v>
          </cell>
          <cell r="F1902">
            <v>28.1</v>
          </cell>
          <cell r="G1902">
            <v>23.1</v>
          </cell>
          <cell r="H1902">
            <v>23.6</v>
          </cell>
          <cell r="I1902">
            <v>23.6</v>
          </cell>
          <cell r="J1902">
            <v>23.5</v>
          </cell>
          <cell r="K1902">
            <v>18.600000000000001</v>
          </cell>
          <cell r="L1902">
            <v>18.2</v>
          </cell>
          <cell r="M1902">
            <v>20.3</v>
          </cell>
          <cell r="N1902">
            <v>17.7</v>
          </cell>
          <cell r="O1902">
            <v>20.3</v>
          </cell>
          <cell r="P1902">
            <v>21.6</v>
          </cell>
          <cell r="Q1902">
            <v>18.7</v>
          </cell>
        </row>
        <row r="1903">
          <cell r="A1903" t="str">
            <v>FinlandFrom 20 to 24 yearsFemalesUpper secondary and post-secondary non-tertiary education (levels 3 and 4)</v>
          </cell>
          <cell r="B1903" t="str">
            <v>Finland</v>
          </cell>
          <cell r="C1903" t="str">
            <v>From 20 to 24 years</v>
          </cell>
          <cell r="D1903">
            <v>117.8</v>
          </cell>
          <cell r="E1903">
            <v>117.5</v>
          </cell>
          <cell r="F1903">
            <v>123</v>
          </cell>
          <cell r="G1903">
            <v>125.2</v>
          </cell>
          <cell r="H1903">
            <v>130.80000000000001</v>
          </cell>
          <cell r="I1903">
            <v>129.19999999999999</v>
          </cell>
          <cell r="J1903">
            <v>131.69999999999999</v>
          </cell>
          <cell r="K1903">
            <v>133.1</v>
          </cell>
          <cell r="L1903">
            <v>136.5</v>
          </cell>
          <cell r="M1903">
            <v>137.4</v>
          </cell>
          <cell r="N1903">
            <v>134.1</v>
          </cell>
          <cell r="O1903">
            <v>123</v>
          </cell>
          <cell r="P1903">
            <v>121.7</v>
          </cell>
          <cell r="Q1903">
            <v>128.6</v>
          </cell>
        </row>
        <row r="1904">
          <cell r="A1904" t="str">
            <v>FinlandFrom 25 to 29 yearsFemalesUpper secondary and post-secondary non-tertiary education (levels 3 and 4)</v>
          </cell>
          <cell r="B1904" t="str">
            <v>Finland</v>
          </cell>
          <cell r="C1904" t="str">
            <v>From 25 to 29 years</v>
          </cell>
          <cell r="D1904">
            <v>65.099999999999994</v>
          </cell>
          <cell r="E1904">
            <v>60.7</v>
          </cell>
          <cell r="F1904">
            <v>65.400000000000006</v>
          </cell>
          <cell r="G1904">
            <v>69.5</v>
          </cell>
          <cell r="H1904">
            <v>75.5</v>
          </cell>
          <cell r="I1904">
            <v>76.3</v>
          </cell>
          <cell r="J1904">
            <v>79.8</v>
          </cell>
          <cell r="K1904">
            <v>79.8</v>
          </cell>
          <cell r="L1904">
            <v>82.2</v>
          </cell>
          <cell r="M1904">
            <v>83.2</v>
          </cell>
          <cell r="N1904">
            <v>84.3</v>
          </cell>
          <cell r="O1904">
            <v>81.900000000000006</v>
          </cell>
          <cell r="P1904">
            <v>83.3</v>
          </cell>
          <cell r="Q1904">
            <v>81.2</v>
          </cell>
        </row>
        <row r="1905">
          <cell r="A1905" t="str">
            <v>FinlandFrom 30 to 34 yearsFemalesUpper secondary and post-secondary non-tertiary education (levels 3 and 4)</v>
          </cell>
          <cell r="B1905" t="str">
            <v>Finland</v>
          </cell>
          <cell r="C1905" t="str">
            <v>From 30 to 34 years</v>
          </cell>
          <cell r="D1905">
            <v>84</v>
          </cell>
          <cell r="E1905">
            <v>78.5</v>
          </cell>
          <cell r="F1905">
            <v>71</v>
          </cell>
          <cell r="G1905">
            <v>66.599999999999994</v>
          </cell>
          <cell r="H1905">
            <v>64.8</v>
          </cell>
          <cell r="I1905">
            <v>61.3</v>
          </cell>
          <cell r="J1905">
            <v>62.1</v>
          </cell>
          <cell r="K1905">
            <v>61.5</v>
          </cell>
          <cell r="L1905">
            <v>57</v>
          </cell>
          <cell r="M1905">
            <v>57.8</v>
          </cell>
          <cell r="N1905">
            <v>58.9</v>
          </cell>
          <cell r="O1905">
            <v>62.7</v>
          </cell>
          <cell r="P1905">
            <v>66.400000000000006</v>
          </cell>
          <cell r="Q1905">
            <v>67.099999999999994</v>
          </cell>
        </row>
        <row r="1906">
          <cell r="A1906" t="str">
            <v>FinlandFrom 35 to 39 yearsFemalesUpper secondary and post-secondary non-tertiary education (levels 3 and 4)</v>
          </cell>
          <cell r="B1906" t="str">
            <v>Finland</v>
          </cell>
          <cell r="C1906" t="str">
            <v>From 35 to 39 years</v>
          </cell>
          <cell r="D1906">
            <v>87.5</v>
          </cell>
          <cell r="E1906">
            <v>87.4</v>
          </cell>
          <cell r="F1906">
            <v>82.1</v>
          </cell>
          <cell r="G1906">
            <v>84</v>
          </cell>
          <cell r="H1906">
            <v>81.8</v>
          </cell>
          <cell r="I1906">
            <v>76.8</v>
          </cell>
          <cell r="J1906">
            <v>66.400000000000006</v>
          </cell>
          <cell r="K1906">
            <v>67.8</v>
          </cell>
          <cell r="L1906">
            <v>66.400000000000006</v>
          </cell>
          <cell r="M1906">
            <v>61.3</v>
          </cell>
          <cell r="N1906">
            <v>57.9</v>
          </cell>
          <cell r="O1906">
            <v>56.5</v>
          </cell>
          <cell r="P1906">
            <v>57.2</v>
          </cell>
          <cell r="Q1906">
            <v>56.9</v>
          </cell>
        </row>
        <row r="1907">
          <cell r="A1907" t="str">
            <v>FinlandFrom 40 to 44 yearsFemalesUpper secondary and post-secondary non-tertiary education (levels 3 and 4)</v>
          </cell>
          <cell r="B1907" t="str">
            <v>Finland</v>
          </cell>
          <cell r="C1907" t="str">
            <v>From 40 to 44 years</v>
          </cell>
          <cell r="D1907">
            <v>86.9</v>
          </cell>
          <cell r="E1907">
            <v>77.400000000000006</v>
          </cell>
          <cell r="F1907">
            <v>81.7</v>
          </cell>
          <cell r="G1907">
            <v>80.8</v>
          </cell>
          <cell r="H1907">
            <v>84.8</v>
          </cell>
          <cell r="I1907">
            <v>84.5</v>
          </cell>
          <cell r="J1907">
            <v>86.5</v>
          </cell>
          <cell r="K1907">
            <v>82.9</v>
          </cell>
          <cell r="L1907">
            <v>79.900000000000006</v>
          </cell>
          <cell r="M1907">
            <v>74.099999999999994</v>
          </cell>
          <cell r="N1907">
            <v>74.400000000000006</v>
          </cell>
          <cell r="O1907">
            <v>71.2</v>
          </cell>
          <cell r="P1907">
            <v>67</v>
          </cell>
          <cell r="Q1907">
            <v>62.4</v>
          </cell>
        </row>
        <row r="1908">
          <cell r="A1908" t="str">
            <v>FinlandFrom 45 to 49 yearsFemalesUpper secondary and post-secondary non-tertiary education (levels 3 and 4)</v>
          </cell>
          <cell r="B1908" t="str">
            <v>Finland</v>
          </cell>
          <cell r="C1908" t="str">
            <v>From 45 to 49 years</v>
          </cell>
          <cell r="D1908">
            <v>83.1</v>
          </cell>
          <cell r="E1908">
            <v>79.2</v>
          </cell>
          <cell r="F1908">
            <v>80.3</v>
          </cell>
          <cell r="G1908">
            <v>87.4</v>
          </cell>
          <cell r="H1908">
            <v>84.3</v>
          </cell>
          <cell r="I1908">
            <v>85</v>
          </cell>
          <cell r="J1908">
            <v>86.2</v>
          </cell>
          <cell r="K1908">
            <v>82.3</v>
          </cell>
          <cell r="L1908">
            <v>84.1</v>
          </cell>
          <cell r="M1908">
            <v>80.900000000000006</v>
          </cell>
          <cell r="N1908">
            <v>84</v>
          </cell>
          <cell r="O1908">
            <v>82.7</v>
          </cell>
          <cell r="P1908">
            <v>79.8</v>
          </cell>
          <cell r="Q1908">
            <v>75.3</v>
          </cell>
        </row>
        <row r="1909">
          <cell r="A1909" t="str">
            <v>FinlandFrom 50 to 54 yearsFemalesUpper secondary and post-secondary non-tertiary education (levels 3 and 4)</v>
          </cell>
          <cell r="B1909" t="str">
            <v>Finland</v>
          </cell>
          <cell r="C1909" t="str">
            <v>From 50 to 54 years</v>
          </cell>
          <cell r="D1909">
            <v>69.099999999999994</v>
          </cell>
          <cell r="E1909">
            <v>68.7</v>
          </cell>
          <cell r="F1909">
            <v>77.900000000000006</v>
          </cell>
          <cell r="G1909">
            <v>80.3</v>
          </cell>
          <cell r="H1909">
            <v>81.2</v>
          </cell>
          <cell r="I1909">
            <v>79.900000000000006</v>
          </cell>
          <cell r="J1909">
            <v>79.2</v>
          </cell>
          <cell r="K1909">
            <v>85.5</v>
          </cell>
          <cell r="L1909">
            <v>84.4</v>
          </cell>
          <cell r="M1909">
            <v>85.1</v>
          </cell>
          <cell r="N1909">
            <v>81.900000000000006</v>
          </cell>
          <cell r="O1909">
            <v>81.3</v>
          </cell>
          <cell r="P1909">
            <v>80.8</v>
          </cell>
          <cell r="Q1909">
            <v>77</v>
          </cell>
        </row>
        <row r="1910">
          <cell r="A1910" t="str">
            <v>FinlandFrom 55 to 59 yearsFemalesUpper secondary and post-secondary non-tertiary education (levels 3 and 4)</v>
          </cell>
          <cell r="B1910" t="str">
            <v>Finland</v>
          </cell>
          <cell r="C1910" t="str">
            <v>From 55 to 59 years</v>
          </cell>
          <cell r="D1910">
            <v>47.8</v>
          </cell>
          <cell r="E1910">
            <v>39.6</v>
          </cell>
          <cell r="F1910">
            <v>42.4</v>
          </cell>
          <cell r="G1910">
            <v>48</v>
          </cell>
          <cell r="H1910">
            <v>56.2</v>
          </cell>
          <cell r="I1910">
            <v>60.2</v>
          </cell>
          <cell r="J1910">
            <v>69.3</v>
          </cell>
          <cell r="K1910">
            <v>81.3</v>
          </cell>
          <cell r="L1910">
            <v>82.1</v>
          </cell>
          <cell r="M1910">
            <v>83.6</v>
          </cell>
          <cell r="N1910">
            <v>81.7</v>
          </cell>
          <cell r="O1910">
            <v>81.5</v>
          </cell>
          <cell r="P1910">
            <v>83.7</v>
          </cell>
          <cell r="Q1910">
            <v>81.5</v>
          </cell>
        </row>
        <row r="1911">
          <cell r="A1911" t="str">
            <v>FinlandFrom 60 to 64 yearsFemalesUpper secondary and post-secondary non-tertiary education (levels 3 and 4)</v>
          </cell>
          <cell r="B1911" t="str">
            <v>Finland</v>
          </cell>
          <cell r="C1911" t="str">
            <v>From 60 to 64 years</v>
          </cell>
          <cell r="D1911">
            <v>30.5</v>
          </cell>
          <cell r="E1911">
            <v>34.200000000000003</v>
          </cell>
          <cell r="F1911">
            <v>35.799999999999997</v>
          </cell>
          <cell r="G1911">
            <v>34.9</v>
          </cell>
          <cell r="H1911">
            <v>38.700000000000003</v>
          </cell>
          <cell r="I1911">
            <v>41.7</v>
          </cell>
          <cell r="J1911">
            <v>48</v>
          </cell>
          <cell r="K1911">
            <v>44.7</v>
          </cell>
          <cell r="L1911">
            <v>50.3</v>
          </cell>
          <cell r="M1911">
            <v>56</v>
          </cell>
          <cell r="N1911">
            <v>64.5</v>
          </cell>
          <cell r="O1911">
            <v>71.400000000000006</v>
          </cell>
          <cell r="P1911">
            <v>74.400000000000006</v>
          </cell>
          <cell r="Q1911">
            <v>76.900000000000006</v>
          </cell>
        </row>
        <row r="1912">
          <cell r="A1912" t="str">
            <v>FinlandFrom 65 to 69 yearsFemalesUpper secondary and post-secondary non-tertiary education (levels 3 and 4)</v>
          </cell>
          <cell r="B1912" t="str">
            <v>Finland</v>
          </cell>
          <cell r="C1912" t="str">
            <v>From 65 to 69 years</v>
          </cell>
          <cell r="D1912">
            <v>23.1</v>
          </cell>
          <cell r="E1912">
            <v>24</v>
          </cell>
          <cell r="F1912">
            <v>23.7</v>
          </cell>
          <cell r="G1912">
            <v>24.1</v>
          </cell>
          <cell r="H1912">
            <v>26.3</v>
          </cell>
          <cell r="I1912">
            <v>29.4</v>
          </cell>
          <cell r="J1912">
            <v>31.5</v>
          </cell>
          <cell r="K1912">
            <v>36.200000000000003</v>
          </cell>
          <cell r="L1912">
            <v>37.4</v>
          </cell>
          <cell r="M1912">
            <v>38.5</v>
          </cell>
          <cell r="N1912">
            <v>37.6</v>
          </cell>
          <cell r="O1912">
            <v>39.200000000000003</v>
          </cell>
          <cell r="P1912">
            <v>41.2</v>
          </cell>
          <cell r="Q1912">
            <v>49.6</v>
          </cell>
        </row>
        <row r="1913">
          <cell r="A1913" t="str">
            <v>SwedenFrom 15 to 19 yearsFemalesUpper secondary and post-secondary non-tertiary education (levels 3 and 4)</v>
          </cell>
          <cell r="B1913" t="str">
            <v>Sweden</v>
          </cell>
          <cell r="C1913" t="str">
            <v>From 15 to 19 years</v>
          </cell>
          <cell r="D1913">
            <v>22.8</v>
          </cell>
          <cell r="E1913">
            <v>20.2</v>
          </cell>
          <cell r="F1913">
            <v>25.3</v>
          </cell>
          <cell r="G1913">
            <v>21</v>
          </cell>
          <cell r="H1913">
            <v>19.7</v>
          </cell>
          <cell r="I1913">
            <v>22.3</v>
          </cell>
          <cell r="J1913">
            <v>20.100000000000001</v>
          </cell>
          <cell r="K1913">
            <v>17.5</v>
          </cell>
          <cell r="L1913">
            <v>22.2</v>
          </cell>
          <cell r="M1913">
            <v>27.1</v>
          </cell>
          <cell r="N1913">
            <v>24</v>
          </cell>
          <cell r="O1913">
            <v>25.2</v>
          </cell>
          <cell r="P1913">
            <v>25</v>
          </cell>
          <cell r="Q1913">
            <v>45.3</v>
          </cell>
        </row>
        <row r="1914">
          <cell r="A1914" t="str">
            <v>SwedenFrom 20 to 24 yearsFemalesUpper secondary and post-secondary non-tertiary education (levels 3 and 4)</v>
          </cell>
          <cell r="B1914" t="str">
            <v>Sweden</v>
          </cell>
          <cell r="C1914" t="str">
            <v>From 20 to 24 years</v>
          </cell>
          <cell r="D1914">
            <v>164.9</v>
          </cell>
          <cell r="E1914">
            <v>160.69999999999999</v>
          </cell>
          <cell r="F1914">
            <v>159.19999999999999</v>
          </cell>
          <cell r="G1914">
            <v>183.4</v>
          </cell>
          <cell r="H1914">
            <v>188.8</v>
          </cell>
          <cell r="I1914">
            <v>183.8</v>
          </cell>
          <cell r="J1914">
            <v>187.5</v>
          </cell>
          <cell r="K1914">
            <v>185.8</v>
          </cell>
          <cell r="L1914">
            <v>190</v>
          </cell>
          <cell r="M1914">
            <v>195.3</v>
          </cell>
          <cell r="N1914">
            <v>205.2</v>
          </cell>
          <cell r="O1914">
            <v>216.9</v>
          </cell>
          <cell r="P1914">
            <v>227</v>
          </cell>
          <cell r="Q1914">
            <v>226.3</v>
          </cell>
        </row>
        <row r="1915">
          <cell r="A1915" t="str">
            <v>SwedenFrom 25 to 29 yearsFemalesUpper secondary and post-secondary non-tertiary education (levels 3 and 4)</v>
          </cell>
          <cell r="B1915" t="str">
            <v>Sweden</v>
          </cell>
          <cell r="C1915" t="str">
            <v>From 25 to 29 years</v>
          </cell>
          <cell r="D1915">
            <v>161.80000000000001</v>
          </cell>
          <cell r="E1915">
            <v>152.30000000000001</v>
          </cell>
          <cell r="F1915">
            <v>139.5</v>
          </cell>
          <cell r="G1915">
            <v>163.4</v>
          </cell>
          <cell r="H1915">
            <v>152.80000000000001</v>
          </cell>
          <cell r="I1915">
            <v>145.6</v>
          </cell>
          <cell r="J1915">
            <v>138.5</v>
          </cell>
          <cell r="K1915">
            <v>128.30000000000001</v>
          </cell>
          <cell r="L1915">
            <v>115.6</v>
          </cell>
          <cell r="M1915">
            <v>115.1</v>
          </cell>
          <cell r="N1915">
            <v>116.9</v>
          </cell>
          <cell r="O1915">
            <v>116.5</v>
          </cell>
          <cell r="P1915">
            <v>119.1</v>
          </cell>
          <cell r="Q1915">
            <v>121.9</v>
          </cell>
        </row>
        <row r="1916">
          <cell r="A1916" t="str">
            <v>SwedenFrom 30 to 34 yearsFemalesUpper secondary and post-secondary non-tertiary education (levels 3 and 4)</v>
          </cell>
          <cell r="B1916" t="str">
            <v>Sweden</v>
          </cell>
          <cell r="C1916" t="str">
            <v>From 30 to 34 years</v>
          </cell>
          <cell r="D1916">
            <v>177.7</v>
          </cell>
          <cell r="E1916">
            <v>172.8</v>
          </cell>
          <cell r="F1916">
            <v>167.9</v>
          </cell>
          <cell r="G1916">
            <v>185.6</v>
          </cell>
          <cell r="H1916">
            <v>182.3</v>
          </cell>
          <cell r="I1916">
            <v>169.3</v>
          </cell>
          <cell r="J1916">
            <v>160.1</v>
          </cell>
          <cell r="K1916">
            <v>148.4</v>
          </cell>
          <cell r="L1916">
            <v>131.6</v>
          </cell>
          <cell r="M1916">
            <v>124.1</v>
          </cell>
          <cell r="N1916">
            <v>120.3</v>
          </cell>
          <cell r="O1916">
            <v>109.8</v>
          </cell>
          <cell r="P1916">
            <v>104.2</v>
          </cell>
          <cell r="Q1916">
            <v>95.4</v>
          </cell>
        </row>
        <row r="1917">
          <cell r="A1917" t="str">
            <v>SwedenFrom 35 to 39 yearsFemalesUpper secondary and post-secondary non-tertiary education (levels 3 and 4)</v>
          </cell>
          <cell r="B1917" t="str">
            <v>Sweden</v>
          </cell>
          <cell r="C1917" t="str">
            <v>From 35 to 39 years</v>
          </cell>
          <cell r="D1917">
            <v>156.6</v>
          </cell>
          <cell r="E1917">
            <v>151.30000000000001</v>
          </cell>
          <cell r="F1917">
            <v>145</v>
          </cell>
          <cell r="G1917">
            <v>187.8</v>
          </cell>
          <cell r="H1917">
            <v>194.7</v>
          </cell>
          <cell r="I1917">
            <v>195.2</v>
          </cell>
          <cell r="J1917">
            <v>191.9</v>
          </cell>
          <cell r="K1917">
            <v>178</v>
          </cell>
          <cell r="L1917">
            <v>159.30000000000001</v>
          </cell>
          <cell r="M1917">
            <v>150</v>
          </cell>
          <cell r="N1917">
            <v>141.80000000000001</v>
          </cell>
          <cell r="O1917">
            <v>135.6</v>
          </cell>
          <cell r="P1917">
            <v>131.4</v>
          </cell>
          <cell r="Q1917">
            <v>122.7</v>
          </cell>
        </row>
        <row r="1918">
          <cell r="A1918" t="str">
            <v>SwedenFrom 40 to 44 yearsFemalesUpper secondary and post-secondary non-tertiary education (levels 3 and 4)</v>
          </cell>
          <cell r="B1918" t="str">
            <v>Sweden</v>
          </cell>
          <cell r="C1918" t="str">
            <v>From 40 to 44 years</v>
          </cell>
          <cell r="D1918">
            <v>138.69999999999999</v>
          </cell>
          <cell r="E1918">
            <v>141.6</v>
          </cell>
          <cell r="F1918">
            <v>141.69999999999999</v>
          </cell>
          <cell r="G1918">
            <v>163</v>
          </cell>
          <cell r="H1918">
            <v>161.80000000000001</v>
          </cell>
          <cell r="I1918">
            <v>165.1</v>
          </cell>
          <cell r="J1918">
            <v>168.4</v>
          </cell>
          <cell r="K1918">
            <v>175.7</v>
          </cell>
          <cell r="L1918">
            <v>164.1</v>
          </cell>
          <cell r="M1918">
            <v>165.9</v>
          </cell>
          <cell r="N1918">
            <v>166.3</v>
          </cell>
          <cell r="O1918">
            <v>161.4</v>
          </cell>
          <cell r="P1918">
            <v>152.69999999999999</v>
          </cell>
          <cell r="Q1918">
            <v>148.5</v>
          </cell>
        </row>
        <row r="1919">
          <cell r="A1919" t="str">
            <v>SwedenFrom 45 to 49 yearsFemalesUpper secondary and post-secondary non-tertiary education (levels 3 and 4)</v>
          </cell>
          <cell r="B1919" t="str">
            <v>Sweden</v>
          </cell>
          <cell r="C1919" t="str">
            <v>From 45 to 49 years</v>
          </cell>
          <cell r="D1919">
            <v>132.5</v>
          </cell>
          <cell r="E1919">
            <v>139.9</v>
          </cell>
          <cell r="F1919">
            <v>130.69999999999999</v>
          </cell>
          <cell r="G1919">
            <v>150.69999999999999</v>
          </cell>
          <cell r="H1919">
            <v>149.9</v>
          </cell>
          <cell r="I1919">
            <v>147.9</v>
          </cell>
          <cell r="J1919">
            <v>152.80000000000001</v>
          </cell>
          <cell r="K1919">
            <v>149.5</v>
          </cell>
          <cell r="L1919">
            <v>127.3</v>
          </cell>
          <cell r="M1919">
            <v>131.4</v>
          </cell>
          <cell r="N1919">
            <v>132.69999999999999</v>
          </cell>
          <cell r="O1919">
            <v>140.9</v>
          </cell>
          <cell r="P1919">
            <v>151.4</v>
          </cell>
          <cell r="Q1919">
            <v>158.69999999999999</v>
          </cell>
        </row>
        <row r="1920">
          <cell r="A1920" t="str">
            <v>SwedenFrom 50 to 54 yearsFemalesUpper secondary and post-secondary non-tertiary education (levels 3 and 4)</v>
          </cell>
          <cell r="B1920" t="str">
            <v>Sweden</v>
          </cell>
          <cell r="C1920" t="str">
            <v>From 50 to 54 years</v>
          </cell>
          <cell r="D1920">
            <v>143.1</v>
          </cell>
          <cell r="E1920">
            <v>143.1</v>
          </cell>
          <cell r="F1920">
            <v>140.69999999999999</v>
          </cell>
          <cell r="G1920">
            <v>151.5</v>
          </cell>
          <cell r="H1920">
            <v>153.80000000000001</v>
          </cell>
          <cell r="I1920">
            <v>151.1</v>
          </cell>
          <cell r="J1920">
            <v>143.30000000000001</v>
          </cell>
          <cell r="K1920">
            <v>146.69999999999999</v>
          </cell>
          <cell r="L1920">
            <v>118.7</v>
          </cell>
          <cell r="M1920">
            <v>118.2</v>
          </cell>
          <cell r="N1920">
            <v>121.2</v>
          </cell>
          <cell r="O1920">
            <v>124.8</v>
          </cell>
          <cell r="P1920">
            <v>126.8</v>
          </cell>
          <cell r="Q1920">
            <v>124.9</v>
          </cell>
        </row>
        <row r="1921">
          <cell r="A1921" t="str">
            <v>SwedenFrom 55 to 59 yearsFemalesUpper secondary and post-secondary non-tertiary education (levels 3 and 4)</v>
          </cell>
          <cell r="B1921" t="str">
            <v>Sweden</v>
          </cell>
          <cell r="C1921" t="str">
            <v>From 55 to 59 years</v>
          </cell>
          <cell r="D1921">
            <v>104.4</v>
          </cell>
          <cell r="E1921">
            <v>116.4</v>
          </cell>
          <cell r="F1921">
            <v>116.1</v>
          </cell>
          <cell r="G1921">
            <v>134.5</v>
          </cell>
          <cell r="H1921">
            <v>144.4</v>
          </cell>
          <cell r="I1921">
            <v>149.9</v>
          </cell>
          <cell r="J1921">
            <v>156.9</v>
          </cell>
          <cell r="K1921">
            <v>151.9</v>
          </cell>
          <cell r="L1921">
            <v>114.6</v>
          </cell>
          <cell r="M1921">
            <v>112.1</v>
          </cell>
          <cell r="N1921">
            <v>110.2</v>
          </cell>
          <cell r="O1921">
            <v>111.6</v>
          </cell>
          <cell r="P1921">
            <v>111.8</v>
          </cell>
          <cell r="Q1921">
            <v>110.4</v>
          </cell>
        </row>
        <row r="1922">
          <cell r="A1922" t="str">
            <v>SwedenFrom 60 to 64 yearsFemalesUpper secondary and post-secondary non-tertiary education (levels 3 and 4)</v>
          </cell>
          <cell r="B1922" t="str">
            <v>Sweden</v>
          </cell>
          <cell r="C1922" t="str">
            <v>From 60 to 64 years</v>
          </cell>
          <cell r="D1922">
            <v>84</v>
          </cell>
          <cell r="E1922">
            <v>88.5</v>
          </cell>
          <cell r="F1922">
            <v>87</v>
          </cell>
          <cell r="G1922">
            <v>91.2</v>
          </cell>
          <cell r="H1922">
            <v>93.6</v>
          </cell>
          <cell r="I1922">
            <v>104</v>
          </cell>
          <cell r="J1922">
            <v>111.6</v>
          </cell>
          <cell r="K1922">
            <v>125.2</v>
          </cell>
          <cell r="L1922">
            <v>99.8</v>
          </cell>
          <cell r="M1922">
            <v>106.1</v>
          </cell>
          <cell r="N1922">
            <v>109.4</v>
          </cell>
          <cell r="O1922">
            <v>109.9</v>
          </cell>
          <cell r="P1922">
            <v>107.2</v>
          </cell>
          <cell r="Q1922">
            <v>104.2</v>
          </cell>
        </row>
        <row r="1923">
          <cell r="A1923" t="str">
            <v>SwedenFrom 65 to 69 yearsFemalesUpper secondary and post-secondary non-tertiary education (levels 3 and 4)</v>
          </cell>
          <cell r="B1923" t="str">
            <v>Sweden</v>
          </cell>
          <cell r="C1923" t="str">
            <v>From 65 to 69 years</v>
          </cell>
          <cell r="D1923">
            <v>57.6</v>
          </cell>
          <cell r="E1923">
            <v>69</v>
          </cell>
          <cell r="F1923">
            <v>72.900000000000006</v>
          </cell>
          <cell r="G1923">
            <v>75.3</v>
          </cell>
          <cell r="H1923">
            <v>75</v>
          </cell>
          <cell r="I1923">
            <v>77.099999999999994</v>
          </cell>
          <cell r="J1923">
            <v>81.8</v>
          </cell>
          <cell r="K1923">
            <v>84.2</v>
          </cell>
          <cell r="L1923">
            <v>62</v>
          </cell>
          <cell r="M1923">
            <v>71.599999999999994</v>
          </cell>
          <cell r="N1923">
            <v>72.2</v>
          </cell>
          <cell r="O1923">
            <v>74.900000000000006</v>
          </cell>
          <cell r="P1923">
            <v>87.2</v>
          </cell>
          <cell r="Q1923">
            <v>91.1</v>
          </cell>
        </row>
        <row r="1924">
          <cell r="A1924" t="str">
            <v>United KingdomFrom 15 to 19 yearsFemalesUpper secondary and post-secondary non-tertiary education (levels 3 and 4)</v>
          </cell>
          <cell r="B1924" t="str">
            <v>United Kingdom</v>
          </cell>
          <cell r="C1924" t="str">
            <v>From 15 to 19 years</v>
          </cell>
          <cell r="D1924" t="str">
            <v>:</v>
          </cell>
          <cell r="E1924">
            <v>766.3</v>
          </cell>
          <cell r="F1924">
            <v>766.5</v>
          </cell>
          <cell r="G1924">
            <v>780.1</v>
          </cell>
          <cell r="H1924">
            <v>787.5</v>
          </cell>
          <cell r="I1924">
            <v>836.2</v>
          </cell>
          <cell r="J1924">
            <v>803.7</v>
          </cell>
          <cell r="K1924">
            <v>913.9</v>
          </cell>
          <cell r="L1924">
            <v>935.6</v>
          </cell>
          <cell r="M1924">
            <v>943.1</v>
          </cell>
          <cell r="N1924">
            <v>930.4</v>
          </cell>
          <cell r="O1924">
            <v>936.1</v>
          </cell>
          <cell r="P1924">
            <v>963.5</v>
          </cell>
          <cell r="Q1924">
            <v>963.4</v>
          </cell>
        </row>
        <row r="1925">
          <cell r="A1925" t="str">
            <v>United KingdomFrom 20 to 24 yearsFemalesUpper secondary and post-secondary non-tertiary education (levels 3 and 4)</v>
          </cell>
          <cell r="B1925" t="str">
            <v>United Kingdom</v>
          </cell>
          <cell r="C1925" t="str">
            <v>From 20 to 24 years</v>
          </cell>
          <cell r="D1925" t="str">
            <v>:</v>
          </cell>
          <cell r="E1925">
            <v>826.1</v>
          </cell>
          <cell r="F1925">
            <v>861.7</v>
          </cell>
          <cell r="G1925">
            <v>911.5</v>
          </cell>
          <cell r="H1925">
            <v>934.7</v>
          </cell>
          <cell r="I1925">
            <v>934.8</v>
          </cell>
          <cell r="J1925">
            <v>987.3</v>
          </cell>
          <cell r="K1925">
            <v>1017.1</v>
          </cell>
          <cell r="L1925">
            <v>1061.7</v>
          </cell>
          <cell r="M1925">
            <v>1069.0999999999999</v>
          </cell>
          <cell r="N1925">
            <v>1089.4000000000001</v>
          </cell>
          <cell r="O1925">
            <v>1110.3</v>
          </cell>
          <cell r="P1925">
            <v>1078.2</v>
          </cell>
          <cell r="Q1925">
            <v>1100.3</v>
          </cell>
        </row>
        <row r="1926">
          <cell r="A1926" t="str">
            <v>United KingdomFrom 25 to 29 yearsFemalesUpper secondary and post-secondary non-tertiary education (levels 3 and 4)</v>
          </cell>
          <cell r="B1926" t="str">
            <v>United Kingdom</v>
          </cell>
          <cell r="C1926" t="str">
            <v>From 25 to 29 years</v>
          </cell>
          <cell r="D1926" t="str">
            <v>:</v>
          </cell>
          <cell r="E1926">
            <v>708</v>
          </cell>
          <cell r="F1926">
            <v>684.3</v>
          </cell>
          <cell r="G1926">
            <v>642.4</v>
          </cell>
          <cell r="H1926">
            <v>615.79999999999995</v>
          </cell>
          <cell r="I1926">
            <v>625</v>
          </cell>
          <cell r="J1926">
            <v>743.7</v>
          </cell>
          <cell r="K1926">
            <v>782.7</v>
          </cell>
          <cell r="L1926">
            <v>831.1</v>
          </cell>
          <cell r="M1926">
            <v>843.8</v>
          </cell>
          <cell r="N1926">
            <v>858.4</v>
          </cell>
          <cell r="O1926">
            <v>859</v>
          </cell>
          <cell r="P1926">
            <v>854.7</v>
          </cell>
          <cell r="Q1926">
            <v>818.5</v>
          </cell>
        </row>
        <row r="1927">
          <cell r="A1927" t="str">
            <v>United KingdomFrom 30 to 34 yearsFemalesUpper secondary and post-secondary non-tertiary education (levels 3 and 4)</v>
          </cell>
          <cell r="B1927" t="str">
            <v>United Kingdom</v>
          </cell>
          <cell r="C1927" t="str">
            <v>From 30 to 34 years</v>
          </cell>
          <cell r="D1927" t="str">
            <v>:</v>
          </cell>
          <cell r="E1927">
            <v>721.5</v>
          </cell>
          <cell r="F1927">
            <v>714.9</v>
          </cell>
          <cell r="G1927">
            <v>746.6</v>
          </cell>
          <cell r="H1927">
            <v>744.2</v>
          </cell>
          <cell r="I1927">
            <v>698.9</v>
          </cell>
          <cell r="J1927">
            <v>814.9</v>
          </cell>
          <cell r="K1927">
            <v>818.8</v>
          </cell>
          <cell r="L1927">
            <v>796.2</v>
          </cell>
          <cell r="M1927">
            <v>754.9</v>
          </cell>
          <cell r="N1927">
            <v>780.1</v>
          </cell>
          <cell r="O1927">
            <v>761.6</v>
          </cell>
          <cell r="P1927">
            <v>752.4</v>
          </cell>
          <cell r="Q1927">
            <v>695</v>
          </cell>
        </row>
        <row r="1928">
          <cell r="A1928" t="str">
            <v>United KingdomFrom 35 to 39 yearsFemalesUpper secondary and post-secondary non-tertiary education (levels 3 and 4)</v>
          </cell>
          <cell r="B1928" t="str">
            <v>United Kingdom</v>
          </cell>
          <cell r="C1928" t="str">
            <v>From 35 to 39 years</v>
          </cell>
          <cell r="D1928" t="str">
            <v>:</v>
          </cell>
          <cell r="E1928">
            <v>656.6</v>
          </cell>
          <cell r="F1928">
            <v>691.9</v>
          </cell>
          <cell r="G1928">
            <v>718.8</v>
          </cell>
          <cell r="H1928">
            <v>736.9</v>
          </cell>
          <cell r="I1928">
            <v>736.4</v>
          </cell>
          <cell r="J1928">
            <v>905.8</v>
          </cell>
          <cell r="K1928">
            <v>930.4</v>
          </cell>
          <cell r="L1928">
            <v>919</v>
          </cell>
          <cell r="M1928">
            <v>879</v>
          </cell>
          <cell r="N1928">
            <v>872.3</v>
          </cell>
          <cell r="O1928">
            <v>847.9</v>
          </cell>
          <cell r="P1928">
            <v>815.5</v>
          </cell>
          <cell r="Q1928">
            <v>709.1</v>
          </cell>
        </row>
        <row r="1929">
          <cell r="A1929" t="str">
            <v>United KingdomFrom 40 to 44 yearsFemalesUpper secondary and post-secondary non-tertiary education (levels 3 and 4)</v>
          </cell>
          <cell r="B1929" t="str">
            <v>United Kingdom</v>
          </cell>
          <cell r="C1929" t="str">
            <v>From 40 to 44 years</v>
          </cell>
          <cell r="D1929" t="str">
            <v>:</v>
          </cell>
          <cell r="E1929">
            <v>511.7</v>
          </cell>
          <cell r="F1929">
            <v>555.4</v>
          </cell>
          <cell r="G1929">
            <v>591.70000000000005</v>
          </cell>
          <cell r="H1929">
            <v>635</v>
          </cell>
          <cell r="I1929">
            <v>664.6</v>
          </cell>
          <cell r="J1929">
            <v>810</v>
          </cell>
          <cell r="K1929">
            <v>861</v>
          </cell>
          <cell r="L1929">
            <v>883.5</v>
          </cell>
          <cell r="M1929">
            <v>900.5</v>
          </cell>
          <cell r="N1929">
            <v>915.4</v>
          </cell>
          <cell r="O1929">
            <v>928.1</v>
          </cell>
          <cell r="P1929">
            <v>915.3</v>
          </cell>
          <cell r="Q1929">
            <v>892.6</v>
          </cell>
        </row>
        <row r="1930">
          <cell r="A1930" t="str">
            <v>United KingdomFrom 45 to 49 yearsFemalesUpper secondary and post-secondary non-tertiary education (levels 3 and 4)</v>
          </cell>
          <cell r="B1930" t="str">
            <v>United Kingdom</v>
          </cell>
          <cell r="C1930" t="str">
            <v>From 45 to 49 years</v>
          </cell>
          <cell r="D1930" t="str">
            <v>:</v>
          </cell>
          <cell r="E1930">
            <v>436.3</v>
          </cell>
          <cell r="F1930">
            <v>441.7</v>
          </cell>
          <cell r="G1930">
            <v>466.2</v>
          </cell>
          <cell r="H1930">
            <v>487.1</v>
          </cell>
          <cell r="I1930">
            <v>500.8</v>
          </cell>
          <cell r="J1930">
            <v>725.8</v>
          </cell>
          <cell r="K1930">
            <v>726.6</v>
          </cell>
          <cell r="L1930">
            <v>754.8</v>
          </cell>
          <cell r="M1930">
            <v>790.1</v>
          </cell>
          <cell r="N1930">
            <v>851.3</v>
          </cell>
          <cell r="O1930">
            <v>849.8</v>
          </cell>
          <cell r="P1930">
            <v>871.1</v>
          </cell>
          <cell r="Q1930">
            <v>899.9</v>
          </cell>
        </row>
        <row r="1931">
          <cell r="A1931" t="str">
            <v>United KingdomFrom 50 to 54 yearsFemalesUpper secondary and post-secondary non-tertiary education (levels 3 and 4)</v>
          </cell>
          <cell r="B1931" t="str">
            <v>United Kingdom</v>
          </cell>
          <cell r="C1931" t="str">
            <v>From 50 to 54 years</v>
          </cell>
          <cell r="D1931" t="str">
            <v>:</v>
          </cell>
          <cell r="E1931">
            <v>418.7</v>
          </cell>
          <cell r="F1931">
            <v>413.4</v>
          </cell>
          <cell r="G1931">
            <v>434.4</v>
          </cell>
          <cell r="H1931">
            <v>440.1</v>
          </cell>
          <cell r="I1931">
            <v>443.1</v>
          </cell>
          <cell r="J1931">
            <v>634.79999999999995</v>
          </cell>
          <cell r="K1931">
            <v>655.20000000000005</v>
          </cell>
          <cell r="L1931">
            <v>650.79999999999995</v>
          </cell>
          <cell r="M1931">
            <v>654.70000000000005</v>
          </cell>
          <cell r="N1931">
            <v>669.3</v>
          </cell>
          <cell r="O1931">
            <v>702.8</v>
          </cell>
          <cell r="P1931">
            <v>733.5</v>
          </cell>
          <cell r="Q1931">
            <v>764.4</v>
          </cell>
        </row>
        <row r="1932">
          <cell r="A1932" t="str">
            <v>United KingdomFrom 55 to 59 yearsFemalesUpper secondary and post-secondary non-tertiary education (levels 3 and 4)</v>
          </cell>
          <cell r="B1932" t="str">
            <v>United Kingdom</v>
          </cell>
          <cell r="C1932" t="str">
            <v>From 55 to 59 years</v>
          </cell>
          <cell r="D1932" t="str">
            <v>:</v>
          </cell>
          <cell r="E1932">
            <v>274.5</v>
          </cell>
          <cell r="F1932">
            <v>296</v>
          </cell>
          <cell r="G1932">
            <v>315.8</v>
          </cell>
          <cell r="H1932">
            <v>381.8</v>
          </cell>
          <cell r="I1932">
            <v>401.1</v>
          </cell>
          <cell r="J1932">
            <v>601.70000000000005</v>
          </cell>
          <cell r="K1932">
            <v>626.1</v>
          </cell>
          <cell r="L1932">
            <v>629.29999999999995</v>
          </cell>
          <cell r="M1932">
            <v>616.5</v>
          </cell>
          <cell r="N1932">
            <v>621.20000000000005</v>
          </cell>
          <cell r="O1932">
            <v>626.29999999999995</v>
          </cell>
          <cell r="P1932">
            <v>621</v>
          </cell>
          <cell r="Q1932">
            <v>618.6</v>
          </cell>
        </row>
        <row r="1933">
          <cell r="A1933" t="str">
            <v>United KingdomFrom 60 to 64 yearsFemalesUpper secondary and post-secondary non-tertiary education (levels 3 and 4)</v>
          </cell>
          <cell r="B1933" t="str">
            <v>United Kingdom</v>
          </cell>
          <cell r="C1933" t="str">
            <v>From 60 to 64 years</v>
          </cell>
          <cell r="D1933" t="str">
            <v>:</v>
          </cell>
          <cell r="E1933">
            <v>52.1</v>
          </cell>
          <cell r="F1933">
            <v>62.2</v>
          </cell>
          <cell r="G1933">
            <v>66.3</v>
          </cell>
          <cell r="H1933">
            <v>72.2</v>
          </cell>
          <cell r="I1933">
            <v>83.1</v>
          </cell>
          <cell r="J1933">
            <v>156.80000000000001</v>
          </cell>
          <cell r="K1933">
            <v>173.4</v>
          </cell>
          <cell r="L1933">
            <v>191.4</v>
          </cell>
          <cell r="M1933">
            <v>205.3</v>
          </cell>
          <cell r="N1933">
            <v>571.5</v>
          </cell>
          <cell r="O1933">
            <v>601.70000000000005</v>
          </cell>
          <cell r="P1933">
            <v>617.4</v>
          </cell>
          <cell r="Q1933">
            <v>606.4</v>
          </cell>
        </row>
        <row r="1934">
          <cell r="A1934" t="str">
            <v>United KingdomFrom 65 to 69 yearsFemalesUpper secondary and post-secondary non-tertiary education (levels 3 and 4)</v>
          </cell>
          <cell r="B1934" t="str">
            <v>United Kingdom</v>
          </cell>
          <cell r="C1934" t="str">
            <v>From 65 to 69 years</v>
          </cell>
          <cell r="D1934" t="str">
            <v>:</v>
          </cell>
          <cell r="E1934">
            <v>17</v>
          </cell>
          <cell r="F1934">
            <v>20.7</v>
          </cell>
          <cell r="G1934">
            <v>16.5</v>
          </cell>
          <cell r="H1934">
            <v>19.899999999999999</v>
          </cell>
          <cell r="I1934">
            <v>19.899999999999999</v>
          </cell>
          <cell r="J1934">
            <v>42.4</v>
          </cell>
          <cell r="K1934">
            <v>40.6</v>
          </cell>
          <cell r="L1934">
            <v>53.4</v>
          </cell>
          <cell r="M1934">
            <v>55.3</v>
          </cell>
          <cell r="N1934">
            <v>344.1</v>
          </cell>
          <cell r="O1934">
            <v>407.4</v>
          </cell>
          <cell r="P1934">
            <v>431.3</v>
          </cell>
          <cell r="Q1934">
            <v>286.10000000000002</v>
          </cell>
        </row>
        <row r="1935">
          <cell r="A1935" t="str">
            <v>IcelandFrom 15 to 19 yearsFemalesUpper secondary and post-secondary non-tertiary education (levels 3 and 4)</v>
          </cell>
          <cell r="B1935" t="str">
            <v>Iceland</v>
          </cell>
          <cell r="C1935" t="str">
            <v>From 15 to 19 years</v>
          </cell>
          <cell r="D1935" t="str">
            <v>:</v>
          </cell>
          <cell r="E1935" t="str">
            <v>:</v>
          </cell>
          <cell r="F1935" t="str">
            <v>:</v>
          </cell>
          <cell r="G1935" t="str">
            <v>:</v>
          </cell>
          <cell r="H1935" t="str">
            <v>:</v>
          </cell>
          <cell r="I1935" t="str">
            <v>:</v>
          </cell>
          <cell r="J1935" t="str">
            <v>:</v>
          </cell>
          <cell r="K1935" t="str">
            <v>:</v>
          </cell>
          <cell r="L1935" t="str">
            <v>:</v>
          </cell>
          <cell r="M1935" t="str">
            <v>:</v>
          </cell>
          <cell r="N1935" t="str">
            <v>:</v>
          </cell>
          <cell r="O1935" t="str">
            <v>:</v>
          </cell>
          <cell r="P1935" t="str">
            <v>:</v>
          </cell>
          <cell r="Q1935" t="str">
            <v>:</v>
          </cell>
        </row>
        <row r="1936">
          <cell r="A1936" t="str">
            <v>IcelandFrom 20 to 24 yearsFemalesUpper secondary and post-secondary non-tertiary education (levels 3 and 4)</v>
          </cell>
          <cell r="B1936" t="str">
            <v>Iceland</v>
          </cell>
          <cell r="C1936" t="str">
            <v>From 20 to 24 years</v>
          </cell>
          <cell r="D1936" t="str">
            <v>:</v>
          </cell>
          <cell r="E1936">
            <v>3.5</v>
          </cell>
          <cell r="F1936">
            <v>4.4000000000000004</v>
          </cell>
          <cell r="G1936">
            <v>4.9000000000000004</v>
          </cell>
          <cell r="H1936">
            <v>5.4</v>
          </cell>
          <cell r="I1936">
            <v>5</v>
          </cell>
          <cell r="J1936">
            <v>4.3</v>
          </cell>
          <cell r="K1936">
            <v>4.8</v>
          </cell>
          <cell r="L1936">
            <v>4</v>
          </cell>
          <cell r="M1936">
            <v>5.6</v>
          </cell>
          <cell r="N1936">
            <v>5.6</v>
          </cell>
          <cell r="O1936">
            <v>5.9</v>
          </cell>
          <cell r="P1936">
            <v>5.7</v>
          </cell>
          <cell r="Q1936">
            <v>6.1</v>
          </cell>
        </row>
        <row r="1937">
          <cell r="A1937" t="str">
            <v>IcelandFrom 25 to 29 yearsFemalesUpper secondary and post-secondary non-tertiary education (levels 3 and 4)</v>
          </cell>
          <cell r="B1937" t="str">
            <v>Iceland</v>
          </cell>
          <cell r="C1937" t="str">
            <v>From 25 to 29 years</v>
          </cell>
          <cell r="D1937" t="str">
            <v>:</v>
          </cell>
          <cell r="E1937">
            <v>3.7</v>
          </cell>
          <cell r="F1937">
            <v>3.7</v>
          </cell>
          <cell r="G1937">
            <v>3.9</v>
          </cell>
          <cell r="H1937">
            <v>3.7</v>
          </cell>
          <cell r="I1937">
            <v>3.8</v>
          </cell>
          <cell r="J1937">
            <v>3.8</v>
          </cell>
          <cell r="K1937">
            <v>3.2</v>
          </cell>
          <cell r="L1937">
            <v>2.8</v>
          </cell>
          <cell r="M1937">
            <v>3.7</v>
          </cell>
          <cell r="N1937">
            <v>4</v>
          </cell>
          <cell r="O1937">
            <v>4.3</v>
          </cell>
          <cell r="P1937">
            <v>4</v>
          </cell>
          <cell r="Q1937">
            <v>3.7</v>
          </cell>
        </row>
        <row r="1938">
          <cell r="A1938" t="str">
            <v>IcelandFrom 30 to 34 yearsFemalesUpper secondary and post-secondary non-tertiary education (levels 3 and 4)</v>
          </cell>
          <cell r="B1938" t="str">
            <v>Iceland</v>
          </cell>
          <cell r="C1938" t="str">
            <v>From 30 to 34 years</v>
          </cell>
          <cell r="D1938" t="str">
            <v>:</v>
          </cell>
          <cell r="E1938">
            <v>2.8</v>
          </cell>
          <cell r="F1938">
            <v>2.5</v>
          </cell>
          <cell r="G1938">
            <v>2</v>
          </cell>
          <cell r="H1938">
            <v>2.2000000000000002</v>
          </cell>
          <cell r="I1938">
            <v>2.2999999999999998</v>
          </cell>
          <cell r="J1938">
            <v>2.5</v>
          </cell>
          <cell r="K1938">
            <v>2.2999999999999998</v>
          </cell>
          <cell r="L1938">
            <v>2.2000000000000002</v>
          </cell>
          <cell r="M1938">
            <v>3.5</v>
          </cell>
          <cell r="N1938">
            <v>3.3</v>
          </cell>
          <cell r="O1938">
            <v>2.9</v>
          </cell>
          <cell r="P1938">
            <v>3.1</v>
          </cell>
          <cell r="Q1938">
            <v>2.9</v>
          </cell>
        </row>
        <row r="1939">
          <cell r="A1939" t="str">
            <v>IcelandFrom 35 to 39 yearsFemalesUpper secondary and post-secondary non-tertiary education (levels 3 and 4)</v>
          </cell>
          <cell r="B1939" t="str">
            <v>Iceland</v>
          </cell>
          <cell r="C1939" t="str">
            <v>From 35 to 39 years</v>
          </cell>
          <cell r="D1939" t="str">
            <v>:</v>
          </cell>
          <cell r="E1939">
            <v>2.7</v>
          </cell>
          <cell r="F1939">
            <v>2.7</v>
          </cell>
          <cell r="G1939">
            <v>2.7</v>
          </cell>
          <cell r="H1939">
            <v>2.6</v>
          </cell>
          <cell r="I1939">
            <v>2.4</v>
          </cell>
          <cell r="J1939">
            <v>2.2000000000000002</v>
          </cell>
          <cell r="K1939">
            <v>2.2000000000000002</v>
          </cell>
          <cell r="L1939">
            <v>2</v>
          </cell>
          <cell r="M1939">
            <v>2.5</v>
          </cell>
          <cell r="N1939">
            <v>2.4</v>
          </cell>
          <cell r="O1939">
            <v>3</v>
          </cell>
          <cell r="P1939">
            <v>2.9</v>
          </cell>
          <cell r="Q1939">
            <v>3</v>
          </cell>
        </row>
        <row r="1940">
          <cell r="A1940" t="str">
            <v>IcelandFrom 40 to 44 yearsFemalesUpper secondary and post-secondary non-tertiary education (levels 3 and 4)</v>
          </cell>
          <cell r="B1940" t="str">
            <v>Iceland</v>
          </cell>
          <cell r="C1940" t="str">
            <v>From 40 to 44 years</v>
          </cell>
          <cell r="D1940" t="str">
            <v>:</v>
          </cell>
          <cell r="E1940">
            <v>2.8</v>
          </cell>
          <cell r="F1940">
            <v>2.6</v>
          </cell>
          <cell r="G1940">
            <v>2.2999999999999998</v>
          </cell>
          <cell r="H1940">
            <v>2.1</v>
          </cell>
          <cell r="I1940">
            <v>2</v>
          </cell>
          <cell r="J1940">
            <v>2.4</v>
          </cell>
          <cell r="K1940">
            <v>2.4</v>
          </cell>
          <cell r="L1940">
            <v>2.2999999999999998</v>
          </cell>
          <cell r="M1940">
            <v>3.2</v>
          </cell>
          <cell r="N1940">
            <v>3.2</v>
          </cell>
          <cell r="O1940">
            <v>2.9</v>
          </cell>
          <cell r="P1940">
            <v>2.9</v>
          </cell>
          <cell r="Q1940">
            <v>2.8</v>
          </cell>
        </row>
        <row r="1941">
          <cell r="A1941" t="str">
            <v>IcelandFrom 45 to 49 yearsFemalesUpper secondary and post-secondary non-tertiary education (levels 3 and 4)</v>
          </cell>
          <cell r="B1941" t="str">
            <v>Iceland</v>
          </cell>
          <cell r="C1941" t="str">
            <v>From 45 to 49 years</v>
          </cell>
          <cell r="D1941" t="str">
            <v>:</v>
          </cell>
          <cell r="E1941">
            <v>1.8</v>
          </cell>
          <cell r="F1941">
            <v>2.2000000000000002</v>
          </cell>
          <cell r="G1941">
            <v>2.2000000000000002</v>
          </cell>
          <cell r="H1941">
            <v>2.1</v>
          </cell>
          <cell r="I1941">
            <v>2.2999999999999998</v>
          </cell>
          <cell r="J1941">
            <v>2.2000000000000002</v>
          </cell>
          <cell r="K1941">
            <v>2.4</v>
          </cell>
          <cell r="L1941">
            <v>1.7</v>
          </cell>
          <cell r="M1941">
            <v>2.7</v>
          </cell>
          <cell r="N1941">
            <v>2.4</v>
          </cell>
          <cell r="O1941">
            <v>2.7</v>
          </cell>
          <cell r="P1941">
            <v>3.1</v>
          </cell>
          <cell r="Q1941">
            <v>3.1</v>
          </cell>
        </row>
        <row r="1942">
          <cell r="A1942" t="str">
            <v>IcelandFrom 50 to 54 yearsFemalesUpper secondary and post-secondary non-tertiary education (levels 3 and 4)</v>
          </cell>
          <cell r="B1942" t="str">
            <v>Iceland</v>
          </cell>
          <cell r="C1942" t="str">
            <v>From 50 to 54 years</v>
          </cell>
          <cell r="D1942" t="str">
            <v>:</v>
          </cell>
          <cell r="E1942">
            <v>1.8</v>
          </cell>
          <cell r="F1942">
            <v>1.6</v>
          </cell>
          <cell r="G1942">
            <v>1.6</v>
          </cell>
          <cell r="H1942">
            <v>1.9</v>
          </cell>
          <cell r="I1942">
            <v>1.7</v>
          </cell>
          <cell r="J1942">
            <v>2.1</v>
          </cell>
          <cell r="K1942">
            <v>2</v>
          </cell>
          <cell r="L1942">
            <v>1.7</v>
          </cell>
          <cell r="M1942">
            <v>2.6</v>
          </cell>
          <cell r="N1942">
            <v>2.2999999999999998</v>
          </cell>
          <cell r="O1942">
            <v>2.5</v>
          </cell>
          <cell r="P1942">
            <v>2.5</v>
          </cell>
          <cell r="Q1942">
            <v>3</v>
          </cell>
        </row>
        <row r="1943">
          <cell r="A1943" t="str">
            <v>IcelandFrom 55 to 59 yearsFemalesUpper secondary and post-secondary non-tertiary education (levels 3 and 4)</v>
          </cell>
          <cell r="B1943" t="str">
            <v>Iceland</v>
          </cell>
          <cell r="C1943" t="str">
            <v>From 55 to 59 years</v>
          </cell>
          <cell r="D1943" t="str">
            <v>:</v>
          </cell>
          <cell r="E1943" t="str">
            <v>:</v>
          </cell>
          <cell r="F1943" t="str">
            <v>:</v>
          </cell>
          <cell r="G1943">
            <v>1.2</v>
          </cell>
          <cell r="H1943">
            <v>1.4</v>
          </cell>
          <cell r="I1943">
            <v>1.5</v>
          </cell>
          <cell r="J1943">
            <v>1.2</v>
          </cell>
          <cell r="K1943">
            <v>1.4</v>
          </cell>
          <cell r="L1943">
            <v>1.2</v>
          </cell>
          <cell r="M1943">
            <v>2.1</v>
          </cell>
          <cell r="N1943">
            <v>2.1</v>
          </cell>
          <cell r="O1943">
            <v>2.2999999999999998</v>
          </cell>
          <cell r="P1943">
            <v>2.4</v>
          </cell>
          <cell r="Q1943">
            <v>2.5</v>
          </cell>
        </row>
        <row r="1944">
          <cell r="A1944" t="str">
            <v>IcelandFrom 60 to 64 yearsFemalesUpper secondary and post-secondary non-tertiary education (levels 3 and 4)</v>
          </cell>
          <cell r="B1944" t="str">
            <v>Iceland</v>
          </cell>
          <cell r="C1944" t="str">
            <v>From 60 to 64 years</v>
          </cell>
          <cell r="D1944" t="str">
            <v>:</v>
          </cell>
          <cell r="E1944" t="str">
            <v>:</v>
          </cell>
          <cell r="F1944" t="str">
            <v>:</v>
          </cell>
          <cell r="G1944" t="str">
            <v>:</v>
          </cell>
          <cell r="H1944" t="str">
            <v>:</v>
          </cell>
          <cell r="I1944" t="str">
            <v>:</v>
          </cell>
          <cell r="J1944" t="str">
            <v>:</v>
          </cell>
          <cell r="K1944">
            <v>1.2</v>
          </cell>
          <cell r="L1944" t="str">
            <v>:</v>
          </cell>
          <cell r="M1944">
            <v>1.3</v>
          </cell>
          <cell r="N1944">
            <v>1.4</v>
          </cell>
          <cell r="O1944">
            <v>1.7</v>
          </cell>
          <cell r="P1944">
            <v>1.8</v>
          </cell>
          <cell r="Q1944">
            <v>2.1</v>
          </cell>
        </row>
        <row r="1945">
          <cell r="A1945" t="str">
            <v>IcelandFrom 65 to 69 yearsFemalesUpper secondary and post-secondary non-tertiary education (levels 3 and 4)</v>
          </cell>
          <cell r="B1945" t="str">
            <v>Iceland</v>
          </cell>
          <cell r="C1945" t="str">
            <v>From 65 to 69 years</v>
          </cell>
          <cell r="D1945" t="str">
            <v>:</v>
          </cell>
          <cell r="E1945" t="str">
            <v>:</v>
          </cell>
          <cell r="F1945" t="str">
            <v>:</v>
          </cell>
          <cell r="G1945" t="str">
            <v>:</v>
          </cell>
          <cell r="H1945" t="str">
            <v>:</v>
          </cell>
          <cell r="I1945" t="str">
            <v>:</v>
          </cell>
          <cell r="J1945" t="str">
            <v>:</v>
          </cell>
          <cell r="K1945" t="str">
            <v>:</v>
          </cell>
          <cell r="L1945" t="str">
            <v>:</v>
          </cell>
          <cell r="M1945">
            <v>1</v>
          </cell>
          <cell r="N1945">
            <v>1.3</v>
          </cell>
          <cell r="O1945">
            <v>1.2</v>
          </cell>
          <cell r="P1945">
            <v>1.1000000000000001</v>
          </cell>
          <cell r="Q1945">
            <v>1.5</v>
          </cell>
        </row>
        <row r="1946">
          <cell r="A1946" t="str">
            <v>NorwayFrom 15 to 19 yearsFemalesUpper secondary and post-secondary non-tertiary education (levels 3 and 4)</v>
          </cell>
          <cell r="B1946" t="str">
            <v>Norway</v>
          </cell>
          <cell r="C1946" t="str">
            <v>From 15 to 19 years</v>
          </cell>
          <cell r="D1946">
            <v>36.5</v>
          </cell>
          <cell r="E1946">
            <v>28.6</v>
          </cell>
          <cell r="F1946">
            <v>34.1</v>
          </cell>
          <cell r="G1946">
            <v>41.3</v>
          </cell>
          <cell r="H1946">
            <v>29.8</v>
          </cell>
          <cell r="I1946">
            <v>32.1</v>
          </cell>
          <cell r="J1946">
            <v>35.200000000000003</v>
          </cell>
          <cell r="K1946">
            <v>27.5</v>
          </cell>
          <cell r="L1946">
            <v>14.4</v>
          </cell>
          <cell r="M1946">
            <v>15.2</v>
          </cell>
          <cell r="N1946">
            <v>16.2</v>
          </cell>
          <cell r="O1946">
            <v>15.7</v>
          </cell>
          <cell r="P1946">
            <v>16.100000000000001</v>
          </cell>
          <cell r="Q1946">
            <v>13</v>
          </cell>
        </row>
        <row r="1947">
          <cell r="A1947" t="str">
            <v>NorwayFrom 20 to 24 yearsFemalesUpper secondary and post-secondary non-tertiary education (levels 3 and 4)</v>
          </cell>
          <cell r="B1947" t="str">
            <v>Norway</v>
          </cell>
          <cell r="C1947" t="str">
            <v>From 20 to 24 years</v>
          </cell>
          <cell r="D1947">
            <v>92.6</v>
          </cell>
          <cell r="E1947">
            <v>92.7</v>
          </cell>
          <cell r="F1947">
            <v>89.1</v>
          </cell>
          <cell r="G1947">
            <v>90.5</v>
          </cell>
          <cell r="H1947">
            <v>92.6</v>
          </cell>
          <cell r="I1947">
            <v>98.5</v>
          </cell>
          <cell r="J1947">
            <v>101.5</v>
          </cell>
          <cell r="K1947">
            <v>102.7</v>
          </cell>
          <cell r="L1947">
            <v>73.900000000000006</v>
          </cell>
          <cell r="M1947">
            <v>76.400000000000006</v>
          </cell>
          <cell r="N1947">
            <v>83.2</v>
          </cell>
          <cell r="O1947">
            <v>87.2</v>
          </cell>
          <cell r="P1947">
            <v>95.7</v>
          </cell>
          <cell r="Q1947">
            <v>96.6</v>
          </cell>
        </row>
        <row r="1948">
          <cell r="A1948" t="str">
            <v>NorwayFrom 25 to 29 yearsFemalesUpper secondary and post-secondary non-tertiary education (levels 3 and 4)</v>
          </cell>
          <cell r="B1948" t="str">
            <v>Norway</v>
          </cell>
          <cell r="C1948" t="str">
            <v>From 25 to 29 years</v>
          </cell>
          <cell r="D1948">
            <v>93.4</v>
          </cell>
          <cell r="E1948">
            <v>84.6</v>
          </cell>
          <cell r="F1948">
            <v>79.7</v>
          </cell>
          <cell r="G1948">
            <v>76.8</v>
          </cell>
          <cell r="H1948">
            <v>66.8</v>
          </cell>
          <cell r="I1948">
            <v>73.5</v>
          </cell>
          <cell r="J1948">
            <v>72.099999999999994</v>
          </cell>
          <cell r="K1948">
            <v>71.400000000000006</v>
          </cell>
          <cell r="L1948">
            <v>53.4</v>
          </cell>
          <cell r="M1948">
            <v>48.2</v>
          </cell>
          <cell r="N1948">
            <v>50</v>
          </cell>
          <cell r="O1948">
            <v>49.8</v>
          </cell>
          <cell r="P1948">
            <v>48.1</v>
          </cell>
          <cell r="Q1948">
            <v>52.7</v>
          </cell>
        </row>
        <row r="1949">
          <cell r="A1949" t="str">
            <v>NorwayFrom 30 to 34 yearsFemalesUpper secondary and post-secondary non-tertiary education (levels 3 and 4)</v>
          </cell>
          <cell r="B1949" t="str">
            <v>Norway</v>
          </cell>
          <cell r="C1949" t="str">
            <v>From 30 to 34 years</v>
          </cell>
          <cell r="D1949">
            <v>92.1</v>
          </cell>
          <cell r="E1949">
            <v>91</v>
          </cell>
          <cell r="F1949">
            <v>91.1</v>
          </cell>
          <cell r="G1949">
            <v>81.7</v>
          </cell>
          <cell r="H1949">
            <v>80.900000000000006</v>
          </cell>
          <cell r="I1949">
            <v>85.2</v>
          </cell>
          <cell r="J1949">
            <v>82.5</v>
          </cell>
          <cell r="K1949">
            <v>82</v>
          </cell>
          <cell r="L1949">
            <v>60.4</v>
          </cell>
          <cell r="M1949">
            <v>57.2</v>
          </cell>
          <cell r="N1949">
            <v>50.8</v>
          </cell>
          <cell r="O1949">
            <v>46.7</v>
          </cell>
          <cell r="P1949">
            <v>46.8</v>
          </cell>
          <cell r="Q1949">
            <v>45.8</v>
          </cell>
        </row>
        <row r="1950">
          <cell r="A1950" t="str">
            <v>NorwayFrom 35 to 39 yearsFemalesUpper secondary and post-secondary non-tertiary education (levels 3 and 4)</v>
          </cell>
          <cell r="B1950" t="str">
            <v>Norway</v>
          </cell>
          <cell r="C1950" t="str">
            <v>From 35 to 39 years</v>
          </cell>
          <cell r="D1950">
            <v>88.2</v>
          </cell>
          <cell r="E1950">
            <v>92.1</v>
          </cell>
          <cell r="F1950">
            <v>93.2</v>
          </cell>
          <cell r="G1950">
            <v>92.7</v>
          </cell>
          <cell r="H1950">
            <v>89.6</v>
          </cell>
          <cell r="I1950">
            <v>94.5</v>
          </cell>
          <cell r="J1950">
            <v>93.6</v>
          </cell>
          <cell r="K1950">
            <v>89.9</v>
          </cell>
          <cell r="L1950">
            <v>69.7</v>
          </cell>
          <cell r="M1950">
            <v>65.900000000000006</v>
          </cell>
          <cell r="N1950">
            <v>62.7</v>
          </cell>
          <cell r="O1950">
            <v>63.3</v>
          </cell>
          <cell r="P1950">
            <v>60.6</v>
          </cell>
          <cell r="Q1950">
            <v>60.4</v>
          </cell>
        </row>
        <row r="1951">
          <cell r="A1951" t="str">
            <v>NorwayFrom 40 to 44 yearsFemalesUpper secondary and post-secondary non-tertiary education (levels 3 and 4)</v>
          </cell>
          <cell r="B1951" t="str">
            <v>Norway</v>
          </cell>
          <cell r="C1951" t="str">
            <v>From 40 to 44 years</v>
          </cell>
          <cell r="D1951">
            <v>85.6</v>
          </cell>
          <cell r="E1951">
            <v>83.9</v>
          </cell>
          <cell r="F1951">
            <v>87.5</v>
          </cell>
          <cell r="G1951">
            <v>81.400000000000006</v>
          </cell>
          <cell r="H1951">
            <v>85</v>
          </cell>
          <cell r="I1951">
            <v>87.7</v>
          </cell>
          <cell r="J1951">
            <v>90.7</v>
          </cell>
          <cell r="K1951">
            <v>91.1</v>
          </cell>
          <cell r="L1951">
            <v>63.9</v>
          </cell>
          <cell r="M1951">
            <v>67.7</v>
          </cell>
          <cell r="N1951">
            <v>72.7</v>
          </cell>
          <cell r="O1951">
            <v>72.400000000000006</v>
          </cell>
          <cell r="P1951">
            <v>68.099999999999994</v>
          </cell>
          <cell r="Q1951">
            <v>67.2</v>
          </cell>
        </row>
        <row r="1952">
          <cell r="A1952" t="str">
            <v>NorwayFrom 45 to 49 yearsFemalesUpper secondary and post-secondary non-tertiary education (levels 3 and 4)</v>
          </cell>
          <cell r="B1952" t="str">
            <v>Norway</v>
          </cell>
          <cell r="C1952" t="str">
            <v>From 45 to 49 years</v>
          </cell>
          <cell r="D1952">
            <v>78.5</v>
          </cell>
          <cell r="E1952">
            <v>76.400000000000006</v>
          </cell>
          <cell r="F1952">
            <v>77.3</v>
          </cell>
          <cell r="G1952">
            <v>77.400000000000006</v>
          </cell>
          <cell r="H1952">
            <v>73.5</v>
          </cell>
          <cell r="I1952">
            <v>86.2</v>
          </cell>
          <cell r="J1952">
            <v>86.7</v>
          </cell>
          <cell r="K1952">
            <v>88.8</v>
          </cell>
          <cell r="L1952">
            <v>60</v>
          </cell>
          <cell r="M1952">
            <v>59.5</v>
          </cell>
          <cell r="N1952">
            <v>57.2</v>
          </cell>
          <cell r="O1952">
            <v>57.2</v>
          </cell>
          <cell r="P1952">
            <v>61.9</v>
          </cell>
          <cell r="Q1952">
            <v>66.8</v>
          </cell>
        </row>
        <row r="1953">
          <cell r="A1953" t="str">
            <v>NorwayFrom 50 to 54 yearsFemalesUpper secondary and post-secondary non-tertiary education (levels 3 and 4)</v>
          </cell>
          <cell r="B1953" t="str">
            <v>Norway</v>
          </cell>
          <cell r="C1953" t="str">
            <v>From 50 to 54 years</v>
          </cell>
          <cell r="D1953">
            <v>76.5</v>
          </cell>
          <cell r="E1953">
            <v>79.599999999999994</v>
          </cell>
          <cell r="F1953">
            <v>75.400000000000006</v>
          </cell>
          <cell r="G1953">
            <v>77.599999999999994</v>
          </cell>
          <cell r="H1953">
            <v>77.2</v>
          </cell>
          <cell r="I1953">
            <v>76.599999999999994</v>
          </cell>
          <cell r="J1953">
            <v>79.599999999999994</v>
          </cell>
          <cell r="K1953">
            <v>80.099999999999994</v>
          </cell>
          <cell r="L1953">
            <v>72.8</v>
          </cell>
          <cell r="M1953">
            <v>67.400000000000006</v>
          </cell>
          <cell r="N1953">
            <v>71.599999999999994</v>
          </cell>
          <cell r="O1953">
            <v>69</v>
          </cell>
          <cell r="P1953">
            <v>67.7</v>
          </cell>
          <cell r="Q1953">
            <v>64.3</v>
          </cell>
        </row>
        <row r="1954">
          <cell r="A1954" t="str">
            <v>NorwayFrom 55 to 59 yearsFemalesUpper secondary and post-secondary non-tertiary education (levels 3 and 4)</v>
          </cell>
          <cell r="B1954" t="str">
            <v>Norway</v>
          </cell>
          <cell r="C1954" t="str">
            <v>From 55 to 59 years</v>
          </cell>
          <cell r="D1954">
            <v>51.5</v>
          </cell>
          <cell r="E1954">
            <v>56.1</v>
          </cell>
          <cell r="F1954">
            <v>56.7</v>
          </cell>
          <cell r="G1954">
            <v>64.2</v>
          </cell>
          <cell r="H1954">
            <v>73</v>
          </cell>
          <cell r="I1954">
            <v>81.3</v>
          </cell>
          <cell r="J1954">
            <v>82.3</v>
          </cell>
          <cell r="K1954">
            <v>82.7</v>
          </cell>
          <cell r="L1954">
            <v>76.400000000000006</v>
          </cell>
          <cell r="M1954">
            <v>72</v>
          </cell>
          <cell r="N1954">
            <v>67.400000000000006</v>
          </cell>
          <cell r="O1954">
            <v>70.099999999999994</v>
          </cell>
          <cell r="P1954">
            <v>71.599999999999994</v>
          </cell>
          <cell r="Q1954">
            <v>72.3</v>
          </cell>
        </row>
        <row r="1955">
          <cell r="A1955" t="str">
            <v>NorwayFrom 60 to 64 yearsFemalesUpper secondary and post-secondary non-tertiary education (levels 3 and 4)</v>
          </cell>
          <cell r="B1955" t="str">
            <v>Norway</v>
          </cell>
          <cell r="C1955" t="str">
            <v>From 60 to 64 years</v>
          </cell>
          <cell r="D1955">
            <v>41.7</v>
          </cell>
          <cell r="E1955">
            <v>43.1</v>
          </cell>
          <cell r="F1955">
            <v>43</v>
          </cell>
          <cell r="G1955">
            <v>40.4</v>
          </cell>
          <cell r="H1955">
            <v>45.6</v>
          </cell>
          <cell r="I1955">
            <v>52</v>
          </cell>
          <cell r="J1955">
            <v>59.1</v>
          </cell>
          <cell r="K1955">
            <v>61.1</v>
          </cell>
          <cell r="L1955">
            <v>59.5</v>
          </cell>
          <cell r="M1955">
            <v>64.900000000000006</v>
          </cell>
          <cell r="N1955">
            <v>70.3</v>
          </cell>
          <cell r="O1955">
            <v>73.7</v>
          </cell>
          <cell r="P1955">
            <v>75.5</v>
          </cell>
          <cell r="Q1955">
            <v>75.400000000000006</v>
          </cell>
        </row>
        <row r="1956">
          <cell r="A1956" t="str">
            <v>NorwayFrom 65 to 69 yearsFemalesUpper secondary and post-secondary non-tertiary education (levels 3 and 4)</v>
          </cell>
          <cell r="B1956" t="str">
            <v>Norway</v>
          </cell>
          <cell r="C1956" t="str">
            <v>From 65 to 69 years</v>
          </cell>
          <cell r="D1956">
            <v>39</v>
          </cell>
          <cell r="E1956">
            <v>37.5</v>
          </cell>
          <cell r="F1956">
            <v>37.1</v>
          </cell>
          <cell r="G1956">
            <v>39.200000000000003</v>
          </cell>
          <cell r="H1956">
            <v>37.4</v>
          </cell>
          <cell r="I1956">
            <v>40.299999999999997</v>
          </cell>
          <cell r="J1956">
            <v>40.799999999999997</v>
          </cell>
          <cell r="K1956">
            <v>43.2</v>
          </cell>
          <cell r="L1956">
            <v>42</v>
          </cell>
          <cell r="M1956">
            <v>43.5</v>
          </cell>
          <cell r="N1956">
            <v>47.7</v>
          </cell>
          <cell r="O1956">
            <v>52.1</v>
          </cell>
          <cell r="P1956">
            <v>56.2</v>
          </cell>
          <cell r="Q1956">
            <v>60.4</v>
          </cell>
        </row>
        <row r="1957">
          <cell r="A1957" t="str">
            <v>SwitzerlandFrom 15 to 19 yearsFemalesUpper secondary and post-secondary non-tertiary education (levels 3 and 4)</v>
          </cell>
          <cell r="B1957" t="str">
            <v>Switzerland</v>
          </cell>
          <cell r="C1957" t="str">
            <v>From 15 to 19 years</v>
          </cell>
          <cell r="D1957">
            <v>18.7</v>
          </cell>
          <cell r="E1957">
            <v>17.3</v>
          </cell>
          <cell r="F1957">
            <v>15.9</v>
          </cell>
          <cell r="G1957">
            <v>19.100000000000001</v>
          </cell>
          <cell r="H1957">
            <v>19.7</v>
          </cell>
          <cell r="I1957">
            <v>22.2</v>
          </cell>
          <cell r="J1957">
            <v>22.9</v>
          </cell>
          <cell r="K1957">
            <v>23.9</v>
          </cell>
          <cell r="L1957">
            <v>26.5</v>
          </cell>
          <cell r="M1957">
            <v>25.8</v>
          </cell>
          <cell r="N1957">
            <v>25</v>
          </cell>
          <cell r="O1957">
            <v>22.3</v>
          </cell>
          <cell r="P1957">
            <v>30.7</v>
          </cell>
          <cell r="Q1957">
            <v>28.5</v>
          </cell>
        </row>
        <row r="1958">
          <cell r="A1958" t="str">
            <v>SwitzerlandFrom 20 to 24 yearsFemalesUpper secondary and post-secondary non-tertiary education (levels 3 and 4)</v>
          </cell>
          <cell r="B1958" t="str">
            <v>Switzerland</v>
          </cell>
          <cell r="C1958" t="str">
            <v>From 20 to 24 years</v>
          </cell>
          <cell r="D1958">
            <v>137.9</v>
          </cell>
          <cell r="E1958">
            <v>136</v>
          </cell>
          <cell r="F1958">
            <v>145.9</v>
          </cell>
          <cell r="G1958">
            <v>160.9</v>
          </cell>
          <cell r="H1958">
            <v>158.69999999999999</v>
          </cell>
          <cell r="I1958">
            <v>154.30000000000001</v>
          </cell>
          <cell r="J1958">
            <v>155.9</v>
          </cell>
          <cell r="K1958">
            <v>160.19999999999999</v>
          </cell>
          <cell r="L1958">
            <v>159.6</v>
          </cell>
          <cell r="M1958">
            <v>161.19999999999999</v>
          </cell>
          <cell r="N1958">
            <v>162.80000000000001</v>
          </cell>
          <cell r="O1958">
            <v>163.6</v>
          </cell>
          <cell r="P1958">
            <v>169.4</v>
          </cell>
          <cell r="Q1958">
            <v>164.2</v>
          </cell>
        </row>
        <row r="1959">
          <cell r="A1959" t="str">
            <v>SwitzerlandFrom 25 to 29 yearsFemalesUpper secondary and post-secondary non-tertiary education (levels 3 and 4)</v>
          </cell>
          <cell r="B1959" t="str">
            <v>Switzerland</v>
          </cell>
          <cell r="C1959" t="str">
            <v>From 25 to 29 years</v>
          </cell>
          <cell r="D1959">
            <v>184.8</v>
          </cell>
          <cell r="E1959">
            <v>170.9</v>
          </cell>
          <cell r="F1959">
            <v>153.30000000000001</v>
          </cell>
          <cell r="G1959">
            <v>145.69999999999999</v>
          </cell>
          <cell r="H1959">
            <v>164.4</v>
          </cell>
          <cell r="I1959">
            <v>155.69999999999999</v>
          </cell>
          <cell r="J1959">
            <v>145.1</v>
          </cell>
          <cell r="K1959">
            <v>141.9</v>
          </cell>
          <cell r="L1959">
            <v>141.19999999999999</v>
          </cell>
          <cell r="M1959">
            <v>127.3</v>
          </cell>
          <cell r="N1959">
            <v>127.8</v>
          </cell>
          <cell r="O1959">
            <v>123.3</v>
          </cell>
          <cell r="P1959">
            <v>124.2</v>
          </cell>
          <cell r="Q1959">
            <v>125.3</v>
          </cell>
        </row>
        <row r="1960">
          <cell r="A1960" t="str">
            <v>SwitzerlandFrom 30 to 34 yearsFemalesUpper secondary and post-secondary non-tertiary education (levels 3 and 4)</v>
          </cell>
          <cell r="B1960" t="str">
            <v>Switzerland</v>
          </cell>
          <cell r="C1960" t="str">
            <v>From 30 to 34 years</v>
          </cell>
          <cell r="D1960">
            <v>197.7</v>
          </cell>
          <cell r="E1960">
            <v>204.5</v>
          </cell>
          <cell r="F1960">
            <v>202.6</v>
          </cell>
          <cell r="G1960">
            <v>202</v>
          </cell>
          <cell r="H1960">
            <v>186.9</v>
          </cell>
          <cell r="I1960">
            <v>170.6</v>
          </cell>
          <cell r="J1960">
            <v>171.5</v>
          </cell>
          <cell r="K1960">
            <v>164.2</v>
          </cell>
          <cell r="L1960">
            <v>154.9</v>
          </cell>
          <cell r="M1960">
            <v>148.30000000000001</v>
          </cell>
          <cell r="N1960">
            <v>136</v>
          </cell>
          <cell r="O1960">
            <v>132.80000000000001</v>
          </cell>
          <cell r="P1960">
            <v>125.8</v>
          </cell>
          <cell r="Q1960">
            <v>128.19999999999999</v>
          </cell>
        </row>
        <row r="1961">
          <cell r="A1961" t="str">
            <v>SwitzerlandFrom 35 to 39 yearsFemalesUpper secondary and post-secondary non-tertiary education (levels 3 and 4)</v>
          </cell>
          <cell r="B1961" t="str">
            <v>Switzerland</v>
          </cell>
          <cell r="C1961" t="str">
            <v>From 35 to 39 years</v>
          </cell>
          <cell r="D1961">
            <v>190.4</v>
          </cell>
          <cell r="E1961">
            <v>193.9</v>
          </cell>
          <cell r="F1961">
            <v>200.1</v>
          </cell>
          <cell r="G1961">
            <v>194.3</v>
          </cell>
          <cell r="H1961">
            <v>196.2</v>
          </cell>
          <cell r="I1961">
            <v>190.5</v>
          </cell>
          <cell r="J1961">
            <v>184.7</v>
          </cell>
          <cell r="K1961">
            <v>184.2</v>
          </cell>
          <cell r="L1961">
            <v>185.2</v>
          </cell>
          <cell r="M1961">
            <v>179.7</v>
          </cell>
          <cell r="N1961">
            <v>165.4</v>
          </cell>
          <cell r="O1961">
            <v>163.30000000000001</v>
          </cell>
          <cell r="P1961">
            <v>152.69999999999999</v>
          </cell>
          <cell r="Q1961">
            <v>146.80000000000001</v>
          </cell>
        </row>
        <row r="1962">
          <cell r="A1962" t="str">
            <v>SwitzerlandFrom 40 to 44 yearsFemalesUpper secondary and post-secondary non-tertiary education (levels 3 and 4)</v>
          </cell>
          <cell r="B1962" t="str">
            <v>Switzerland</v>
          </cell>
          <cell r="C1962" t="str">
            <v>From 40 to 44 years</v>
          </cell>
          <cell r="D1962">
            <v>160.30000000000001</v>
          </cell>
          <cell r="E1962">
            <v>166.3</v>
          </cell>
          <cell r="F1962">
            <v>168.6</v>
          </cell>
          <cell r="G1962">
            <v>167.9</v>
          </cell>
          <cell r="H1962">
            <v>175.1</v>
          </cell>
          <cell r="I1962">
            <v>171.7</v>
          </cell>
          <cell r="J1962">
            <v>180.4</v>
          </cell>
          <cell r="K1962">
            <v>184.3</v>
          </cell>
          <cell r="L1962">
            <v>191.6</v>
          </cell>
          <cell r="M1962">
            <v>196.7</v>
          </cell>
          <cell r="N1962">
            <v>197</v>
          </cell>
          <cell r="O1962">
            <v>186</v>
          </cell>
          <cell r="P1962">
            <v>174.7</v>
          </cell>
          <cell r="Q1962">
            <v>168.4</v>
          </cell>
        </row>
        <row r="1963">
          <cell r="A1963" t="str">
            <v>SwitzerlandFrom 45 to 49 yearsFemalesUpper secondary and post-secondary non-tertiary education (levels 3 and 4)</v>
          </cell>
          <cell r="B1963" t="str">
            <v>Switzerland</v>
          </cell>
          <cell r="C1963" t="str">
            <v>From 45 to 49 years</v>
          </cell>
          <cell r="D1963">
            <v>164.3</v>
          </cell>
          <cell r="E1963">
            <v>164.9</v>
          </cell>
          <cell r="F1963">
            <v>153.9</v>
          </cell>
          <cell r="G1963">
            <v>150</v>
          </cell>
          <cell r="H1963">
            <v>146.6</v>
          </cell>
          <cell r="I1963">
            <v>149.19999999999999</v>
          </cell>
          <cell r="J1963">
            <v>152</v>
          </cell>
          <cell r="K1963">
            <v>154.30000000000001</v>
          </cell>
          <cell r="L1963">
            <v>165.6</v>
          </cell>
          <cell r="M1963">
            <v>170.6</v>
          </cell>
          <cell r="N1963">
            <v>167.8</v>
          </cell>
          <cell r="O1963">
            <v>179.2</v>
          </cell>
          <cell r="P1963">
            <v>176.9</v>
          </cell>
          <cell r="Q1963">
            <v>182.2</v>
          </cell>
        </row>
        <row r="1964">
          <cell r="A1964" t="str">
            <v>SwitzerlandFrom 50 to 54 yearsFemalesUpper secondary and post-secondary non-tertiary education (levels 3 and 4)</v>
          </cell>
          <cell r="B1964" t="str">
            <v>Switzerland</v>
          </cell>
          <cell r="C1964" t="str">
            <v>From 50 to 54 years</v>
          </cell>
          <cell r="D1964">
            <v>139.4</v>
          </cell>
          <cell r="E1964">
            <v>139.6</v>
          </cell>
          <cell r="F1964">
            <v>153.69999999999999</v>
          </cell>
          <cell r="G1964">
            <v>141.9</v>
          </cell>
          <cell r="H1964">
            <v>147.9</v>
          </cell>
          <cell r="I1964">
            <v>145.19999999999999</v>
          </cell>
          <cell r="J1964">
            <v>140.19999999999999</v>
          </cell>
          <cell r="K1964">
            <v>139.9</v>
          </cell>
          <cell r="L1964">
            <v>146.5</v>
          </cell>
          <cell r="M1964">
            <v>149.19999999999999</v>
          </cell>
          <cell r="N1964">
            <v>150.80000000000001</v>
          </cell>
          <cell r="O1964">
            <v>151.6</v>
          </cell>
          <cell r="P1964">
            <v>153.69999999999999</v>
          </cell>
          <cell r="Q1964">
            <v>154.1</v>
          </cell>
        </row>
        <row r="1965">
          <cell r="A1965" t="str">
            <v>SwitzerlandFrom 55 to 59 yearsFemalesUpper secondary and post-secondary non-tertiary education (levels 3 and 4)</v>
          </cell>
          <cell r="B1965" t="str">
            <v>Switzerland</v>
          </cell>
          <cell r="C1965" t="str">
            <v>From 55 to 59 years</v>
          </cell>
          <cell r="D1965">
            <v>115.4</v>
          </cell>
          <cell r="E1965">
            <v>118.6</v>
          </cell>
          <cell r="F1965">
            <v>117.9</v>
          </cell>
          <cell r="G1965">
            <v>125.4</v>
          </cell>
          <cell r="H1965">
            <v>130.6</v>
          </cell>
          <cell r="I1965">
            <v>129.1</v>
          </cell>
          <cell r="J1965">
            <v>135.30000000000001</v>
          </cell>
          <cell r="K1965">
            <v>138.1</v>
          </cell>
          <cell r="L1965">
            <v>142.69999999999999</v>
          </cell>
          <cell r="M1965">
            <v>146.4</v>
          </cell>
          <cell r="N1965">
            <v>142.5</v>
          </cell>
          <cell r="O1965">
            <v>140.30000000000001</v>
          </cell>
          <cell r="P1965">
            <v>132.1</v>
          </cell>
          <cell r="Q1965">
            <v>138</v>
          </cell>
        </row>
        <row r="1966">
          <cell r="A1966" t="str">
            <v>SwitzerlandFrom 60 to 64 yearsFemalesUpper secondary and post-secondary non-tertiary education (levels 3 and 4)</v>
          </cell>
          <cell r="B1966" t="str">
            <v>Switzerland</v>
          </cell>
          <cell r="C1966" t="str">
            <v>From 60 to 64 years</v>
          </cell>
          <cell r="D1966">
            <v>88.8</v>
          </cell>
          <cell r="E1966">
            <v>91.7</v>
          </cell>
          <cell r="F1966">
            <v>97</v>
          </cell>
          <cell r="G1966">
            <v>96.2</v>
          </cell>
          <cell r="H1966">
            <v>96.7</v>
          </cell>
          <cell r="I1966">
            <v>102.5</v>
          </cell>
          <cell r="J1966">
            <v>108</v>
          </cell>
          <cell r="K1966">
            <v>113.5</v>
          </cell>
          <cell r="L1966">
            <v>124.9</v>
          </cell>
          <cell r="M1966">
            <v>127.2</v>
          </cell>
          <cell r="N1966">
            <v>135.9</v>
          </cell>
          <cell r="O1966">
            <v>130.4</v>
          </cell>
          <cell r="P1966">
            <v>128.30000000000001</v>
          </cell>
          <cell r="Q1966">
            <v>129.9</v>
          </cell>
        </row>
        <row r="1967">
          <cell r="A1967" t="str">
            <v>SwitzerlandFrom 65 to 69 yearsFemalesUpper secondary and post-secondary non-tertiary education (levels 3 and 4)</v>
          </cell>
          <cell r="B1967" t="str">
            <v>Switzerland</v>
          </cell>
          <cell r="C1967" t="str">
            <v>From 65 to 69 years</v>
          </cell>
          <cell r="D1967">
            <v>79.400000000000006</v>
          </cell>
          <cell r="E1967">
            <v>84.5</v>
          </cell>
          <cell r="F1967">
            <v>87.1</v>
          </cell>
          <cell r="G1967">
            <v>88.3</v>
          </cell>
          <cell r="H1967">
            <v>88.5</v>
          </cell>
          <cell r="I1967">
            <v>86.8</v>
          </cell>
          <cell r="J1967">
            <v>91.5</v>
          </cell>
          <cell r="K1967">
            <v>96.4</v>
          </cell>
          <cell r="L1967">
            <v>105.4</v>
          </cell>
          <cell r="M1967">
            <v>107.7</v>
          </cell>
          <cell r="N1967">
            <v>111.4</v>
          </cell>
          <cell r="O1967">
            <v>118.4</v>
          </cell>
          <cell r="P1967">
            <v>119.9</v>
          </cell>
          <cell r="Q1967">
            <v>122.7</v>
          </cell>
        </row>
        <row r="1968">
          <cell r="A1968" t="str">
            <v>CroatiaFrom 15 to 19 yearsFemalesUpper secondary and post-secondary non-tertiary education (levels 3 and 4)</v>
          </cell>
          <cell r="B1968" t="str">
            <v>Croatia</v>
          </cell>
          <cell r="C1968" t="str">
            <v>From 15 to 19 years</v>
          </cell>
          <cell r="D1968" t="str">
            <v>:</v>
          </cell>
          <cell r="E1968" t="str">
            <v>:</v>
          </cell>
          <cell r="F1968" t="str">
            <v>:</v>
          </cell>
          <cell r="G1968" t="str">
            <v>:</v>
          </cell>
          <cell r="H1968">
            <v>46.8</v>
          </cell>
          <cell r="I1968">
            <v>39.9</v>
          </cell>
          <cell r="J1968">
            <v>37</v>
          </cell>
          <cell r="K1968">
            <v>35.6</v>
          </cell>
          <cell r="L1968">
            <v>39.200000000000003</v>
          </cell>
          <cell r="M1968">
            <v>39.799999999999997</v>
          </cell>
          <cell r="N1968">
            <v>35.5</v>
          </cell>
          <cell r="O1968">
            <v>33.200000000000003</v>
          </cell>
          <cell r="P1968">
            <v>31.8</v>
          </cell>
          <cell r="Q1968">
            <v>34.1</v>
          </cell>
        </row>
        <row r="1969">
          <cell r="A1969" t="str">
            <v>CroatiaFrom 20 to 24 yearsFemalesUpper secondary and post-secondary non-tertiary education (levels 3 and 4)</v>
          </cell>
          <cell r="B1969" t="str">
            <v>Croatia</v>
          </cell>
          <cell r="C1969" t="str">
            <v>From 20 to 24 years</v>
          </cell>
          <cell r="D1969" t="str">
            <v>:</v>
          </cell>
          <cell r="E1969" t="str">
            <v>:</v>
          </cell>
          <cell r="F1969" t="str">
            <v>:</v>
          </cell>
          <cell r="G1969" t="str">
            <v>:</v>
          </cell>
          <cell r="H1969">
            <v>119.3</v>
          </cell>
          <cell r="I1969">
            <v>116.7</v>
          </cell>
          <cell r="J1969">
            <v>117.6</v>
          </cell>
          <cell r="K1969">
            <v>115.8</v>
          </cell>
          <cell r="L1969">
            <v>111.4</v>
          </cell>
          <cell r="M1969">
            <v>110.4</v>
          </cell>
          <cell r="N1969">
            <v>113.6</v>
          </cell>
          <cell r="O1969">
            <v>107.9</v>
          </cell>
          <cell r="P1969">
            <v>113.6</v>
          </cell>
          <cell r="Q1969">
            <v>107.5</v>
          </cell>
        </row>
        <row r="1970">
          <cell r="A1970" t="str">
            <v>CroatiaFrom 25 to 29 yearsFemalesUpper secondary and post-secondary non-tertiary education (levels 3 and 4)</v>
          </cell>
          <cell r="B1970" t="str">
            <v>Croatia</v>
          </cell>
          <cell r="C1970" t="str">
            <v>From 25 to 29 years</v>
          </cell>
          <cell r="D1970" t="str">
            <v>:</v>
          </cell>
          <cell r="E1970" t="str">
            <v>:</v>
          </cell>
          <cell r="F1970" t="str">
            <v>:</v>
          </cell>
          <cell r="G1970" t="str">
            <v>:</v>
          </cell>
          <cell r="H1970">
            <v>81.400000000000006</v>
          </cell>
          <cell r="I1970">
            <v>77.2</v>
          </cell>
          <cell r="J1970">
            <v>78.099999999999994</v>
          </cell>
          <cell r="K1970">
            <v>73.099999999999994</v>
          </cell>
          <cell r="L1970">
            <v>71.2</v>
          </cell>
          <cell r="M1970">
            <v>68.7</v>
          </cell>
          <cell r="N1970">
            <v>66.5</v>
          </cell>
          <cell r="O1970">
            <v>68.7</v>
          </cell>
          <cell r="P1970">
            <v>60.9</v>
          </cell>
          <cell r="Q1970">
            <v>60.1</v>
          </cell>
        </row>
        <row r="1971">
          <cell r="A1971" t="str">
            <v>CroatiaFrom 30 to 34 yearsFemalesUpper secondary and post-secondary non-tertiary education (levels 3 and 4)</v>
          </cell>
          <cell r="B1971" t="str">
            <v>Croatia</v>
          </cell>
          <cell r="C1971" t="str">
            <v>From 30 to 34 years</v>
          </cell>
          <cell r="D1971" t="str">
            <v>:</v>
          </cell>
          <cell r="E1971" t="str">
            <v>:</v>
          </cell>
          <cell r="F1971" t="str">
            <v>:</v>
          </cell>
          <cell r="G1971" t="str">
            <v>:</v>
          </cell>
          <cell r="H1971">
            <v>88.2</v>
          </cell>
          <cell r="I1971">
            <v>70.8</v>
          </cell>
          <cell r="J1971">
            <v>75.2</v>
          </cell>
          <cell r="K1971">
            <v>65</v>
          </cell>
          <cell r="L1971">
            <v>68.599999999999994</v>
          </cell>
          <cell r="M1971">
            <v>64.2</v>
          </cell>
          <cell r="N1971">
            <v>62.8</v>
          </cell>
          <cell r="O1971">
            <v>57.2</v>
          </cell>
          <cell r="P1971">
            <v>52.7</v>
          </cell>
          <cell r="Q1971">
            <v>52.6</v>
          </cell>
        </row>
        <row r="1972">
          <cell r="A1972" t="str">
            <v>CroatiaFrom 35 to 39 yearsFemalesUpper secondary and post-secondary non-tertiary education (levels 3 and 4)</v>
          </cell>
          <cell r="B1972" t="str">
            <v>Croatia</v>
          </cell>
          <cell r="C1972" t="str">
            <v>From 35 to 39 years</v>
          </cell>
          <cell r="D1972" t="str">
            <v>:</v>
          </cell>
          <cell r="E1972" t="str">
            <v>:</v>
          </cell>
          <cell r="F1972" t="str">
            <v>:</v>
          </cell>
          <cell r="G1972" t="str">
            <v>:</v>
          </cell>
          <cell r="H1972">
            <v>89.5</v>
          </cell>
          <cell r="I1972">
            <v>86</v>
          </cell>
          <cell r="J1972">
            <v>81.3</v>
          </cell>
          <cell r="K1972">
            <v>80.599999999999994</v>
          </cell>
          <cell r="L1972">
            <v>82.2</v>
          </cell>
          <cell r="M1972">
            <v>81.5</v>
          </cell>
          <cell r="N1972">
            <v>78.599999999999994</v>
          </cell>
          <cell r="O1972">
            <v>69</v>
          </cell>
          <cell r="P1972">
            <v>60.4</v>
          </cell>
          <cell r="Q1972">
            <v>60.6</v>
          </cell>
        </row>
        <row r="1973">
          <cell r="A1973" t="str">
            <v>CroatiaFrom 40 to 44 yearsFemalesUpper secondary and post-secondary non-tertiary education (levels 3 and 4)</v>
          </cell>
          <cell r="B1973" t="str">
            <v>Croatia</v>
          </cell>
          <cell r="C1973" t="str">
            <v>From 40 to 44 years</v>
          </cell>
          <cell r="D1973" t="str">
            <v>:</v>
          </cell>
          <cell r="E1973" t="str">
            <v>:</v>
          </cell>
          <cell r="F1973" t="str">
            <v>:</v>
          </cell>
          <cell r="G1973" t="str">
            <v>:</v>
          </cell>
          <cell r="H1973">
            <v>88.1</v>
          </cell>
          <cell r="I1973">
            <v>86.5</v>
          </cell>
          <cell r="J1973">
            <v>85.6</v>
          </cell>
          <cell r="K1973">
            <v>90.6</v>
          </cell>
          <cell r="L1973">
            <v>95.3</v>
          </cell>
          <cell r="M1973">
            <v>89.7</v>
          </cell>
          <cell r="N1973">
            <v>90.3</v>
          </cell>
          <cell r="O1973">
            <v>86.8</v>
          </cell>
          <cell r="P1973">
            <v>78.5</v>
          </cell>
          <cell r="Q1973">
            <v>76.2</v>
          </cell>
        </row>
        <row r="1974">
          <cell r="A1974" t="str">
            <v>CroatiaFrom 45 to 49 yearsFemalesUpper secondary and post-secondary non-tertiary education (levels 3 and 4)</v>
          </cell>
          <cell r="B1974" t="str">
            <v>Croatia</v>
          </cell>
          <cell r="C1974" t="str">
            <v>From 45 to 49 years</v>
          </cell>
          <cell r="D1974" t="str">
            <v>:</v>
          </cell>
          <cell r="E1974" t="str">
            <v>:</v>
          </cell>
          <cell r="F1974" t="str">
            <v>:</v>
          </cell>
          <cell r="G1974" t="str">
            <v>:</v>
          </cell>
          <cell r="H1974">
            <v>78.400000000000006</v>
          </cell>
          <cell r="I1974">
            <v>79.599999999999994</v>
          </cell>
          <cell r="J1974">
            <v>87.1</v>
          </cell>
          <cell r="K1974">
            <v>86.8</v>
          </cell>
          <cell r="L1974">
            <v>89.4</v>
          </cell>
          <cell r="M1974">
            <v>97.8</v>
          </cell>
          <cell r="N1974">
            <v>96.9</v>
          </cell>
          <cell r="O1974">
            <v>98.5</v>
          </cell>
          <cell r="P1974">
            <v>96.1</v>
          </cell>
          <cell r="Q1974">
            <v>98.3</v>
          </cell>
        </row>
        <row r="1975">
          <cell r="A1975" t="str">
            <v>CroatiaFrom 50 to 54 yearsFemalesUpper secondary and post-secondary non-tertiary education (levels 3 and 4)</v>
          </cell>
          <cell r="B1975" t="str">
            <v>Croatia</v>
          </cell>
          <cell r="C1975" t="str">
            <v>From 50 to 54 years</v>
          </cell>
          <cell r="D1975" t="str">
            <v>:</v>
          </cell>
          <cell r="E1975" t="str">
            <v>:</v>
          </cell>
          <cell r="F1975" t="str">
            <v>:</v>
          </cell>
          <cell r="G1975" t="str">
            <v>:</v>
          </cell>
          <cell r="H1975">
            <v>62.6</v>
          </cell>
          <cell r="I1975">
            <v>60.5</v>
          </cell>
          <cell r="J1975">
            <v>70.3</v>
          </cell>
          <cell r="K1975">
            <v>74.7</v>
          </cell>
          <cell r="L1975">
            <v>78.7</v>
          </cell>
          <cell r="M1975">
            <v>89.6</v>
          </cell>
          <cell r="N1975">
            <v>90.6</v>
          </cell>
          <cell r="O1975">
            <v>100.8</v>
          </cell>
          <cell r="P1975">
            <v>107.6</v>
          </cell>
          <cell r="Q1975">
            <v>103.6</v>
          </cell>
        </row>
        <row r="1976">
          <cell r="A1976" t="str">
            <v>CroatiaFrom 55 to 59 yearsFemalesUpper secondary and post-secondary non-tertiary education (levels 3 and 4)</v>
          </cell>
          <cell r="B1976" t="str">
            <v>Croatia</v>
          </cell>
          <cell r="C1976" t="str">
            <v>From 55 to 59 years</v>
          </cell>
          <cell r="D1976" t="str">
            <v>:</v>
          </cell>
          <cell r="E1976" t="str">
            <v>:</v>
          </cell>
          <cell r="F1976" t="str">
            <v>:</v>
          </cell>
          <cell r="G1976" t="str">
            <v>:</v>
          </cell>
          <cell r="H1976">
            <v>35.799999999999997</v>
          </cell>
          <cell r="I1976">
            <v>44.5</v>
          </cell>
          <cell r="J1976">
            <v>48</v>
          </cell>
          <cell r="K1976">
            <v>59.4</v>
          </cell>
          <cell r="L1976">
            <v>58.9</v>
          </cell>
          <cell r="M1976">
            <v>69.8</v>
          </cell>
          <cell r="N1976">
            <v>71.599999999999994</v>
          </cell>
          <cell r="O1976">
            <v>71</v>
          </cell>
          <cell r="P1976">
            <v>85.8</v>
          </cell>
          <cell r="Q1976">
            <v>93.4</v>
          </cell>
        </row>
        <row r="1977">
          <cell r="A1977" t="str">
            <v>CroatiaFrom 60 to 64 yearsFemalesUpper secondary and post-secondary non-tertiary education (levels 3 and 4)</v>
          </cell>
          <cell r="B1977" t="str">
            <v>Croatia</v>
          </cell>
          <cell r="C1977" t="str">
            <v>From 60 to 64 years</v>
          </cell>
          <cell r="D1977" t="str">
            <v>:</v>
          </cell>
          <cell r="E1977" t="str">
            <v>:</v>
          </cell>
          <cell r="F1977" t="str">
            <v>:</v>
          </cell>
          <cell r="G1977" t="str">
            <v>:</v>
          </cell>
          <cell r="H1977">
            <v>29.5</v>
          </cell>
          <cell r="I1977">
            <v>35.799999999999997</v>
          </cell>
          <cell r="J1977">
            <v>35.200000000000003</v>
          </cell>
          <cell r="K1977">
            <v>37.299999999999997</v>
          </cell>
          <cell r="L1977">
            <v>40.9</v>
          </cell>
          <cell r="M1977">
            <v>46.6</v>
          </cell>
          <cell r="N1977">
            <v>54.4</v>
          </cell>
          <cell r="O1977">
            <v>61.3</v>
          </cell>
          <cell r="P1977">
            <v>66.099999999999994</v>
          </cell>
          <cell r="Q1977">
            <v>66.900000000000006</v>
          </cell>
        </row>
        <row r="1978">
          <cell r="A1978" t="str">
            <v>CroatiaFrom 65 to 69 yearsFemalesUpper secondary and post-secondary non-tertiary education (levels 3 and 4)</v>
          </cell>
          <cell r="B1978" t="str">
            <v>Croatia</v>
          </cell>
          <cell r="C1978" t="str">
            <v>From 65 to 69 years</v>
          </cell>
          <cell r="D1978" t="str">
            <v>:</v>
          </cell>
          <cell r="E1978" t="str">
            <v>:</v>
          </cell>
          <cell r="F1978" t="str">
            <v>:</v>
          </cell>
          <cell r="G1978" t="str">
            <v>:</v>
          </cell>
          <cell r="H1978">
            <v>21.1</v>
          </cell>
          <cell r="I1978">
            <v>18.5</v>
          </cell>
          <cell r="J1978">
            <v>24.2</v>
          </cell>
          <cell r="K1978">
            <v>27.4</v>
          </cell>
          <cell r="L1978">
            <v>27.8</v>
          </cell>
          <cell r="M1978">
            <v>36</v>
          </cell>
          <cell r="N1978">
            <v>37.799999999999997</v>
          </cell>
          <cell r="O1978">
            <v>43</v>
          </cell>
          <cell r="P1978">
            <v>45.8</v>
          </cell>
          <cell r="Q1978">
            <v>47.1</v>
          </cell>
        </row>
        <row r="1979">
          <cell r="A1979" t="str">
            <v>Former Yugoslav Republic of Macedonia, theFrom 15 to 19 yearsFemalesUpper secondary and post-secondary non-tertiary education (levels 3 and 4)</v>
          </cell>
          <cell r="B1979" t="str">
            <v>Former Yugoslav Republic of Macedonia, the</v>
          </cell>
          <cell r="C1979" t="str">
            <v>From 15 to 19 years</v>
          </cell>
          <cell r="D1979" t="str">
            <v>:</v>
          </cell>
          <cell r="E1979" t="str">
            <v>:</v>
          </cell>
          <cell r="F1979" t="str">
            <v>:</v>
          </cell>
          <cell r="G1979" t="str">
            <v>:</v>
          </cell>
          <cell r="H1979" t="str">
            <v>:</v>
          </cell>
          <cell r="I1979" t="str">
            <v>:</v>
          </cell>
          <cell r="J1979" t="str">
            <v>:</v>
          </cell>
          <cell r="K1979" t="str">
            <v>:</v>
          </cell>
          <cell r="L1979">
            <v>18.399999999999999</v>
          </cell>
          <cell r="M1979">
            <v>18.3</v>
          </cell>
          <cell r="N1979">
            <v>17.3</v>
          </cell>
          <cell r="O1979">
            <v>18.7</v>
          </cell>
          <cell r="P1979">
            <v>17.3</v>
          </cell>
          <cell r="Q1979">
            <v>17.2</v>
          </cell>
        </row>
        <row r="1980">
          <cell r="A1980" t="str">
            <v>Former Yugoslav Republic of Macedonia, theFrom 20 to 24 yearsFemalesUpper secondary and post-secondary non-tertiary education (levels 3 and 4)</v>
          </cell>
          <cell r="B1980" t="str">
            <v>Former Yugoslav Republic of Macedonia, the</v>
          </cell>
          <cell r="C1980" t="str">
            <v>From 20 to 24 years</v>
          </cell>
          <cell r="D1980" t="str">
            <v>:</v>
          </cell>
          <cell r="E1980" t="str">
            <v>:</v>
          </cell>
          <cell r="F1980" t="str">
            <v>:</v>
          </cell>
          <cell r="G1980" t="str">
            <v>:</v>
          </cell>
          <cell r="H1980" t="str">
            <v>:</v>
          </cell>
          <cell r="I1980" t="str">
            <v>:</v>
          </cell>
          <cell r="J1980" t="str">
            <v>:</v>
          </cell>
          <cell r="K1980" t="str">
            <v>:</v>
          </cell>
          <cell r="L1980">
            <v>53.6</v>
          </cell>
          <cell r="M1980">
            <v>55.7</v>
          </cell>
          <cell r="N1980">
            <v>55.3</v>
          </cell>
          <cell r="O1980">
            <v>54.9</v>
          </cell>
          <cell r="P1980">
            <v>53.6</v>
          </cell>
          <cell r="Q1980">
            <v>54.3</v>
          </cell>
        </row>
        <row r="1981">
          <cell r="A1981" t="str">
            <v>Former Yugoslav Republic of Macedonia, theFrom 25 to 29 yearsFemalesUpper secondary and post-secondary non-tertiary education (levels 3 and 4)</v>
          </cell>
          <cell r="B1981" t="str">
            <v>Former Yugoslav Republic of Macedonia, the</v>
          </cell>
          <cell r="C1981" t="str">
            <v>From 25 to 29 years</v>
          </cell>
          <cell r="D1981" t="str">
            <v>:</v>
          </cell>
          <cell r="E1981" t="str">
            <v>:</v>
          </cell>
          <cell r="F1981" t="str">
            <v>:</v>
          </cell>
          <cell r="G1981" t="str">
            <v>:</v>
          </cell>
          <cell r="H1981" t="str">
            <v>:</v>
          </cell>
          <cell r="I1981" t="str">
            <v>:</v>
          </cell>
          <cell r="J1981" t="str">
            <v>:</v>
          </cell>
          <cell r="K1981" t="str">
            <v>:</v>
          </cell>
          <cell r="L1981">
            <v>34.200000000000003</v>
          </cell>
          <cell r="M1981">
            <v>36.1</v>
          </cell>
          <cell r="N1981">
            <v>38.299999999999997</v>
          </cell>
          <cell r="O1981">
            <v>34.4</v>
          </cell>
          <cell r="P1981">
            <v>34.200000000000003</v>
          </cell>
          <cell r="Q1981">
            <v>32.9</v>
          </cell>
        </row>
        <row r="1982">
          <cell r="A1982" t="str">
            <v>Former Yugoslav Republic of Macedonia, theFrom 30 to 34 yearsFemalesUpper secondary and post-secondary non-tertiary education (levels 3 and 4)</v>
          </cell>
          <cell r="B1982" t="str">
            <v>Former Yugoslav Republic of Macedonia, the</v>
          </cell>
          <cell r="C1982" t="str">
            <v>From 30 to 34 years</v>
          </cell>
          <cell r="D1982" t="str">
            <v>:</v>
          </cell>
          <cell r="E1982" t="str">
            <v>:</v>
          </cell>
          <cell r="F1982" t="str">
            <v>:</v>
          </cell>
          <cell r="G1982" t="str">
            <v>:</v>
          </cell>
          <cell r="H1982" t="str">
            <v>:</v>
          </cell>
          <cell r="I1982" t="str">
            <v>:</v>
          </cell>
          <cell r="J1982" t="str">
            <v>:</v>
          </cell>
          <cell r="K1982" t="str">
            <v>:</v>
          </cell>
          <cell r="L1982">
            <v>32.4</v>
          </cell>
          <cell r="M1982">
            <v>35.5</v>
          </cell>
          <cell r="N1982">
            <v>31.7</v>
          </cell>
          <cell r="O1982">
            <v>31.2</v>
          </cell>
          <cell r="P1982">
            <v>32.4</v>
          </cell>
          <cell r="Q1982">
            <v>31.7</v>
          </cell>
        </row>
        <row r="1983">
          <cell r="A1983" t="str">
            <v>Former Yugoslav Republic of Macedonia, theFrom 35 to 39 yearsFemalesUpper secondary and post-secondary non-tertiary education (levels 3 and 4)</v>
          </cell>
          <cell r="B1983" t="str">
            <v>Former Yugoslav Republic of Macedonia, the</v>
          </cell>
          <cell r="C1983" t="str">
            <v>From 35 to 39 years</v>
          </cell>
          <cell r="D1983" t="str">
            <v>:</v>
          </cell>
          <cell r="E1983" t="str">
            <v>:</v>
          </cell>
          <cell r="F1983" t="str">
            <v>:</v>
          </cell>
          <cell r="G1983" t="str">
            <v>:</v>
          </cell>
          <cell r="H1983" t="str">
            <v>:</v>
          </cell>
          <cell r="I1983" t="str">
            <v>:</v>
          </cell>
          <cell r="J1983" t="str">
            <v>:</v>
          </cell>
          <cell r="K1983" t="str">
            <v>:</v>
          </cell>
          <cell r="L1983">
            <v>31.8</v>
          </cell>
          <cell r="M1983">
            <v>32.700000000000003</v>
          </cell>
          <cell r="N1983">
            <v>30.9</v>
          </cell>
          <cell r="O1983">
            <v>30.6</v>
          </cell>
          <cell r="P1983">
            <v>30.4</v>
          </cell>
          <cell r="Q1983">
            <v>30.9</v>
          </cell>
        </row>
        <row r="1984">
          <cell r="A1984" t="str">
            <v>Former Yugoslav Republic of Macedonia, theFrom 40 to 44 yearsFemalesUpper secondary and post-secondary non-tertiary education (levels 3 and 4)</v>
          </cell>
          <cell r="B1984" t="str">
            <v>Former Yugoslav Republic of Macedonia, the</v>
          </cell>
          <cell r="C1984" t="str">
            <v>From 40 to 44 years</v>
          </cell>
          <cell r="D1984" t="str">
            <v>:</v>
          </cell>
          <cell r="E1984" t="str">
            <v>:</v>
          </cell>
          <cell r="F1984" t="str">
            <v>:</v>
          </cell>
          <cell r="G1984" t="str">
            <v>:</v>
          </cell>
          <cell r="H1984" t="str">
            <v>:</v>
          </cell>
          <cell r="I1984" t="str">
            <v>:</v>
          </cell>
          <cell r="J1984" t="str">
            <v>:</v>
          </cell>
          <cell r="K1984" t="str">
            <v>:</v>
          </cell>
          <cell r="L1984">
            <v>32.6</v>
          </cell>
          <cell r="M1984">
            <v>32.4</v>
          </cell>
          <cell r="N1984">
            <v>32.9</v>
          </cell>
          <cell r="O1984">
            <v>34.299999999999997</v>
          </cell>
          <cell r="P1984">
            <v>33.6</v>
          </cell>
          <cell r="Q1984">
            <v>31.5</v>
          </cell>
        </row>
        <row r="1985">
          <cell r="A1985" t="str">
            <v>Former Yugoslav Republic of Macedonia, theFrom 45 to 49 yearsFemalesUpper secondary and post-secondary non-tertiary education (levels 3 and 4)</v>
          </cell>
          <cell r="B1985" t="str">
            <v>Former Yugoslav Republic of Macedonia, the</v>
          </cell>
          <cell r="C1985" t="str">
            <v>From 45 to 49 years</v>
          </cell>
          <cell r="D1985" t="str">
            <v>:</v>
          </cell>
          <cell r="E1985" t="str">
            <v>:</v>
          </cell>
          <cell r="F1985" t="str">
            <v>:</v>
          </cell>
          <cell r="G1985" t="str">
            <v>:</v>
          </cell>
          <cell r="H1985" t="str">
            <v>:</v>
          </cell>
          <cell r="I1985" t="str">
            <v>:</v>
          </cell>
          <cell r="J1985" t="str">
            <v>:</v>
          </cell>
          <cell r="K1985" t="str">
            <v>:</v>
          </cell>
          <cell r="L1985">
            <v>27.7</v>
          </cell>
          <cell r="M1985">
            <v>28.4</v>
          </cell>
          <cell r="N1985">
            <v>29.2</v>
          </cell>
          <cell r="O1985">
            <v>29.9</v>
          </cell>
          <cell r="P1985">
            <v>31.2</v>
          </cell>
          <cell r="Q1985">
            <v>30.7</v>
          </cell>
        </row>
        <row r="1986">
          <cell r="A1986" t="str">
            <v>Former Yugoslav Republic of Macedonia, theFrom 50 to 54 yearsFemalesUpper secondary and post-secondary non-tertiary education (levels 3 and 4)</v>
          </cell>
          <cell r="B1986" t="str">
            <v>Former Yugoslav Republic of Macedonia, the</v>
          </cell>
          <cell r="C1986" t="str">
            <v>From 50 to 54 years</v>
          </cell>
          <cell r="D1986" t="str">
            <v>:</v>
          </cell>
          <cell r="E1986" t="str">
            <v>:</v>
          </cell>
          <cell r="F1986" t="str">
            <v>:</v>
          </cell>
          <cell r="G1986" t="str">
            <v>:</v>
          </cell>
          <cell r="H1986" t="str">
            <v>:</v>
          </cell>
          <cell r="I1986" t="str">
            <v>:</v>
          </cell>
          <cell r="J1986" t="str">
            <v>:</v>
          </cell>
          <cell r="K1986" t="str">
            <v>:</v>
          </cell>
          <cell r="L1986">
            <v>21.4</v>
          </cell>
          <cell r="M1986">
            <v>23.6</v>
          </cell>
          <cell r="N1986">
            <v>21.6</v>
          </cell>
          <cell r="O1986">
            <v>23</v>
          </cell>
          <cell r="P1986">
            <v>25.6</v>
          </cell>
          <cell r="Q1986">
            <v>26.1</v>
          </cell>
        </row>
        <row r="1987">
          <cell r="A1987" t="str">
            <v>Former Yugoslav Republic of Macedonia, theFrom 55 to 59 yearsFemalesUpper secondary and post-secondary non-tertiary education (levels 3 and 4)</v>
          </cell>
          <cell r="B1987" t="str">
            <v>Former Yugoslav Republic of Macedonia, the</v>
          </cell>
          <cell r="C1987" t="str">
            <v>From 55 to 59 years</v>
          </cell>
          <cell r="D1987" t="str">
            <v>:</v>
          </cell>
          <cell r="E1987" t="str">
            <v>:</v>
          </cell>
          <cell r="F1987" t="str">
            <v>:</v>
          </cell>
          <cell r="G1987" t="str">
            <v>:</v>
          </cell>
          <cell r="H1987" t="str">
            <v>:</v>
          </cell>
          <cell r="I1987" t="str">
            <v>:</v>
          </cell>
          <cell r="J1987" t="str">
            <v>:</v>
          </cell>
          <cell r="K1987" t="str">
            <v>:</v>
          </cell>
          <cell r="L1987">
            <v>16.399999999999999</v>
          </cell>
          <cell r="M1987">
            <v>17.2</v>
          </cell>
          <cell r="N1987">
            <v>18.100000000000001</v>
          </cell>
          <cell r="O1987">
            <v>20.3</v>
          </cell>
          <cell r="P1987">
            <v>22.3</v>
          </cell>
          <cell r="Q1987">
            <v>22.6</v>
          </cell>
        </row>
        <row r="1988">
          <cell r="A1988" t="str">
            <v>Former Yugoslav Republic of Macedonia, theFrom 60 to 64 yearsFemalesUpper secondary and post-secondary non-tertiary education (levels 3 and 4)</v>
          </cell>
          <cell r="B1988" t="str">
            <v>Former Yugoslav Republic of Macedonia, the</v>
          </cell>
          <cell r="C1988" t="str">
            <v>From 60 to 64 years</v>
          </cell>
          <cell r="D1988" t="str">
            <v>:</v>
          </cell>
          <cell r="E1988" t="str">
            <v>:</v>
          </cell>
          <cell r="F1988" t="str">
            <v>:</v>
          </cell>
          <cell r="G1988" t="str">
            <v>:</v>
          </cell>
          <cell r="H1988" t="str">
            <v>:</v>
          </cell>
          <cell r="I1988" t="str">
            <v>:</v>
          </cell>
          <cell r="J1988" t="str">
            <v>:</v>
          </cell>
          <cell r="K1988" t="str">
            <v>:</v>
          </cell>
          <cell r="L1988">
            <v>8.9</v>
          </cell>
          <cell r="M1988">
            <v>10.1</v>
          </cell>
          <cell r="N1988">
            <v>11.8</v>
          </cell>
          <cell r="O1988">
            <v>13.2</v>
          </cell>
          <cell r="P1988">
            <v>14.4</v>
          </cell>
          <cell r="Q1988">
            <v>15.5</v>
          </cell>
        </row>
        <row r="1989">
          <cell r="A1989" t="str">
            <v>Former Yugoslav Republic of Macedonia, theFrom 65 to 69 yearsFemalesUpper secondary and post-secondary non-tertiary education (levels 3 and 4)</v>
          </cell>
          <cell r="B1989" t="str">
            <v>Former Yugoslav Republic of Macedonia, the</v>
          </cell>
          <cell r="C1989" t="str">
            <v>From 65 to 69 years</v>
          </cell>
          <cell r="D1989" t="str">
            <v>:</v>
          </cell>
          <cell r="E1989" t="str">
            <v>:</v>
          </cell>
          <cell r="F1989" t="str">
            <v>:</v>
          </cell>
          <cell r="G1989" t="str">
            <v>:</v>
          </cell>
          <cell r="H1989" t="str">
            <v>:</v>
          </cell>
          <cell r="I1989" t="str">
            <v>:</v>
          </cell>
          <cell r="J1989" t="str">
            <v>:</v>
          </cell>
          <cell r="K1989" t="str">
            <v>:</v>
          </cell>
          <cell r="L1989">
            <v>5.8</v>
          </cell>
          <cell r="M1989">
            <v>6</v>
          </cell>
          <cell r="N1989">
            <v>6.4</v>
          </cell>
          <cell r="O1989">
            <v>6.3</v>
          </cell>
          <cell r="P1989">
            <v>7.3</v>
          </cell>
          <cell r="Q1989">
            <v>8.1999999999999993</v>
          </cell>
        </row>
        <row r="1990">
          <cell r="A1990" t="str">
            <v>TurkeyFrom 15 to 19 yearsFemalesUpper secondary and post-secondary non-tertiary education (levels 3 and 4)</v>
          </cell>
          <cell r="B1990" t="str">
            <v>Turkey</v>
          </cell>
          <cell r="C1990" t="str">
            <v>From 15 to 19 years</v>
          </cell>
          <cell r="D1990" t="str">
            <v>:</v>
          </cell>
          <cell r="E1990" t="str">
            <v>:</v>
          </cell>
          <cell r="F1990" t="str">
            <v>:</v>
          </cell>
          <cell r="G1990" t="str">
            <v>:</v>
          </cell>
          <cell r="H1990" t="str">
            <v>:</v>
          </cell>
          <cell r="I1990" t="str">
            <v>:</v>
          </cell>
          <cell r="J1990" t="str">
            <v>:</v>
          </cell>
          <cell r="K1990" t="str">
            <v>:</v>
          </cell>
          <cell r="L1990">
            <v>657</v>
          </cell>
          <cell r="M1990">
            <v>720.2</v>
          </cell>
          <cell r="N1990">
            <v>628.29999999999995</v>
          </cell>
          <cell r="O1990">
            <v>500.4</v>
          </cell>
          <cell r="P1990">
            <v>476.6</v>
          </cell>
          <cell r="Q1990">
            <v>466.8</v>
          </cell>
        </row>
        <row r="1991">
          <cell r="A1991" t="str">
            <v>TurkeyFrom 20 to 24 yearsFemalesUpper secondary and post-secondary non-tertiary education (levels 3 and 4)</v>
          </cell>
          <cell r="B1991" t="str">
            <v>Turkey</v>
          </cell>
          <cell r="C1991" t="str">
            <v>From 20 to 24 years</v>
          </cell>
          <cell r="D1991" t="str">
            <v>:</v>
          </cell>
          <cell r="E1991" t="str">
            <v>:</v>
          </cell>
          <cell r="F1991" t="str">
            <v>:</v>
          </cell>
          <cell r="G1991" t="str">
            <v>:</v>
          </cell>
          <cell r="H1991" t="str">
            <v>:</v>
          </cell>
          <cell r="I1991" t="str">
            <v>:</v>
          </cell>
          <cell r="J1991" t="str">
            <v>:</v>
          </cell>
          <cell r="K1991" t="str">
            <v>:</v>
          </cell>
          <cell r="L1991">
            <v>941</v>
          </cell>
          <cell r="M1991">
            <v>938.9</v>
          </cell>
          <cell r="N1991">
            <v>917.2</v>
          </cell>
          <cell r="O1991">
            <v>938.4</v>
          </cell>
          <cell r="P1991">
            <v>945.6</v>
          </cell>
          <cell r="Q1991">
            <v>965.8</v>
          </cell>
        </row>
        <row r="1992">
          <cell r="A1992" t="str">
            <v>TurkeyFrom 25 to 29 yearsFemalesUpper secondary and post-secondary non-tertiary education (levels 3 and 4)</v>
          </cell>
          <cell r="B1992" t="str">
            <v>Turkey</v>
          </cell>
          <cell r="C1992" t="str">
            <v>From 25 to 29 years</v>
          </cell>
          <cell r="D1992" t="str">
            <v>:</v>
          </cell>
          <cell r="E1992" t="str">
            <v>:</v>
          </cell>
          <cell r="F1992" t="str">
            <v>:</v>
          </cell>
          <cell r="G1992" t="str">
            <v>:</v>
          </cell>
          <cell r="H1992" t="str">
            <v>:</v>
          </cell>
          <cell r="I1992" t="str">
            <v>:</v>
          </cell>
          <cell r="J1992" t="str">
            <v>:</v>
          </cell>
          <cell r="K1992" t="str">
            <v>:</v>
          </cell>
          <cell r="L1992">
            <v>657</v>
          </cell>
          <cell r="M1992">
            <v>672.6</v>
          </cell>
          <cell r="N1992">
            <v>663.6</v>
          </cell>
          <cell r="O1992">
            <v>636.79999999999995</v>
          </cell>
          <cell r="P1992">
            <v>622.5</v>
          </cell>
          <cell r="Q1992">
            <v>609.5</v>
          </cell>
        </row>
        <row r="1993">
          <cell r="A1993" t="str">
            <v>TurkeyFrom 30 to 34 yearsFemalesUpper secondary and post-secondary non-tertiary education (levels 3 and 4)</v>
          </cell>
          <cell r="B1993" t="str">
            <v>Turkey</v>
          </cell>
          <cell r="C1993" t="str">
            <v>From 30 to 34 years</v>
          </cell>
          <cell r="D1993" t="str">
            <v>:</v>
          </cell>
          <cell r="E1993" t="str">
            <v>:</v>
          </cell>
          <cell r="F1993" t="str">
            <v>:</v>
          </cell>
          <cell r="G1993" t="str">
            <v>:</v>
          </cell>
          <cell r="H1993" t="str">
            <v>:</v>
          </cell>
          <cell r="I1993" t="str">
            <v>:</v>
          </cell>
          <cell r="J1993" t="str">
            <v>:</v>
          </cell>
          <cell r="K1993" t="str">
            <v>:</v>
          </cell>
          <cell r="L1993">
            <v>402.6</v>
          </cell>
          <cell r="M1993">
            <v>430.7</v>
          </cell>
          <cell r="N1993">
            <v>448.7</v>
          </cell>
          <cell r="O1993">
            <v>497.9</v>
          </cell>
          <cell r="P1993">
            <v>526.79999999999995</v>
          </cell>
          <cell r="Q1993">
            <v>574.6</v>
          </cell>
        </row>
        <row r="1994">
          <cell r="A1994" t="str">
            <v>TurkeyFrom 35 to 39 yearsFemalesUpper secondary and post-secondary non-tertiary education (levels 3 and 4)</v>
          </cell>
          <cell r="B1994" t="str">
            <v>Turkey</v>
          </cell>
          <cell r="C1994" t="str">
            <v>From 35 to 39 years</v>
          </cell>
          <cell r="D1994" t="str">
            <v>:</v>
          </cell>
          <cell r="E1994" t="str">
            <v>:</v>
          </cell>
          <cell r="F1994" t="str">
            <v>:</v>
          </cell>
          <cell r="G1994" t="str">
            <v>:</v>
          </cell>
          <cell r="H1994" t="str">
            <v>:</v>
          </cell>
          <cell r="I1994" t="str">
            <v>:</v>
          </cell>
          <cell r="J1994" t="str">
            <v>:</v>
          </cell>
          <cell r="K1994" t="str">
            <v>:</v>
          </cell>
          <cell r="L1994">
            <v>304</v>
          </cell>
          <cell r="M1994">
            <v>312</v>
          </cell>
          <cell r="N1994">
            <v>332.4</v>
          </cell>
          <cell r="O1994">
            <v>346.7</v>
          </cell>
          <cell r="P1994">
            <v>331.6</v>
          </cell>
          <cell r="Q1994">
            <v>350.6</v>
          </cell>
        </row>
        <row r="1995">
          <cell r="A1995" t="str">
            <v>TurkeyFrom 40 to 44 yearsFemalesUpper secondary and post-secondary non-tertiary education (levels 3 and 4)</v>
          </cell>
          <cell r="B1995" t="str">
            <v>Turkey</v>
          </cell>
          <cell r="C1995" t="str">
            <v>From 40 to 44 years</v>
          </cell>
          <cell r="D1995" t="str">
            <v>:</v>
          </cell>
          <cell r="E1995" t="str">
            <v>:</v>
          </cell>
          <cell r="F1995" t="str">
            <v>:</v>
          </cell>
          <cell r="G1995" t="str">
            <v>:</v>
          </cell>
          <cell r="H1995" t="str">
            <v>:</v>
          </cell>
          <cell r="I1995" t="str">
            <v>:</v>
          </cell>
          <cell r="J1995" t="str">
            <v>:</v>
          </cell>
          <cell r="K1995" t="str">
            <v>:</v>
          </cell>
          <cell r="L1995">
            <v>251.5</v>
          </cell>
          <cell r="M1995">
            <v>261</v>
          </cell>
          <cell r="N1995">
            <v>254.9</v>
          </cell>
          <cell r="O1995">
            <v>265.89999999999998</v>
          </cell>
          <cell r="P1995">
            <v>261.5</v>
          </cell>
          <cell r="Q1995">
            <v>268.89999999999998</v>
          </cell>
        </row>
        <row r="1996">
          <cell r="A1996" t="str">
            <v>TurkeyFrom 45 to 49 yearsFemalesUpper secondary and post-secondary non-tertiary education (levels 3 and 4)</v>
          </cell>
          <cell r="B1996" t="str">
            <v>Turkey</v>
          </cell>
          <cell r="C1996" t="str">
            <v>From 45 to 49 years</v>
          </cell>
          <cell r="D1996" t="str">
            <v>:</v>
          </cell>
          <cell r="E1996" t="str">
            <v>:</v>
          </cell>
          <cell r="F1996" t="str">
            <v>:</v>
          </cell>
          <cell r="G1996" t="str">
            <v>:</v>
          </cell>
          <cell r="H1996" t="str">
            <v>:</v>
          </cell>
          <cell r="I1996" t="str">
            <v>:</v>
          </cell>
          <cell r="J1996" t="str">
            <v>:</v>
          </cell>
          <cell r="K1996" t="str">
            <v>:</v>
          </cell>
          <cell r="L1996">
            <v>181.6</v>
          </cell>
          <cell r="M1996">
            <v>211.8</v>
          </cell>
          <cell r="N1996">
            <v>232</v>
          </cell>
          <cell r="O1996">
            <v>236.7</v>
          </cell>
          <cell r="P1996">
            <v>229.4</v>
          </cell>
          <cell r="Q1996">
            <v>213.4</v>
          </cell>
        </row>
        <row r="1997">
          <cell r="A1997" t="str">
            <v>TurkeyFrom 50 to 54 yearsFemalesUpper secondary and post-secondary non-tertiary education (levels 3 and 4)</v>
          </cell>
          <cell r="B1997" t="str">
            <v>Turkey</v>
          </cell>
          <cell r="C1997" t="str">
            <v>From 50 to 54 years</v>
          </cell>
          <cell r="D1997" t="str">
            <v>:</v>
          </cell>
          <cell r="E1997" t="str">
            <v>:</v>
          </cell>
          <cell r="F1997" t="str">
            <v>:</v>
          </cell>
          <cell r="G1997" t="str">
            <v>:</v>
          </cell>
          <cell r="H1997" t="str">
            <v>:</v>
          </cell>
          <cell r="I1997" t="str">
            <v>:</v>
          </cell>
          <cell r="J1997" t="str">
            <v>:</v>
          </cell>
          <cell r="K1997" t="str">
            <v>:</v>
          </cell>
          <cell r="L1997">
            <v>98.2</v>
          </cell>
          <cell r="M1997">
            <v>104.5</v>
          </cell>
          <cell r="N1997">
            <v>131.1</v>
          </cell>
          <cell r="O1997">
            <v>145.80000000000001</v>
          </cell>
          <cell r="P1997">
            <v>154.4</v>
          </cell>
          <cell r="Q1997">
            <v>182.4</v>
          </cell>
        </row>
        <row r="1998">
          <cell r="A1998" t="str">
            <v>TurkeyFrom 55 to 59 yearsFemalesUpper secondary and post-secondary non-tertiary education (levels 3 and 4)</v>
          </cell>
          <cell r="B1998" t="str">
            <v>Turkey</v>
          </cell>
          <cell r="C1998" t="str">
            <v>From 55 to 59 years</v>
          </cell>
          <cell r="D1998" t="str">
            <v>:</v>
          </cell>
          <cell r="E1998" t="str">
            <v>:</v>
          </cell>
          <cell r="F1998" t="str">
            <v>:</v>
          </cell>
          <cell r="G1998" t="str">
            <v>:</v>
          </cell>
          <cell r="H1998" t="str">
            <v>:</v>
          </cell>
          <cell r="I1998" t="str">
            <v>:</v>
          </cell>
          <cell r="J1998" t="str">
            <v>:</v>
          </cell>
          <cell r="K1998" t="str">
            <v>:</v>
          </cell>
          <cell r="L1998">
            <v>58.7</v>
          </cell>
          <cell r="M1998">
            <v>61.1</v>
          </cell>
          <cell r="N1998">
            <v>73.3</v>
          </cell>
          <cell r="O1998">
            <v>82.6</v>
          </cell>
          <cell r="P1998">
            <v>82.7</v>
          </cell>
          <cell r="Q1998">
            <v>92.5</v>
          </cell>
        </row>
        <row r="1999">
          <cell r="A1999" t="str">
            <v>TurkeyFrom 60 to 64 yearsFemalesUpper secondary and post-secondary non-tertiary education (levels 3 and 4)</v>
          </cell>
          <cell r="B1999" t="str">
            <v>Turkey</v>
          </cell>
          <cell r="C1999" t="str">
            <v>From 60 to 64 years</v>
          </cell>
          <cell r="D1999" t="str">
            <v>:</v>
          </cell>
          <cell r="E1999" t="str">
            <v>:</v>
          </cell>
          <cell r="F1999" t="str">
            <v>:</v>
          </cell>
          <cell r="G1999" t="str">
            <v>:</v>
          </cell>
          <cell r="H1999" t="str">
            <v>:</v>
          </cell>
          <cell r="I1999" t="str">
            <v>:</v>
          </cell>
          <cell r="J1999" t="str">
            <v>:</v>
          </cell>
          <cell r="K1999" t="str">
            <v>:</v>
          </cell>
          <cell r="L1999">
            <v>42.9</v>
          </cell>
          <cell r="M1999">
            <v>48.6</v>
          </cell>
          <cell r="N1999">
            <v>51.1</v>
          </cell>
          <cell r="O1999">
            <v>51.2</v>
          </cell>
          <cell r="P1999">
            <v>52.6</v>
          </cell>
          <cell r="Q1999">
            <v>54.2</v>
          </cell>
        </row>
        <row r="2000">
          <cell r="A2000" t="str">
            <v>TurkeyFrom 65 to 69 yearsFemalesUpper secondary and post-secondary non-tertiary education (levels 3 and 4)</v>
          </cell>
          <cell r="B2000" t="str">
            <v>Turkey</v>
          </cell>
          <cell r="C2000" t="str">
            <v>From 65 to 69 years</v>
          </cell>
          <cell r="D2000" t="str">
            <v>:</v>
          </cell>
          <cell r="E2000" t="str">
            <v>:</v>
          </cell>
          <cell r="F2000" t="str">
            <v>:</v>
          </cell>
          <cell r="G2000" t="str">
            <v>:</v>
          </cell>
          <cell r="H2000" t="str">
            <v>:</v>
          </cell>
          <cell r="I2000" t="str">
            <v>:</v>
          </cell>
          <cell r="J2000" t="str">
            <v>:</v>
          </cell>
          <cell r="K2000" t="str">
            <v>:</v>
          </cell>
          <cell r="L2000">
            <v>22.1</v>
          </cell>
          <cell r="M2000">
            <v>27.4</v>
          </cell>
          <cell r="N2000">
            <v>33.1</v>
          </cell>
          <cell r="O2000">
            <v>33.1</v>
          </cell>
          <cell r="P2000">
            <v>29.3</v>
          </cell>
          <cell r="Q2000">
            <v>32.4</v>
          </cell>
        </row>
        <row r="2002">
          <cell r="B2002" t="str">
            <v>Special values:</v>
          </cell>
        </row>
        <row r="2003">
          <cell r="B2003" t="str">
            <v>0</v>
          </cell>
          <cell r="C2003" t="str">
            <v>less than half the final digit shown and greater than real zero</v>
          </cell>
        </row>
        <row r="2004">
          <cell r="B2004" t="str">
            <v>:</v>
          </cell>
          <cell r="C2004" t="str">
            <v>not available</v>
          </cell>
        </row>
        <row r="2007">
          <cell r="B2007" t="str">
            <v>Population, aged 15 to 74 years, by sex, age and highest level of education attained (1 000) [lfsa_pgaed]</v>
          </cell>
        </row>
        <row r="2009">
          <cell r="B2009" t="str">
            <v>Last update</v>
          </cell>
          <cell r="C2009">
            <v>41124.704386574071</v>
          </cell>
        </row>
        <row r="2010">
          <cell r="B2010" t="str">
            <v>Extracted on</v>
          </cell>
          <cell r="C2010">
            <v>41149.478641793983</v>
          </cell>
        </row>
        <row r="2011">
          <cell r="B2011" t="str">
            <v>Source of Data</v>
          </cell>
          <cell r="C2011" t="str">
            <v>Eurostat</v>
          </cell>
        </row>
        <row r="2013">
          <cell r="B2013" t="str">
            <v>SEX</v>
          </cell>
          <cell r="C2013" t="str">
            <v>Females</v>
          </cell>
        </row>
        <row r="2014">
          <cell r="B2014" t="str">
            <v>ISCED97</v>
          </cell>
          <cell r="C2014" t="str">
            <v>First and second stage of tertiary education (levels 5 and 6)</v>
          </cell>
        </row>
        <row r="2016">
          <cell r="B2016" t="str">
            <v>GEO</v>
          </cell>
          <cell r="C2016" t="str">
            <v>AGE/TIME</v>
          </cell>
          <cell r="D2016" t="str">
            <v>1998</v>
          </cell>
          <cell r="E2016" t="str">
            <v>1999</v>
          </cell>
          <cell r="F2016" t="str">
            <v>2000</v>
          </cell>
          <cell r="G2016" t="str">
            <v>2001</v>
          </cell>
          <cell r="H2016" t="str">
            <v>2002</v>
          </cell>
          <cell r="I2016" t="str">
            <v>2003</v>
          </cell>
          <cell r="J2016" t="str">
            <v>2004</v>
          </cell>
          <cell r="K2016" t="str">
            <v>2005</v>
          </cell>
          <cell r="L2016" t="str">
            <v>2006</v>
          </cell>
          <cell r="M2016" t="str">
            <v>2007</v>
          </cell>
          <cell r="N2016" t="str">
            <v>2008</v>
          </cell>
          <cell r="O2016" t="str">
            <v>2009</v>
          </cell>
          <cell r="P2016" t="str">
            <v>2010</v>
          </cell>
          <cell r="Q2016" t="str">
            <v>2011</v>
          </cell>
        </row>
        <row r="2017">
          <cell r="A2017" t="str">
            <v>European Union (27 countries)From 15 to 19 yearsFemalesFirst and second stage of tertiary education (levels 5 and 6)</v>
          </cell>
          <cell r="B2017" t="str">
            <v>European Union (27 countries)</v>
          </cell>
          <cell r="C2017" t="str">
            <v>From 15 to 19 years</v>
          </cell>
          <cell r="D2017" t="str">
            <v>:</v>
          </cell>
          <cell r="E2017" t="str">
            <v>:</v>
          </cell>
          <cell r="F2017">
            <v>39.299999999999997</v>
          </cell>
          <cell r="G2017">
            <v>35.1</v>
          </cell>
          <cell r="H2017">
            <v>35</v>
          </cell>
          <cell r="I2017">
            <v>45.6</v>
          </cell>
          <cell r="J2017">
            <v>57.6</v>
          </cell>
          <cell r="K2017">
            <v>62.8</v>
          </cell>
          <cell r="L2017">
            <v>70.400000000000006</v>
          </cell>
          <cell r="M2017">
            <v>75.7</v>
          </cell>
          <cell r="N2017">
            <v>73.2</v>
          </cell>
          <cell r="O2017">
            <v>89.2</v>
          </cell>
          <cell r="P2017">
            <v>79.400000000000006</v>
          </cell>
          <cell r="Q2017">
            <v>77.3</v>
          </cell>
        </row>
        <row r="2018">
          <cell r="A2018" t="str">
            <v>European Union (27 countries)From 20 to 24 yearsFemalesFirst and second stage of tertiary education (levels 5 and 6)</v>
          </cell>
          <cell r="B2018" t="str">
            <v>European Union (27 countries)</v>
          </cell>
          <cell r="C2018" t="str">
            <v>From 20 to 24 years</v>
          </cell>
          <cell r="D2018" t="str">
            <v>:</v>
          </cell>
          <cell r="E2018" t="str">
            <v>:</v>
          </cell>
          <cell r="F2018">
            <v>1955.7</v>
          </cell>
          <cell r="G2018">
            <v>1999.1</v>
          </cell>
          <cell r="H2018">
            <v>2014.2</v>
          </cell>
          <cell r="I2018">
            <v>2111.9</v>
          </cell>
          <cell r="J2018">
            <v>2197</v>
          </cell>
          <cell r="K2018">
            <v>2312.9</v>
          </cell>
          <cell r="L2018">
            <v>2367</v>
          </cell>
          <cell r="M2018">
            <v>2376</v>
          </cell>
          <cell r="N2018">
            <v>2464.1999999999998</v>
          </cell>
          <cell r="O2018">
            <v>2504.3000000000002</v>
          </cell>
          <cell r="P2018">
            <v>2595.8000000000002</v>
          </cell>
          <cell r="Q2018">
            <v>2684.5</v>
          </cell>
        </row>
        <row r="2019">
          <cell r="A2019" t="str">
            <v>European Union (27 countries)From 25 to 29 yearsFemalesFirst and second stage of tertiary education (levels 5 and 6)</v>
          </cell>
          <cell r="B2019" t="str">
            <v>European Union (27 countries)</v>
          </cell>
          <cell r="C2019" t="str">
            <v>From 25 to 29 years</v>
          </cell>
          <cell r="D2019" t="str">
            <v>:</v>
          </cell>
          <cell r="E2019" t="str">
            <v>:</v>
          </cell>
          <cell r="F2019">
            <v>4181.3</v>
          </cell>
          <cell r="G2019">
            <v>4309</v>
          </cell>
          <cell r="H2019">
            <v>4556.1000000000004</v>
          </cell>
          <cell r="I2019">
            <v>4780</v>
          </cell>
          <cell r="J2019">
            <v>5000.1000000000004</v>
          </cell>
          <cell r="K2019">
            <v>5275.9</v>
          </cell>
          <cell r="L2019">
            <v>5481.9</v>
          </cell>
          <cell r="M2019">
            <v>5618.4</v>
          </cell>
          <cell r="N2019">
            <v>5785.7</v>
          </cell>
          <cell r="O2019">
            <v>6068.3</v>
          </cell>
          <cell r="P2019">
            <v>6132.1</v>
          </cell>
          <cell r="Q2019">
            <v>6280.3</v>
          </cell>
        </row>
        <row r="2020">
          <cell r="A2020" t="str">
            <v>European Union (27 countries)From 30 to 34 yearsFemalesFirst and second stage of tertiary education (levels 5 and 6)</v>
          </cell>
          <cell r="B2020" t="str">
            <v>European Union (27 countries)</v>
          </cell>
          <cell r="C2020" t="str">
            <v>From 30 to 34 years</v>
          </cell>
          <cell r="D2020" t="str">
            <v>:</v>
          </cell>
          <cell r="E2020" t="str">
            <v>:</v>
          </cell>
          <cell r="F2020">
            <v>4034.4</v>
          </cell>
          <cell r="G2020">
            <v>4149.1000000000004</v>
          </cell>
          <cell r="H2020">
            <v>4348.8999999999996</v>
          </cell>
          <cell r="I2020">
            <v>4535.8999999999996</v>
          </cell>
          <cell r="J2020">
            <v>4889.6000000000004</v>
          </cell>
          <cell r="K2020">
            <v>5203.6000000000004</v>
          </cell>
          <cell r="L2020">
            <v>5434.7</v>
          </cell>
          <cell r="M2020">
            <v>5616.9</v>
          </cell>
          <cell r="N2020">
            <v>5843.1</v>
          </cell>
          <cell r="O2020">
            <v>6051.3</v>
          </cell>
          <cell r="P2020">
            <v>6303.2</v>
          </cell>
          <cell r="Q2020">
            <v>6527.1</v>
          </cell>
        </row>
        <row r="2021">
          <cell r="A2021" t="str">
            <v>European Union (27 countries)From 35 to 39 yearsFemalesFirst and second stage of tertiary education (levels 5 and 6)</v>
          </cell>
          <cell r="B2021" t="str">
            <v>European Union (27 countries)</v>
          </cell>
          <cell r="C2021" t="str">
            <v>From 35 to 39 years</v>
          </cell>
          <cell r="D2021" t="str">
            <v>:</v>
          </cell>
          <cell r="E2021" t="str">
            <v>:</v>
          </cell>
          <cell r="F2021">
            <v>3732.9</v>
          </cell>
          <cell r="G2021">
            <v>3806.8</v>
          </cell>
          <cell r="H2021">
            <v>3928.1</v>
          </cell>
          <cell r="I2021">
            <v>4030.9</v>
          </cell>
          <cell r="J2021">
            <v>4397.3</v>
          </cell>
          <cell r="K2021">
            <v>4605</v>
          </cell>
          <cell r="L2021">
            <v>4740.7</v>
          </cell>
          <cell r="M2021">
            <v>4977.8</v>
          </cell>
          <cell r="N2021">
            <v>5204.8</v>
          </cell>
          <cell r="O2021">
            <v>5487.5</v>
          </cell>
          <cell r="P2021">
            <v>5702.1</v>
          </cell>
          <cell r="Q2021">
            <v>5979.9</v>
          </cell>
        </row>
        <row r="2022">
          <cell r="A2022" t="str">
            <v>European Union (27 countries)From 40 to 44 yearsFemalesFirst and second stage of tertiary education (levels 5 and 6)</v>
          </cell>
          <cell r="B2022" t="str">
            <v>European Union (27 countries)</v>
          </cell>
          <cell r="C2022" t="str">
            <v>From 40 to 44 years</v>
          </cell>
          <cell r="D2022" t="str">
            <v>:</v>
          </cell>
          <cell r="E2022" t="str">
            <v>:</v>
          </cell>
          <cell r="F2022">
            <v>3304.4</v>
          </cell>
          <cell r="G2022">
            <v>3411.4</v>
          </cell>
          <cell r="H2022">
            <v>3430.5</v>
          </cell>
          <cell r="I2022">
            <v>3659</v>
          </cell>
          <cell r="J2022">
            <v>3839.9</v>
          </cell>
          <cell r="K2022">
            <v>4078.5</v>
          </cell>
          <cell r="L2022">
            <v>4273.3999999999996</v>
          </cell>
          <cell r="M2022">
            <v>4398.7</v>
          </cell>
          <cell r="N2022">
            <v>4622.3999999999996</v>
          </cell>
          <cell r="O2022">
            <v>4782.8999999999996</v>
          </cell>
          <cell r="P2022">
            <v>4961.8</v>
          </cell>
          <cell r="Q2022">
            <v>5215.8999999999996</v>
          </cell>
        </row>
        <row r="2023">
          <cell r="A2023" t="str">
            <v>European Union (27 countries)From 45 to 49 yearsFemalesFirst and second stage of tertiary education (levels 5 and 6)</v>
          </cell>
          <cell r="B2023" t="str">
            <v>European Union (27 countries)</v>
          </cell>
          <cell r="C2023" t="str">
            <v>From 45 to 49 years</v>
          </cell>
          <cell r="D2023" t="str">
            <v>:</v>
          </cell>
          <cell r="E2023" t="str">
            <v>:</v>
          </cell>
          <cell r="F2023">
            <v>2902.5</v>
          </cell>
          <cell r="G2023">
            <v>2991.8</v>
          </cell>
          <cell r="H2023">
            <v>3085</v>
          </cell>
          <cell r="I2023">
            <v>3235.5</v>
          </cell>
          <cell r="J2023">
            <v>3345</v>
          </cell>
          <cell r="K2023">
            <v>3521</v>
          </cell>
          <cell r="L2023">
            <v>3632</v>
          </cell>
          <cell r="M2023">
            <v>3744.3</v>
          </cell>
          <cell r="N2023">
            <v>3904.5</v>
          </cell>
          <cell r="O2023">
            <v>4144.5</v>
          </cell>
          <cell r="P2023">
            <v>4340.8999999999996</v>
          </cell>
          <cell r="Q2023">
            <v>4521.8999999999996</v>
          </cell>
        </row>
        <row r="2024">
          <cell r="A2024" t="str">
            <v>European Union (27 countries)From 50 to 54 yearsFemalesFirst and second stage of tertiary education (levels 5 and 6)</v>
          </cell>
          <cell r="B2024" t="str">
            <v>European Union (27 countries)</v>
          </cell>
          <cell r="C2024" t="str">
            <v>From 50 to 54 years</v>
          </cell>
          <cell r="D2024" t="str">
            <v>:</v>
          </cell>
          <cell r="E2024" t="str">
            <v>:</v>
          </cell>
          <cell r="F2024">
            <v>2308.4</v>
          </cell>
          <cell r="G2024">
            <v>2425.4</v>
          </cell>
          <cell r="H2024">
            <v>2507.5</v>
          </cell>
          <cell r="I2024">
            <v>2617</v>
          </cell>
          <cell r="J2024">
            <v>2828.5</v>
          </cell>
          <cell r="K2024">
            <v>3005</v>
          </cell>
          <cell r="L2024">
            <v>3083.5</v>
          </cell>
          <cell r="M2024">
            <v>3229.8</v>
          </cell>
          <cell r="N2024">
            <v>3435.1</v>
          </cell>
          <cell r="O2024">
            <v>3594.9</v>
          </cell>
          <cell r="P2024">
            <v>3705.4</v>
          </cell>
          <cell r="Q2024">
            <v>3842.1</v>
          </cell>
        </row>
        <row r="2025">
          <cell r="A2025" t="str">
            <v>European Union (27 countries)From 55 to 59 yearsFemalesFirst and second stage of tertiary education (levels 5 and 6)</v>
          </cell>
          <cell r="B2025" t="str">
            <v>European Union (27 countries)</v>
          </cell>
          <cell r="C2025" t="str">
            <v>From 55 to 59 years</v>
          </cell>
          <cell r="D2025" t="str">
            <v>:</v>
          </cell>
          <cell r="E2025" t="str">
            <v>:</v>
          </cell>
          <cell r="F2025">
            <v>1575.7</v>
          </cell>
          <cell r="G2025">
            <v>1639.7</v>
          </cell>
          <cell r="H2025">
            <v>1776.6</v>
          </cell>
          <cell r="I2025">
            <v>1892.6</v>
          </cell>
          <cell r="J2025">
            <v>2123.1</v>
          </cell>
          <cell r="K2025">
            <v>2388.8000000000002</v>
          </cell>
          <cell r="L2025">
            <v>2521.8000000000002</v>
          </cell>
          <cell r="M2025">
            <v>2612.3000000000002</v>
          </cell>
          <cell r="N2025">
            <v>2744.4</v>
          </cell>
          <cell r="O2025">
            <v>2921.3</v>
          </cell>
          <cell r="P2025">
            <v>3025.7</v>
          </cell>
          <cell r="Q2025">
            <v>3208.4</v>
          </cell>
        </row>
        <row r="2026">
          <cell r="A2026" t="str">
            <v>European Union (27 countries)From 60 to 64 yearsFemalesFirst and second stage of tertiary education (levels 5 and 6)</v>
          </cell>
          <cell r="B2026" t="str">
            <v>European Union (27 countries)</v>
          </cell>
          <cell r="C2026" t="str">
            <v>From 60 to 64 years</v>
          </cell>
          <cell r="D2026" t="str">
            <v>:</v>
          </cell>
          <cell r="E2026" t="str">
            <v>:</v>
          </cell>
          <cell r="F2026">
            <v>1030.8</v>
          </cell>
          <cell r="G2026">
            <v>1050.8</v>
          </cell>
          <cell r="H2026">
            <v>1103</v>
          </cell>
          <cell r="I2026">
            <v>1235</v>
          </cell>
          <cell r="J2026">
            <v>1302.8</v>
          </cell>
          <cell r="K2026">
            <v>1387.1</v>
          </cell>
          <cell r="L2026">
            <v>1459.2</v>
          </cell>
          <cell r="M2026">
            <v>1622.3</v>
          </cell>
          <cell r="N2026">
            <v>1994.6</v>
          </cell>
          <cell r="O2026">
            <v>2164.1999999999998</v>
          </cell>
          <cell r="P2026">
            <v>2352.8000000000002</v>
          </cell>
          <cell r="Q2026">
            <v>2530.3000000000002</v>
          </cell>
        </row>
        <row r="2027">
          <cell r="A2027" t="str">
            <v>European Union (27 countries)From 65 to 69 yearsFemalesFirst and second stage of tertiary education (levels 5 and 6)</v>
          </cell>
          <cell r="B2027" t="str">
            <v>European Union (27 countries)</v>
          </cell>
          <cell r="C2027" t="str">
            <v>From 65 to 69 years</v>
          </cell>
          <cell r="D2027" t="str">
            <v>:</v>
          </cell>
          <cell r="E2027" t="str">
            <v>:</v>
          </cell>
          <cell r="F2027">
            <v>614.79999999999995</v>
          </cell>
          <cell r="G2027">
            <v>666.3</v>
          </cell>
          <cell r="H2027">
            <v>723.3</v>
          </cell>
          <cell r="I2027">
            <v>738.3</v>
          </cell>
          <cell r="J2027">
            <v>826.7</v>
          </cell>
          <cell r="K2027">
            <v>937</v>
          </cell>
          <cell r="L2027">
            <v>1002.2</v>
          </cell>
          <cell r="M2027">
            <v>1071</v>
          </cell>
          <cell r="N2027">
            <v>1352.8</v>
          </cell>
          <cell r="O2027">
            <v>1481.2</v>
          </cell>
          <cell r="P2027">
            <v>1529.4</v>
          </cell>
          <cell r="Q2027">
            <v>1537.7</v>
          </cell>
        </row>
        <row r="2028">
          <cell r="A2028" t="str">
            <v>European Union (15 countries)From 15 to 19 yearsFemalesFirst and second stage of tertiary education (levels 5 and 6)</v>
          </cell>
          <cell r="B2028" t="str">
            <v>European Union (15 countries)</v>
          </cell>
          <cell r="C2028" t="str">
            <v>From 15 to 19 years</v>
          </cell>
          <cell r="D2028">
            <v>24.8</v>
          </cell>
          <cell r="E2028">
            <v>38.799999999999997</v>
          </cell>
          <cell r="F2028">
            <v>38.4</v>
          </cell>
          <cell r="G2028">
            <v>34.299999999999997</v>
          </cell>
          <cell r="H2028">
            <v>34.799999999999997</v>
          </cell>
          <cell r="I2028">
            <v>44.5</v>
          </cell>
          <cell r="J2028">
            <v>57.6</v>
          </cell>
          <cell r="K2028">
            <v>62.6</v>
          </cell>
          <cell r="L2028">
            <v>70.099999999999994</v>
          </cell>
          <cell r="M2028">
            <v>75.599999999999994</v>
          </cell>
          <cell r="N2028">
            <v>72.8</v>
          </cell>
          <cell r="O2028">
            <v>89.1</v>
          </cell>
          <cell r="P2028">
            <v>79.099999999999994</v>
          </cell>
          <cell r="Q2028">
            <v>76.8</v>
          </cell>
        </row>
        <row r="2029">
          <cell r="A2029" t="str">
            <v>European Union (15 countries)From 20 to 24 yearsFemalesFirst and second stage of tertiary education (levels 5 and 6)</v>
          </cell>
          <cell r="B2029" t="str">
            <v>European Union (15 countries)</v>
          </cell>
          <cell r="C2029" t="str">
            <v>From 20 to 24 years</v>
          </cell>
          <cell r="D2029">
            <v>1191.0999999999999</v>
          </cell>
          <cell r="E2029">
            <v>1741.8</v>
          </cell>
          <cell r="F2029">
            <v>1756.4</v>
          </cell>
          <cell r="G2029">
            <v>1743.3</v>
          </cell>
          <cell r="H2029">
            <v>1753.7</v>
          </cell>
          <cell r="I2029">
            <v>1833.6</v>
          </cell>
          <cell r="J2029">
            <v>1876.4</v>
          </cell>
          <cell r="K2029">
            <v>1982.1</v>
          </cell>
          <cell r="L2029">
            <v>2026.9</v>
          </cell>
          <cell r="M2029">
            <v>2019.2</v>
          </cell>
          <cell r="N2029">
            <v>2075.1</v>
          </cell>
          <cell r="O2029">
            <v>2068.6</v>
          </cell>
          <cell r="P2029">
            <v>2112.8000000000002</v>
          </cell>
          <cell r="Q2029">
            <v>2181.1</v>
          </cell>
        </row>
        <row r="2030">
          <cell r="A2030" t="str">
            <v>European Union (15 countries)From 25 to 29 yearsFemalesFirst and second stage of tertiary education (levels 5 and 6)</v>
          </cell>
          <cell r="B2030" t="str">
            <v>European Union (15 countries)</v>
          </cell>
          <cell r="C2030" t="str">
            <v>From 25 to 29 years</v>
          </cell>
          <cell r="D2030">
            <v>2220.5</v>
          </cell>
          <cell r="E2030">
            <v>3394.6</v>
          </cell>
          <cell r="F2030">
            <v>3541</v>
          </cell>
          <cell r="G2030">
            <v>3643.6</v>
          </cell>
          <cell r="H2030">
            <v>3776.6</v>
          </cell>
          <cell r="I2030">
            <v>3888.8</v>
          </cell>
          <cell r="J2030">
            <v>4014.5</v>
          </cell>
          <cell r="K2030">
            <v>4209.2</v>
          </cell>
          <cell r="L2030">
            <v>4315.6000000000004</v>
          </cell>
          <cell r="M2030">
            <v>4378.3</v>
          </cell>
          <cell r="N2030">
            <v>4469.8</v>
          </cell>
          <cell r="O2030">
            <v>4632.8</v>
          </cell>
          <cell r="P2030">
            <v>4631.8999999999996</v>
          </cell>
          <cell r="Q2030">
            <v>4711.8999999999996</v>
          </cell>
        </row>
        <row r="2031">
          <cell r="A2031" t="str">
            <v>European Union (15 countries)From 30 to 34 yearsFemalesFirst and second stage of tertiary education (levels 5 and 6)</v>
          </cell>
          <cell r="B2031" t="str">
            <v>European Union (15 countries)</v>
          </cell>
          <cell r="C2031" t="str">
            <v>From 30 to 34 years</v>
          </cell>
          <cell r="D2031">
            <v>1991.8</v>
          </cell>
          <cell r="E2031">
            <v>3377.8</v>
          </cell>
          <cell r="F2031">
            <v>3490</v>
          </cell>
          <cell r="G2031">
            <v>3571.7</v>
          </cell>
          <cell r="H2031">
            <v>3740.9</v>
          </cell>
          <cell r="I2031">
            <v>3910.8</v>
          </cell>
          <cell r="J2031">
            <v>4173.7</v>
          </cell>
          <cell r="K2031">
            <v>4388.1000000000004</v>
          </cell>
          <cell r="L2031">
            <v>4539.1000000000004</v>
          </cell>
          <cell r="M2031">
            <v>4637</v>
          </cell>
          <cell r="N2031">
            <v>4740.3999999999996</v>
          </cell>
          <cell r="O2031">
            <v>4843.5</v>
          </cell>
          <cell r="P2031">
            <v>5000.5</v>
          </cell>
          <cell r="Q2031">
            <v>5137</v>
          </cell>
        </row>
        <row r="2032">
          <cell r="A2032" t="str">
            <v>European Union (15 countries)From 35 to 39 yearsFemalesFirst and second stage of tertiary education (levels 5 and 6)</v>
          </cell>
          <cell r="B2032" t="str">
            <v>European Union (15 countries)</v>
          </cell>
          <cell r="C2032" t="str">
            <v>From 35 to 39 years</v>
          </cell>
          <cell r="D2032">
            <v>1651.3</v>
          </cell>
          <cell r="E2032">
            <v>3025.3</v>
          </cell>
          <cell r="F2032">
            <v>3198.9</v>
          </cell>
          <cell r="G2032">
            <v>3294.1</v>
          </cell>
          <cell r="H2032">
            <v>3421.8</v>
          </cell>
          <cell r="I2032">
            <v>3496</v>
          </cell>
          <cell r="J2032">
            <v>3812.7</v>
          </cell>
          <cell r="K2032">
            <v>3968.3</v>
          </cell>
          <cell r="L2032">
            <v>4046.9</v>
          </cell>
          <cell r="M2032">
            <v>4238.2</v>
          </cell>
          <cell r="N2032">
            <v>4416.3</v>
          </cell>
          <cell r="O2032">
            <v>4629.8</v>
          </cell>
          <cell r="P2032">
            <v>4738.7</v>
          </cell>
          <cell r="Q2032">
            <v>4928.8999999999996</v>
          </cell>
        </row>
        <row r="2033">
          <cell r="A2033" t="str">
            <v>European Union (15 countries)From 40 to 44 yearsFemalesFirst and second stage of tertiary education (levels 5 and 6)</v>
          </cell>
          <cell r="B2033" t="str">
            <v>European Union (15 countries)</v>
          </cell>
          <cell r="C2033" t="str">
            <v>From 40 to 44 years</v>
          </cell>
          <cell r="D2033">
            <v>1406.9</v>
          </cell>
          <cell r="E2033">
            <v>2617.4</v>
          </cell>
          <cell r="F2033">
            <v>2700</v>
          </cell>
          <cell r="G2033">
            <v>2833.5</v>
          </cell>
          <cell r="H2033">
            <v>2893.7</v>
          </cell>
          <cell r="I2033">
            <v>3103.6</v>
          </cell>
          <cell r="J2033">
            <v>3276.7</v>
          </cell>
          <cell r="K2033">
            <v>3484.8</v>
          </cell>
          <cell r="L2033">
            <v>3681.4</v>
          </cell>
          <cell r="M2033">
            <v>3813.1</v>
          </cell>
          <cell r="N2033">
            <v>3991.6</v>
          </cell>
          <cell r="O2033">
            <v>4091.8</v>
          </cell>
          <cell r="P2033">
            <v>4225.2</v>
          </cell>
          <cell r="Q2033">
            <v>4421.8999999999996</v>
          </cell>
        </row>
        <row r="2034">
          <cell r="A2034" t="str">
            <v>European Union (15 countries)From 45 to 49 yearsFemalesFirst and second stage of tertiary education (levels 5 and 6)</v>
          </cell>
          <cell r="B2034" t="str">
            <v>European Union (15 countries)</v>
          </cell>
          <cell r="C2034" t="str">
            <v>From 45 to 49 years</v>
          </cell>
          <cell r="D2034">
            <v>1181.5999999999999</v>
          </cell>
          <cell r="E2034">
            <v>2261.3000000000002</v>
          </cell>
          <cell r="F2034">
            <v>2370.6999999999998</v>
          </cell>
          <cell r="G2034">
            <v>2437.6999999999998</v>
          </cell>
          <cell r="H2034">
            <v>2513.3000000000002</v>
          </cell>
          <cell r="I2034">
            <v>2646.6</v>
          </cell>
          <cell r="J2034">
            <v>2749.3</v>
          </cell>
          <cell r="K2034">
            <v>2901.6</v>
          </cell>
          <cell r="L2034">
            <v>3017.3</v>
          </cell>
          <cell r="M2034">
            <v>3121.3</v>
          </cell>
          <cell r="N2034">
            <v>3280</v>
          </cell>
          <cell r="O2034">
            <v>3515.3</v>
          </cell>
          <cell r="P2034">
            <v>3673</v>
          </cell>
          <cell r="Q2034">
            <v>3842.1</v>
          </cell>
        </row>
        <row r="2035">
          <cell r="A2035" t="str">
            <v>European Union (15 countries)From 50 to 54 yearsFemalesFirst and second stage of tertiary education (levels 5 and 6)</v>
          </cell>
          <cell r="B2035" t="str">
            <v>European Union (15 countries)</v>
          </cell>
          <cell r="C2035" t="str">
            <v>From 50 to 54 years</v>
          </cell>
          <cell r="D2035">
            <v>887.8</v>
          </cell>
          <cell r="E2035">
            <v>1705.2</v>
          </cell>
          <cell r="F2035">
            <v>1839.7</v>
          </cell>
          <cell r="G2035">
            <v>1975.5</v>
          </cell>
          <cell r="H2035">
            <v>2059.1999999999998</v>
          </cell>
          <cell r="I2035">
            <v>2170.6999999999998</v>
          </cell>
          <cell r="J2035">
            <v>2327.5</v>
          </cell>
          <cell r="K2035">
            <v>2464.1999999999998</v>
          </cell>
          <cell r="L2035">
            <v>2531.6</v>
          </cell>
          <cell r="M2035">
            <v>2651.3</v>
          </cell>
          <cell r="N2035">
            <v>2820.8</v>
          </cell>
          <cell r="O2035">
            <v>2971.9</v>
          </cell>
          <cell r="P2035">
            <v>3071.1</v>
          </cell>
          <cell r="Q2035">
            <v>3200.9</v>
          </cell>
        </row>
        <row r="2036">
          <cell r="A2036" t="str">
            <v>European Union (15 countries)From 55 to 59 yearsFemalesFirst and second stage of tertiary education (levels 5 and 6)</v>
          </cell>
          <cell r="B2036" t="str">
            <v>European Union (15 countries)</v>
          </cell>
          <cell r="C2036" t="str">
            <v>From 55 to 59 years</v>
          </cell>
          <cell r="D2036">
            <v>511.9</v>
          </cell>
          <cell r="E2036">
            <v>1192.4000000000001</v>
          </cell>
          <cell r="F2036">
            <v>1266.4000000000001</v>
          </cell>
          <cell r="G2036">
            <v>1329.8</v>
          </cell>
          <cell r="H2036">
            <v>1457.2</v>
          </cell>
          <cell r="I2036">
            <v>1556.6</v>
          </cell>
          <cell r="J2036">
            <v>1740.1</v>
          </cell>
          <cell r="K2036">
            <v>1980</v>
          </cell>
          <cell r="L2036">
            <v>2076.9</v>
          </cell>
          <cell r="M2036">
            <v>2153.1</v>
          </cell>
          <cell r="N2036">
            <v>2273.8000000000002</v>
          </cell>
          <cell r="O2036">
            <v>2413.3000000000002</v>
          </cell>
          <cell r="P2036">
            <v>2498.6</v>
          </cell>
          <cell r="Q2036">
            <v>2641.9</v>
          </cell>
        </row>
        <row r="2037">
          <cell r="A2037" t="str">
            <v>European Union (15 countries)From 60 to 64 yearsFemalesFirst and second stage of tertiary education (levels 5 and 6)</v>
          </cell>
          <cell r="B2037" t="str">
            <v>European Union (15 countries)</v>
          </cell>
          <cell r="C2037" t="str">
            <v>From 60 to 64 years</v>
          </cell>
          <cell r="D2037">
            <v>348</v>
          </cell>
          <cell r="E2037">
            <v>676.8</v>
          </cell>
          <cell r="F2037">
            <v>789.5</v>
          </cell>
          <cell r="G2037">
            <v>812.3</v>
          </cell>
          <cell r="H2037">
            <v>856.8</v>
          </cell>
          <cell r="I2037">
            <v>971.1</v>
          </cell>
          <cell r="J2037">
            <v>1039.7</v>
          </cell>
          <cell r="K2037">
            <v>1095.5999999999999</v>
          </cell>
          <cell r="L2037">
            <v>1153.5999999999999</v>
          </cell>
          <cell r="M2037">
            <v>1300.5</v>
          </cell>
          <cell r="N2037">
            <v>1653.7</v>
          </cell>
          <cell r="O2037">
            <v>1790.7</v>
          </cell>
          <cell r="P2037">
            <v>1940.8</v>
          </cell>
          <cell r="Q2037">
            <v>2096</v>
          </cell>
        </row>
        <row r="2038">
          <cell r="A2038" t="str">
            <v>European Union (15 countries)From 65 to 69 yearsFemalesFirst and second stage of tertiary education (levels 5 and 6)</v>
          </cell>
          <cell r="B2038" t="str">
            <v>European Union (15 countries)</v>
          </cell>
          <cell r="C2038" t="str">
            <v>From 65 to 69 years</v>
          </cell>
          <cell r="D2038">
            <v>264.60000000000002</v>
          </cell>
          <cell r="E2038">
            <v>436.3</v>
          </cell>
          <cell r="F2038">
            <v>468.1</v>
          </cell>
          <cell r="G2038">
            <v>494.3</v>
          </cell>
          <cell r="H2038">
            <v>537.5</v>
          </cell>
          <cell r="I2038">
            <v>568</v>
          </cell>
          <cell r="J2038">
            <v>622.70000000000005</v>
          </cell>
          <cell r="K2038">
            <v>714.7</v>
          </cell>
          <cell r="L2038">
            <v>765.6</v>
          </cell>
          <cell r="M2038">
            <v>841</v>
          </cell>
          <cell r="N2038">
            <v>1097.2</v>
          </cell>
          <cell r="O2038">
            <v>1218.5</v>
          </cell>
          <cell r="P2038">
            <v>1264.0999999999999</v>
          </cell>
          <cell r="Q2038">
            <v>1244.3</v>
          </cell>
        </row>
        <row r="2039">
          <cell r="A2039" t="str">
            <v>BelgiumFrom 15 to 19 yearsFemalesFirst and second stage of tertiary education (levels 5 and 6)</v>
          </cell>
          <cell r="B2039" t="str">
            <v>Belgium</v>
          </cell>
          <cell r="C2039" t="str">
            <v>From 15 to 19 years</v>
          </cell>
          <cell r="D2039">
            <v>2.9</v>
          </cell>
          <cell r="E2039" t="str">
            <v>:</v>
          </cell>
          <cell r="F2039" t="str">
            <v>:</v>
          </cell>
          <cell r="G2039" t="str">
            <v>:</v>
          </cell>
          <cell r="H2039" t="str">
            <v>:</v>
          </cell>
          <cell r="I2039" t="str">
            <v>:</v>
          </cell>
          <cell r="J2039" t="str">
            <v>:</v>
          </cell>
          <cell r="K2039" t="str">
            <v>:</v>
          </cell>
          <cell r="L2039" t="str">
            <v>:</v>
          </cell>
          <cell r="M2039" t="str">
            <v>:</v>
          </cell>
          <cell r="N2039" t="str">
            <v>:</v>
          </cell>
          <cell r="O2039" t="str">
            <v>:</v>
          </cell>
          <cell r="P2039" t="str">
            <v>:</v>
          </cell>
          <cell r="Q2039" t="str">
            <v>:</v>
          </cell>
        </row>
        <row r="2040">
          <cell r="A2040" t="str">
            <v>BelgiumFrom 20 to 24 yearsFemalesFirst and second stage of tertiary education (levels 5 and 6)</v>
          </cell>
          <cell r="B2040" t="str">
            <v>Belgium</v>
          </cell>
          <cell r="C2040" t="str">
            <v>From 20 to 24 years</v>
          </cell>
          <cell r="D2040">
            <v>71.2</v>
          </cell>
          <cell r="E2040">
            <v>57.3</v>
          </cell>
          <cell r="F2040">
            <v>69.8</v>
          </cell>
          <cell r="G2040">
            <v>65.3</v>
          </cell>
          <cell r="H2040">
            <v>79.5</v>
          </cell>
          <cell r="I2040">
            <v>61</v>
          </cell>
          <cell r="J2040">
            <v>80.7</v>
          </cell>
          <cell r="K2040">
            <v>81.099999999999994</v>
          </cell>
          <cell r="L2040">
            <v>81.3</v>
          </cell>
          <cell r="M2040">
            <v>79.8</v>
          </cell>
          <cell r="N2040">
            <v>88.9</v>
          </cell>
          <cell r="O2040">
            <v>91</v>
          </cell>
          <cell r="P2040">
            <v>92.2</v>
          </cell>
          <cell r="Q2040">
            <v>94</v>
          </cell>
        </row>
        <row r="2041">
          <cell r="A2041" t="str">
            <v>BelgiumFrom 25 to 29 yearsFemalesFirst and second stage of tertiary education (levels 5 and 6)</v>
          </cell>
          <cell r="B2041" t="str">
            <v>Belgium</v>
          </cell>
          <cell r="C2041" t="str">
            <v>From 25 to 29 years</v>
          </cell>
          <cell r="D2041">
            <v>140.80000000000001</v>
          </cell>
          <cell r="E2041">
            <v>146</v>
          </cell>
          <cell r="F2041">
            <v>143.1</v>
          </cell>
          <cell r="G2041">
            <v>138.1</v>
          </cell>
          <cell r="H2041">
            <v>143.80000000000001</v>
          </cell>
          <cell r="I2041">
            <v>132.80000000000001</v>
          </cell>
          <cell r="J2041">
            <v>144.4</v>
          </cell>
          <cell r="K2041">
            <v>157.1</v>
          </cell>
          <cell r="L2041">
            <v>162.30000000000001</v>
          </cell>
          <cell r="M2041">
            <v>161.69999999999999</v>
          </cell>
          <cell r="N2041">
            <v>166</v>
          </cell>
          <cell r="O2041">
            <v>171.8</v>
          </cell>
          <cell r="P2041">
            <v>169</v>
          </cell>
          <cell r="Q2041">
            <v>169.2</v>
          </cell>
        </row>
        <row r="2042">
          <cell r="A2042" t="str">
            <v>BelgiumFrom 30 to 34 yearsFemalesFirst and second stage of tertiary education (levels 5 and 6)</v>
          </cell>
          <cell r="B2042" t="str">
            <v>Belgium</v>
          </cell>
          <cell r="C2042" t="str">
            <v>From 30 to 34 years</v>
          </cell>
          <cell r="D2042">
            <v>140.69999999999999</v>
          </cell>
          <cell r="E2042">
            <v>137.1</v>
          </cell>
          <cell r="F2042">
            <v>138.9</v>
          </cell>
          <cell r="G2042">
            <v>139.9</v>
          </cell>
          <cell r="H2042">
            <v>141</v>
          </cell>
          <cell r="I2042">
            <v>153</v>
          </cell>
          <cell r="J2042">
            <v>156.19999999999999</v>
          </cell>
          <cell r="K2042">
            <v>152.69999999999999</v>
          </cell>
          <cell r="L2042">
            <v>159.6</v>
          </cell>
          <cell r="M2042">
            <v>157.9</v>
          </cell>
          <cell r="N2042">
            <v>165.5</v>
          </cell>
          <cell r="O2042">
            <v>164.2</v>
          </cell>
          <cell r="P2042">
            <v>175.4</v>
          </cell>
          <cell r="Q2042">
            <v>172.4</v>
          </cell>
        </row>
        <row r="2043">
          <cell r="A2043" t="str">
            <v>BelgiumFrom 35 to 39 yearsFemalesFirst and second stage of tertiary education (levels 5 and 6)</v>
          </cell>
          <cell r="B2043" t="str">
            <v>Belgium</v>
          </cell>
          <cell r="C2043" t="str">
            <v>From 35 to 39 years</v>
          </cell>
          <cell r="D2043">
            <v>121.5</v>
          </cell>
          <cell r="E2043">
            <v>132</v>
          </cell>
          <cell r="F2043">
            <v>139.9</v>
          </cell>
          <cell r="G2043">
            <v>137.1</v>
          </cell>
          <cell r="H2043">
            <v>138.80000000000001</v>
          </cell>
          <cell r="I2043">
            <v>133.6</v>
          </cell>
          <cell r="J2043">
            <v>143.19999999999999</v>
          </cell>
          <cell r="K2043">
            <v>145.9</v>
          </cell>
          <cell r="L2043">
            <v>151.19999999999999</v>
          </cell>
          <cell r="M2043">
            <v>156.4</v>
          </cell>
          <cell r="N2043">
            <v>153.5</v>
          </cell>
          <cell r="O2043">
            <v>164</v>
          </cell>
          <cell r="P2043">
            <v>167.6</v>
          </cell>
          <cell r="Q2043">
            <v>166.6</v>
          </cell>
        </row>
        <row r="2044">
          <cell r="A2044" t="str">
            <v>BelgiumFrom 40 to 44 yearsFemalesFirst and second stage of tertiary education (levels 5 and 6)</v>
          </cell>
          <cell r="B2044" t="str">
            <v>Belgium</v>
          </cell>
          <cell r="C2044" t="str">
            <v>From 40 to 44 years</v>
          </cell>
          <cell r="D2044">
            <v>100.2</v>
          </cell>
          <cell r="E2044">
            <v>101.5</v>
          </cell>
          <cell r="F2044">
            <v>100</v>
          </cell>
          <cell r="G2044">
            <v>108.2</v>
          </cell>
          <cell r="H2044">
            <v>103.3</v>
          </cell>
          <cell r="I2044">
            <v>118</v>
          </cell>
          <cell r="J2044">
            <v>128.80000000000001</v>
          </cell>
          <cell r="K2044">
            <v>134.6</v>
          </cell>
          <cell r="L2044">
            <v>139</v>
          </cell>
          <cell r="M2044">
            <v>145.30000000000001</v>
          </cell>
          <cell r="N2044">
            <v>141.30000000000001</v>
          </cell>
          <cell r="O2044">
            <v>142.4</v>
          </cell>
          <cell r="P2044">
            <v>156.4</v>
          </cell>
          <cell r="Q2044">
            <v>156.1</v>
          </cell>
        </row>
        <row r="2045">
          <cell r="A2045" t="str">
            <v>BelgiumFrom 45 to 49 yearsFemalesFirst and second stage of tertiary education (levels 5 and 6)</v>
          </cell>
          <cell r="B2045" t="str">
            <v>Belgium</v>
          </cell>
          <cell r="C2045" t="str">
            <v>From 45 to 49 years</v>
          </cell>
          <cell r="D2045">
            <v>79.3</v>
          </cell>
          <cell r="E2045">
            <v>84.2</v>
          </cell>
          <cell r="F2045">
            <v>87.5</v>
          </cell>
          <cell r="G2045">
            <v>89.1</v>
          </cell>
          <cell r="H2045">
            <v>92.7</v>
          </cell>
          <cell r="I2045">
            <v>91.7</v>
          </cell>
          <cell r="J2045">
            <v>90.1</v>
          </cell>
          <cell r="K2045">
            <v>109.6</v>
          </cell>
          <cell r="L2045">
            <v>110.3</v>
          </cell>
          <cell r="M2045">
            <v>122.6</v>
          </cell>
          <cell r="N2045">
            <v>128</v>
          </cell>
          <cell r="O2045">
            <v>139.19999999999999</v>
          </cell>
          <cell r="P2045">
            <v>140.4</v>
          </cell>
          <cell r="Q2045">
            <v>144.80000000000001</v>
          </cell>
        </row>
        <row r="2046">
          <cell r="A2046" t="str">
            <v>BelgiumFrom 50 to 54 yearsFemalesFirst and second stage of tertiary education (levels 5 and 6)</v>
          </cell>
          <cell r="B2046" t="str">
            <v>Belgium</v>
          </cell>
          <cell r="C2046" t="str">
            <v>From 50 to 54 years</v>
          </cell>
          <cell r="D2046">
            <v>57.6</v>
          </cell>
          <cell r="E2046">
            <v>63.5</v>
          </cell>
          <cell r="F2046">
            <v>70.900000000000006</v>
          </cell>
          <cell r="G2046">
            <v>76.400000000000006</v>
          </cell>
          <cell r="H2046">
            <v>75.3</v>
          </cell>
          <cell r="I2046">
            <v>73.900000000000006</v>
          </cell>
          <cell r="J2046">
            <v>84.9</v>
          </cell>
          <cell r="K2046">
            <v>83.8</v>
          </cell>
          <cell r="L2046">
            <v>84.8</v>
          </cell>
          <cell r="M2046">
            <v>92.7</v>
          </cell>
          <cell r="N2046">
            <v>93.8</v>
          </cell>
          <cell r="O2046">
            <v>104.7</v>
          </cell>
          <cell r="P2046">
            <v>111.6</v>
          </cell>
          <cell r="Q2046">
            <v>112.5</v>
          </cell>
        </row>
        <row r="2047">
          <cell r="A2047" t="str">
            <v>BelgiumFrom 55 to 59 yearsFemalesFirst and second stage of tertiary education (levels 5 and 6)</v>
          </cell>
          <cell r="B2047" t="str">
            <v>Belgium</v>
          </cell>
          <cell r="C2047" t="str">
            <v>From 55 to 59 years</v>
          </cell>
          <cell r="D2047">
            <v>37.1</v>
          </cell>
          <cell r="E2047">
            <v>42.4</v>
          </cell>
          <cell r="F2047">
            <v>41.6</v>
          </cell>
          <cell r="G2047">
            <v>47.7</v>
          </cell>
          <cell r="H2047">
            <v>51.1</v>
          </cell>
          <cell r="I2047">
            <v>54.9</v>
          </cell>
          <cell r="J2047">
            <v>60.2</v>
          </cell>
          <cell r="K2047">
            <v>69.099999999999994</v>
          </cell>
          <cell r="L2047">
            <v>76.5</v>
          </cell>
          <cell r="M2047">
            <v>73.7</v>
          </cell>
          <cell r="N2047">
            <v>71.3</v>
          </cell>
          <cell r="O2047">
            <v>74.900000000000006</v>
          </cell>
          <cell r="P2047">
            <v>90.8</v>
          </cell>
          <cell r="Q2047">
            <v>85.4</v>
          </cell>
        </row>
        <row r="2048">
          <cell r="A2048" t="str">
            <v>BelgiumFrom 60 to 64 yearsFemalesFirst and second stage of tertiary education (levels 5 and 6)</v>
          </cell>
          <cell r="B2048" t="str">
            <v>Belgium</v>
          </cell>
          <cell r="C2048" t="str">
            <v>From 60 to 64 years</v>
          </cell>
          <cell r="D2048">
            <v>26.8</v>
          </cell>
          <cell r="E2048">
            <v>28.7</v>
          </cell>
          <cell r="F2048">
            <v>32.299999999999997</v>
          </cell>
          <cell r="G2048">
            <v>28.7</v>
          </cell>
          <cell r="H2048">
            <v>34.4</v>
          </cell>
          <cell r="I2048">
            <v>33.9</v>
          </cell>
          <cell r="J2048">
            <v>39.5</v>
          </cell>
          <cell r="K2048">
            <v>46.4</v>
          </cell>
          <cell r="L2048">
            <v>47</v>
          </cell>
          <cell r="M2048">
            <v>50.4</v>
          </cell>
          <cell r="N2048">
            <v>57.6</v>
          </cell>
          <cell r="O2048">
            <v>62.4</v>
          </cell>
          <cell r="P2048">
            <v>69</v>
          </cell>
          <cell r="Q2048">
            <v>74.900000000000006</v>
          </cell>
        </row>
        <row r="2049">
          <cell r="A2049" t="str">
            <v>BelgiumFrom 65 to 69 yearsFemalesFirst and second stage of tertiary education (levels 5 and 6)</v>
          </cell>
          <cell r="B2049" t="str">
            <v>Belgium</v>
          </cell>
          <cell r="C2049" t="str">
            <v>From 65 to 69 years</v>
          </cell>
          <cell r="D2049">
            <v>17.5</v>
          </cell>
          <cell r="E2049">
            <v>17.2</v>
          </cell>
          <cell r="F2049">
            <v>16</v>
          </cell>
          <cell r="G2049">
            <v>20.7</v>
          </cell>
          <cell r="H2049">
            <v>20.399999999999999</v>
          </cell>
          <cell r="I2049">
            <v>20.6</v>
          </cell>
          <cell r="J2049">
            <v>29.8</v>
          </cell>
          <cell r="K2049">
            <v>32.4</v>
          </cell>
          <cell r="L2049">
            <v>28.8</v>
          </cell>
          <cell r="M2049">
            <v>34.6</v>
          </cell>
          <cell r="N2049">
            <v>33.200000000000003</v>
          </cell>
          <cell r="O2049">
            <v>33.6</v>
          </cell>
          <cell r="P2049">
            <v>39.6</v>
          </cell>
          <cell r="Q2049">
            <v>45.2</v>
          </cell>
        </row>
        <row r="2050">
          <cell r="A2050" t="str">
            <v>BulgariaFrom 15 to 19 yearsFemalesFirst and second stage of tertiary education (levels 5 and 6)</v>
          </cell>
          <cell r="B2050" t="str">
            <v>Bulgaria</v>
          </cell>
          <cell r="C2050" t="str">
            <v>From 15 to 19 years</v>
          </cell>
          <cell r="D2050" t="str">
            <v>:</v>
          </cell>
          <cell r="E2050" t="str">
            <v>:</v>
          </cell>
          <cell r="F2050" t="str">
            <v>:</v>
          </cell>
          <cell r="G2050" t="str">
            <v>:</v>
          </cell>
          <cell r="H2050" t="str">
            <v>:</v>
          </cell>
          <cell r="I2050" t="str">
            <v>:</v>
          </cell>
          <cell r="J2050" t="str">
            <v>:</v>
          </cell>
          <cell r="K2050" t="str">
            <v>:</v>
          </cell>
          <cell r="L2050" t="str">
            <v>:</v>
          </cell>
          <cell r="M2050" t="str">
            <v>:</v>
          </cell>
          <cell r="N2050" t="str">
            <v>:</v>
          </cell>
          <cell r="O2050" t="str">
            <v>:</v>
          </cell>
          <cell r="P2050" t="str">
            <v>:</v>
          </cell>
          <cell r="Q2050" t="str">
            <v>:</v>
          </cell>
        </row>
        <row r="2051">
          <cell r="A2051" t="str">
            <v>BulgariaFrom 20 to 24 yearsFemalesFirst and second stage of tertiary education (levels 5 and 6)</v>
          </cell>
          <cell r="B2051" t="str">
            <v>Bulgaria</v>
          </cell>
          <cell r="C2051" t="str">
            <v>From 20 to 24 years</v>
          </cell>
          <cell r="D2051" t="str">
            <v>:</v>
          </cell>
          <cell r="E2051" t="str">
            <v>:</v>
          </cell>
          <cell r="F2051">
            <v>26.1</v>
          </cell>
          <cell r="G2051">
            <v>35.5</v>
          </cell>
          <cell r="H2051">
            <v>26.2</v>
          </cell>
          <cell r="I2051">
            <v>23.3</v>
          </cell>
          <cell r="J2051">
            <v>21.5</v>
          </cell>
          <cell r="K2051">
            <v>18.100000000000001</v>
          </cell>
          <cell r="L2051">
            <v>19.899999999999999</v>
          </cell>
          <cell r="M2051">
            <v>17.399999999999999</v>
          </cell>
          <cell r="N2051">
            <v>17</v>
          </cell>
          <cell r="O2051">
            <v>19.899999999999999</v>
          </cell>
          <cell r="P2051">
            <v>17.399999999999999</v>
          </cell>
          <cell r="Q2051">
            <v>16.3</v>
          </cell>
        </row>
        <row r="2052">
          <cell r="A2052" t="str">
            <v>BulgariaFrom 25 to 29 yearsFemalesFirst and second stage of tertiary education (levels 5 and 6)</v>
          </cell>
          <cell r="B2052" t="str">
            <v>Bulgaria</v>
          </cell>
          <cell r="C2052" t="str">
            <v>From 25 to 29 years</v>
          </cell>
          <cell r="D2052" t="str">
            <v>:</v>
          </cell>
          <cell r="E2052" t="str">
            <v>:</v>
          </cell>
          <cell r="F2052">
            <v>67.599999999999994</v>
          </cell>
          <cell r="G2052">
            <v>82.6</v>
          </cell>
          <cell r="H2052">
            <v>85.5</v>
          </cell>
          <cell r="I2052">
            <v>87.7</v>
          </cell>
          <cell r="J2052">
            <v>80.3</v>
          </cell>
          <cell r="K2052">
            <v>74.599999999999994</v>
          </cell>
          <cell r="L2052">
            <v>72.8</v>
          </cell>
          <cell r="M2052">
            <v>63.1</v>
          </cell>
          <cell r="N2052">
            <v>60</v>
          </cell>
          <cell r="O2052">
            <v>67.599999999999994</v>
          </cell>
          <cell r="P2052">
            <v>66.5</v>
          </cell>
          <cell r="Q2052">
            <v>63.7</v>
          </cell>
        </row>
        <row r="2053">
          <cell r="A2053" t="str">
            <v>BulgariaFrom 30 to 34 yearsFemalesFirst and second stage of tertiary education (levels 5 and 6)</v>
          </cell>
          <cell r="B2053" t="str">
            <v>Bulgaria</v>
          </cell>
          <cell r="C2053" t="str">
            <v>From 30 to 34 years</v>
          </cell>
          <cell r="D2053" t="str">
            <v>:</v>
          </cell>
          <cell r="E2053" t="str">
            <v>:</v>
          </cell>
          <cell r="F2053">
            <v>58.9</v>
          </cell>
          <cell r="G2053">
            <v>81.400000000000006</v>
          </cell>
          <cell r="H2053">
            <v>82.1</v>
          </cell>
          <cell r="I2053">
            <v>76.3</v>
          </cell>
          <cell r="J2053">
            <v>80.5</v>
          </cell>
          <cell r="K2053">
            <v>83.4</v>
          </cell>
          <cell r="L2053">
            <v>88.1</v>
          </cell>
          <cell r="M2053">
            <v>86.3</v>
          </cell>
          <cell r="N2053">
            <v>89.8</v>
          </cell>
          <cell r="O2053">
            <v>87.9</v>
          </cell>
          <cell r="P2053">
            <v>80.2</v>
          </cell>
          <cell r="Q2053">
            <v>75.2</v>
          </cell>
        </row>
        <row r="2054">
          <cell r="A2054" t="str">
            <v>BulgariaFrom 35 to 39 yearsFemalesFirst and second stage of tertiary education (levels 5 and 6)</v>
          </cell>
          <cell r="B2054" t="str">
            <v>Bulgaria</v>
          </cell>
          <cell r="C2054" t="str">
            <v>From 35 to 39 years</v>
          </cell>
          <cell r="D2054" t="str">
            <v>:</v>
          </cell>
          <cell r="E2054" t="str">
            <v>:</v>
          </cell>
          <cell r="F2054">
            <v>63.2</v>
          </cell>
          <cell r="G2054">
            <v>65.3</v>
          </cell>
          <cell r="H2054">
            <v>64</v>
          </cell>
          <cell r="I2054">
            <v>67.8</v>
          </cell>
          <cell r="J2054">
            <v>74.599999999999994</v>
          </cell>
          <cell r="K2054">
            <v>79.5</v>
          </cell>
          <cell r="L2054">
            <v>82.3</v>
          </cell>
          <cell r="M2054">
            <v>82.7</v>
          </cell>
          <cell r="N2054">
            <v>84.9</v>
          </cell>
          <cell r="O2054">
            <v>86.3</v>
          </cell>
          <cell r="P2054">
            <v>90.7</v>
          </cell>
          <cell r="Q2054">
            <v>95.1</v>
          </cell>
        </row>
        <row r="2055">
          <cell r="A2055" t="str">
            <v>BulgariaFrom 40 to 44 yearsFemalesFirst and second stage of tertiary education (levels 5 and 6)</v>
          </cell>
          <cell r="B2055" t="str">
            <v>Bulgaria</v>
          </cell>
          <cell r="C2055" t="str">
            <v>From 40 to 44 years</v>
          </cell>
          <cell r="D2055" t="str">
            <v>:</v>
          </cell>
          <cell r="E2055" t="str">
            <v>:</v>
          </cell>
          <cell r="F2055">
            <v>78.7</v>
          </cell>
          <cell r="G2055">
            <v>73</v>
          </cell>
          <cell r="H2055">
            <v>70.3</v>
          </cell>
          <cell r="I2055">
            <v>71.7</v>
          </cell>
          <cell r="J2055">
            <v>73.599999999999994</v>
          </cell>
          <cell r="K2055">
            <v>76.900000000000006</v>
          </cell>
          <cell r="L2055">
            <v>68.8</v>
          </cell>
          <cell r="M2055">
            <v>72.900000000000006</v>
          </cell>
          <cell r="N2055">
            <v>75.900000000000006</v>
          </cell>
          <cell r="O2055">
            <v>82.4</v>
          </cell>
          <cell r="P2055">
            <v>89.6</v>
          </cell>
          <cell r="Q2055">
            <v>91.1</v>
          </cell>
        </row>
        <row r="2056">
          <cell r="A2056" t="str">
            <v>BulgariaFrom 45 to 49 yearsFemalesFirst and second stage of tertiary education (levels 5 and 6)</v>
          </cell>
          <cell r="B2056" t="str">
            <v>Bulgaria</v>
          </cell>
          <cell r="C2056" t="str">
            <v>From 45 to 49 years</v>
          </cell>
          <cell r="D2056" t="str">
            <v>:</v>
          </cell>
          <cell r="E2056" t="str">
            <v>:</v>
          </cell>
          <cell r="F2056">
            <v>77.7</v>
          </cell>
          <cell r="G2056">
            <v>80.5</v>
          </cell>
          <cell r="H2056">
            <v>80.2</v>
          </cell>
          <cell r="I2056">
            <v>85.2</v>
          </cell>
          <cell r="J2056">
            <v>85.9</v>
          </cell>
          <cell r="K2056">
            <v>84.8</v>
          </cell>
          <cell r="L2056">
            <v>83.5</v>
          </cell>
          <cell r="M2056">
            <v>89.2</v>
          </cell>
          <cell r="N2056">
            <v>86.2</v>
          </cell>
          <cell r="O2056">
            <v>80.5</v>
          </cell>
          <cell r="P2056">
            <v>86</v>
          </cell>
          <cell r="Q2056">
            <v>82.1</v>
          </cell>
        </row>
        <row r="2057">
          <cell r="A2057" t="str">
            <v>BulgariaFrom 50 to 54 yearsFemalesFirst and second stage of tertiary education (levels 5 and 6)</v>
          </cell>
          <cell r="B2057" t="str">
            <v>Bulgaria</v>
          </cell>
          <cell r="C2057" t="str">
            <v>From 50 to 54 years</v>
          </cell>
          <cell r="D2057" t="str">
            <v>:</v>
          </cell>
          <cell r="E2057" t="str">
            <v>:</v>
          </cell>
          <cell r="F2057">
            <v>54.5</v>
          </cell>
          <cell r="G2057">
            <v>69.599999999999994</v>
          </cell>
          <cell r="H2057">
            <v>66.8</v>
          </cell>
          <cell r="I2057">
            <v>65.400000000000006</v>
          </cell>
          <cell r="J2057">
            <v>61.8</v>
          </cell>
          <cell r="K2057">
            <v>66.7</v>
          </cell>
          <cell r="L2057">
            <v>70.5</v>
          </cell>
          <cell r="M2057">
            <v>68.3</v>
          </cell>
          <cell r="N2057">
            <v>67.2</v>
          </cell>
          <cell r="O2057">
            <v>64.900000000000006</v>
          </cell>
          <cell r="P2057">
            <v>61.8</v>
          </cell>
          <cell r="Q2057">
            <v>58.3</v>
          </cell>
        </row>
        <row r="2058">
          <cell r="A2058" t="str">
            <v>BulgariaFrom 55 to 59 yearsFemalesFirst and second stage of tertiary education (levels 5 and 6)</v>
          </cell>
          <cell r="B2058" t="str">
            <v>Bulgaria</v>
          </cell>
          <cell r="C2058" t="str">
            <v>From 55 to 59 years</v>
          </cell>
          <cell r="D2058" t="str">
            <v>:</v>
          </cell>
          <cell r="E2058" t="str">
            <v>:</v>
          </cell>
          <cell r="F2058">
            <v>40.700000000000003</v>
          </cell>
          <cell r="G2058">
            <v>53.6</v>
          </cell>
          <cell r="H2058">
            <v>58.2</v>
          </cell>
          <cell r="I2058">
            <v>56.7</v>
          </cell>
          <cell r="J2058">
            <v>52.5</v>
          </cell>
          <cell r="K2058">
            <v>48.2</v>
          </cell>
          <cell r="L2058">
            <v>52.5</v>
          </cell>
          <cell r="M2058">
            <v>58.9</v>
          </cell>
          <cell r="N2058">
            <v>61.7</v>
          </cell>
          <cell r="O2058">
            <v>60.7</v>
          </cell>
          <cell r="P2058">
            <v>59.4</v>
          </cell>
          <cell r="Q2058">
            <v>64.5</v>
          </cell>
        </row>
        <row r="2059">
          <cell r="A2059" t="str">
            <v>BulgariaFrom 60 to 64 yearsFemalesFirst and second stage of tertiary education (levels 5 and 6)</v>
          </cell>
          <cell r="B2059" t="str">
            <v>Bulgaria</v>
          </cell>
          <cell r="C2059" t="str">
            <v>From 60 to 64 years</v>
          </cell>
          <cell r="D2059" t="str">
            <v>:</v>
          </cell>
          <cell r="E2059" t="str">
            <v>:</v>
          </cell>
          <cell r="F2059">
            <v>30.1</v>
          </cell>
          <cell r="G2059">
            <v>39</v>
          </cell>
          <cell r="H2059">
            <v>41.9</v>
          </cell>
          <cell r="I2059">
            <v>35.5</v>
          </cell>
          <cell r="J2059">
            <v>42.1</v>
          </cell>
          <cell r="K2059">
            <v>46.4</v>
          </cell>
          <cell r="L2059">
            <v>47.8</v>
          </cell>
          <cell r="M2059">
            <v>49</v>
          </cell>
          <cell r="N2059">
            <v>49.6</v>
          </cell>
          <cell r="O2059">
            <v>51.5</v>
          </cell>
          <cell r="P2059">
            <v>53.8</v>
          </cell>
          <cell r="Q2059">
            <v>52.4</v>
          </cell>
        </row>
        <row r="2060">
          <cell r="A2060" t="str">
            <v>BulgariaFrom 65 to 69 yearsFemalesFirst and second stage of tertiary education (levels 5 and 6)</v>
          </cell>
          <cell r="B2060" t="str">
            <v>Bulgaria</v>
          </cell>
          <cell r="C2060" t="str">
            <v>From 65 to 69 years</v>
          </cell>
          <cell r="D2060" t="str">
            <v>:</v>
          </cell>
          <cell r="E2060" t="str">
            <v>:</v>
          </cell>
          <cell r="F2060">
            <v>18.7</v>
          </cell>
          <cell r="G2060">
            <v>24.6</v>
          </cell>
          <cell r="H2060">
            <v>23.8</v>
          </cell>
          <cell r="I2060">
            <v>29.5</v>
          </cell>
          <cell r="J2060">
            <v>30.1</v>
          </cell>
          <cell r="K2060">
            <v>32.200000000000003</v>
          </cell>
          <cell r="L2060">
            <v>32</v>
          </cell>
          <cell r="M2060">
            <v>33.1</v>
          </cell>
          <cell r="N2060">
            <v>36.6</v>
          </cell>
          <cell r="O2060">
            <v>42.2</v>
          </cell>
          <cell r="P2060">
            <v>44.1</v>
          </cell>
          <cell r="Q2060">
            <v>45.9</v>
          </cell>
        </row>
        <row r="2061">
          <cell r="A2061" t="str">
            <v>Czech RepublicFrom 15 to 19 yearsFemalesFirst and second stage of tertiary education (levels 5 and 6)</v>
          </cell>
          <cell r="B2061" t="str">
            <v>Czech Republic</v>
          </cell>
          <cell r="C2061" t="str">
            <v>From 15 to 19 years</v>
          </cell>
          <cell r="D2061" t="str">
            <v>:</v>
          </cell>
          <cell r="E2061" t="str">
            <v>:</v>
          </cell>
          <cell r="F2061" t="str">
            <v>:</v>
          </cell>
          <cell r="G2061" t="str">
            <v>:</v>
          </cell>
          <cell r="H2061" t="str">
            <v>:</v>
          </cell>
          <cell r="I2061" t="str">
            <v>:</v>
          </cell>
          <cell r="J2061" t="str">
            <v>:</v>
          </cell>
          <cell r="K2061" t="str">
            <v>:</v>
          </cell>
          <cell r="L2061" t="str">
            <v>:</v>
          </cell>
          <cell r="M2061" t="str">
            <v>:</v>
          </cell>
          <cell r="N2061" t="str">
            <v>:</v>
          </cell>
          <cell r="O2061" t="str">
            <v>:</v>
          </cell>
          <cell r="P2061" t="str">
            <v>:</v>
          </cell>
          <cell r="Q2061" t="str">
            <v>:</v>
          </cell>
        </row>
        <row r="2062">
          <cell r="A2062" t="str">
            <v>Czech RepublicFrom 20 to 24 yearsFemalesFirst and second stage of tertiary education (levels 5 and 6)</v>
          </cell>
          <cell r="B2062" t="str">
            <v>Czech Republic</v>
          </cell>
          <cell r="C2062" t="str">
            <v>From 20 to 24 years</v>
          </cell>
          <cell r="D2062">
            <v>13.5</v>
          </cell>
          <cell r="E2062">
            <v>13.2</v>
          </cell>
          <cell r="F2062">
            <v>16.899999999999999</v>
          </cell>
          <cell r="G2062">
            <v>21</v>
          </cell>
          <cell r="H2062">
            <v>18.8</v>
          </cell>
          <cell r="I2062">
            <v>13.2</v>
          </cell>
          <cell r="J2062">
            <v>17.399999999999999</v>
          </cell>
          <cell r="K2062">
            <v>17.399999999999999</v>
          </cell>
          <cell r="L2062">
            <v>17.3</v>
          </cell>
          <cell r="M2062">
            <v>17.600000000000001</v>
          </cell>
          <cell r="N2062">
            <v>24.4</v>
          </cell>
          <cell r="O2062">
            <v>30.7</v>
          </cell>
          <cell r="P2062">
            <v>35</v>
          </cell>
          <cell r="Q2062">
            <v>34.299999999999997</v>
          </cell>
        </row>
        <row r="2063">
          <cell r="A2063" t="str">
            <v>Czech RepublicFrom 25 to 29 yearsFemalesFirst and second stage of tertiary education (levels 5 and 6)</v>
          </cell>
          <cell r="B2063" t="str">
            <v>Czech Republic</v>
          </cell>
          <cell r="C2063" t="str">
            <v>From 25 to 29 years</v>
          </cell>
          <cell r="D2063">
            <v>33.1</v>
          </cell>
          <cell r="E2063">
            <v>39.200000000000003</v>
          </cell>
          <cell r="F2063">
            <v>44</v>
          </cell>
          <cell r="G2063">
            <v>43.8</v>
          </cell>
          <cell r="H2063">
            <v>49.6</v>
          </cell>
          <cell r="I2063">
            <v>53.6</v>
          </cell>
          <cell r="J2063">
            <v>61.5</v>
          </cell>
          <cell r="K2063">
            <v>69.5</v>
          </cell>
          <cell r="L2063">
            <v>80.3</v>
          </cell>
          <cell r="M2063">
            <v>82.8</v>
          </cell>
          <cell r="N2063">
            <v>93.5</v>
          </cell>
          <cell r="O2063">
            <v>101.1</v>
          </cell>
          <cell r="P2063">
            <v>105.8</v>
          </cell>
          <cell r="Q2063">
            <v>112.2</v>
          </cell>
        </row>
        <row r="2064">
          <cell r="A2064" t="str">
            <v>Czech RepublicFrom 30 to 34 yearsFemalesFirst and second stage of tertiary education (levels 5 and 6)</v>
          </cell>
          <cell r="B2064" t="str">
            <v>Czech Republic</v>
          </cell>
          <cell r="C2064" t="str">
            <v>From 30 to 34 years</v>
          </cell>
          <cell r="D2064">
            <v>37.799999999999997</v>
          </cell>
          <cell r="E2064">
            <v>36.200000000000003</v>
          </cell>
          <cell r="F2064">
            <v>43.9</v>
          </cell>
          <cell r="G2064">
            <v>41.2</v>
          </cell>
          <cell r="H2064">
            <v>40.6</v>
          </cell>
          <cell r="I2064">
            <v>38.299999999999997</v>
          </cell>
          <cell r="J2064">
            <v>45.3</v>
          </cell>
          <cell r="K2064">
            <v>53.3</v>
          </cell>
          <cell r="L2064">
            <v>53.6</v>
          </cell>
          <cell r="M2064">
            <v>61.2</v>
          </cell>
          <cell r="N2064">
            <v>72.900000000000006</v>
          </cell>
          <cell r="O2064">
            <v>85</v>
          </cell>
          <cell r="P2064">
            <v>98.6</v>
          </cell>
          <cell r="Q2064">
            <v>111.2</v>
          </cell>
        </row>
        <row r="2065">
          <cell r="A2065" t="str">
            <v>Czech RepublicFrom 35 to 39 yearsFemalesFirst and second stage of tertiary education (levels 5 and 6)</v>
          </cell>
          <cell r="B2065" t="str">
            <v>Czech Republic</v>
          </cell>
          <cell r="C2065" t="str">
            <v>From 35 to 39 years</v>
          </cell>
          <cell r="D2065">
            <v>33.4</v>
          </cell>
          <cell r="E2065">
            <v>38</v>
          </cell>
          <cell r="F2065">
            <v>40.299999999999997</v>
          </cell>
          <cell r="G2065">
            <v>42.5</v>
          </cell>
          <cell r="H2065">
            <v>42.1</v>
          </cell>
          <cell r="I2065">
            <v>43.7</v>
          </cell>
          <cell r="J2065">
            <v>38.4</v>
          </cell>
          <cell r="K2065">
            <v>39.700000000000003</v>
          </cell>
          <cell r="L2065">
            <v>45.7</v>
          </cell>
          <cell r="M2065">
            <v>45.3</v>
          </cell>
          <cell r="N2065">
            <v>48</v>
          </cell>
          <cell r="O2065">
            <v>54.4</v>
          </cell>
          <cell r="P2065">
            <v>65.7</v>
          </cell>
          <cell r="Q2065">
            <v>82.8</v>
          </cell>
        </row>
        <row r="2066">
          <cell r="A2066" t="str">
            <v>Czech RepublicFrom 40 to 44 yearsFemalesFirst and second stage of tertiary education (levels 5 and 6)</v>
          </cell>
          <cell r="B2066" t="str">
            <v>Czech Republic</v>
          </cell>
          <cell r="C2066" t="str">
            <v>From 40 to 44 years</v>
          </cell>
          <cell r="D2066">
            <v>37</v>
          </cell>
          <cell r="E2066">
            <v>38</v>
          </cell>
          <cell r="F2066">
            <v>37.5</v>
          </cell>
          <cell r="G2066">
            <v>40.9</v>
          </cell>
          <cell r="H2066">
            <v>35</v>
          </cell>
          <cell r="I2066">
            <v>45.2</v>
          </cell>
          <cell r="J2066">
            <v>42.1</v>
          </cell>
          <cell r="K2066">
            <v>44.2</v>
          </cell>
          <cell r="L2066">
            <v>46.7</v>
          </cell>
          <cell r="M2066">
            <v>44.2</v>
          </cell>
          <cell r="N2066">
            <v>51</v>
          </cell>
          <cell r="O2066">
            <v>49.5</v>
          </cell>
          <cell r="P2066">
            <v>54.9</v>
          </cell>
          <cell r="Q2066">
            <v>59.4</v>
          </cell>
        </row>
        <row r="2067">
          <cell r="A2067" t="str">
            <v>Czech RepublicFrom 45 to 49 yearsFemalesFirst and second stage of tertiary education (levels 5 and 6)</v>
          </cell>
          <cell r="B2067" t="str">
            <v>Czech Republic</v>
          </cell>
          <cell r="C2067" t="str">
            <v>From 45 to 49 years</v>
          </cell>
          <cell r="D2067">
            <v>32.6</v>
          </cell>
          <cell r="E2067">
            <v>34.200000000000003</v>
          </cell>
          <cell r="F2067">
            <v>34.200000000000003</v>
          </cell>
          <cell r="G2067">
            <v>36.9</v>
          </cell>
          <cell r="H2067">
            <v>37.5</v>
          </cell>
          <cell r="I2067">
            <v>37.4</v>
          </cell>
          <cell r="J2067">
            <v>38.299999999999997</v>
          </cell>
          <cell r="K2067">
            <v>41.6</v>
          </cell>
          <cell r="L2067">
            <v>38.799999999999997</v>
          </cell>
          <cell r="M2067">
            <v>45.5</v>
          </cell>
          <cell r="N2067">
            <v>45.6</v>
          </cell>
          <cell r="O2067">
            <v>48.1</v>
          </cell>
          <cell r="P2067">
            <v>53.5</v>
          </cell>
          <cell r="Q2067">
            <v>57.3</v>
          </cell>
        </row>
        <row r="2068">
          <cell r="A2068" t="str">
            <v>Czech RepublicFrom 50 to 54 yearsFemalesFirst and second stage of tertiary education (levels 5 and 6)</v>
          </cell>
          <cell r="B2068" t="str">
            <v>Czech Republic</v>
          </cell>
          <cell r="C2068" t="str">
            <v>From 50 to 54 years</v>
          </cell>
          <cell r="D2068">
            <v>31.2</v>
          </cell>
          <cell r="E2068">
            <v>34.6</v>
          </cell>
          <cell r="F2068">
            <v>33.700000000000003</v>
          </cell>
          <cell r="G2068">
            <v>29.6</v>
          </cell>
          <cell r="H2068">
            <v>29.2</v>
          </cell>
          <cell r="I2068">
            <v>31.5</v>
          </cell>
          <cell r="J2068">
            <v>33.6</v>
          </cell>
          <cell r="K2068">
            <v>38.1</v>
          </cell>
          <cell r="L2068">
            <v>37.9</v>
          </cell>
          <cell r="M2068">
            <v>40</v>
          </cell>
          <cell r="N2068">
            <v>44.9</v>
          </cell>
          <cell r="O2068">
            <v>49.3</v>
          </cell>
          <cell r="P2068">
            <v>42.3</v>
          </cell>
          <cell r="Q2068">
            <v>47.6</v>
          </cell>
        </row>
        <row r="2069">
          <cell r="A2069" t="str">
            <v>Czech RepublicFrom 55 to 59 yearsFemalesFirst and second stage of tertiary education (levels 5 and 6)</v>
          </cell>
          <cell r="B2069" t="str">
            <v>Czech Republic</v>
          </cell>
          <cell r="C2069" t="str">
            <v>From 55 to 59 years</v>
          </cell>
          <cell r="D2069">
            <v>22.6</v>
          </cell>
          <cell r="E2069">
            <v>25.8</v>
          </cell>
          <cell r="F2069">
            <v>28.7</v>
          </cell>
          <cell r="G2069">
            <v>29.1</v>
          </cell>
          <cell r="H2069">
            <v>35.200000000000003</v>
          </cell>
          <cell r="I2069">
            <v>32.6</v>
          </cell>
          <cell r="J2069">
            <v>33.6</v>
          </cell>
          <cell r="K2069">
            <v>30</v>
          </cell>
          <cell r="L2069">
            <v>30.7</v>
          </cell>
          <cell r="M2069">
            <v>29.7</v>
          </cell>
          <cell r="N2069">
            <v>29.8</v>
          </cell>
          <cell r="O2069">
            <v>32.799999999999997</v>
          </cell>
          <cell r="P2069">
            <v>36</v>
          </cell>
          <cell r="Q2069">
            <v>39.6</v>
          </cell>
        </row>
        <row r="2070">
          <cell r="A2070" t="str">
            <v>Czech RepublicFrom 60 to 64 yearsFemalesFirst and second stage of tertiary education (levels 5 and 6)</v>
          </cell>
          <cell r="B2070" t="str">
            <v>Czech Republic</v>
          </cell>
          <cell r="C2070" t="str">
            <v>From 60 to 64 years</v>
          </cell>
          <cell r="D2070">
            <v>9.8000000000000007</v>
          </cell>
          <cell r="E2070">
            <v>13.6</v>
          </cell>
          <cell r="F2070">
            <v>14.4</v>
          </cell>
          <cell r="G2070">
            <v>12.5</v>
          </cell>
          <cell r="H2070">
            <v>17.100000000000001</v>
          </cell>
          <cell r="I2070">
            <v>19.600000000000001</v>
          </cell>
          <cell r="J2070">
            <v>20.399999999999999</v>
          </cell>
          <cell r="K2070">
            <v>28.1</v>
          </cell>
          <cell r="L2070">
            <v>32</v>
          </cell>
          <cell r="M2070">
            <v>30</v>
          </cell>
          <cell r="N2070">
            <v>29.2</v>
          </cell>
          <cell r="O2070">
            <v>30.7</v>
          </cell>
          <cell r="P2070">
            <v>35.4</v>
          </cell>
          <cell r="Q2070">
            <v>35.4</v>
          </cell>
        </row>
        <row r="2071">
          <cell r="A2071" t="str">
            <v>Czech RepublicFrom 65 to 69 yearsFemalesFirst and second stage of tertiary education (levels 5 and 6)</v>
          </cell>
          <cell r="B2071" t="str">
            <v>Czech Republic</v>
          </cell>
          <cell r="C2071" t="str">
            <v>From 65 to 69 years</v>
          </cell>
          <cell r="D2071">
            <v>9.6</v>
          </cell>
          <cell r="E2071">
            <v>12.2</v>
          </cell>
          <cell r="F2071">
            <v>10.9</v>
          </cell>
          <cell r="G2071">
            <v>9.1</v>
          </cell>
          <cell r="H2071">
            <v>11.1</v>
          </cell>
          <cell r="I2071">
            <v>12.2</v>
          </cell>
          <cell r="J2071">
            <v>13.6</v>
          </cell>
          <cell r="K2071">
            <v>13.6</v>
          </cell>
          <cell r="L2071">
            <v>15.2</v>
          </cell>
          <cell r="M2071">
            <v>14.4</v>
          </cell>
          <cell r="N2071">
            <v>19.7</v>
          </cell>
          <cell r="O2071">
            <v>25.2</v>
          </cell>
          <cell r="P2071">
            <v>29.4</v>
          </cell>
          <cell r="Q2071">
            <v>31.7</v>
          </cell>
        </row>
        <row r="2072">
          <cell r="A2072" t="str">
            <v>DenmarkFrom 15 to 19 yearsFemalesFirst and second stage of tertiary education (levels 5 and 6)</v>
          </cell>
          <cell r="B2072" t="str">
            <v>Denmark</v>
          </cell>
          <cell r="C2072" t="str">
            <v>From 15 to 19 years</v>
          </cell>
          <cell r="D2072" t="str">
            <v>:</v>
          </cell>
          <cell r="E2072" t="str">
            <v>:</v>
          </cell>
          <cell r="F2072" t="str">
            <v>:</v>
          </cell>
          <cell r="G2072" t="str">
            <v>:</v>
          </cell>
          <cell r="H2072" t="str">
            <v>:</v>
          </cell>
          <cell r="I2072" t="str">
            <v>:</v>
          </cell>
          <cell r="J2072" t="str">
            <v>:</v>
          </cell>
          <cell r="K2072" t="str">
            <v>:</v>
          </cell>
          <cell r="L2072" t="str">
            <v>:</v>
          </cell>
          <cell r="M2072" t="str">
            <v>:</v>
          </cell>
          <cell r="N2072" t="str">
            <v>:</v>
          </cell>
          <cell r="O2072" t="str">
            <v>:</v>
          </cell>
          <cell r="P2072" t="str">
            <v>:</v>
          </cell>
          <cell r="Q2072" t="str">
            <v>:</v>
          </cell>
        </row>
        <row r="2073">
          <cell r="A2073" t="str">
            <v>DenmarkFrom 20 to 24 yearsFemalesFirst and second stage of tertiary education (levels 5 and 6)</v>
          </cell>
          <cell r="B2073" t="str">
            <v>Denmark</v>
          </cell>
          <cell r="C2073" t="str">
            <v>From 20 to 24 years</v>
          </cell>
          <cell r="D2073">
            <v>7.6</v>
          </cell>
          <cell r="E2073">
            <v>4.2</v>
          </cell>
          <cell r="F2073">
            <v>5.2</v>
          </cell>
          <cell r="G2073">
            <v>5.7</v>
          </cell>
          <cell r="H2073">
            <v>4.7</v>
          </cell>
          <cell r="I2073">
            <v>10.4</v>
          </cell>
          <cell r="J2073">
            <v>5.7</v>
          </cell>
          <cell r="K2073">
            <v>10.7</v>
          </cell>
          <cell r="L2073">
            <v>10</v>
          </cell>
          <cell r="M2073">
            <v>7.8</v>
          </cell>
          <cell r="N2073">
            <v>9.6</v>
          </cell>
          <cell r="O2073">
            <v>8.4</v>
          </cell>
          <cell r="P2073">
            <v>11.3</v>
          </cell>
          <cell r="Q2073">
            <v>14</v>
          </cell>
        </row>
        <row r="2074">
          <cell r="A2074" t="str">
            <v>DenmarkFrom 25 to 29 yearsFemalesFirst and second stage of tertiary education (levels 5 and 6)</v>
          </cell>
          <cell r="B2074" t="str">
            <v>Denmark</v>
          </cell>
          <cell r="C2074" t="str">
            <v>From 25 to 29 years</v>
          </cell>
          <cell r="D2074">
            <v>46.2</v>
          </cell>
          <cell r="E2074">
            <v>55.8</v>
          </cell>
          <cell r="F2074">
            <v>55.7</v>
          </cell>
          <cell r="G2074">
            <v>61</v>
          </cell>
          <cell r="H2074">
            <v>69.599999999999994</v>
          </cell>
          <cell r="I2074">
            <v>65.400000000000006</v>
          </cell>
          <cell r="J2074">
            <v>60.6</v>
          </cell>
          <cell r="K2074">
            <v>68.5</v>
          </cell>
          <cell r="L2074">
            <v>69.7</v>
          </cell>
          <cell r="M2074">
            <v>58.6</v>
          </cell>
          <cell r="N2074">
            <v>57.1</v>
          </cell>
          <cell r="O2074">
            <v>61.5</v>
          </cell>
          <cell r="P2074">
            <v>60</v>
          </cell>
          <cell r="Q2074">
            <v>62.6</v>
          </cell>
        </row>
        <row r="2075">
          <cell r="A2075" t="str">
            <v>DenmarkFrom 30 to 34 yearsFemalesFirst and second stage of tertiary education (levels 5 and 6)</v>
          </cell>
          <cell r="B2075" t="str">
            <v>Denmark</v>
          </cell>
          <cell r="C2075" t="str">
            <v>From 30 to 34 years</v>
          </cell>
          <cell r="D2075">
            <v>61.4</v>
          </cell>
          <cell r="E2075">
            <v>60.7</v>
          </cell>
          <cell r="F2075">
            <v>65</v>
          </cell>
          <cell r="G2075">
            <v>72.900000000000006</v>
          </cell>
          <cell r="H2075">
            <v>75</v>
          </cell>
          <cell r="I2075">
            <v>77.7</v>
          </cell>
          <cell r="J2075">
            <v>82.2</v>
          </cell>
          <cell r="K2075">
            <v>91.2</v>
          </cell>
          <cell r="L2075">
            <v>88.6</v>
          </cell>
          <cell r="M2075">
            <v>73.599999999999994</v>
          </cell>
          <cell r="N2075">
            <v>72.900000000000006</v>
          </cell>
          <cell r="O2075">
            <v>79.3</v>
          </cell>
          <cell r="P2075">
            <v>74.2</v>
          </cell>
          <cell r="Q2075">
            <v>74.400000000000006</v>
          </cell>
        </row>
        <row r="2076">
          <cell r="A2076" t="str">
            <v>DenmarkFrom 35 to 39 yearsFemalesFirst and second stage of tertiary education (levels 5 and 6)</v>
          </cell>
          <cell r="B2076" t="str">
            <v>Denmark</v>
          </cell>
          <cell r="C2076" t="str">
            <v>From 35 to 39 years</v>
          </cell>
          <cell r="D2076">
            <v>50.2</v>
          </cell>
          <cell r="E2076">
            <v>57.9</v>
          </cell>
          <cell r="F2076">
            <v>53.6</v>
          </cell>
          <cell r="G2076">
            <v>68</v>
          </cell>
          <cell r="H2076">
            <v>72.099999999999994</v>
          </cell>
          <cell r="I2076">
            <v>79.8</v>
          </cell>
          <cell r="J2076">
            <v>82.7</v>
          </cell>
          <cell r="K2076">
            <v>79.3</v>
          </cell>
          <cell r="L2076">
            <v>79.599999999999994</v>
          </cell>
          <cell r="M2076">
            <v>69.7</v>
          </cell>
          <cell r="N2076">
            <v>72</v>
          </cell>
          <cell r="O2076">
            <v>73.3</v>
          </cell>
          <cell r="P2076">
            <v>80</v>
          </cell>
          <cell r="Q2076">
            <v>82.4</v>
          </cell>
        </row>
        <row r="2077">
          <cell r="A2077" t="str">
            <v>DenmarkFrom 40 to 44 yearsFemalesFirst and second stage of tertiary education (levels 5 and 6)</v>
          </cell>
          <cell r="B2077" t="str">
            <v>Denmark</v>
          </cell>
          <cell r="C2077" t="str">
            <v>From 40 to 44 years</v>
          </cell>
          <cell r="D2077">
            <v>60.5</v>
          </cell>
          <cell r="E2077">
            <v>65.8</v>
          </cell>
          <cell r="F2077">
            <v>58.8</v>
          </cell>
          <cell r="G2077">
            <v>65.5</v>
          </cell>
          <cell r="H2077">
            <v>60.7</v>
          </cell>
          <cell r="I2077">
            <v>70.599999999999994</v>
          </cell>
          <cell r="J2077">
            <v>66.900000000000006</v>
          </cell>
          <cell r="K2077">
            <v>72.400000000000006</v>
          </cell>
          <cell r="L2077">
            <v>76.599999999999994</v>
          </cell>
          <cell r="M2077">
            <v>68.900000000000006</v>
          </cell>
          <cell r="N2077">
            <v>72.099999999999994</v>
          </cell>
          <cell r="O2077">
            <v>73.2</v>
          </cell>
          <cell r="P2077">
            <v>70.900000000000006</v>
          </cell>
          <cell r="Q2077">
            <v>70.099999999999994</v>
          </cell>
        </row>
        <row r="2078">
          <cell r="A2078" t="str">
            <v>DenmarkFrom 45 to 49 yearsFemalesFirst and second stage of tertiary education (levels 5 and 6)</v>
          </cell>
          <cell r="B2078" t="str">
            <v>Denmark</v>
          </cell>
          <cell r="C2078" t="str">
            <v>From 45 to 49 years</v>
          </cell>
          <cell r="D2078">
            <v>56.4</v>
          </cell>
          <cell r="E2078">
            <v>50.7</v>
          </cell>
          <cell r="F2078">
            <v>59.7</v>
          </cell>
          <cell r="G2078">
            <v>63.1</v>
          </cell>
          <cell r="H2078">
            <v>55.5</v>
          </cell>
          <cell r="I2078">
            <v>64.599999999999994</v>
          </cell>
          <cell r="J2078">
            <v>66.400000000000006</v>
          </cell>
          <cell r="K2078">
            <v>65.400000000000006</v>
          </cell>
          <cell r="L2078">
            <v>68.2</v>
          </cell>
          <cell r="M2078">
            <v>59.9</v>
          </cell>
          <cell r="N2078">
            <v>58.6</v>
          </cell>
          <cell r="O2078">
            <v>62.5</v>
          </cell>
          <cell r="P2078">
            <v>64.2</v>
          </cell>
          <cell r="Q2078">
            <v>73.5</v>
          </cell>
        </row>
        <row r="2079">
          <cell r="A2079" t="str">
            <v>DenmarkFrom 50 to 54 yearsFemalesFirst and second stage of tertiary education (levels 5 and 6)</v>
          </cell>
          <cell r="B2079" t="str">
            <v>Denmark</v>
          </cell>
          <cell r="C2079" t="str">
            <v>From 50 to 54 years</v>
          </cell>
          <cell r="D2079">
            <v>52.4</v>
          </cell>
          <cell r="E2079">
            <v>47.9</v>
          </cell>
          <cell r="F2079">
            <v>47.2</v>
          </cell>
          <cell r="G2079">
            <v>53.8</v>
          </cell>
          <cell r="H2079">
            <v>55.2</v>
          </cell>
          <cell r="I2079">
            <v>60.5</v>
          </cell>
          <cell r="J2079">
            <v>63.4</v>
          </cell>
          <cell r="K2079">
            <v>61.8</v>
          </cell>
          <cell r="L2079">
            <v>64.599999999999994</v>
          </cell>
          <cell r="M2079">
            <v>59.5</v>
          </cell>
          <cell r="N2079">
            <v>61.2</v>
          </cell>
          <cell r="O2079">
            <v>59.2</v>
          </cell>
          <cell r="P2079">
            <v>63.6</v>
          </cell>
          <cell r="Q2079">
            <v>61.8</v>
          </cell>
        </row>
        <row r="2080">
          <cell r="A2080" t="str">
            <v>DenmarkFrom 55 to 59 yearsFemalesFirst and second stage of tertiary education (levels 5 and 6)</v>
          </cell>
          <cell r="B2080" t="str">
            <v>Denmark</v>
          </cell>
          <cell r="C2080" t="str">
            <v>From 55 to 59 years</v>
          </cell>
          <cell r="D2080">
            <v>25.4</v>
          </cell>
          <cell r="E2080">
            <v>29.9</v>
          </cell>
          <cell r="F2080">
            <v>22</v>
          </cell>
          <cell r="G2080">
            <v>34.200000000000003</v>
          </cell>
          <cell r="H2080">
            <v>47.7</v>
          </cell>
          <cell r="I2080">
            <v>51.9</v>
          </cell>
          <cell r="J2080">
            <v>53.1</v>
          </cell>
          <cell r="K2080">
            <v>59.6</v>
          </cell>
          <cell r="L2080">
            <v>56.5</v>
          </cell>
          <cell r="M2080">
            <v>45.6</v>
          </cell>
          <cell r="N2080">
            <v>51.9</v>
          </cell>
          <cell r="O2080">
            <v>57.1</v>
          </cell>
          <cell r="P2080">
            <v>54.4</v>
          </cell>
          <cell r="Q2080">
            <v>57</v>
          </cell>
        </row>
        <row r="2081">
          <cell r="A2081" t="str">
            <v>DenmarkFrom 60 to 64 yearsFemalesFirst and second stage of tertiary education (levels 5 and 6)</v>
          </cell>
          <cell r="B2081" t="str">
            <v>Denmark</v>
          </cell>
          <cell r="C2081" t="str">
            <v>From 60 to 64 years</v>
          </cell>
          <cell r="D2081">
            <v>21.8</v>
          </cell>
          <cell r="E2081">
            <v>15.4</v>
          </cell>
          <cell r="F2081">
            <v>17.899999999999999</v>
          </cell>
          <cell r="G2081">
            <v>24</v>
          </cell>
          <cell r="H2081">
            <v>20.3</v>
          </cell>
          <cell r="I2081">
            <v>28.2</v>
          </cell>
          <cell r="J2081">
            <v>30.2</v>
          </cell>
          <cell r="K2081">
            <v>34.4</v>
          </cell>
          <cell r="L2081">
            <v>38</v>
          </cell>
          <cell r="M2081">
            <v>42.6</v>
          </cell>
          <cell r="N2081">
            <v>40</v>
          </cell>
          <cell r="O2081">
            <v>46.7</v>
          </cell>
          <cell r="P2081">
            <v>47.6</v>
          </cell>
          <cell r="Q2081">
            <v>47</v>
          </cell>
        </row>
        <row r="2082">
          <cell r="A2082" t="str">
            <v>DenmarkFrom 65 to 69 yearsFemalesFirst and second stage of tertiary education (levels 5 and 6)</v>
          </cell>
          <cell r="B2082" t="str">
            <v>Denmark</v>
          </cell>
          <cell r="C2082" t="str">
            <v>From 65 to 69 years</v>
          </cell>
          <cell r="D2082">
            <v>14</v>
          </cell>
          <cell r="E2082">
            <v>16.8</v>
          </cell>
          <cell r="F2082">
            <v>14.4</v>
          </cell>
          <cell r="G2082">
            <v>16.7</v>
          </cell>
          <cell r="H2082">
            <v>22.3</v>
          </cell>
          <cell r="I2082">
            <v>22.3</v>
          </cell>
          <cell r="J2082">
            <v>20</v>
          </cell>
          <cell r="K2082">
            <v>21</v>
          </cell>
          <cell r="L2082">
            <v>23.6</v>
          </cell>
          <cell r="M2082">
            <v>20.100000000000001</v>
          </cell>
          <cell r="N2082">
            <v>22.6</v>
          </cell>
          <cell r="O2082">
            <v>27.9</v>
          </cell>
          <cell r="P2082">
            <v>30.7</v>
          </cell>
          <cell r="Q2082">
            <v>32.6</v>
          </cell>
        </row>
        <row r="2083">
          <cell r="A2083" t="str">
            <v>Germany (including  former GDR from 1991)From 15 to 19 yearsFemalesFirst and second stage of tertiary education (levels 5 and 6)</v>
          </cell>
          <cell r="B2083" t="str">
            <v>Germany (including  former GDR from 1991)</v>
          </cell>
          <cell r="C2083" t="str">
            <v>From 15 to 19 years</v>
          </cell>
          <cell r="D2083" t="str">
            <v>:</v>
          </cell>
          <cell r="E2083" t="str">
            <v>:</v>
          </cell>
          <cell r="F2083" t="str">
            <v>:</v>
          </cell>
          <cell r="G2083" t="str">
            <v>:</v>
          </cell>
          <cell r="H2083" t="str">
            <v>:</v>
          </cell>
          <cell r="I2083" t="str">
            <v>:</v>
          </cell>
          <cell r="J2083" t="str">
            <v>:</v>
          </cell>
          <cell r="K2083" t="str">
            <v>:</v>
          </cell>
          <cell r="L2083" t="str">
            <v>:</v>
          </cell>
          <cell r="M2083" t="str">
            <v>:</v>
          </cell>
          <cell r="N2083" t="str">
            <v>:</v>
          </cell>
          <cell r="O2083" t="str">
            <v>:</v>
          </cell>
          <cell r="P2083" t="str">
            <v>:</v>
          </cell>
          <cell r="Q2083" t="str">
            <v>:</v>
          </cell>
        </row>
        <row r="2084">
          <cell r="A2084" t="str">
            <v>Germany (including  former GDR from 1991)From 20 to 24 yearsFemalesFirst and second stage of tertiary education (levels 5 and 6)</v>
          </cell>
          <cell r="B2084" t="str">
            <v>Germany (including  former GDR from 1991)</v>
          </cell>
          <cell r="C2084" t="str">
            <v>From 20 to 24 years</v>
          </cell>
          <cell r="D2084" t="str">
            <v>:</v>
          </cell>
          <cell r="E2084">
            <v>110.8</v>
          </cell>
          <cell r="F2084">
            <v>109.6</v>
          </cell>
          <cell r="G2084">
            <v>103.6</v>
          </cell>
          <cell r="H2084">
            <v>109.2</v>
          </cell>
          <cell r="I2084">
            <v>117</v>
          </cell>
          <cell r="J2084">
            <v>121.9</v>
          </cell>
          <cell r="K2084">
            <v>116.2</v>
          </cell>
          <cell r="L2084">
            <v>123.4</v>
          </cell>
          <cell r="M2084">
            <v>120.1</v>
          </cell>
          <cell r="N2084">
            <v>133.30000000000001</v>
          </cell>
          <cell r="O2084">
            <v>147.19999999999999</v>
          </cell>
          <cell r="P2084">
            <v>151.19999999999999</v>
          </cell>
          <cell r="Q2084">
            <v>196.3</v>
          </cell>
        </row>
        <row r="2085">
          <cell r="A2085" t="str">
            <v>Germany (including  former GDR from 1991)From 25 to 29 yearsFemalesFirst and second stage of tertiary education (levels 5 and 6)</v>
          </cell>
          <cell r="B2085" t="str">
            <v>Germany (including  former GDR from 1991)</v>
          </cell>
          <cell r="C2085" t="str">
            <v>From 25 to 29 years</v>
          </cell>
          <cell r="D2085" t="str">
            <v>:</v>
          </cell>
          <cell r="E2085">
            <v>442.6</v>
          </cell>
          <cell r="F2085">
            <v>415.1</v>
          </cell>
          <cell r="G2085">
            <v>384.6</v>
          </cell>
          <cell r="H2085">
            <v>373</v>
          </cell>
          <cell r="I2085">
            <v>397.1</v>
          </cell>
          <cell r="J2085">
            <v>431.8</v>
          </cell>
          <cell r="K2085">
            <v>471.8</v>
          </cell>
          <cell r="L2085">
            <v>493</v>
          </cell>
          <cell r="M2085">
            <v>516.9</v>
          </cell>
          <cell r="N2085">
            <v>556</v>
          </cell>
          <cell r="O2085">
            <v>604.29999999999995</v>
          </cell>
          <cell r="P2085">
            <v>615.5</v>
          </cell>
          <cell r="Q2085">
            <v>675.4</v>
          </cell>
        </row>
        <row r="2086">
          <cell r="A2086" t="str">
            <v>Germany (including  former GDR from 1991)From 30 to 34 yearsFemalesFirst and second stage of tertiary education (levels 5 and 6)</v>
          </cell>
          <cell r="B2086" t="str">
            <v>Germany (including  former GDR from 1991)</v>
          </cell>
          <cell r="C2086" t="str">
            <v>From 30 to 34 years</v>
          </cell>
          <cell r="D2086" t="str">
            <v>:</v>
          </cell>
          <cell r="E2086">
            <v>663.9</v>
          </cell>
          <cell r="F2086">
            <v>688.3</v>
          </cell>
          <cell r="G2086">
            <v>647.20000000000005</v>
          </cell>
          <cell r="H2086">
            <v>603.1</v>
          </cell>
          <cell r="I2086">
            <v>595</v>
          </cell>
          <cell r="J2086">
            <v>599.5</v>
          </cell>
          <cell r="K2086">
            <v>600.79999999999995</v>
          </cell>
          <cell r="L2086">
            <v>583.79999999999995</v>
          </cell>
          <cell r="M2086">
            <v>593.9</v>
          </cell>
          <cell r="N2086">
            <v>626</v>
          </cell>
          <cell r="O2086">
            <v>681.8</v>
          </cell>
          <cell r="P2086">
            <v>705</v>
          </cell>
          <cell r="Q2086">
            <v>761.9</v>
          </cell>
        </row>
        <row r="2087">
          <cell r="A2087" t="str">
            <v>Germany (including  former GDR from 1991)From 35 to 39 yearsFemalesFirst and second stage of tertiary education (levels 5 and 6)</v>
          </cell>
          <cell r="B2087" t="str">
            <v>Germany (including  former GDR from 1991)</v>
          </cell>
          <cell r="C2087" t="str">
            <v>From 35 to 39 years</v>
          </cell>
          <cell r="D2087" t="str">
            <v>:</v>
          </cell>
          <cell r="E2087">
            <v>677.3</v>
          </cell>
          <cell r="F2087">
            <v>717.5</v>
          </cell>
          <cell r="G2087">
            <v>697.4</v>
          </cell>
          <cell r="H2087">
            <v>684</v>
          </cell>
          <cell r="I2087">
            <v>717</v>
          </cell>
          <cell r="J2087">
            <v>741.7</v>
          </cell>
          <cell r="K2087">
            <v>752.2</v>
          </cell>
          <cell r="L2087">
            <v>704.7</v>
          </cell>
          <cell r="M2087">
            <v>693.6</v>
          </cell>
          <cell r="N2087">
            <v>687.2</v>
          </cell>
          <cell r="O2087">
            <v>684.5</v>
          </cell>
          <cell r="P2087">
            <v>650.9</v>
          </cell>
          <cell r="Q2087">
            <v>670.6</v>
          </cell>
        </row>
        <row r="2088">
          <cell r="A2088" t="str">
            <v>Germany (including  former GDR from 1991)From 40 to 44 yearsFemalesFirst and second stage of tertiary education (levels 5 and 6)</v>
          </cell>
          <cell r="B2088" t="str">
            <v>Germany (including  former GDR from 1991)</v>
          </cell>
          <cell r="C2088" t="str">
            <v>From 40 to 44 years</v>
          </cell>
          <cell r="D2088" t="str">
            <v>:</v>
          </cell>
          <cell r="E2088">
            <v>614.5</v>
          </cell>
          <cell r="F2088">
            <v>640.79999999999995</v>
          </cell>
          <cell r="G2088">
            <v>648.5</v>
          </cell>
          <cell r="H2088">
            <v>628.70000000000005</v>
          </cell>
          <cell r="I2088">
            <v>697.3</v>
          </cell>
          <cell r="J2088">
            <v>734.8</v>
          </cell>
          <cell r="K2088">
            <v>775.8</v>
          </cell>
          <cell r="L2088">
            <v>754</v>
          </cell>
          <cell r="M2088">
            <v>764.2</v>
          </cell>
          <cell r="N2088">
            <v>796.3</v>
          </cell>
          <cell r="O2088">
            <v>806.8</v>
          </cell>
          <cell r="P2088">
            <v>802.7</v>
          </cell>
          <cell r="Q2088">
            <v>817.4</v>
          </cell>
        </row>
        <row r="2089">
          <cell r="A2089" t="str">
            <v>Germany (including  former GDR from 1991)From 45 to 49 yearsFemalesFirst and second stage of tertiary education (levels 5 and 6)</v>
          </cell>
          <cell r="B2089" t="str">
            <v>Germany (including  former GDR from 1991)</v>
          </cell>
          <cell r="C2089" t="str">
            <v>From 45 to 49 years</v>
          </cell>
          <cell r="D2089" t="str">
            <v>:</v>
          </cell>
          <cell r="E2089">
            <v>538</v>
          </cell>
          <cell r="F2089">
            <v>556.29999999999995</v>
          </cell>
          <cell r="G2089">
            <v>564</v>
          </cell>
          <cell r="H2089">
            <v>557.4</v>
          </cell>
          <cell r="I2089">
            <v>613.6</v>
          </cell>
          <cell r="J2089">
            <v>646.79999999999995</v>
          </cell>
          <cell r="K2089">
            <v>643.79999999999995</v>
          </cell>
          <cell r="L2089">
            <v>642</v>
          </cell>
          <cell r="M2089">
            <v>668.8</v>
          </cell>
          <cell r="N2089">
            <v>706.2</v>
          </cell>
          <cell r="O2089">
            <v>740.6</v>
          </cell>
          <cell r="P2089">
            <v>765.4</v>
          </cell>
          <cell r="Q2089">
            <v>815.3</v>
          </cell>
        </row>
        <row r="2090">
          <cell r="A2090" t="str">
            <v>Germany (including  former GDR from 1991)From 50 to 54 yearsFemalesFirst and second stage of tertiary education (levels 5 and 6)</v>
          </cell>
          <cell r="B2090" t="str">
            <v>Germany (including  former GDR from 1991)</v>
          </cell>
          <cell r="C2090" t="str">
            <v>From 50 to 54 years</v>
          </cell>
          <cell r="D2090" t="str">
            <v>:</v>
          </cell>
          <cell r="E2090">
            <v>345.2</v>
          </cell>
          <cell r="F2090">
            <v>384.6</v>
          </cell>
          <cell r="G2090">
            <v>427</v>
          </cell>
          <cell r="H2090">
            <v>439.4</v>
          </cell>
          <cell r="I2090">
            <v>495.6</v>
          </cell>
          <cell r="J2090">
            <v>549.70000000000005</v>
          </cell>
          <cell r="K2090">
            <v>576.4</v>
          </cell>
          <cell r="L2090">
            <v>575.29999999999995</v>
          </cell>
          <cell r="M2090">
            <v>594.1</v>
          </cell>
          <cell r="N2090">
            <v>632.6</v>
          </cell>
          <cell r="O2090">
            <v>677.9</v>
          </cell>
          <cell r="P2090">
            <v>694.4</v>
          </cell>
          <cell r="Q2090">
            <v>741.1</v>
          </cell>
        </row>
        <row r="2091">
          <cell r="A2091" t="str">
            <v>Germany (including  former GDR from 1991)From 55 to 59 yearsFemalesFirst and second stage of tertiary education (levels 5 and 6)</v>
          </cell>
          <cell r="B2091" t="str">
            <v>Germany (including  former GDR from 1991)</v>
          </cell>
          <cell r="C2091" t="str">
            <v>From 55 to 59 years</v>
          </cell>
          <cell r="D2091" t="str">
            <v>:</v>
          </cell>
          <cell r="E2091">
            <v>351.1</v>
          </cell>
          <cell r="F2091">
            <v>340.1</v>
          </cell>
          <cell r="G2091">
            <v>333</v>
          </cell>
          <cell r="H2091">
            <v>305.5</v>
          </cell>
          <cell r="I2091">
            <v>333.5</v>
          </cell>
          <cell r="J2091">
            <v>346.5</v>
          </cell>
          <cell r="K2091">
            <v>400</v>
          </cell>
          <cell r="L2091">
            <v>432.7</v>
          </cell>
          <cell r="M2091">
            <v>459.3</v>
          </cell>
          <cell r="N2091">
            <v>500.9</v>
          </cell>
          <cell r="O2091">
            <v>551.5</v>
          </cell>
          <cell r="P2091">
            <v>568.29999999999995</v>
          </cell>
          <cell r="Q2091">
            <v>621.70000000000005</v>
          </cell>
        </row>
        <row r="2092">
          <cell r="A2092" t="str">
            <v>Germany (including  former GDR from 1991)From 60 to 64 yearsFemalesFirst and second stage of tertiary education (levels 5 and 6)</v>
          </cell>
          <cell r="B2092" t="str">
            <v>Germany (including  former GDR from 1991)</v>
          </cell>
          <cell r="C2092" t="str">
            <v>From 60 to 64 years</v>
          </cell>
          <cell r="D2092" t="str">
            <v>:</v>
          </cell>
          <cell r="E2092">
            <v>231.2</v>
          </cell>
          <cell r="F2092">
            <v>277.60000000000002</v>
          </cell>
          <cell r="G2092">
            <v>276.5</v>
          </cell>
          <cell r="H2092">
            <v>289.2</v>
          </cell>
          <cell r="I2092">
            <v>325.10000000000002</v>
          </cell>
          <cell r="J2092">
            <v>356.9</v>
          </cell>
          <cell r="K2092">
            <v>342.1</v>
          </cell>
          <cell r="L2092">
            <v>321.10000000000002</v>
          </cell>
          <cell r="M2092">
            <v>334.1</v>
          </cell>
          <cell r="N2092">
            <v>343.9</v>
          </cell>
          <cell r="O2092">
            <v>354</v>
          </cell>
          <cell r="P2092">
            <v>369</v>
          </cell>
          <cell r="Q2092">
            <v>434.2</v>
          </cell>
        </row>
        <row r="2093">
          <cell r="A2093" t="str">
            <v>Germany (including  former GDR from 1991)From 65 to 69 yearsFemalesFirst and second stage of tertiary education (levels 5 and 6)</v>
          </cell>
          <cell r="B2093" t="str">
            <v>Germany (including  former GDR from 1991)</v>
          </cell>
          <cell r="C2093" t="str">
            <v>From 65 to 69 years</v>
          </cell>
          <cell r="D2093" t="str">
            <v>:</v>
          </cell>
          <cell r="E2093">
            <v>123.5</v>
          </cell>
          <cell r="F2093">
            <v>145.4</v>
          </cell>
          <cell r="G2093">
            <v>158.1</v>
          </cell>
          <cell r="H2093">
            <v>168.9</v>
          </cell>
          <cell r="I2093">
            <v>196.5</v>
          </cell>
          <cell r="J2093">
            <v>216.9</v>
          </cell>
          <cell r="K2093">
            <v>265.3</v>
          </cell>
          <cell r="L2093">
            <v>278.89999999999998</v>
          </cell>
          <cell r="M2093">
            <v>310.2</v>
          </cell>
          <cell r="N2093">
            <v>328.7</v>
          </cell>
          <cell r="O2093">
            <v>353.4</v>
          </cell>
          <cell r="P2093">
            <v>344.5</v>
          </cell>
          <cell r="Q2093">
            <v>320.60000000000002</v>
          </cell>
        </row>
        <row r="2094">
          <cell r="A2094" t="str">
            <v>EstoniaFrom 15 to 19 yearsFemalesFirst and second stage of tertiary education (levels 5 and 6)</v>
          </cell>
          <cell r="B2094" t="str">
            <v>Estonia</v>
          </cell>
          <cell r="C2094" t="str">
            <v>From 15 to 19 years</v>
          </cell>
          <cell r="D2094" t="str">
            <v>:</v>
          </cell>
          <cell r="E2094" t="str">
            <v>:</v>
          </cell>
          <cell r="F2094" t="str">
            <v>:</v>
          </cell>
          <cell r="G2094" t="str">
            <v>:</v>
          </cell>
          <cell r="H2094" t="str">
            <v>:</v>
          </cell>
          <cell r="I2094" t="str">
            <v>:</v>
          </cell>
          <cell r="J2094" t="str">
            <v>:</v>
          </cell>
          <cell r="K2094" t="str">
            <v>:</v>
          </cell>
          <cell r="L2094" t="str">
            <v>:</v>
          </cell>
          <cell r="M2094" t="str">
            <v>:</v>
          </cell>
          <cell r="N2094" t="str">
            <v>:</v>
          </cell>
          <cell r="O2094" t="str">
            <v>:</v>
          </cell>
          <cell r="P2094" t="str">
            <v>:</v>
          </cell>
          <cell r="Q2094" t="str">
            <v>:</v>
          </cell>
        </row>
        <row r="2095">
          <cell r="A2095" t="str">
            <v>EstoniaFrom 20 to 24 yearsFemalesFirst and second stage of tertiary education (levels 5 and 6)</v>
          </cell>
          <cell r="B2095" t="str">
            <v>Estonia</v>
          </cell>
          <cell r="C2095" t="str">
            <v>From 20 to 24 years</v>
          </cell>
          <cell r="D2095">
            <v>7.4</v>
          </cell>
          <cell r="E2095">
            <v>8</v>
          </cell>
          <cell r="F2095" t="str">
            <v>:</v>
          </cell>
          <cell r="G2095">
            <v>6.5</v>
          </cell>
          <cell r="H2095">
            <v>6.9</v>
          </cell>
          <cell r="I2095">
            <v>7.8</v>
          </cell>
          <cell r="J2095">
            <v>9.1999999999999993</v>
          </cell>
          <cell r="K2095">
            <v>8.9</v>
          </cell>
          <cell r="L2095">
            <v>10.5</v>
          </cell>
          <cell r="M2095">
            <v>9.4</v>
          </cell>
          <cell r="N2095">
            <v>8.3000000000000007</v>
          </cell>
          <cell r="O2095">
            <v>9.6</v>
          </cell>
          <cell r="P2095">
            <v>10.7</v>
          </cell>
          <cell r="Q2095">
            <v>9.1</v>
          </cell>
        </row>
        <row r="2096">
          <cell r="A2096" t="str">
            <v>EstoniaFrom 25 to 29 yearsFemalesFirst and second stage of tertiary education (levels 5 and 6)</v>
          </cell>
          <cell r="B2096" t="str">
            <v>Estonia</v>
          </cell>
          <cell r="C2096" t="str">
            <v>From 25 to 29 years</v>
          </cell>
          <cell r="D2096">
            <v>15.7</v>
          </cell>
          <cell r="E2096">
            <v>16</v>
          </cell>
          <cell r="F2096">
            <v>19.7</v>
          </cell>
          <cell r="G2096">
            <v>16.7</v>
          </cell>
          <cell r="H2096">
            <v>17.8</v>
          </cell>
          <cell r="I2096">
            <v>16.2</v>
          </cell>
          <cell r="J2096">
            <v>16.8</v>
          </cell>
          <cell r="K2096">
            <v>19.2</v>
          </cell>
          <cell r="L2096">
            <v>20.100000000000001</v>
          </cell>
          <cell r="M2096">
            <v>20.5</v>
          </cell>
          <cell r="N2096">
            <v>21</v>
          </cell>
          <cell r="O2096">
            <v>24.2</v>
          </cell>
          <cell r="P2096">
            <v>24.2</v>
          </cell>
          <cell r="Q2096">
            <v>24.1</v>
          </cell>
        </row>
        <row r="2097">
          <cell r="A2097" t="str">
            <v>EstoniaFrom 30 to 34 yearsFemalesFirst and second stage of tertiary education (levels 5 and 6)</v>
          </cell>
          <cell r="B2097" t="str">
            <v>Estonia</v>
          </cell>
          <cell r="C2097" t="str">
            <v>From 30 to 34 years</v>
          </cell>
          <cell r="D2097">
            <v>19.899999999999999</v>
          </cell>
          <cell r="E2097">
            <v>16.899999999999999</v>
          </cell>
          <cell r="F2097">
            <v>19.8</v>
          </cell>
          <cell r="G2097">
            <v>17.600000000000001</v>
          </cell>
          <cell r="H2097">
            <v>15.3</v>
          </cell>
          <cell r="I2097">
            <v>16.2</v>
          </cell>
          <cell r="J2097">
            <v>16.100000000000001</v>
          </cell>
          <cell r="K2097">
            <v>16.7</v>
          </cell>
          <cell r="L2097">
            <v>17.899999999999999</v>
          </cell>
          <cell r="M2097">
            <v>19.600000000000001</v>
          </cell>
          <cell r="N2097">
            <v>18.3</v>
          </cell>
          <cell r="O2097">
            <v>19.399999999999999</v>
          </cell>
          <cell r="P2097">
            <v>22.1</v>
          </cell>
          <cell r="Q2097">
            <v>23.3</v>
          </cell>
        </row>
        <row r="2098">
          <cell r="A2098" t="str">
            <v>EstoniaFrom 35 to 39 yearsFemalesFirst and second stage of tertiary education (levels 5 and 6)</v>
          </cell>
          <cell r="B2098" t="str">
            <v>Estonia</v>
          </cell>
          <cell r="C2098" t="str">
            <v>From 35 to 39 years</v>
          </cell>
          <cell r="D2098">
            <v>22.6</v>
          </cell>
          <cell r="E2098">
            <v>22.6</v>
          </cell>
          <cell r="F2098">
            <v>15</v>
          </cell>
          <cell r="G2098">
            <v>17.3</v>
          </cell>
          <cell r="H2098">
            <v>17.7</v>
          </cell>
          <cell r="I2098">
            <v>15.2</v>
          </cell>
          <cell r="J2098">
            <v>18.2</v>
          </cell>
          <cell r="K2098">
            <v>20</v>
          </cell>
          <cell r="L2098">
            <v>17.8</v>
          </cell>
          <cell r="M2098">
            <v>19.100000000000001</v>
          </cell>
          <cell r="N2098">
            <v>22</v>
          </cell>
          <cell r="O2098">
            <v>23</v>
          </cell>
          <cell r="P2098">
            <v>19.2</v>
          </cell>
          <cell r="Q2098">
            <v>19.7</v>
          </cell>
        </row>
        <row r="2099">
          <cell r="A2099" t="str">
            <v>EstoniaFrom 40 to 44 yearsFemalesFirst and second stage of tertiary education (levels 5 and 6)</v>
          </cell>
          <cell r="B2099" t="str">
            <v>Estonia</v>
          </cell>
          <cell r="C2099" t="str">
            <v>From 40 to 44 years</v>
          </cell>
          <cell r="D2099">
            <v>21.3</v>
          </cell>
          <cell r="E2099">
            <v>21.5</v>
          </cell>
          <cell r="F2099">
            <v>21.7</v>
          </cell>
          <cell r="G2099">
            <v>21.4</v>
          </cell>
          <cell r="H2099">
            <v>21.4</v>
          </cell>
          <cell r="I2099">
            <v>19.399999999999999</v>
          </cell>
          <cell r="J2099">
            <v>20.7</v>
          </cell>
          <cell r="K2099">
            <v>23.3</v>
          </cell>
          <cell r="L2099">
            <v>22.4</v>
          </cell>
          <cell r="M2099">
            <v>20.7</v>
          </cell>
          <cell r="N2099">
            <v>20.6</v>
          </cell>
          <cell r="O2099">
            <v>19.8</v>
          </cell>
          <cell r="P2099">
            <v>19.7</v>
          </cell>
          <cell r="Q2099">
            <v>21.5</v>
          </cell>
        </row>
        <row r="2100">
          <cell r="A2100" t="str">
            <v>EstoniaFrom 45 to 49 yearsFemalesFirst and second stage of tertiary education (levels 5 and 6)</v>
          </cell>
          <cell r="B2100" t="str">
            <v>Estonia</v>
          </cell>
          <cell r="C2100" t="str">
            <v>From 45 to 49 years</v>
          </cell>
          <cell r="D2100">
            <v>20</v>
          </cell>
          <cell r="E2100">
            <v>18.7</v>
          </cell>
          <cell r="F2100">
            <v>17.600000000000001</v>
          </cell>
          <cell r="G2100">
            <v>19</v>
          </cell>
          <cell r="H2100">
            <v>19.2</v>
          </cell>
          <cell r="I2100">
            <v>22.6</v>
          </cell>
          <cell r="J2100">
            <v>23.4</v>
          </cell>
          <cell r="K2100">
            <v>22.8</v>
          </cell>
          <cell r="L2100">
            <v>22.7</v>
          </cell>
          <cell r="M2100">
            <v>22.1</v>
          </cell>
          <cell r="N2100">
            <v>22</v>
          </cell>
          <cell r="O2100">
            <v>24.7</v>
          </cell>
          <cell r="P2100">
            <v>23.5</v>
          </cell>
          <cell r="Q2100">
            <v>22.1</v>
          </cell>
        </row>
        <row r="2101">
          <cell r="A2101" t="str">
            <v>EstoniaFrom 50 to 54 yearsFemalesFirst and second stage of tertiary education (levels 5 and 6)</v>
          </cell>
          <cell r="B2101" t="str">
            <v>Estonia</v>
          </cell>
          <cell r="C2101" t="str">
            <v>From 50 to 54 years</v>
          </cell>
          <cell r="D2101">
            <v>13.7</v>
          </cell>
          <cell r="E2101">
            <v>12.7</v>
          </cell>
          <cell r="F2101">
            <v>14.9</v>
          </cell>
          <cell r="G2101">
            <v>18.399999999999999</v>
          </cell>
          <cell r="H2101">
            <v>17.7</v>
          </cell>
          <cell r="I2101">
            <v>21</v>
          </cell>
          <cell r="J2101">
            <v>21.6</v>
          </cell>
          <cell r="K2101">
            <v>18.899999999999999</v>
          </cell>
          <cell r="L2101">
            <v>17.2</v>
          </cell>
          <cell r="M2101">
            <v>19</v>
          </cell>
          <cell r="N2101">
            <v>20.7</v>
          </cell>
          <cell r="O2101">
            <v>23.5</v>
          </cell>
          <cell r="P2101">
            <v>23.4</v>
          </cell>
          <cell r="Q2101">
            <v>23.4</v>
          </cell>
        </row>
        <row r="2102">
          <cell r="A2102" t="str">
            <v>EstoniaFrom 55 to 59 yearsFemalesFirst and second stage of tertiary education (levels 5 and 6)</v>
          </cell>
          <cell r="B2102" t="str">
            <v>Estonia</v>
          </cell>
          <cell r="C2102" t="str">
            <v>From 55 to 59 years</v>
          </cell>
          <cell r="D2102">
            <v>13.2</v>
          </cell>
          <cell r="E2102">
            <v>14.3</v>
          </cell>
          <cell r="F2102">
            <v>11.2</v>
          </cell>
          <cell r="G2102">
            <v>9.3000000000000007</v>
          </cell>
          <cell r="H2102">
            <v>9.5</v>
          </cell>
          <cell r="I2102">
            <v>12.7</v>
          </cell>
          <cell r="J2102">
            <v>15.2</v>
          </cell>
          <cell r="K2102">
            <v>12.7</v>
          </cell>
          <cell r="L2102">
            <v>16.2</v>
          </cell>
          <cell r="M2102">
            <v>17.5</v>
          </cell>
          <cell r="N2102">
            <v>18.5</v>
          </cell>
          <cell r="O2102">
            <v>19.100000000000001</v>
          </cell>
          <cell r="P2102">
            <v>17.5</v>
          </cell>
          <cell r="Q2102">
            <v>20</v>
          </cell>
        </row>
        <row r="2103">
          <cell r="A2103" t="str">
            <v>EstoniaFrom 60 to 64 yearsFemalesFirst and second stage of tertiary education (levels 5 and 6)</v>
          </cell>
          <cell r="B2103" t="str">
            <v>Estonia</v>
          </cell>
          <cell r="C2103" t="str">
            <v>From 60 to 64 years</v>
          </cell>
          <cell r="D2103">
            <v>10.9</v>
          </cell>
          <cell r="E2103">
            <v>12.4</v>
          </cell>
          <cell r="F2103">
            <v>13.4</v>
          </cell>
          <cell r="G2103">
            <v>15.9</v>
          </cell>
          <cell r="H2103">
            <v>15.3</v>
          </cell>
          <cell r="I2103">
            <v>12.2</v>
          </cell>
          <cell r="J2103">
            <v>11.4</v>
          </cell>
          <cell r="K2103">
            <v>11.6</v>
          </cell>
          <cell r="L2103">
            <v>9.8000000000000007</v>
          </cell>
          <cell r="M2103">
            <v>9</v>
          </cell>
          <cell r="N2103">
            <v>11.8</v>
          </cell>
          <cell r="O2103">
            <v>13.9</v>
          </cell>
          <cell r="P2103">
            <v>15.2</v>
          </cell>
          <cell r="Q2103">
            <v>16.899999999999999</v>
          </cell>
        </row>
        <row r="2104">
          <cell r="A2104" t="str">
            <v>EstoniaFrom 65 to 69 yearsFemalesFirst and second stage of tertiary education (levels 5 and 6)</v>
          </cell>
          <cell r="B2104" t="str">
            <v>Estonia</v>
          </cell>
          <cell r="C2104" t="str">
            <v>From 65 to 69 years</v>
          </cell>
          <cell r="D2104">
            <v>7.6</v>
          </cell>
          <cell r="E2104">
            <v>7.5</v>
          </cell>
          <cell r="F2104">
            <v>7.4</v>
          </cell>
          <cell r="G2104">
            <v>10.7</v>
          </cell>
          <cell r="H2104">
            <v>9.4</v>
          </cell>
          <cell r="I2104">
            <v>10.199999999999999</v>
          </cell>
          <cell r="J2104">
            <v>10.9</v>
          </cell>
          <cell r="K2104">
            <v>12.7</v>
          </cell>
          <cell r="L2104">
            <v>14.1</v>
          </cell>
          <cell r="M2104">
            <v>13.2</v>
          </cell>
          <cell r="N2104">
            <v>13.5</v>
          </cell>
          <cell r="O2104">
            <v>12.3</v>
          </cell>
          <cell r="P2104">
            <v>10.6</v>
          </cell>
          <cell r="Q2104">
            <v>9.9</v>
          </cell>
        </row>
        <row r="2105">
          <cell r="A2105" t="str">
            <v>IrelandFrom 15 to 19 yearsFemalesFirst and second stage of tertiary education (levels 5 and 6)</v>
          </cell>
          <cell r="B2105" t="str">
            <v>Ireland</v>
          </cell>
          <cell r="C2105" t="str">
            <v>From 15 to 19 years</v>
          </cell>
          <cell r="D2105" t="str">
            <v>:</v>
          </cell>
          <cell r="E2105" t="str">
            <v>:</v>
          </cell>
          <cell r="F2105" t="str">
            <v>:</v>
          </cell>
          <cell r="G2105" t="str">
            <v>:</v>
          </cell>
          <cell r="H2105" t="str">
            <v>:</v>
          </cell>
          <cell r="I2105" t="str">
            <v>:</v>
          </cell>
          <cell r="J2105" t="str">
            <v>:</v>
          </cell>
          <cell r="K2105" t="str">
            <v>:</v>
          </cell>
          <cell r="L2105" t="str">
            <v>:</v>
          </cell>
          <cell r="M2105" t="str">
            <v>:</v>
          </cell>
          <cell r="N2105" t="str">
            <v>:</v>
          </cell>
          <cell r="O2105" t="str">
            <v>:</v>
          </cell>
          <cell r="P2105" t="str">
            <v>:</v>
          </cell>
          <cell r="Q2105" t="str">
            <v>:</v>
          </cell>
        </row>
        <row r="2106">
          <cell r="A2106" t="str">
            <v>IrelandFrom 20 to 24 yearsFemalesFirst and second stage of tertiary education (levels 5 and 6)</v>
          </cell>
          <cell r="B2106" t="str">
            <v>Ireland</v>
          </cell>
          <cell r="C2106" t="str">
            <v>From 20 to 24 years</v>
          </cell>
          <cell r="D2106" t="str">
            <v>:</v>
          </cell>
          <cell r="E2106">
            <v>35.1</v>
          </cell>
          <cell r="F2106">
            <v>35.799999999999997</v>
          </cell>
          <cell r="G2106">
            <v>39.799999999999997</v>
          </cell>
          <cell r="H2106">
            <v>43.4</v>
          </cell>
          <cell r="I2106">
            <v>44.1</v>
          </cell>
          <cell r="J2106">
            <v>48.6</v>
          </cell>
          <cell r="K2106">
            <v>53</v>
          </cell>
          <cell r="L2106">
            <v>52.7</v>
          </cell>
          <cell r="M2106">
            <v>53.3</v>
          </cell>
          <cell r="N2106">
            <v>51.6</v>
          </cell>
          <cell r="O2106">
            <v>48.3</v>
          </cell>
          <cell r="P2106">
            <v>41.8</v>
          </cell>
          <cell r="Q2106">
            <v>35.9</v>
          </cell>
        </row>
        <row r="2107">
          <cell r="A2107" t="str">
            <v>IrelandFrom 25 to 29 yearsFemalesFirst and second stage of tertiary education (levels 5 and 6)</v>
          </cell>
          <cell r="B2107" t="str">
            <v>Ireland</v>
          </cell>
          <cell r="C2107" t="str">
            <v>From 25 to 29 years</v>
          </cell>
          <cell r="D2107" t="str">
            <v>:</v>
          </cell>
          <cell r="E2107">
            <v>42.6</v>
          </cell>
          <cell r="F2107">
            <v>48.1</v>
          </cell>
          <cell r="G2107">
            <v>56</v>
          </cell>
          <cell r="H2107">
            <v>66.3</v>
          </cell>
          <cell r="I2107">
            <v>70.099999999999994</v>
          </cell>
          <cell r="J2107">
            <v>75.2</v>
          </cell>
          <cell r="K2107">
            <v>81.400000000000006</v>
          </cell>
          <cell r="L2107">
            <v>91.4</v>
          </cell>
          <cell r="M2107">
            <v>100.6</v>
          </cell>
          <cell r="N2107">
            <v>105.5</v>
          </cell>
          <cell r="O2107">
            <v>104.6</v>
          </cell>
          <cell r="P2107">
            <v>101.5</v>
          </cell>
          <cell r="Q2107">
            <v>93.1</v>
          </cell>
        </row>
        <row r="2108">
          <cell r="A2108" t="str">
            <v>IrelandFrom 30 to 34 yearsFemalesFirst and second stage of tertiary education (levels 5 and 6)</v>
          </cell>
          <cell r="B2108" t="str">
            <v>Ireland</v>
          </cell>
          <cell r="C2108" t="str">
            <v>From 30 to 34 years</v>
          </cell>
          <cell r="D2108" t="str">
            <v>:</v>
          </cell>
          <cell r="E2108">
            <v>33.700000000000003</v>
          </cell>
          <cell r="F2108">
            <v>38.6</v>
          </cell>
          <cell r="G2108">
            <v>43.9</v>
          </cell>
          <cell r="H2108">
            <v>50.1</v>
          </cell>
          <cell r="I2108">
            <v>52.9</v>
          </cell>
          <cell r="J2108">
            <v>63.5</v>
          </cell>
          <cell r="K2108">
            <v>68.7</v>
          </cell>
          <cell r="L2108">
            <v>76.3</v>
          </cell>
          <cell r="M2108">
            <v>81.400000000000006</v>
          </cell>
          <cell r="N2108">
            <v>89.2</v>
          </cell>
          <cell r="O2108">
            <v>97.9</v>
          </cell>
          <cell r="P2108">
            <v>102.2</v>
          </cell>
          <cell r="Q2108">
            <v>107.2</v>
          </cell>
        </row>
        <row r="2109">
          <cell r="A2109" t="str">
            <v>IrelandFrom 35 to 39 yearsFemalesFirst and second stage of tertiary education (levels 5 and 6)</v>
          </cell>
          <cell r="B2109" t="str">
            <v>Ireland</v>
          </cell>
          <cell r="C2109" t="str">
            <v>From 35 to 39 years</v>
          </cell>
          <cell r="D2109" t="str">
            <v>:</v>
          </cell>
          <cell r="E2109">
            <v>29.3</v>
          </cell>
          <cell r="F2109">
            <v>33.9</v>
          </cell>
          <cell r="G2109">
            <v>34.9</v>
          </cell>
          <cell r="H2109">
            <v>40.5</v>
          </cell>
          <cell r="I2109">
            <v>43.7</v>
          </cell>
          <cell r="J2109">
            <v>46</v>
          </cell>
          <cell r="K2109">
            <v>50.2</v>
          </cell>
          <cell r="L2109">
            <v>59.5</v>
          </cell>
          <cell r="M2109">
            <v>63.7</v>
          </cell>
          <cell r="N2109">
            <v>70.2</v>
          </cell>
          <cell r="O2109">
            <v>76</v>
          </cell>
          <cell r="P2109">
            <v>84.1</v>
          </cell>
          <cell r="Q2109">
            <v>86.2</v>
          </cell>
        </row>
        <row r="2110">
          <cell r="A2110" t="str">
            <v>IrelandFrom 40 to 44 yearsFemalesFirst and second stage of tertiary education (levels 5 and 6)</v>
          </cell>
          <cell r="B2110" t="str">
            <v>Ireland</v>
          </cell>
          <cell r="C2110" t="str">
            <v>From 40 to 44 years</v>
          </cell>
          <cell r="D2110" t="str">
            <v>:</v>
          </cell>
          <cell r="E2110">
            <v>25</v>
          </cell>
          <cell r="F2110">
            <v>26.1</v>
          </cell>
          <cell r="G2110">
            <v>29</v>
          </cell>
          <cell r="H2110">
            <v>31.3</v>
          </cell>
          <cell r="I2110">
            <v>36.6</v>
          </cell>
          <cell r="J2110">
            <v>36.5</v>
          </cell>
          <cell r="K2110">
            <v>39.9</v>
          </cell>
          <cell r="L2110">
            <v>44.7</v>
          </cell>
          <cell r="M2110">
            <v>49.5</v>
          </cell>
          <cell r="N2110">
            <v>53.8</v>
          </cell>
          <cell r="O2110">
            <v>57.7</v>
          </cell>
          <cell r="P2110">
            <v>59.9</v>
          </cell>
          <cell r="Q2110">
            <v>64.599999999999994</v>
          </cell>
        </row>
        <row r="2111">
          <cell r="A2111" t="str">
            <v>IrelandFrom 45 to 49 yearsFemalesFirst and second stage of tertiary education (levels 5 and 6)</v>
          </cell>
          <cell r="B2111" t="str">
            <v>Ireland</v>
          </cell>
          <cell r="C2111" t="str">
            <v>From 45 to 49 years</v>
          </cell>
          <cell r="D2111" t="str">
            <v>:</v>
          </cell>
          <cell r="E2111">
            <v>18.5</v>
          </cell>
          <cell r="F2111">
            <v>21.5</v>
          </cell>
          <cell r="G2111">
            <v>23.8</v>
          </cell>
          <cell r="H2111">
            <v>26.9</v>
          </cell>
          <cell r="I2111">
            <v>27.3</v>
          </cell>
          <cell r="J2111">
            <v>29.7</v>
          </cell>
          <cell r="K2111">
            <v>31</v>
          </cell>
          <cell r="L2111">
            <v>35.200000000000003</v>
          </cell>
          <cell r="M2111">
            <v>38.4</v>
          </cell>
          <cell r="N2111">
            <v>41.7</v>
          </cell>
          <cell r="O2111">
            <v>43.3</v>
          </cell>
          <cell r="P2111">
            <v>49</v>
          </cell>
          <cell r="Q2111">
            <v>52.5</v>
          </cell>
        </row>
        <row r="2112">
          <cell r="A2112" t="str">
            <v>IrelandFrom 50 to 54 yearsFemalesFirst and second stage of tertiary education (levels 5 and 6)</v>
          </cell>
          <cell r="B2112" t="str">
            <v>Ireland</v>
          </cell>
          <cell r="C2112" t="str">
            <v>From 50 to 54 years</v>
          </cell>
          <cell r="D2112" t="str">
            <v>:</v>
          </cell>
          <cell r="E2112">
            <v>14.9</v>
          </cell>
          <cell r="F2112">
            <v>15.2</v>
          </cell>
          <cell r="G2112">
            <v>18.899999999999999</v>
          </cell>
          <cell r="H2112">
            <v>17.899999999999999</v>
          </cell>
          <cell r="I2112">
            <v>20.399999999999999</v>
          </cell>
          <cell r="J2112">
            <v>22.1</v>
          </cell>
          <cell r="K2112">
            <v>23.9</v>
          </cell>
          <cell r="L2112">
            <v>27.5</v>
          </cell>
          <cell r="M2112">
            <v>29.4</v>
          </cell>
          <cell r="N2112">
            <v>31.6</v>
          </cell>
          <cell r="O2112">
            <v>34.799999999999997</v>
          </cell>
          <cell r="P2112">
            <v>38.299999999999997</v>
          </cell>
          <cell r="Q2112">
            <v>39</v>
          </cell>
        </row>
        <row r="2113">
          <cell r="A2113" t="str">
            <v>IrelandFrom 55 to 59 yearsFemalesFirst and second stage of tertiary education (levels 5 and 6)</v>
          </cell>
          <cell r="B2113" t="str">
            <v>Ireland</v>
          </cell>
          <cell r="C2113" t="str">
            <v>From 55 to 59 years</v>
          </cell>
          <cell r="D2113" t="str">
            <v>:</v>
          </cell>
          <cell r="E2113">
            <v>10.6</v>
          </cell>
          <cell r="F2113">
            <v>11.4</v>
          </cell>
          <cell r="G2113">
            <v>12.3</v>
          </cell>
          <cell r="H2113">
            <v>13.8</v>
          </cell>
          <cell r="I2113">
            <v>14.5</v>
          </cell>
          <cell r="J2113">
            <v>16.5</v>
          </cell>
          <cell r="K2113">
            <v>19.100000000000001</v>
          </cell>
          <cell r="L2113">
            <v>20.7</v>
          </cell>
          <cell r="M2113">
            <v>19.899999999999999</v>
          </cell>
          <cell r="N2113">
            <v>21.5</v>
          </cell>
          <cell r="O2113">
            <v>26.2</v>
          </cell>
          <cell r="P2113">
            <v>27.6</v>
          </cell>
          <cell r="Q2113">
            <v>30.5</v>
          </cell>
        </row>
        <row r="2114">
          <cell r="A2114" t="str">
            <v>IrelandFrom 60 to 64 yearsFemalesFirst and second stage of tertiary education (levels 5 and 6)</v>
          </cell>
          <cell r="B2114" t="str">
            <v>Ireland</v>
          </cell>
          <cell r="C2114" t="str">
            <v>From 60 to 64 years</v>
          </cell>
          <cell r="D2114" t="str">
            <v>:</v>
          </cell>
          <cell r="E2114">
            <v>6.3</v>
          </cell>
          <cell r="F2114">
            <v>7.9</v>
          </cell>
          <cell r="G2114">
            <v>9.1</v>
          </cell>
          <cell r="H2114">
            <v>9</v>
          </cell>
          <cell r="I2114">
            <v>9.3000000000000007</v>
          </cell>
          <cell r="J2114">
            <v>11.4</v>
          </cell>
          <cell r="K2114">
            <v>12.4</v>
          </cell>
          <cell r="L2114">
            <v>13.3</v>
          </cell>
          <cell r="M2114">
            <v>13.8</v>
          </cell>
          <cell r="N2114">
            <v>15.4</v>
          </cell>
          <cell r="O2114">
            <v>16.899999999999999</v>
          </cell>
          <cell r="P2114">
            <v>20.8</v>
          </cell>
          <cell r="Q2114">
            <v>23</v>
          </cell>
        </row>
        <row r="2115">
          <cell r="A2115" t="str">
            <v>IrelandFrom 65 to 69 yearsFemalesFirst and second stage of tertiary education (levels 5 and 6)</v>
          </cell>
          <cell r="B2115" t="str">
            <v>Ireland</v>
          </cell>
          <cell r="C2115" t="str">
            <v>From 65 to 69 years</v>
          </cell>
          <cell r="D2115" t="str">
            <v>:</v>
          </cell>
          <cell r="E2115" t="str">
            <v>:</v>
          </cell>
          <cell r="F2115">
            <v>3.3</v>
          </cell>
          <cell r="G2115">
            <v>2.5</v>
          </cell>
          <cell r="H2115">
            <v>5.4</v>
          </cell>
          <cell r="I2115">
            <v>7.3</v>
          </cell>
          <cell r="J2115">
            <v>7.7</v>
          </cell>
          <cell r="K2115">
            <v>8.9</v>
          </cell>
          <cell r="L2115">
            <v>9.1</v>
          </cell>
          <cell r="M2115">
            <v>10</v>
          </cell>
          <cell r="N2115">
            <v>9.6</v>
          </cell>
          <cell r="O2115">
            <v>11.2</v>
          </cell>
          <cell r="P2115">
            <v>12.5</v>
          </cell>
          <cell r="Q2115">
            <v>13.2</v>
          </cell>
        </row>
        <row r="2116">
          <cell r="A2116" t="str">
            <v>GreeceFrom 15 to 19 yearsFemalesFirst and second stage of tertiary education (levels 5 and 6)</v>
          </cell>
          <cell r="B2116" t="str">
            <v>Greece</v>
          </cell>
          <cell r="C2116" t="str">
            <v>From 15 to 19 years</v>
          </cell>
          <cell r="D2116" t="str">
            <v>:</v>
          </cell>
          <cell r="E2116" t="str">
            <v>:</v>
          </cell>
          <cell r="F2116" t="str">
            <v>:</v>
          </cell>
          <cell r="G2116" t="str">
            <v>:</v>
          </cell>
          <cell r="H2116" t="str">
            <v>:</v>
          </cell>
          <cell r="I2116" t="str">
            <v>:</v>
          </cell>
          <cell r="J2116" t="str">
            <v>:</v>
          </cell>
          <cell r="K2116" t="str">
            <v>:</v>
          </cell>
          <cell r="L2116" t="str">
            <v>:</v>
          </cell>
          <cell r="M2116" t="str">
            <v>:</v>
          </cell>
          <cell r="N2116" t="str">
            <v>:</v>
          </cell>
          <cell r="O2116" t="str">
            <v>:</v>
          </cell>
          <cell r="P2116" t="str">
            <v>:</v>
          </cell>
          <cell r="Q2116" t="str">
            <v>:</v>
          </cell>
        </row>
        <row r="2117">
          <cell r="A2117" t="str">
            <v>GreeceFrom 20 to 24 yearsFemalesFirst and second stage of tertiary education (levels 5 and 6)</v>
          </cell>
          <cell r="B2117" t="str">
            <v>Greece</v>
          </cell>
          <cell r="C2117" t="str">
            <v>From 20 to 24 years</v>
          </cell>
          <cell r="D2117">
            <v>31.2</v>
          </cell>
          <cell r="E2117">
            <v>31.3</v>
          </cell>
          <cell r="F2117">
            <v>26.2</v>
          </cell>
          <cell r="G2117">
            <v>25.6</v>
          </cell>
          <cell r="H2117">
            <v>30.5</v>
          </cell>
          <cell r="I2117">
            <v>28.2</v>
          </cell>
          <cell r="J2117">
            <v>36.799999999999997</v>
          </cell>
          <cell r="K2117">
            <v>33.299999999999997</v>
          </cell>
          <cell r="L2117">
            <v>39.799999999999997</v>
          </cell>
          <cell r="M2117">
            <v>40.6</v>
          </cell>
          <cell r="N2117">
            <v>38.700000000000003</v>
          </cell>
          <cell r="O2117">
            <v>35.1</v>
          </cell>
          <cell r="P2117">
            <v>37.4</v>
          </cell>
          <cell r="Q2117">
            <v>40.200000000000003</v>
          </cell>
        </row>
        <row r="2118">
          <cell r="A2118" t="str">
            <v>GreeceFrom 25 to 29 yearsFemalesFirst and second stage of tertiary education (levels 5 and 6)</v>
          </cell>
          <cell r="B2118" t="str">
            <v>Greece</v>
          </cell>
          <cell r="C2118" t="str">
            <v>From 25 to 29 years</v>
          </cell>
          <cell r="D2118">
            <v>98.8</v>
          </cell>
          <cell r="E2118">
            <v>96.6</v>
          </cell>
          <cell r="F2118">
            <v>91.3</v>
          </cell>
          <cell r="G2118">
            <v>98.9</v>
          </cell>
          <cell r="H2118">
            <v>102</v>
          </cell>
          <cell r="I2118">
            <v>110.4</v>
          </cell>
          <cell r="J2118">
            <v>111.9</v>
          </cell>
          <cell r="K2118">
            <v>110</v>
          </cell>
          <cell r="L2118">
            <v>114.4</v>
          </cell>
          <cell r="M2118">
            <v>125.1</v>
          </cell>
          <cell r="N2118">
            <v>132.6</v>
          </cell>
          <cell r="O2118">
            <v>140.6</v>
          </cell>
          <cell r="P2118">
            <v>147.30000000000001</v>
          </cell>
          <cell r="Q2118">
            <v>152.1</v>
          </cell>
        </row>
        <row r="2119">
          <cell r="A2119" t="str">
            <v>GreeceFrom 30 to 34 yearsFemalesFirst and second stage of tertiary education (levels 5 and 6)</v>
          </cell>
          <cell r="B2119" t="str">
            <v>Greece</v>
          </cell>
          <cell r="C2119" t="str">
            <v>From 30 to 34 years</v>
          </cell>
          <cell r="D2119">
            <v>105.6</v>
          </cell>
          <cell r="E2119">
            <v>110.7</v>
          </cell>
          <cell r="F2119">
            <v>110.7</v>
          </cell>
          <cell r="G2119">
            <v>107.1</v>
          </cell>
          <cell r="H2119">
            <v>106.5</v>
          </cell>
          <cell r="I2119">
            <v>98</v>
          </cell>
          <cell r="J2119">
            <v>107.5</v>
          </cell>
          <cell r="K2119">
            <v>111.5</v>
          </cell>
          <cell r="L2119">
            <v>116.3</v>
          </cell>
          <cell r="M2119">
            <v>113</v>
          </cell>
          <cell r="N2119">
            <v>114.7</v>
          </cell>
          <cell r="O2119">
            <v>118.5</v>
          </cell>
          <cell r="P2119">
            <v>124.5</v>
          </cell>
          <cell r="Q2119">
            <v>126.3</v>
          </cell>
        </row>
        <row r="2120">
          <cell r="A2120" t="str">
            <v>GreeceFrom 35 to 39 yearsFemalesFirst and second stage of tertiary education (levels 5 and 6)</v>
          </cell>
          <cell r="B2120" t="str">
            <v>Greece</v>
          </cell>
          <cell r="C2120" t="str">
            <v>From 35 to 39 years</v>
          </cell>
          <cell r="D2120">
            <v>68.599999999999994</v>
          </cell>
          <cell r="E2120">
            <v>69.2</v>
          </cell>
          <cell r="F2120">
            <v>76.8</v>
          </cell>
          <cell r="G2120">
            <v>80.900000000000006</v>
          </cell>
          <cell r="H2120">
            <v>90.4</v>
          </cell>
          <cell r="I2120">
            <v>93.2</v>
          </cell>
          <cell r="J2120">
            <v>116</v>
          </cell>
          <cell r="K2120">
            <v>121.9</v>
          </cell>
          <cell r="L2120">
            <v>115.5</v>
          </cell>
          <cell r="M2120">
            <v>111.3</v>
          </cell>
          <cell r="N2120">
            <v>106.8</v>
          </cell>
          <cell r="O2120">
            <v>103</v>
          </cell>
          <cell r="P2120">
            <v>105.9</v>
          </cell>
          <cell r="Q2120">
            <v>116.2</v>
          </cell>
        </row>
        <row r="2121">
          <cell r="A2121" t="str">
            <v>GreeceFrom 40 to 44 yearsFemalesFirst and second stage of tertiary education (levels 5 and 6)</v>
          </cell>
          <cell r="B2121" t="str">
            <v>Greece</v>
          </cell>
          <cell r="C2121" t="str">
            <v>From 40 to 44 years</v>
          </cell>
          <cell r="D2121">
            <v>54.8</v>
          </cell>
          <cell r="E2121">
            <v>57</v>
          </cell>
          <cell r="F2121">
            <v>55.8</v>
          </cell>
          <cell r="G2121">
            <v>63.2</v>
          </cell>
          <cell r="H2121">
            <v>65.7</v>
          </cell>
          <cell r="I2121">
            <v>74.5</v>
          </cell>
          <cell r="J2121">
            <v>75.400000000000006</v>
          </cell>
          <cell r="K2121">
            <v>80.599999999999994</v>
          </cell>
          <cell r="L2121">
            <v>95.6</v>
          </cell>
          <cell r="M2121">
            <v>101.8</v>
          </cell>
          <cell r="N2121">
            <v>116.4</v>
          </cell>
          <cell r="O2121">
            <v>118.9</v>
          </cell>
          <cell r="P2121">
            <v>122.9</v>
          </cell>
          <cell r="Q2121">
            <v>125</v>
          </cell>
        </row>
        <row r="2122">
          <cell r="A2122" t="str">
            <v>GreeceFrom 45 to 49 yearsFemalesFirst and second stage of tertiary education (levels 5 and 6)</v>
          </cell>
          <cell r="B2122" t="str">
            <v>Greece</v>
          </cell>
          <cell r="C2122" t="str">
            <v>From 45 to 49 years</v>
          </cell>
          <cell r="D2122">
            <v>38.1</v>
          </cell>
          <cell r="E2122">
            <v>38.299999999999997</v>
          </cell>
          <cell r="F2122">
            <v>41.2</v>
          </cell>
          <cell r="G2122">
            <v>44.5</v>
          </cell>
          <cell r="H2122">
            <v>50.9</v>
          </cell>
          <cell r="I2122">
            <v>57.1</v>
          </cell>
          <cell r="J2122">
            <v>63.4</v>
          </cell>
          <cell r="K2122">
            <v>66.8</v>
          </cell>
          <cell r="L2122">
            <v>74.7</v>
          </cell>
          <cell r="M2122">
            <v>70.099999999999994</v>
          </cell>
          <cell r="N2122">
            <v>74.2</v>
          </cell>
          <cell r="O2122">
            <v>79.5</v>
          </cell>
          <cell r="P2122">
            <v>87.7</v>
          </cell>
          <cell r="Q2122">
            <v>93.9</v>
          </cell>
        </row>
        <row r="2123">
          <cell r="A2123" t="str">
            <v>GreeceFrom 50 to 54 yearsFemalesFirst and second stage of tertiary education (levels 5 and 6)</v>
          </cell>
          <cell r="B2123" t="str">
            <v>Greece</v>
          </cell>
          <cell r="C2123" t="str">
            <v>From 50 to 54 years</v>
          </cell>
          <cell r="D2123">
            <v>27.2</v>
          </cell>
          <cell r="E2123">
            <v>31.4</v>
          </cell>
          <cell r="F2123">
            <v>31.8</v>
          </cell>
          <cell r="G2123">
            <v>31.1</v>
          </cell>
          <cell r="H2123">
            <v>34.5</v>
          </cell>
          <cell r="I2123">
            <v>34.6</v>
          </cell>
          <cell r="J2123">
            <v>44.4</v>
          </cell>
          <cell r="K2123">
            <v>48.7</v>
          </cell>
          <cell r="L2123">
            <v>51.3</v>
          </cell>
          <cell r="M2123">
            <v>55.2</v>
          </cell>
          <cell r="N2123">
            <v>62.2</v>
          </cell>
          <cell r="O2123">
            <v>64.599999999999994</v>
          </cell>
          <cell r="P2123">
            <v>67</v>
          </cell>
          <cell r="Q2123">
            <v>72.3</v>
          </cell>
        </row>
        <row r="2124">
          <cell r="A2124" t="str">
            <v>GreeceFrom 55 to 59 yearsFemalesFirst and second stage of tertiary education (levels 5 and 6)</v>
          </cell>
          <cell r="B2124" t="str">
            <v>Greece</v>
          </cell>
          <cell r="C2124" t="str">
            <v>From 55 to 59 years</v>
          </cell>
          <cell r="D2124">
            <v>15.1</v>
          </cell>
          <cell r="E2124">
            <v>16.7</v>
          </cell>
          <cell r="F2124">
            <v>15.4</v>
          </cell>
          <cell r="G2124">
            <v>19.100000000000001</v>
          </cell>
          <cell r="H2124">
            <v>25.9</v>
          </cell>
          <cell r="I2124">
            <v>30.1</v>
          </cell>
          <cell r="J2124">
            <v>32.700000000000003</v>
          </cell>
          <cell r="K2124">
            <v>30.4</v>
          </cell>
          <cell r="L2124">
            <v>32.799999999999997</v>
          </cell>
          <cell r="M2124">
            <v>37.1</v>
          </cell>
          <cell r="N2124">
            <v>43.7</v>
          </cell>
          <cell r="O2124">
            <v>43.5</v>
          </cell>
          <cell r="P2124">
            <v>48.1</v>
          </cell>
          <cell r="Q2124">
            <v>54.8</v>
          </cell>
        </row>
        <row r="2125">
          <cell r="A2125" t="str">
            <v>GreeceFrom 60 to 64 yearsFemalesFirst and second stage of tertiary education (levels 5 and 6)</v>
          </cell>
          <cell r="B2125" t="str">
            <v>Greece</v>
          </cell>
          <cell r="C2125" t="str">
            <v>From 60 to 64 years</v>
          </cell>
          <cell r="D2125">
            <v>11.5</v>
          </cell>
          <cell r="E2125">
            <v>11.3</v>
          </cell>
          <cell r="F2125">
            <v>13.1</v>
          </cell>
          <cell r="G2125">
            <v>14.5</v>
          </cell>
          <cell r="H2125">
            <v>16.100000000000001</v>
          </cell>
          <cell r="I2125">
            <v>15.6</v>
          </cell>
          <cell r="J2125">
            <v>16.7</v>
          </cell>
          <cell r="K2125">
            <v>17.399999999999999</v>
          </cell>
          <cell r="L2125">
            <v>20.399999999999999</v>
          </cell>
          <cell r="M2125">
            <v>25.6</v>
          </cell>
          <cell r="N2125">
            <v>28.4</v>
          </cell>
          <cell r="O2125">
            <v>28.6</v>
          </cell>
          <cell r="P2125">
            <v>33.6</v>
          </cell>
          <cell r="Q2125">
            <v>42.3</v>
          </cell>
        </row>
        <row r="2126">
          <cell r="A2126" t="str">
            <v>GreeceFrom 65 to 69 yearsFemalesFirst and second stage of tertiary education (levels 5 and 6)</v>
          </cell>
          <cell r="B2126" t="str">
            <v>Greece</v>
          </cell>
          <cell r="C2126" t="str">
            <v>From 65 to 69 years</v>
          </cell>
          <cell r="D2126">
            <v>7.6</v>
          </cell>
          <cell r="E2126">
            <v>7.6</v>
          </cell>
          <cell r="F2126">
            <v>7.9</v>
          </cell>
          <cell r="G2126">
            <v>8.5</v>
          </cell>
          <cell r="H2126">
            <v>11.3</v>
          </cell>
          <cell r="I2126">
            <v>10.9</v>
          </cell>
          <cell r="J2126">
            <v>15.6</v>
          </cell>
          <cell r="K2126">
            <v>11.5</v>
          </cell>
          <cell r="L2126">
            <v>13.2</v>
          </cell>
          <cell r="M2126">
            <v>14</v>
          </cell>
          <cell r="N2126">
            <v>14.6</v>
          </cell>
          <cell r="O2126">
            <v>16</v>
          </cell>
          <cell r="P2126">
            <v>19.3</v>
          </cell>
          <cell r="Q2126">
            <v>24.4</v>
          </cell>
        </row>
        <row r="2127">
          <cell r="A2127" t="str">
            <v>SpainFrom 15 to 19 yearsFemalesFirst and second stage of tertiary education (levels 5 and 6)</v>
          </cell>
          <cell r="B2127" t="str">
            <v>Spain</v>
          </cell>
          <cell r="C2127" t="str">
            <v>From 15 to 19 years</v>
          </cell>
          <cell r="D2127">
            <v>12.9</v>
          </cell>
          <cell r="E2127">
            <v>14.2</v>
          </cell>
          <cell r="F2127">
            <v>12.7</v>
          </cell>
          <cell r="G2127">
            <v>11.5</v>
          </cell>
          <cell r="H2127">
            <v>12.8</v>
          </cell>
          <cell r="I2127">
            <v>5.9</v>
          </cell>
          <cell r="J2127">
            <v>4.7</v>
          </cell>
          <cell r="K2127">
            <v>4.5</v>
          </cell>
          <cell r="L2127">
            <v>4.9000000000000004</v>
          </cell>
          <cell r="M2127">
            <v>5.2</v>
          </cell>
          <cell r="N2127">
            <v>4.0999999999999996</v>
          </cell>
          <cell r="O2127" t="str">
            <v>:</v>
          </cell>
          <cell r="P2127">
            <v>3.3</v>
          </cell>
          <cell r="Q2127">
            <v>3.6</v>
          </cell>
        </row>
        <row r="2128">
          <cell r="A2128" t="str">
            <v>SpainFrom 20 to 24 yearsFemalesFirst and second stage of tertiary education (levels 5 and 6)</v>
          </cell>
          <cell r="B2128" t="str">
            <v>Spain</v>
          </cell>
          <cell r="C2128" t="str">
            <v>From 20 to 24 years</v>
          </cell>
          <cell r="D2128">
            <v>397.2</v>
          </cell>
          <cell r="E2128">
            <v>424.1</v>
          </cell>
          <cell r="F2128">
            <v>441</v>
          </cell>
          <cell r="G2128">
            <v>417.6</v>
          </cell>
          <cell r="H2128">
            <v>398.4</v>
          </cell>
          <cell r="I2128">
            <v>385.1</v>
          </cell>
          <cell r="J2128">
            <v>367.3</v>
          </cell>
          <cell r="K2128">
            <v>379.4</v>
          </cell>
          <cell r="L2128">
            <v>368.1</v>
          </cell>
          <cell r="M2128">
            <v>345.7</v>
          </cell>
          <cell r="N2128">
            <v>345.4</v>
          </cell>
          <cell r="O2128">
            <v>322.2</v>
          </cell>
          <cell r="P2128">
            <v>331.2</v>
          </cell>
          <cell r="Q2128">
            <v>345.4</v>
          </cell>
        </row>
        <row r="2129">
          <cell r="A2129" t="str">
            <v>SpainFrom 25 to 29 yearsFemalesFirst and second stage of tertiary education (levels 5 and 6)</v>
          </cell>
          <cell r="B2129" t="str">
            <v>Spain</v>
          </cell>
          <cell r="C2129" t="str">
            <v>From 25 to 29 years</v>
          </cell>
          <cell r="D2129">
            <v>603.29999999999995</v>
          </cell>
          <cell r="E2129">
            <v>635.1</v>
          </cell>
          <cell r="F2129">
            <v>714.5</v>
          </cell>
          <cell r="G2129">
            <v>733.5</v>
          </cell>
          <cell r="H2129">
            <v>769</v>
          </cell>
          <cell r="I2129">
            <v>788.7</v>
          </cell>
          <cell r="J2129">
            <v>820.1</v>
          </cell>
          <cell r="K2129">
            <v>826.6</v>
          </cell>
          <cell r="L2129">
            <v>811</v>
          </cell>
          <cell r="M2129">
            <v>766.5</v>
          </cell>
          <cell r="N2129">
            <v>741.6</v>
          </cell>
          <cell r="O2129">
            <v>705.2</v>
          </cell>
          <cell r="P2129">
            <v>702.5</v>
          </cell>
          <cell r="Q2129">
            <v>661.8</v>
          </cell>
        </row>
        <row r="2130">
          <cell r="A2130" t="str">
            <v>SpainFrom 30 to 34 yearsFemalesFirst and second stage of tertiary education (levels 5 and 6)</v>
          </cell>
          <cell r="B2130" t="str">
            <v>Spain</v>
          </cell>
          <cell r="C2130" t="str">
            <v>From 30 to 34 years</v>
          </cell>
          <cell r="D2130">
            <v>480.1</v>
          </cell>
          <cell r="E2130">
            <v>492.8</v>
          </cell>
          <cell r="F2130">
            <v>487.5</v>
          </cell>
          <cell r="G2130">
            <v>548.5</v>
          </cell>
          <cell r="H2130">
            <v>594.79999999999995</v>
          </cell>
          <cell r="I2130">
            <v>619.20000000000005</v>
          </cell>
          <cell r="J2130">
            <v>688.3</v>
          </cell>
          <cell r="K2130">
            <v>783.3</v>
          </cell>
          <cell r="L2130">
            <v>802.5</v>
          </cell>
          <cell r="M2130">
            <v>853.9</v>
          </cell>
          <cell r="N2130">
            <v>872.8</v>
          </cell>
          <cell r="O2130">
            <v>876</v>
          </cell>
          <cell r="P2130">
            <v>886.1</v>
          </cell>
          <cell r="Q2130">
            <v>850.2</v>
          </cell>
        </row>
        <row r="2131">
          <cell r="A2131" t="str">
            <v>SpainFrom 35 to 39 yearsFemalesFirst and second stage of tertiary education (levels 5 and 6)</v>
          </cell>
          <cell r="B2131" t="str">
            <v>Spain</v>
          </cell>
          <cell r="C2131" t="str">
            <v>From 35 to 39 years</v>
          </cell>
          <cell r="D2131">
            <v>348.9</v>
          </cell>
          <cell r="E2131">
            <v>390.2</v>
          </cell>
          <cell r="F2131">
            <v>417.3</v>
          </cell>
          <cell r="G2131">
            <v>462.8</v>
          </cell>
          <cell r="H2131">
            <v>480.1</v>
          </cell>
          <cell r="I2131">
            <v>496.7</v>
          </cell>
          <cell r="J2131">
            <v>557</v>
          </cell>
          <cell r="K2131">
            <v>611.20000000000005</v>
          </cell>
          <cell r="L2131">
            <v>645.70000000000005</v>
          </cell>
          <cell r="M2131">
            <v>671.7</v>
          </cell>
          <cell r="N2131">
            <v>704</v>
          </cell>
          <cell r="O2131">
            <v>753.6</v>
          </cell>
          <cell r="P2131">
            <v>816.3</v>
          </cell>
          <cell r="Q2131">
            <v>870.8</v>
          </cell>
        </row>
        <row r="2132">
          <cell r="A2132" t="str">
            <v>SpainFrom 40 to 44 yearsFemalesFirst and second stage of tertiary education (levels 5 and 6)</v>
          </cell>
          <cell r="B2132" t="str">
            <v>Spain</v>
          </cell>
          <cell r="C2132" t="str">
            <v>From 40 to 44 years</v>
          </cell>
          <cell r="D2132">
            <v>219.9</v>
          </cell>
          <cell r="E2132">
            <v>236.9</v>
          </cell>
          <cell r="F2132">
            <v>279.5</v>
          </cell>
          <cell r="G2132">
            <v>319.7</v>
          </cell>
          <cell r="H2132">
            <v>338.4</v>
          </cell>
          <cell r="I2132">
            <v>383.6</v>
          </cell>
          <cell r="J2132">
            <v>406.6</v>
          </cell>
          <cell r="K2132">
            <v>460</v>
          </cell>
          <cell r="L2132">
            <v>498.9</v>
          </cell>
          <cell r="M2132">
            <v>543.29999999999995</v>
          </cell>
          <cell r="N2132">
            <v>557.79999999999995</v>
          </cell>
          <cell r="O2132">
            <v>590.29999999999995</v>
          </cell>
          <cell r="P2132">
            <v>625</v>
          </cell>
          <cell r="Q2132">
            <v>660.9</v>
          </cell>
        </row>
        <row r="2133">
          <cell r="A2133" t="str">
            <v>SpainFrom 45 to 49 yearsFemalesFirst and second stage of tertiary education (levels 5 and 6)</v>
          </cell>
          <cell r="B2133" t="str">
            <v>Spain</v>
          </cell>
          <cell r="C2133" t="str">
            <v>From 45 to 49 years</v>
          </cell>
          <cell r="D2133">
            <v>152.30000000000001</v>
          </cell>
          <cell r="E2133">
            <v>170.4</v>
          </cell>
          <cell r="F2133">
            <v>192.3</v>
          </cell>
          <cell r="G2133">
            <v>204.8</v>
          </cell>
          <cell r="H2133">
            <v>237.7</v>
          </cell>
          <cell r="I2133">
            <v>250.2</v>
          </cell>
          <cell r="J2133">
            <v>279.89999999999998</v>
          </cell>
          <cell r="K2133">
            <v>317.7</v>
          </cell>
          <cell r="L2133">
            <v>349.1</v>
          </cell>
          <cell r="M2133">
            <v>380.1</v>
          </cell>
          <cell r="N2133">
            <v>409.7</v>
          </cell>
          <cell r="O2133">
            <v>444.6</v>
          </cell>
          <cell r="P2133">
            <v>468.7</v>
          </cell>
          <cell r="Q2133">
            <v>512.6</v>
          </cell>
        </row>
        <row r="2134">
          <cell r="A2134" t="str">
            <v>SpainFrom 50 to 54 yearsFemalesFirst and second stage of tertiary education (levels 5 and 6)</v>
          </cell>
          <cell r="B2134" t="str">
            <v>Spain</v>
          </cell>
          <cell r="C2134" t="str">
            <v>From 50 to 54 years</v>
          </cell>
          <cell r="D2134">
            <v>103.5</v>
          </cell>
          <cell r="E2134">
            <v>108.4</v>
          </cell>
          <cell r="F2134">
            <v>117.6</v>
          </cell>
          <cell r="G2134">
            <v>124.4</v>
          </cell>
          <cell r="H2134">
            <v>148.30000000000001</v>
          </cell>
          <cell r="I2134">
            <v>150.19999999999999</v>
          </cell>
          <cell r="J2134">
            <v>188.8</v>
          </cell>
          <cell r="K2134">
            <v>221.1</v>
          </cell>
          <cell r="L2134">
            <v>223.3</v>
          </cell>
          <cell r="M2134">
            <v>248.2</v>
          </cell>
          <cell r="N2134">
            <v>279.5</v>
          </cell>
          <cell r="O2134">
            <v>316.39999999999998</v>
          </cell>
          <cell r="P2134">
            <v>329.6</v>
          </cell>
          <cell r="Q2134">
            <v>366.9</v>
          </cell>
        </row>
        <row r="2135">
          <cell r="A2135" t="str">
            <v>SpainFrom 55 to 59 yearsFemalesFirst and second stage of tertiary education (levels 5 and 6)</v>
          </cell>
          <cell r="B2135" t="str">
            <v>Spain</v>
          </cell>
          <cell r="C2135" t="str">
            <v>From 55 to 59 years</v>
          </cell>
          <cell r="D2135">
            <v>58.8</v>
          </cell>
          <cell r="E2135">
            <v>62.1</v>
          </cell>
          <cell r="F2135">
            <v>72.8</v>
          </cell>
          <cell r="G2135">
            <v>84.3</v>
          </cell>
          <cell r="H2135">
            <v>94.3</v>
          </cell>
          <cell r="I2135">
            <v>98.4</v>
          </cell>
          <cell r="J2135">
            <v>108.1</v>
          </cell>
          <cell r="K2135">
            <v>143.69999999999999</v>
          </cell>
          <cell r="L2135">
            <v>157.1</v>
          </cell>
          <cell r="M2135">
            <v>175.5</v>
          </cell>
          <cell r="N2135">
            <v>181.2</v>
          </cell>
          <cell r="O2135">
            <v>201.7</v>
          </cell>
          <cell r="P2135">
            <v>214.1</v>
          </cell>
          <cell r="Q2135">
            <v>231.4</v>
          </cell>
        </row>
        <row r="2136">
          <cell r="A2136" t="str">
            <v>SpainFrom 60 to 64 yearsFemalesFirst and second stage of tertiary education (levels 5 and 6)</v>
          </cell>
          <cell r="B2136" t="str">
            <v>Spain</v>
          </cell>
          <cell r="C2136" t="str">
            <v>From 60 to 64 years</v>
          </cell>
          <cell r="D2136">
            <v>40.1</v>
          </cell>
          <cell r="E2136">
            <v>42.7</v>
          </cell>
          <cell r="F2136">
            <v>56.9</v>
          </cell>
          <cell r="G2136">
            <v>53.8</v>
          </cell>
          <cell r="H2136">
            <v>56.9</v>
          </cell>
          <cell r="I2136">
            <v>69.099999999999994</v>
          </cell>
          <cell r="J2136">
            <v>74.900000000000006</v>
          </cell>
          <cell r="K2136">
            <v>90.2</v>
          </cell>
          <cell r="L2136">
            <v>103.3</v>
          </cell>
          <cell r="M2136">
            <v>112.9</v>
          </cell>
          <cell r="N2136">
            <v>114.3</v>
          </cell>
          <cell r="O2136">
            <v>127.2</v>
          </cell>
          <cell r="P2136">
            <v>165.2</v>
          </cell>
          <cell r="Q2136">
            <v>169.1</v>
          </cell>
        </row>
        <row r="2137">
          <cell r="A2137" t="str">
            <v>SpainFrom 65 to 69 yearsFemalesFirst and second stage of tertiary education (levels 5 and 6)</v>
          </cell>
          <cell r="B2137" t="str">
            <v>Spain</v>
          </cell>
          <cell r="C2137" t="str">
            <v>From 65 to 69 years</v>
          </cell>
          <cell r="D2137">
            <v>36.9</v>
          </cell>
          <cell r="E2137">
            <v>43.2</v>
          </cell>
          <cell r="F2137">
            <v>37.9</v>
          </cell>
          <cell r="G2137">
            <v>36.799999999999997</v>
          </cell>
          <cell r="H2137">
            <v>40.299999999999997</v>
          </cell>
          <cell r="I2137">
            <v>43.9</v>
          </cell>
          <cell r="J2137">
            <v>50.3</v>
          </cell>
          <cell r="K2137">
            <v>54.7</v>
          </cell>
          <cell r="L2137">
            <v>62</v>
          </cell>
          <cell r="M2137">
            <v>69</v>
          </cell>
          <cell r="N2137">
            <v>81.7</v>
          </cell>
          <cell r="O2137">
            <v>88.8</v>
          </cell>
          <cell r="P2137">
            <v>97.6</v>
          </cell>
          <cell r="Q2137">
            <v>105.3</v>
          </cell>
        </row>
        <row r="2138">
          <cell r="A2138" t="str">
            <v>FranceFrom 15 to 19 yearsFemalesFirst and second stage of tertiary education (levels 5 and 6)</v>
          </cell>
          <cell r="B2138" t="str">
            <v>France</v>
          </cell>
          <cell r="C2138" t="str">
            <v>From 15 to 19 years</v>
          </cell>
          <cell r="D2138">
            <v>7.6</v>
          </cell>
          <cell r="E2138">
            <v>7.5</v>
          </cell>
          <cell r="F2138">
            <v>5</v>
          </cell>
          <cell r="G2138">
            <v>4.5</v>
          </cell>
          <cell r="H2138">
            <v>6.2</v>
          </cell>
          <cell r="I2138">
            <v>21.4</v>
          </cell>
          <cell r="J2138">
            <v>28.4</v>
          </cell>
          <cell r="K2138">
            <v>34.4</v>
          </cell>
          <cell r="L2138">
            <v>36</v>
          </cell>
          <cell r="M2138">
            <v>35.6</v>
          </cell>
          <cell r="N2138">
            <v>37.200000000000003</v>
          </cell>
          <cell r="O2138">
            <v>51.5</v>
          </cell>
          <cell r="P2138">
            <v>37.5</v>
          </cell>
          <cell r="Q2138">
            <v>36</v>
          </cell>
        </row>
        <row r="2139">
          <cell r="A2139" t="str">
            <v>FranceFrom 20 to 24 yearsFemalesFirst and second stage of tertiary education (levels 5 and 6)</v>
          </cell>
          <cell r="B2139" t="str">
            <v>France</v>
          </cell>
          <cell r="C2139" t="str">
            <v>From 20 to 24 years</v>
          </cell>
          <cell r="D2139">
            <v>492.1</v>
          </cell>
          <cell r="E2139">
            <v>517.9</v>
          </cell>
          <cell r="F2139">
            <v>524.1</v>
          </cell>
          <cell r="G2139">
            <v>552.70000000000005</v>
          </cell>
          <cell r="H2139">
            <v>554.20000000000005</v>
          </cell>
          <cell r="I2139">
            <v>618</v>
          </cell>
          <cell r="J2139">
            <v>590.20000000000005</v>
          </cell>
          <cell r="K2139">
            <v>606</v>
          </cell>
          <cell r="L2139">
            <v>589.70000000000005</v>
          </cell>
          <cell r="M2139">
            <v>591.5</v>
          </cell>
          <cell r="N2139">
            <v>597.9</v>
          </cell>
          <cell r="O2139">
            <v>574.29999999999995</v>
          </cell>
          <cell r="P2139">
            <v>561.9</v>
          </cell>
          <cell r="Q2139">
            <v>531.70000000000005</v>
          </cell>
        </row>
        <row r="2140">
          <cell r="A2140" t="str">
            <v>FranceFrom 25 to 29 yearsFemalesFirst and second stage of tertiary education (levels 5 and 6)</v>
          </cell>
          <cell r="B2140" t="str">
            <v>France</v>
          </cell>
          <cell r="C2140" t="str">
            <v>From 25 to 29 years</v>
          </cell>
          <cell r="D2140">
            <v>734.1</v>
          </cell>
          <cell r="E2140">
            <v>752</v>
          </cell>
          <cell r="F2140">
            <v>786.9</v>
          </cell>
          <cell r="G2140">
            <v>808.5</v>
          </cell>
          <cell r="H2140">
            <v>805.8</v>
          </cell>
          <cell r="I2140">
            <v>859.9</v>
          </cell>
          <cell r="J2140">
            <v>834.7</v>
          </cell>
          <cell r="K2140">
            <v>883.3</v>
          </cell>
          <cell r="L2140">
            <v>915.6</v>
          </cell>
          <cell r="M2140">
            <v>903.6</v>
          </cell>
          <cell r="N2140">
            <v>881.7</v>
          </cell>
          <cell r="O2140">
            <v>929.4</v>
          </cell>
          <cell r="P2140">
            <v>913.4</v>
          </cell>
          <cell r="Q2140">
            <v>911.1</v>
          </cell>
        </row>
        <row r="2141">
          <cell r="A2141" t="str">
            <v>FranceFrom 30 to 34 yearsFemalesFirst and second stage of tertiary education (levels 5 and 6)</v>
          </cell>
          <cell r="B2141" t="str">
            <v>France</v>
          </cell>
          <cell r="C2141" t="str">
            <v>From 30 to 34 years</v>
          </cell>
          <cell r="D2141">
            <v>569.79999999999995</v>
          </cell>
          <cell r="E2141">
            <v>585.1</v>
          </cell>
          <cell r="F2141">
            <v>616.4</v>
          </cell>
          <cell r="G2141">
            <v>647.79999999999995</v>
          </cell>
          <cell r="H2141">
            <v>713.6</v>
          </cell>
          <cell r="I2141">
            <v>788.9</v>
          </cell>
          <cell r="J2141">
            <v>828.9</v>
          </cell>
          <cell r="K2141">
            <v>853.2</v>
          </cell>
          <cell r="L2141">
            <v>909.5</v>
          </cell>
          <cell r="M2141">
            <v>901.1</v>
          </cell>
          <cell r="N2141">
            <v>883.5</v>
          </cell>
          <cell r="O2141">
            <v>905.1</v>
          </cell>
          <cell r="P2141">
            <v>917</v>
          </cell>
          <cell r="Q2141">
            <v>930.4</v>
          </cell>
        </row>
        <row r="2142">
          <cell r="A2142" t="str">
            <v>FranceFrom 35 to 39 yearsFemalesFirst and second stage of tertiary education (levels 5 and 6)</v>
          </cell>
          <cell r="B2142" t="str">
            <v>France</v>
          </cell>
          <cell r="C2142" t="str">
            <v>From 35 to 39 years</v>
          </cell>
          <cell r="D2142">
            <v>462.7</v>
          </cell>
          <cell r="E2142">
            <v>488</v>
          </cell>
          <cell r="F2142">
            <v>508.4</v>
          </cell>
          <cell r="G2142">
            <v>543.5</v>
          </cell>
          <cell r="H2142">
            <v>564.5</v>
          </cell>
          <cell r="I2142">
            <v>537.4</v>
          </cell>
          <cell r="J2142">
            <v>591.70000000000005</v>
          </cell>
          <cell r="K2142">
            <v>646.5</v>
          </cell>
          <cell r="L2142">
            <v>672.1</v>
          </cell>
          <cell r="M2142">
            <v>753.9</v>
          </cell>
          <cell r="N2142">
            <v>817.8</v>
          </cell>
          <cell r="O2142">
            <v>874.2</v>
          </cell>
          <cell r="P2142">
            <v>890</v>
          </cell>
          <cell r="Q2142">
            <v>901.1</v>
          </cell>
        </row>
        <row r="2143">
          <cell r="A2143" t="str">
            <v>FranceFrom 40 to 44 yearsFemalesFirst and second stage of tertiary education (levels 5 and 6)</v>
          </cell>
          <cell r="B2143" t="str">
            <v>France</v>
          </cell>
          <cell r="C2143" t="str">
            <v>From 40 to 44 years</v>
          </cell>
          <cell r="D2143">
            <v>425.2</v>
          </cell>
          <cell r="E2143">
            <v>431.3</v>
          </cell>
          <cell r="F2143">
            <v>421.3</v>
          </cell>
          <cell r="G2143">
            <v>446.1</v>
          </cell>
          <cell r="H2143">
            <v>476.7</v>
          </cell>
          <cell r="I2143">
            <v>487.6</v>
          </cell>
          <cell r="J2143">
            <v>499.9</v>
          </cell>
          <cell r="K2143">
            <v>514.4</v>
          </cell>
          <cell r="L2143">
            <v>557.29999999999995</v>
          </cell>
          <cell r="M2143">
            <v>577.79999999999995</v>
          </cell>
          <cell r="N2143">
            <v>622.1</v>
          </cell>
          <cell r="O2143">
            <v>637.29999999999995</v>
          </cell>
          <cell r="P2143">
            <v>665.3</v>
          </cell>
          <cell r="Q2143">
            <v>728.1</v>
          </cell>
        </row>
        <row r="2144">
          <cell r="A2144" t="str">
            <v>FranceFrom 45 to 49 yearsFemalesFirst and second stage of tertiary education (levels 5 and 6)</v>
          </cell>
          <cell r="B2144" t="str">
            <v>France</v>
          </cell>
          <cell r="C2144" t="str">
            <v>From 45 to 49 years</v>
          </cell>
          <cell r="D2144">
            <v>379.3</v>
          </cell>
          <cell r="E2144">
            <v>386.6</v>
          </cell>
          <cell r="F2144">
            <v>403.4</v>
          </cell>
          <cell r="G2144">
            <v>415.1</v>
          </cell>
          <cell r="H2144">
            <v>435.3</v>
          </cell>
          <cell r="I2144">
            <v>430.1</v>
          </cell>
          <cell r="J2144">
            <v>412.7</v>
          </cell>
          <cell r="K2144">
            <v>454.4</v>
          </cell>
          <cell r="L2144">
            <v>476.6</v>
          </cell>
          <cell r="M2144">
            <v>471.8</v>
          </cell>
          <cell r="N2144">
            <v>497.7</v>
          </cell>
          <cell r="O2144">
            <v>534.1</v>
          </cell>
          <cell r="P2144">
            <v>528.70000000000005</v>
          </cell>
          <cell r="Q2144">
            <v>546.70000000000005</v>
          </cell>
        </row>
        <row r="2145">
          <cell r="A2145" t="str">
            <v>FranceFrom 50 to 54 yearsFemalesFirst and second stage of tertiary education (levels 5 and 6)</v>
          </cell>
          <cell r="B2145" t="str">
            <v>France</v>
          </cell>
          <cell r="C2145" t="str">
            <v>From 50 to 54 years</v>
          </cell>
          <cell r="D2145">
            <v>274.10000000000002</v>
          </cell>
          <cell r="E2145">
            <v>299.7</v>
          </cell>
          <cell r="F2145">
            <v>315.5</v>
          </cell>
          <cell r="G2145">
            <v>347.7</v>
          </cell>
          <cell r="H2145">
            <v>378.4</v>
          </cell>
          <cell r="I2145">
            <v>366.4</v>
          </cell>
          <cell r="J2145">
            <v>358</v>
          </cell>
          <cell r="K2145">
            <v>393.1</v>
          </cell>
          <cell r="L2145">
            <v>388.2</v>
          </cell>
          <cell r="M2145">
            <v>385.6</v>
          </cell>
          <cell r="N2145">
            <v>432.6</v>
          </cell>
          <cell r="O2145">
            <v>448.7</v>
          </cell>
          <cell r="P2145">
            <v>454.3</v>
          </cell>
          <cell r="Q2145">
            <v>464.4</v>
          </cell>
        </row>
        <row r="2146">
          <cell r="A2146" t="str">
            <v>FranceFrom 55 to 59 yearsFemalesFirst and second stage of tertiary education (levels 5 and 6)</v>
          </cell>
          <cell r="B2146" t="str">
            <v>France</v>
          </cell>
          <cell r="C2146" t="str">
            <v>From 55 to 59 years</v>
          </cell>
          <cell r="D2146">
            <v>150.30000000000001</v>
          </cell>
          <cell r="E2146">
            <v>166</v>
          </cell>
          <cell r="F2146">
            <v>199.4</v>
          </cell>
          <cell r="G2146">
            <v>213.2</v>
          </cell>
          <cell r="H2146">
            <v>251.7</v>
          </cell>
          <cell r="I2146">
            <v>242.3</v>
          </cell>
          <cell r="J2146">
            <v>275.8</v>
          </cell>
          <cell r="K2146">
            <v>340.8</v>
          </cell>
          <cell r="L2146">
            <v>353.1</v>
          </cell>
          <cell r="M2146">
            <v>349.7</v>
          </cell>
          <cell r="N2146">
            <v>371</v>
          </cell>
          <cell r="O2146">
            <v>389.5</v>
          </cell>
          <cell r="P2146">
            <v>396.7</v>
          </cell>
          <cell r="Q2146">
            <v>402.3</v>
          </cell>
        </row>
        <row r="2147">
          <cell r="A2147" t="str">
            <v>FranceFrom 60 to 64 yearsFemalesFirst and second stage of tertiary education (levels 5 and 6)</v>
          </cell>
          <cell r="B2147" t="str">
            <v>France</v>
          </cell>
          <cell r="C2147" t="str">
            <v>From 60 to 64 years</v>
          </cell>
          <cell r="D2147">
            <v>107.5</v>
          </cell>
          <cell r="E2147">
            <v>115.5</v>
          </cell>
          <cell r="F2147">
            <v>126.3</v>
          </cell>
          <cell r="G2147">
            <v>121.2</v>
          </cell>
          <cell r="H2147">
            <v>129.5</v>
          </cell>
          <cell r="I2147">
            <v>149.9</v>
          </cell>
          <cell r="J2147">
            <v>159.80000000000001</v>
          </cell>
          <cell r="K2147">
            <v>168.3</v>
          </cell>
          <cell r="L2147">
            <v>182</v>
          </cell>
          <cell r="M2147">
            <v>227.9</v>
          </cell>
          <cell r="N2147">
            <v>280.5</v>
          </cell>
          <cell r="O2147">
            <v>314.5</v>
          </cell>
          <cell r="P2147">
            <v>334.1</v>
          </cell>
          <cell r="Q2147">
            <v>351.9</v>
          </cell>
        </row>
        <row r="2148">
          <cell r="A2148" t="str">
            <v>FranceFrom 65 to 69 yearsFemalesFirst and second stage of tertiary education (levels 5 and 6)</v>
          </cell>
          <cell r="B2148" t="str">
            <v>France</v>
          </cell>
          <cell r="C2148" t="str">
            <v>From 65 to 69 years</v>
          </cell>
          <cell r="D2148">
            <v>73.400000000000006</v>
          </cell>
          <cell r="E2148">
            <v>78.099999999999994</v>
          </cell>
          <cell r="F2148">
            <v>89.4</v>
          </cell>
          <cell r="G2148">
            <v>98.7</v>
          </cell>
          <cell r="H2148">
            <v>98.4</v>
          </cell>
          <cell r="I2148">
            <v>88.7</v>
          </cell>
          <cell r="J2148">
            <v>90</v>
          </cell>
          <cell r="K2148">
            <v>108.2</v>
          </cell>
          <cell r="L2148">
            <v>105.4</v>
          </cell>
          <cell r="M2148">
            <v>122.2</v>
          </cell>
          <cell r="N2148">
            <v>127.7</v>
          </cell>
          <cell r="O2148">
            <v>146.69999999999999</v>
          </cell>
          <cell r="P2148">
            <v>159</v>
          </cell>
          <cell r="Q2148">
            <v>199.6</v>
          </cell>
        </row>
        <row r="2149">
          <cell r="A2149" t="str">
            <v>ItalyFrom 15 to 19 yearsFemalesFirst and second stage of tertiary education (levels 5 and 6)</v>
          </cell>
          <cell r="B2149" t="str">
            <v>Italy</v>
          </cell>
          <cell r="C2149" t="str">
            <v>From 15 to 19 years</v>
          </cell>
          <cell r="D2149" t="str">
            <v>:</v>
          </cell>
          <cell r="E2149" t="str">
            <v>:</v>
          </cell>
          <cell r="F2149" t="str">
            <v>:</v>
          </cell>
          <cell r="G2149" t="str">
            <v>:</v>
          </cell>
          <cell r="H2149" t="str">
            <v>:</v>
          </cell>
          <cell r="I2149" t="str">
            <v>:</v>
          </cell>
          <cell r="J2149" t="str">
            <v>:</v>
          </cell>
          <cell r="K2149" t="str">
            <v>:</v>
          </cell>
          <cell r="L2149" t="str">
            <v>:</v>
          </cell>
          <cell r="M2149" t="str">
            <v>:</v>
          </cell>
          <cell r="N2149" t="str">
            <v>:</v>
          </cell>
          <cell r="O2149" t="str">
            <v>:</v>
          </cell>
          <cell r="P2149" t="str">
            <v>:</v>
          </cell>
          <cell r="Q2149" t="str">
            <v>:</v>
          </cell>
        </row>
        <row r="2150">
          <cell r="A2150" t="str">
            <v>ItalyFrom 20 to 24 yearsFemalesFirst and second stage of tertiary education (levels 5 and 6)</v>
          </cell>
          <cell r="B2150" t="str">
            <v>Italy</v>
          </cell>
          <cell r="C2150" t="str">
            <v>From 20 to 24 years</v>
          </cell>
          <cell r="D2150">
            <v>39.9</v>
          </cell>
          <cell r="E2150">
            <v>34.299999999999997</v>
          </cell>
          <cell r="F2150">
            <v>32.799999999999997</v>
          </cell>
          <cell r="G2150">
            <v>29.1</v>
          </cell>
          <cell r="H2150">
            <v>30</v>
          </cell>
          <cell r="I2150">
            <v>39.700000000000003</v>
          </cell>
          <cell r="J2150">
            <v>57</v>
          </cell>
          <cell r="K2150">
            <v>91.3</v>
          </cell>
          <cell r="L2150">
            <v>127.4</v>
          </cell>
          <cell r="M2150">
            <v>139.19999999999999</v>
          </cell>
          <cell r="N2150">
            <v>130.5</v>
          </cell>
          <cell r="O2150">
            <v>132</v>
          </cell>
          <cell r="P2150">
            <v>119.5</v>
          </cell>
          <cell r="Q2150">
            <v>121</v>
          </cell>
        </row>
        <row r="2151">
          <cell r="A2151" t="str">
            <v>ItalyFrom 25 to 29 yearsFemalesFirst and second stage of tertiary education (levels 5 and 6)</v>
          </cell>
          <cell r="B2151" t="str">
            <v>Italy</v>
          </cell>
          <cell r="C2151" t="str">
            <v>From 25 to 29 years</v>
          </cell>
          <cell r="D2151">
            <v>206.6</v>
          </cell>
          <cell r="E2151">
            <v>229</v>
          </cell>
          <cell r="F2151">
            <v>232.5</v>
          </cell>
          <cell r="G2151">
            <v>283.89999999999998</v>
          </cell>
          <cell r="H2151">
            <v>289.10000000000002</v>
          </cell>
          <cell r="I2151">
            <v>308.2</v>
          </cell>
          <cell r="J2151">
            <v>323.60000000000002</v>
          </cell>
          <cell r="K2151">
            <v>354.8</v>
          </cell>
          <cell r="L2151">
            <v>380.6</v>
          </cell>
          <cell r="M2151">
            <v>433.4</v>
          </cell>
          <cell r="N2151">
            <v>457.1</v>
          </cell>
          <cell r="O2151">
            <v>466.4</v>
          </cell>
          <cell r="P2151">
            <v>454.9</v>
          </cell>
          <cell r="Q2151">
            <v>456.8</v>
          </cell>
        </row>
        <row r="2152">
          <cell r="A2152" t="str">
            <v>ItalyFrom 30 to 34 yearsFemalesFirst and second stage of tertiary education (levels 5 and 6)</v>
          </cell>
          <cell r="B2152" t="str">
            <v>Italy</v>
          </cell>
          <cell r="C2152" t="str">
            <v>From 30 to 34 years</v>
          </cell>
          <cell r="D2152">
            <v>243.5</v>
          </cell>
          <cell r="E2152">
            <v>265.10000000000002</v>
          </cell>
          <cell r="F2152">
            <v>291.10000000000002</v>
          </cell>
          <cell r="G2152">
            <v>311.60000000000002</v>
          </cell>
          <cell r="H2152">
            <v>337.4</v>
          </cell>
          <cell r="I2152">
            <v>359.3</v>
          </cell>
          <cell r="J2152">
            <v>405.2</v>
          </cell>
          <cell r="K2152">
            <v>453.7</v>
          </cell>
          <cell r="L2152">
            <v>480</v>
          </cell>
          <cell r="M2152">
            <v>498.6</v>
          </cell>
          <cell r="N2152">
            <v>517.1</v>
          </cell>
          <cell r="O2152">
            <v>494.3</v>
          </cell>
          <cell r="P2152">
            <v>501.3</v>
          </cell>
          <cell r="Q2152">
            <v>495.8</v>
          </cell>
        </row>
        <row r="2153">
          <cell r="A2153" t="str">
            <v>ItalyFrom 35 to 39 yearsFemalesFirst and second stage of tertiary education (levels 5 and 6)</v>
          </cell>
          <cell r="B2153" t="str">
            <v>Italy</v>
          </cell>
          <cell r="C2153" t="str">
            <v>From 35 to 39 years</v>
          </cell>
          <cell r="D2153">
            <v>218.8</v>
          </cell>
          <cell r="E2153">
            <v>234.6</v>
          </cell>
          <cell r="F2153">
            <v>224.6</v>
          </cell>
          <cell r="G2153">
            <v>247.5</v>
          </cell>
          <cell r="H2153">
            <v>273.39999999999998</v>
          </cell>
          <cell r="I2153">
            <v>287.7</v>
          </cell>
          <cell r="J2153">
            <v>336.9</v>
          </cell>
          <cell r="K2153">
            <v>359.2</v>
          </cell>
          <cell r="L2153">
            <v>389.4</v>
          </cell>
          <cell r="M2153">
            <v>425.1</v>
          </cell>
          <cell r="N2153">
            <v>462.1</v>
          </cell>
          <cell r="O2153">
            <v>484.8</v>
          </cell>
          <cell r="P2153">
            <v>501.4</v>
          </cell>
          <cell r="Q2153">
            <v>503.8</v>
          </cell>
        </row>
        <row r="2154">
          <cell r="A2154" t="str">
            <v>ItalyFrom 40 to 44 yearsFemalesFirst and second stage of tertiary education (levels 5 and 6)</v>
          </cell>
          <cell r="B2154" t="str">
            <v>Italy</v>
          </cell>
          <cell r="C2154" t="str">
            <v>From 40 to 44 years</v>
          </cell>
          <cell r="D2154">
            <v>202.4</v>
          </cell>
          <cell r="E2154">
            <v>217.8</v>
          </cell>
          <cell r="F2154">
            <v>214.2</v>
          </cell>
          <cell r="G2154">
            <v>222.2</v>
          </cell>
          <cell r="H2154">
            <v>216.3</v>
          </cell>
          <cell r="I2154">
            <v>216.9</v>
          </cell>
          <cell r="J2154">
            <v>234.3</v>
          </cell>
          <cell r="K2154">
            <v>272.3</v>
          </cell>
          <cell r="L2154">
            <v>302.8</v>
          </cell>
          <cell r="M2154">
            <v>310.3</v>
          </cell>
          <cell r="N2154">
            <v>352.6</v>
          </cell>
          <cell r="O2154">
            <v>362.4</v>
          </cell>
          <cell r="P2154">
            <v>377.4</v>
          </cell>
          <cell r="Q2154">
            <v>395</v>
          </cell>
        </row>
        <row r="2155">
          <cell r="A2155" t="str">
            <v>ItalyFrom 45 to 49 yearsFemalesFirst and second stage of tertiary education (levels 5 and 6)</v>
          </cell>
          <cell r="B2155" t="str">
            <v>Italy</v>
          </cell>
          <cell r="C2155" t="str">
            <v>From 45 to 49 years</v>
          </cell>
          <cell r="D2155">
            <v>174.1</v>
          </cell>
          <cell r="E2155">
            <v>187.3</v>
          </cell>
          <cell r="F2155">
            <v>193.6</v>
          </cell>
          <cell r="G2155">
            <v>201.1</v>
          </cell>
          <cell r="H2155">
            <v>197</v>
          </cell>
          <cell r="I2155">
            <v>198.1</v>
          </cell>
          <cell r="J2155">
            <v>218.5</v>
          </cell>
          <cell r="K2155">
            <v>216.6</v>
          </cell>
          <cell r="L2155">
            <v>224.2</v>
          </cell>
          <cell r="M2155">
            <v>234.4</v>
          </cell>
          <cell r="N2155">
            <v>255.9</v>
          </cell>
          <cell r="O2155">
            <v>272.7</v>
          </cell>
          <cell r="P2155">
            <v>299.8</v>
          </cell>
          <cell r="Q2155">
            <v>301.5</v>
          </cell>
        </row>
        <row r="2156">
          <cell r="A2156" t="str">
            <v>ItalyFrom 50 to 54 yearsFemalesFirst and second stage of tertiary education (levels 5 and 6)</v>
          </cell>
          <cell r="B2156" t="str">
            <v>Italy</v>
          </cell>
          <cell r="C2156" t="str">
            <v>From 50 to 54 years</v>
          </cell>
          <cell r="D2156">
            <v>117.7</v>
          </cell>
          <cell r="E2156">
            <v>137.6</v>
          </cell>
          <cell r="F2156">
            <v>148.6</v>
          </cell>
          <cell r="G2156">
            <v>168.7</v>
          </cell>
          <cell r="H2156">
            <v>163.4</v>
          </cell>
          <cell r="I2156">
            <v>185.5</v>
          </cell>
          <cell r="J2156">
            <v>187.4</v>
          </cell>
          <cell r="K2156">
            <v>204.3</v>
          </cell>
          <cell r="L2156">
            <v>205.4</v>
          </cell>
          <cell r="M2156">
            <v>222.1</v>
          </cell>
          <cell r="N2156">
            <v>233.6</v>
          </cell>
          <cell r="O2156">
            <v>245.5</v>
          </cell>
          <cell r="P2156">
            <v>240.3</v>
          </cell>
          <cell r="Q2156">
            <v>235.2</v>
          </cell>
        </row>
        <row r="2157">
          <cell r="A2157" t="str">
            <v>ItalyFrom 55 to 59 yearsFemalesFirst and second stage of tertiary education (levels 5 and 6)</v>
          </cell>
          <cell r="B2157" t="str">
            <v>Italy</v>
          </cell>
          <cell r="C2157" t="str">
            <v>From 55 to 59 years</v>
          </cell>
          <cell r="D2157">
            <v>69.5</v>
          </cell>
          <cell r="E2157">
            <v>91.6</v>
          </cell>
          <cell r="F2157">
            <v>89.5</v>
          </cell>
          <cell r="G2157">
            <v>88.9</v>
          </cell>
          <cell r="H2157">
            <v>116.7</v>
          </cell>
          <cell r="I2157">
            <v>119.6</v>
          </cell>
          <cell r="J2157">
            <v>137.69999999999999</v>
          </cell>
          <cell r="K2157">
            <v>164.8</v>
          </cell>
          <cell r="L2157">
            <v>171</v>
          </cell>
          <cell r="M2157">
            <v>193.9</v>
          </cell>
          <cell r="N2157">
            <v>204.6</v>
          </cell>
          <cell r="O2157">
            <v>205.5</v>
          </cell>
          <cell r="P2157">
            <v>218.4</v>
          </cell>
          <cell r="Q2157">
            <v>226.8</v>
          </cell>
        </row>
        <row r="2158">
          <cell r="A2158" t="str">
            <v>ItalyFrom 60 to 64 yearsFemalesFirst and second stage of tertiary education (levels 5 and 6)</v>
          </cell>
          <cell r="B2158" t="str">
            <v>Italy</v>
          </cell>
          <cell r="C2158" t="str">
            <v>From 60 to 64 years</v>
          </cell>
          <cell r="D2158">
            <v>40.200000000000003</v>
          </cell>
          <cell r="E2158">
            <v>53.3</v>
          </cell>
          <cell r="F2158">
            <v>59.8</v>
          </cell>
          <cell r="G2158">
            <v>70.2</v>
          </cell>
          <cell r="H2158">
            <v>67.099999999999994</v>
          </cell>
          <cell r="I2158">
            <v>75.7</v>
          </cell>
          <cell r="J2158">
            <v>66.2</v>
          </cell>
          <cell r="K2158">
            <v>72.400000000000006</v>
          </cell>
          <cell r="L2158">
            <v>91.5</v>
          </cell>
          <cell r="M2158">
            <v>106.5</v>
          </cell>
          <cell r="N2158">
            <v>130.30000000000001</v>
          </cell>
          <cell r="O2158">
            <v>148.69999999999999</v>
          </cell>
          <cell r="P2158">
            <v>160.4</v>
          </cell>
          <cell r="Q2158">
            <v>173.2</v>
          </cell>
        </row>
        <row r="2159">
          <cell r="A2159" t="str">
            <v>ItalyFrom 65 to 69 yearsFemalesFirst and second stage of tertiary education (levels 5 and 6)</v>
          </cell>
          <cell r="B2159" t="str">
            <v>Italy</v>
          </cell>
          <cell r="C2159" t="str">
            <v>From 65 to 69 years</v>
          </cell>
          <cell r="D2159">
            <v>39</v>
          </cell>
          <cell r="E2159">
            <v>37.6</v>
          </cell>
          <cell r="F2159">
            <v>37</v>
          </cell>
          <cell r="G2159">
            <v>39.700000000000003</v>
          </cell>
          <cell r="H2159">
            <v>44.4</v>
          </cell>
          <cell r="I2159">
            <v>44.6</v>
          </cell>
          <cell r="J2159">
            <v>47.1</v>
          </cell>
          <cell r="K2159">
            <v>53.2</v>
          </cell>
          <cell r="L2159">
            <v>63.4</v>
          </cell>
          <cell r="M2159">
            <v>64.900000000000006</v>
          </cell>
          <cell r="N2159">
            <v>72.2</v>
          </cell>
          <cell r="O2159">
            <v>80.7</v>
          </cell>
          <cell r="P2159">
            <v>80.900000000000006</v>
          </cell>
          <cell r="Q2159">
            <v>90.9</v>
          </cell>
        </row>
        <row r="2160">
          <cell r="A2160" t="str">
            <v>CyprusFrom 15 to 19 yearsFemalesFirst and second stage of tertiary education (levels 5 and 6)</v>
          </cell>
          <cell r="B2160" t="str">
            <v>Cyprus</v>
          </cell>
          <cell r="C2160" t="str">
            <v>From 15 to 19 years</v>
          </cell>
          <cell r="D2160" t="str">
            <v>:</v>
          </cell>
          <cell r="E2160" t="str">
            <v>:</v>
          </cell>
          <cell r="F2160" t="str">
            <v>:</v>
          </cell>
          <cell r="G2160" t="str">
            <v>:</v>
          </cell>
          <cell r="H2160" t="str">
            <v>:</v>
          </cell>
          <cell r="I2160" t="str">
            <v>:</v>
          </cell>
          <cell r="J2160" t="str">
            <v>:</v>
          </cell>
          <cell r="K2160" t="str">
            <v>:</v>
          </cell>
          <cell r="L2160" t="str">
            <v>:</v>
          </cell>
          <cell r="M2160" t="str">
            <v>:</v>
          </cell>
          <cell r="N2160" t="str">
            <v>:</v>
          </cell>
          <cell r="O2160" t="str">
            <v>:</v>
          </cell>
          <cell r="P2160" t="str">
            <v>:</v>
          </cell>
          <cell r="Q2160" t="str">
            <v>:</v>
          </cell>
        </row>
        <row r="2161">
          <cell r="A2161" t="str">
            <v>CyprusFrom 20 to 24 yearsFemalesFirst and second stage of tertiary education (levels 5 and 6)</v>
          </cell>
          <cell r="B2161" t="str">
            <v>Cyprus</v>
          </cell>
          <cell r="C2161" t="str">
            <v>From 20 to 24 years</v>
          </cell>
          <cell r="D2161" t="str">
            <v>:</v>
          </cell>
          <cell r="E2161">
            <v>6.2</v>
          </cell>
          <cell r="F2161">
            <v>6.7</v>
          </cell>
          <cell r="G2161">
            <v>6.9</v>
          </cell>
          <cell r="H2161">
            <v>7.4</v>
          </cell>
          <cell r="I2161">
            <v>7.4</v>
          </cell>
          <cell r="J2161">
            <v>6.9</v>
          </cell>
          <cell r="K2161">
            <v>9.3000000000000007</v>
          </cell>
          <cell r="L2161">
            <v>12.2</v>
          </cell>
          <cell r="M2161">
            <v>11.1</v>
          </cell>
          <cell r="N2161">
            <v>11.7</v>
          </cell>
          <cell r="O2161">
            <v>12.3</v>
          </cell>
          <cell r="P2161">
            <v>12.5</v>
          </cell>
          <cell r="Q2161">
            <v>11</v>
          </cell>
        </row>
        <row r="2162">
          <cell r="A2162" t="str">
            <v>CyprusFrom 25 to 29 yearsFemalesFirst and second stage of tertiary education (levels 5 and 6)</v>
          </cell>
          <cell r="B2162" t="str">
            <v>Cyprus</v>
          </cell>
          <cell r="C2162" t="str">
            <v>From 25 to 29 years</v>
          </cell>
          <cell r="D2162" t="str">
            <v>:</v>
          </cell>
          <cell r="E2162">
            <v>7.6</v>
          </cell>
          <cell r="F2162">
            <v>9.4</v>
          </cell>
          <cell r="G2162">
            <v>11.1</v>
          </cell>
          <cell r="H2162">
            <v>12.9</v>
          </cell>
          <cell r="I2162">
            <v>13.6</v>
          </cell>
          <cell r="J2162">
            <v>13</v>
          </cell>
          <cell r="K2162">
            <v>13.3</v>
          </cell>
          <cell r="L2162">
            <v>13.6</v>
          </cell>
          <cell r="M2162">
            <v>18.2</v>
          </cell>
          <cell r="N2162">
            <v>18.8</v>
          </cell>
          <cell r="O2162">
            <v>19.600000000000001</v>
          </cell>
          <cell r="P2162">
            <v>20.399999999999999</v>
          </cell>
          <cell r="Q2162">
            <v>22.3</v>
          </cell>
        </row>
        <row r="2163">
          <cell r="A2163" t="str">
            <v>CyprusFrom 30 to 34 yearsFemalesFirst and second stage of tertiary education (levels 5 and 6)</v>
          </cell>
          <cell r="B2163" t="str">
            <v>Cyprus</v>
          </cell>
          <cell r="C2163" t="str">
            <v>From 30 to 34 years</v>
          </cell>
          <cell r="D2163" t="str">
            <v>:</v>
          </cell>
          <cell r="E2163">
            <v>7.5</v>
          </cell>
          <cell r="F2163">
            <v>8</v>
          </cell>
          <cell r="G2163">
            <v>8.3000000000000007</v>
          </cell>
          <cell r="H2163">
            <v>9.4</v>
          </cell>
          <cell r="I2163">
            <v>10.1</v>
          </cell>
          <cell r="J2163">
            <v>10.6</v>
          </cell>
          <cell r="K2163">
            <v>12.1</v>
          </cell>
          <cell r="L2163">
            <v>13.5</v>
          </cell>
          <cell r="M2163">
            <v>14.2</v>
          </cell>
          <cell r="N2163">
            <v>15.7</v>
          </cell>
          <cell r="O2163">
            <v>14.7</v>
          </cell>
          <cell r="P2163">
            <v>14.8</v>
          </cell>
          <cell r="Q2163">
            <v>15.9</v>
          </cell>
        </row>
        <row r="2164">
          <cell r="A2164" t="str">
            <v>CyprusFrom 35 to 39 yearsFemalesFirst and second stage of tertiary education (levels 5 and 6)</v>
          </cell>
          <cell r="B2164" t="str">
            <v>Cyprus</v>
          </cell>
          <cell r="C2164" t="str">
            <v>From 35 to 39 years</v>
          </cell>
          <cell r="D2164" t="str">
            <v>:</v>
          </cell>
          <cell r="E2164">
            <v>6.7</v>
          </cell>
          <cell r="F2164">
            <v>7.1</v>
          </cell>
          <cell r="G2164">
            <v>7.9</v>
          </cell>
          <cell r="H2164">
            <v>8.1</v>
          </cell>
          <cell r="I2164">
            <v>8.1</v>
          </cell>
          <cell r="J2164">
            <v>8.1999999999999993</v>
          </cell>
          <cell r="K2164">
            <v>8.6999999999999993</v>
          </cell>
          <cell r="L2164">
            <v>10.5</v>
          </cell>
          <cell r="M2164">
            <v>10.9</v>
          </cell>
          <cell r="N2164">
            <v>11.1</v>
          </cell>
          <cell r="O2164">
            <v>11.6</v>
          </cell>
          <cell r="P2164">
            <v>12.8</v>
          </cell>
          <cell r="Q2164">
            <v>13.6</v>
          </cell>
        </row>
        <row r="2165">
          <cell r="A2165" t="str">
            <v>CyprusFrom 40 to 44 yearsFemalesFirst and second stage of tertiary education (levels 5 and 6)</v>
          </cell>
          <cell r="B2165" t="str">
            <v>Cyprus</v>
          </cell>
          <cell r="C2165" t="str">
            <v>From 40 to 44 years</v>
          </cell>
          <cell r="D2165" t="str">
            <v>:</v>
          </cell>
          <cell r="E2165">
            <v>6.1</v>
          </cell>
          <cell r="F2165">
            <v>6.9</v>
          </cell>
          <cell r="G2165">
            <v>6.6</v>
          </cell>
          <cell r="H2165">
            <v>7.3</v>
          </cell>
          <cell r="I2165">
            <v>8</v>
          </cell>
          <cell r="J2165">
            <v>7.9</v>
          </cell>
          <cell r="K2165">
            <v>7.1</v>
          </cell>
          <cell r="L2165">
            <v>8.3000000000000007</v>
          </cell>
          <cell r="M2165">
            <v>9</v>
          </cell>
          <cell r="N2165">
            <v>8.6</v>
          </cell>
          <cell r="O2165">
            <v>8.1999999999999993</v>
          </cell>
          <cell r="P2165">
            <v>8.8000000000000007</v>
          </cell>
          <cell r="Q2165">
            <v>10.3</v>
          </cell>
        </row>
        <row r="2166">
          <cell r="A2166" t="str">
            <v>CyprusFrom 45 to 49 yearsFemalesFirst and second stage of tertiary education (levels 5 and 6)</v>
          </cell>
          <cell r="B2166" t="str">
            <v>Cyprus</v>
          </cell>
          <cell r="C2166" t="str">
            <v>From 45 to 49 years</v>
          </cell>
          <cell r="D2166" t="str">
            <v>:</v>
          </cell>
          <cell r="E2166">
            <v>2.7</v>
          </cell>
          <cell r="F2166">
            <v>4</v>
          </cell>
          <cell r="G2166">
            <v>4.7</v>
          </cell>
          <cell r="H2166">
            <v>5.8</v>
          </cell>
          <cell r="I2166">
            <v>5.4</v>
          </cell>
          <cell r="J2166">
            <v>6.8</v>
          </cell>
          <cell r="K2166">
            <v>8.1999999999999993</v>
          </cell>
          <cell r="L2166">
            <v>7.5</v>
          </cell>
          <cell r="M2166">
            <v>7.7</v>
          </cell>
          <cell r="N2166">
            <v>7.9</v>
          </cell>
          <cell r="O2166">
            <v>7.2</v>
          </cell>
          <cell r="P2166">
            <v>7.9</v>
          </cell>
          <cell r="Q2166">
            <v>9.1</v>
          </cell>
        </row>
        <row r="2167">
          <cell r="A2167" t="str">
            <v>CyprusFrom 50 to 54 yearsFemalesFirst and second stage of tertiary education (levels 5 and 6)</v>
          </cell>
          <cell r="B2167" t="str">
            <v>Cyprus</v>
          </cell>
          <cell r="C2167" t="str">
            <v>From 50 to 54 years</v>
          </cell>
          <cell r="D2167" t="str">
            <v>:</v>
          </cell>
          <cell r="E2167">
            <v>2.4</v>
          </cell>
          <cell r="F2167">
            <v>2.4</v>
          </cell>
          <cell r="G2167">
            <v>2.9</v>
          </cell>
          <cell r="H2167">
            <v>4.2</v>
          </cell>
          <cell r="I2167">
            <v>4.2</v>
          </cell>
          <cell r="J2167">
            <v>4</v>
          </cell>
          <cell r="K2167">
            <v>4.3</v>
          </cell>
          <cell r="L2167">
            <v>4.5</v>
          </cell>
          <cell r="M2167">
            <v>5.7</v>
          </cell>
          <cell r="N2167">
            <v>7.7</v>
          </cell>
          <cell r="O2167">
            <v>7.4</v>
          </cell>
          <cell r="P2167">
            <v>7.4</v>
          </cell>
          <cell r="Q2167">
            <v>7.8</v>
          </cell>
        </row>
        <row r="2168">
          <cell r="A2168" t="str">
            <v>CyprusFrom 55 to 59 yearsFemalesFirst and second stage of tertiary education (levels 5 and 6)</v>
          </cell>
          <cell r="B2168" t="str">
            <v>Cyprus</v>
          </cell>
          <cell r="C2168" t="str">
            <v>From 55 to 59 years</v>
          </cell>
          <cell r="D2168" t="str">
            <v>:</v>
          </cell>
          <cell r="E2168">
            <v>1.3</v>
          </cell>
          <cell r="F2168">
            <v>1.5</v>
          </cell>
          <cell r="G2168">
            <v>2</v>
          </cell>
          <cell r="H2168">
            <v>2.1</v>
          </cell>
          <cell r="I2168">
            <v>1.9</v>
          </cell>
          <cell r="J2168">
            <v>2</v>
          </cell>
          <cell r="K2168">
            <v>2.4</v>
          </cell>
          <cell r="L2168">
            <v>3.1</v>
          </cell>
          <cell r="M2168">
            <v>4</v>
          </cell>
          <cell r="N2168">
            <v>4.2</v>
          </cell>
          <cell r="O2168">
            <v>4.3</v>
          </cell>
          <cell r="P2168">
            <v>6.1</v>
          </cell>
          <cell r="Q2168">
            <v>5.9</v>
          </cell>
        </row>
        <row r="2169">
          <cell r="A2169" t="str">
            <v>CyprusFrom 60 to 64 yearsFemalesFirst and second stage of tertiary education (levels 5 and 6)</v>
          </cell>
          <cell r="B2169" t="str">
            <v>Cyprus</v>
          </cell>
          <cell r="C2169" t="str">
            <v>From 60 to 64 years</v>
          </cell>
          <cell r="D2169" t="str">
            <v>:</v>
          </cell>
          <cell r="E2169">
            <v>0.7</v>
          </cell>
          <cell r="F2169">
            <v>0.8</v>
          </cell>
          <cell r="G2169">
            <v>0.8</v>
          </cell>
          <cell r="H2169">
            <v>1.1000000000000001</v>
          </cell>
          <cell r="I2169">
            <v>1</v>
          </cell>
          <cell r="J2169">
            <v>1.3</v>
          </cell>
          <cell r="K2169">
            <v>1.4</v>
          </cell>
          <cell r="L2169">
            <v>1.7</v>
          </cell>
          <cell r="M2169">
            <v>3</v>
          </cell>
          <cell r="N2169">
            <v>2.6</v>
          </cell>
          <cell r="O2169">
            <v>2.5</v>
          </cell>
          <cell r="P2169">
            <v>2.4</v>
          </cell>
          <cell r="Q2169">
            <v>3.1</v>
          </cell>
        </row>
        <row r="2170">
          <cell r="A2170" t="str">
            <v>CyprusFrom 65 to 69 yearsFemalesFirst and second stage of tertiary education (levels 5 and 6)</v>
          </cell>
          <cell r="B2170" t="str">
            <v>Cyprus</v>
          </cell>
          <cell r="C2170" t="str">
            <v>From 65 to 69 years</v>
          </cell>
          <cell r="D2170" t="str">
            <v>:</v>
          </cell>
          <cell r="E2170" t="str">
            <v>:</v>
          </cell>
          <cell r="F2170" t="str">
            <v>:</v>
          </cell>
          <cell r="G2170">
            <v>0.7</v>
          </cell>
          <cell r="H2170">
            <v>0.5</v>
          </cell>
          <cell r="I2170" t="str">
            <v>:</v>
          </cell>
          <cell r="J2170" t="str">
            <v>:</v>
          </cell>
          <cell r="K2170">
            <v>0.9</v>
          </cell>
          <cell r="L2170">
            <v>1.2</v>
          </cell>
          <cell r="M2170">
            <v>1.2</v>
          </cell>
          <cell r="N2170">
            <v>1.5</v>
          </cell>
          <cell r="O2170">
            <v>1.2</v>
          </cell>
          <cell r="P2170">
            <v>1.6</v>
          </cell>
          <cell r="Q2170">
            <v>2.2000000000000002</v>
          </cell>
        </row>
        <row r="2171">
          <cell r="A2171" t="str">
            <v>LatviaFrom 15 to 19 yearsFemalesFirst and second stage of tertiary education (levels 5 and 6)</v>
          </cell>
          <cell r="B2171" t="str">
            <v>Latvia</v>
          </cell>
          <cell r="C2171" t="str">
            <v>From 15 to 19 years</v>
          </cell>
          <cell r="D2171" t="str">
            <v>:</v>
          </cell>
          <cell r="E2171" t="str">
            <v>:</v>
          </cell>
          <cell r="F2171" t="str">
            <v>:</v>
          </cell>
          <cell r="G2171" t="str">
            <v>:</v>
          </cell>
          <cell r="H2171" t="str">
            <v>:</v>
          </cell>
          <cell r="I2171" t="str">
            <v>:</v>
          </cell>
          <cell r="J2171" t="str">
            <v>:</v>
          </cell>
          <cell r="K2171" t="str">
            <v>:</v>
          </cell>
          <cell r="L2171" t="str">
            <v>:</v>
          </cell>
          <cell r="M2171" t="str">
            <v>:</v>
          </cell>
          <cell r="N2171" t="str">
            <v>:</v>
          </cell>
          <cell r="O2171" t="str">
            <v>:</v>
          </cell>
          <cell r="P2171" t="str">
            <v>:</v>
          </cell>
          <cell r="Q2171" t="str">
            <v>:</v>
          </cell>
        </row>
        <row r="2172">
          <cell r="A2172" t="str">
            <v>LatviaFrom 20 to 24 yearsFemalesFirst and second stage of tertiary education (levels 5 and 6)</v>
          </cell>
          <cell r="B2172" t="str">
            <v>Latvia</v>
          </cell>
          <cell r="C2172" t="str">
            <v>From 20 to 24 years</v>
          </cell>
          <cell r="D2172">
            <v>6.8</v>
          </cell>
          <cell r="E2172">
            <v>6.6</v>
          </cell>
          <cell r="F2172">
            <v>6.2</v>
          </cell>
          <cell r="G2172">
            <v>7.9</v>
          </cell>
          <cell r="H2172">
            <v>9.3000000000000007</v>
          </cell>
          <cell r="I2172">
            <v>7.5</v>
          </cell>
          <cell r="J2172">
            <v>11.2</v>
          </cell>
          <cell r="K2172">
            <v>12.4</v>
          </cell>
          <cell r="L2172">
            <v>10.9</v>
          </cell>
          <cell r="M2172">
            <v>12.1</v>
          </cell>
          <cell r="N2172">
            <v>14.6</v>
          </cell>
          <cell r="O2172">
            <v>12</v>
          </cell>
          <cell r="P2172">
            <v>14.6</v>
          </cell>
          <cell r="Q2172">
            <v>15.3</v>
          </cell>
        </row>
        <row r="2173">
          <cell r="A2173" t="str">
            <v>LatviaFrom 25 to 29 yearsFemalesFirst and second stage of tertiary education (levels 5 and 6)</v>
          </cell>
          <cell r="B2173" t="str">
            <v>Latvia</v>
          </cell>
          <cell r="C2173" t="str">
            <v>From 25 to 29 years</v>
          </cell>
          <cell r="D2173">
            <v>17</v>
          </cell>
          <cell r="E2173">
            <v>15.4</v>
          </cell>
          <cell r="F2173">
            <v>14.4</v>
          </cell>
          <cell r="G2173">
            <v>18.5</v>
          </cell>
          <cell r="H2173">
            <v>17</v>
          </cell>
          <cell r="I2173">
            <v>21.3</v>
          </cell>
          <cell r="J2173">
            <v>18.399999999999999</v>
          </cell>
          <cell r="K2173">
            <v>24.4</v>
          </cell>
          <cell r="L2173">
            <v>27.3</v>
          </cell>
          <cell r="M2173">
            <v>26.7</v>
          </cell>
          <cell r="N2173">
            <v>30.9</v>
          </cell>
          <cell r="O2173">
            <v>35.200000000000003</v>
          </cell>
          <cell r="P2173">
            <v>40.700000000000003</v>
          </cell>
          <cell r="Q2173">
            <v>38.9</v>
          </cell>
        </row>
        <row r="2174">
          <cell r="A2174" t="str">
            <v>LatviaFrom 30 to 34 yearsFemalesFirst and second stage of tertiary education (levels 5 and 6)</v>
          </cell>
          <cell r="B2174" t="str">
            <v>Latvia</v>
          </cell>
          <cell r="C2174" t="str">
            <v>From 30 to 34 years</v>
          </cell>
          <cell r="D2174">
            <v>16.8</v>
          </cell>
          <cell r="E2174">
            <v>16.8</v>
          </cell>
          <cell r="F2174">
            <v>17.7</v>
          </cell>
          <cell r="G2174">
            <v>16</v>
          </cell>
          <cell r="H2174">
            <v>19.7</v>
          </cell>
          <cell r="I2174">
            <v>20.7</v>
          </cell>
          <cell r="J2174">
            <v>20.9</v>
          </cell>
          <cell r="K2174">
            <v>20.2</v>
          </cell>
          <cell r="L2174">
            <v>19.5</v>
          </cell>
          <cell r="M2174">
            <v>24.9</v>
          </cell>
          <cell r="N2174">
            <v>27.3</v>
          </cell>
          <cell r="O2174">
            <v>31.4</v>
          </cell>
          <cell r="P2174">
            <v>31.8</v>
          </cell>
          <cell r="Q2174">
            <v>35.799999999999997</v>
          </cell>
        </row>
        <row r="2175">
          <cell r="A2175" t="str">
            <v>LatviaFrom 35 to 39 yearsFemalesFirst and second stage of tertiary education (levels 5 and 6)</v>
          </cell>
          <cell r="B2175" t="str">
            <v>Latvia</v>
          </cell>
          <cell r="C2175" t="str">
            <v>From 35 to 39 years</v>
          </cell>
          <cell r="D2175">
            <v>20.8</v>
          </cell>
          <cell r="E2175">
            <v>24.9</v>
          </cell>
          <cell r="F2175">
            <v>21.6</v>
          </cell>
          <cell r="G2175">
            <v>19.5</v>
          </cell>
          <cell r="H2175">
            <v>16.600000000000001</v>
          </cell>
          <cell r="I2175">
            <v>18.7</v>
          </cell>
          <cell r="J2175">
            <v>23.5</v>
          </cell>
          <cell r="K2175">
            <v>23.2</v>
          </cell>
          <cell r="L2175">
            <v>22</v>
          </cell>
          <cell r="M2175">
            <v>23.3</v>
          </cell>
          <cell r="N2175">
            <v>25.9</v>
          </cell>
          <cell r="O2175">
            <v>27.7</v>
          </cell>
          <cell r="P2175">
            <v>27.8</v>
          </cell>
          <cell r="Q2175">
            <v>25.3</v>
          </cell>
        </row>
        <row r="2176">
          <cell r="A2176" t="str">
            <v>LatviaFrom 40 to 44 yearsFemalesFirst and second stage of tertiary education (levels 5 and 6)</v>
          </cell>
          <cell r="B2176" t="str">
            <v>Latvia</v>
          </cell>
          <cell r="C2176" t="str">
            <v>From 40 to 44 years</v>
          </cell>
          <cell r="D2176">
            <v>19.8</v>
          </cell>
          <cell r="E2176">
            <v>21.6</v>
          </cell>
          <cell r="F2176">
            <v>21.7</v>
          </cell>
          <cell r="G2176">
            <v>21.7</v>
          </cell>
          <cell r="H2176">
            <v>27.6</v>
          </cell>
          <cell r="I2176">
            <v>18.2</v>
          </cell>
          <cell r="J2176">
            <v>23.8</v>
          </cell>
          <cell r="K2176">
            <v>21.8</v>
          </cell>
          <cell r="L2176">
            <v>24.9</v>
          </cell>
          <cell r="M2176">
            <v>22.6</v>
          </cell>
          <cell r="N2176">
            <v>26.2</v>
          </cell>
          <cell r="O2176">
            <v>26.7</v>
          </cell>
          <cell r="P2176">
            <v>24.8</v>
          </cell>
          <cell r="Q2176">
            <v>28.1</v>
          </cell>
        </row>
        <row r="2177">
          <cell r="A2177" t="str">
            <v>LatviaFrom 45 to 49 yearsFemalesFirst and second stage of tertiary education (levels 5 and 6)</v>
          </cell>
          <cell r="B2177" t="str">
            <v>Latvia</v>
          </cell>
          <cell r="C2177" t="str">
            <v>From 45 to 49 years</v>
          </cell>
          <cell r="D2177">
            <v>17.399999999999999</v>
          </cell>
          <cell r="E2177">
            <v>18.3</v>
          </cell>
          <cell r="F2177">
            <v>16.5</v>
          </cell>
          <cell r="G2177">
            <v>17.600000000000001</v>
          </cell>
          <cell r="H2177">
            <v>22.9</v>
          </cell>
          <cell r="I2177">
            <v>17.399999999999999</v>
          </cell>
          <cell r="J2177">
            <v>20.6</v>
          </cell>
          <cell r="K2177">
            <v>20.3</v>
          </cell>
          <cell r="L2177">
            <v>22.7</v>
          </cell>
          <cell r="M2177">
            <v>26.7</v>
          </cell>
          <cell r="N2177">
            <v>27.8</v>
          </cell>
          <cell r="O2177">
            <v>30.8</v>
          </cell>
          <cell r="P2177">
            <v>27.6</v>
          </cell>
          <cell r="Q2177">
            <v>30.2</v>
          </cell>
        </row>
        <row r="2178">
          <cell r="A2178" t="str">
            <v>LatviaFrom 50 to 54 yearsFemalesFirst and second stage of tertiary education (levels 5 and 6)</v>
          </cell>
          <cell r="B2178" t="str">
            <v>Latvia</v>
          </cell>
          <cell r="C2178" t="str">
            <v>From 50 to 54 years</v>
          </cell>
          <cell r="D2178">
            <v>14.7</v>
          </cell>
          <cell r="E2178">
            <v>12.9</v>
          </cell>
          <cell r="F2178">
            <v>15.6</v>
          </cell>
          <cell r="G2178">
            <v>17.2</v>
          </cell>
          <cell r="H2178">
            <v>17.399999999999999</v>
          </cell>
          <cell r="I2178">
            <v>13.2</v>
          </cell>
          <cell r="J2178">
            <v>18</v>
          </cell>
          <cell r="K2178">
            <v>16.899999999999999</v>
          </cell>
          <cell r="L2178">
            <v>18.399999999999999</v>
          </cell>
          <cell r="M2178">
            <v>19.3</v>
          </cell>
          <cell r="N2178">
            <v>24.5</v>
          </cell>
          <cell r="O2178">
            <v>22.2</v>
          </cell>
          <cell r="P2178">
            <v>23.4</v>
          </cell>
          <cell r="Q2178">
            <v>28.5</v>
          </cell>
        </row>
        <row r="2179">
          <cell r="A2179" t="str">
            <v>LatviaFrom 55 to 59 yearsFemalesFirst and second stage of tertiary education (levels 5 and 6)</v>
          </cell>
          <cell r="B2179" t="str">
            <v>Latvia</v>
          </cell>
          <cell r="C2179" t="str">
            <v>From 55 to 59 years</v>
          </cell>
          <cell r="D2179">
            <v>11.5</v>
          </cell>
          <cell r="E2179">
            <v>13.3</v>
          </cell>
          <cell r="F2179">
            <v>11.4</v>
          </cell>
          <cell r="G2179">
            <v>13.5</v>
          </cell>
          <cell r="H2179">
            <v>11.2</v>
          </cell>
          <cell r="I2179">
            <v>12.9</v>
          </cell>
          <cell r="J2179">
            <v>12</v>
          </cell>
          <cell r="K2179">
            <v>15.6</v>
          </cell>
          <cell r="L2179">
            <v>15.9</v>
          </cell>
          <cell r="M2179">
            <v>17.600000000000001</v>
          </cell>
          <cell r="N2179">
            <v>19.399999999999999</v>
          </cell>
          <cell r="O2179">
            <v>19.2</v>
          </cell>
          <cell r="P2179">
            <v>18.5</v>
          </cell>
          <cell r="Q2179">
            <v>18.899999999999999</v>
          </cell>
        </row>
        <row r="2180">
          <cell r="A2180" t="str">
            <v>LatviaFrom 60 to 64 yearsFemalesFirst and second stage of tertiary education (levels 5 and 6)</v>
          </cell>
          <cell r="B2180" t="str">
            <v>Latvia</v>
          </cell>
          <cell r="C2180" t="str">
            <v>From 60 to 64 years</v>
          </cell>
          <cell r="D2180">
            <v>8.5</v>
          </cell>
          <cell r="E2180">
            <v>8.8000000000000007</v>
          </cell>
          <cell r="F2180">
            <v>10.6</v>
          </cell>
          <cell r="G2180">
            <v>12.5</v>
          </cell>
          <cell r="H2180">
            <v>12.6</v>
          </cell>
          <cell r="I2180">
            <v>14.8</v>
          </cell>
          <cell r="J2180">
            <v>10.4</v>
          </cell>
          <cell r="K2180">
            <v>14.7</v>
          </cell>
          <cell r="L2180">
            <v>13.6</v>
          </cell>
          <cell r="M2180">
            <v>10.4</v>
          </cell>
          <cell r="N2180">
            <v>13.8</v>
          </cell>
          <cell r="O2180">
            <v>14.8</v>
          </cell>
          <cell r="P2180">
            <v>14.7</v>
          </cell>
          <cell r="Q2180">
            <v>15.1</v>
          </cell>
        </row>
        <row r="2181">
          <cell r="A2181" t="str">
            <v>LatviaFrom 65 to 69 yearsFemalesFirst and second stage of tertiary education (levels 5 and 6)</v>
          </cell>
          <cell r="B2181" t="str">
            <v>Latvia</v>
          </cell>
          <cell r="C2181" t="str">
            <v>From 65 to 69 years</v>
          </cell>
          <cell r="D2181">
            <v>8.6999999999999993</v>
          </cell>
          <cell r="E2181">
            <v>9.4</v>
          </cell>
          <cell r="F2181">
            <v>8.5</v>
          </cell>
          <cell r="G2181">
            <v>8.6</v>
          </cell>
          <cell r="H2181">
            <v>11.8</v>
          </cell>
          <cell r="I2181">
            <v>7.1</v>
          </cell>
          <cell r="J2181">
            <v>8.8000000000000007</v>
          </cell>
          <cell r="K2181">
            <v>11</v>
          </cell>
          <cell r="L2181">
            <v>13.7</v>
          </cell>
          <cell r="M2181">
            <v>11.5</v>
          </cell>
          <cell r="N2181">
            <v>14.1</v>
          </cell>
          <cell r="O2181">
            <v>11.9</v>
          </cell>
          <cell r="P2181">
            <v>10</v>
          </cell>
          <cell r="Q2181">
            <v>8.8000000000000007</v>
          </cell>
        </row>
        <row r="2182">
          <cell r="A2182" t="str">
            <v>LithuaniaFrom 15 to 19 yearsFemalesFirst and second stage of tertiary education (levels 5 and 6)</v>
          </cell>
          <cell r="B2182" t="str">
            <v>Lithuania</v>
          </cell>
          <cell r="C2182" t="str">
            <v>From 15 to 19 years</v>
          </cell>
          <cell r="D2182" t="str">
            <v>:</v>
          </cell>
          <cell r="E2182" t="str">
            <v>:</v>
          </cell>
          <cell r="F2182" t="str">
            <v>:</v>
          </cell>
          <cell r="G2182" t="str">
            <v>:</v>
          </cell>
          <cell r="H2182" t="str">
            <v>:</v>
          </cell>
          <cell r="I2182" t="str">
            <v>:</v>
          </cell>
          <cell r="J2182" t="str">
            <v>:</v>
          </cell>
          <cell r="K2182" t="str">
            <v>:</v>
          </cell>
          <cell r="L2182" t="str">
            <v>:</v>
          </cell>
          <cell r="M2182" t="str">
            <v>:</v>
          </cell>
          <cell r="N2182" t="str">
            <v>:</v>
          </cell>
          <cell r="O2182" t="str">
            <v>:</v>
          </cell>
          <cell r="P2182" t="str">
            <v>:</v>
          </cell>
          <cell r="Q2182" t="str">
            <v>:</v>
          </cell>
        </row>
        <row r="2183">
          <cell r="A2183" t="str">
            <v>LithuaniaFrom 20 to 24 yearsFemalesFirst and second stage of tertiary education (levels 5 and 6)</v>
          </cell>
          <cell r="B2183" t="str">
            <v>Lithuania</v>
          </cell>
          <cell r="C2183" t="str">
            <v>From 20 to 24 years</v>
          </cell>
          <cell r="D2183">
            <v>26.1</v>
          </cell>
          <cell r="E2183">
            <v>20.3</v>
          </cell>
          <cell r="F2183">
            <v>21.4</v>
          </cell>
          <cell r="G2183">
            <v>21.6</v>
          </cell>
          <cell r="H2183">
            <v>22.4</v>
          </cell>
          <cell r="I2183">
            <v>20.7</v>
          </cell>
          <cell r="J2183">
            <v>19.7</v>
          </cell>
          <cell r="K2183">
            <v>21</v>
          </cell>
          <cell r="L2183">
            <v>21</v>
          </cell>
          <cell r="M2183">
            <v>24.3</v>
          </cell>
          <cell r="N2183">
            <v>26.9</v>
          </cell>
          <cell r="O2183">
            <v>22.4</v>
          </cell>
          <cell r="P2183">
            <v>23.6</v>
          </cell>
          <cell r="Q2183">
            <v>19</v>
          </cell>
        </row>
        <row r="2184">
          <cell r="A2184" t="str">
            <v>LithuaniaFrom 25 to 29 yearsFemalesFirst and second stage of tertiary education (levels 5 and 6)</v>
          </cell>
          <cell r="B2184" t="str">
            <v>Lithuania</v>
          </cell>
          <cell r="C2184" t="str">
            <v>From 25 to 29 years</v>
          </cell>
          <cell r="D2184">
            <v>53.3</v>
          </cell>
          <cell r="E2184">
            <v>58.6</v>
          </cell>
          <cell r="F2184">
            <v>52.9</v>
          </cell>
          <cell r="G2184">
            <v>47</v>
          </cell>
          <cell r="H2184">
            <v>49.1</v>
          </cell>
          <cell r="I2184">
            <v>40.4</v>
          </cell>
          <cell r="J2184">
            <v>49.9</v>
          </cell>
          <cell r="K2184">
            <v>49.1</v>
          </cell>
          <cell r="L2184">
            <v>53.7</v>
          </cell>
          <cell r="M2184">
            <v>49.4</v>
          </cell>
          <cell r="N2184">
            <v>56.8</v>
          </cell>
          <cell r="O2184">
            <v>63.2</v>
          </cell>
          <cell r="P2184">
            <v>64</v>
          </cell>
          <cell r="Q2184">
            <v>60.2</v>
          </cell>
        </row>
        <row r="2185">
          <cell r="A2185" t="str">
            <v>LithuaniaFrom 30 to 34 yearsFemalesFirst and second stage of tertiary education (levels 5 and 6)</v>
          </cell>
          <cell r="B2185" t="str">
            <v>Lithuania</v>
          </cell>
          <cell r="C2185" t="str">
            <v>From 30 to 34 years</v>
          </cell>
          <cell r="D2185">
            <v>74.3</v>
          </cell>
          <cell r="E2185">
            <v>67</v>
          </cell>
          <cell r="F2185">
            <v>63</v>
          </cell>
          <cell r="G2185">
            <v>37.1</v>
          </cell>
          <cell r="H2185">
            <v>38.6</v>
          </cell>
          <cell r="I2185">
            <v>36.9</v>
          </cell>
          <cell r="J2185">
            <v>45.2</v>
          </cell>
          <cell r="K2185">
            <v>50.8</v>
          </cell>
          <cell r="L2185">
            <v>51.2</v>
          </cell>
          <cell r="M2185">
            <v>53</v>
          </cell>
          <cell r="N2185">
            <v>54.3</v>
          </cell>
          <cell r="O2185">
            <v>52.6</v>
          </cell>
          <cell r="P2185">
            <v>60.1</v>
          </cell>
          <cell r="Q2185">
            <v>63.1</v>
          </cell>
        </row>
        <row r="2186">
          <cell r="A2186" t="str">
            <v>LithuaniaFrom 35 to 39 yearsFemalesFirst and second stage of tertiary education (levels 5 and 6)</v>
          </cell>
          <cell r="B2186" t="str">
            <v>Lithuania</v>
          </cell>
          <cell r="C2186" t="str">
            <v>From 35 to 39 years</v>
          </cell>
          <cell r="D2186">
            <v>85.6</v>
          </cell>
          <cell r="E2186">
            <v>76.599999999999994</v>
          </cell>
          <cell r="F2186">
            <v>75.2</v>
          </cell>
          <cell r="G2186">
            <v>38.299999999999997</v>
          </cell>
          <cell r="H2186">
            <v>32.1</v>
          </cell>
          <cell r="I2186">
            <v>31.3</v>
          </cell>
          <cell r="J2186">
            <v>27</v>
          </cell>
          <cell r="K2186">
            <v>40</v>
          </cell>
          <cell r="L2186">
            <v>41</v>
          </cell>
          <cell r="M2186">
            <v>45.3</v>
          </cell>
          <cell r="N2186">
            <v>51.7</v>
          </cell>
          <cell r="O2186">
            <v>49.6</v>
          </cell>
          <cell r="P2186">
            <v>52.5</v>
          </cell>
          <cell r="Q2186">
            <v>49.3</v>
          </cell>
        </row>
        <row r="2187">
          <cell r="A2187" t="str">
            <v>LithuaniaFrom 40 to 44 yearsFemalesFirst and second stage of tertiary education (levels 5 and 6)</v>
          </cell>
          <cell r="B2187" t="str">
            <v>Lithuania</v>
          </cell>
          <cell r="C2187" t="str">
            <v>From 40 to 44 years</v>
          </cell>
          <cell r="D2187">
            <v>71.400000000000006</v>
          </cell>
          <cell r="E2187">
            <v>77.2</v>
          </cell>
          <cell r="F2187">
            <v>75</v>
          </cell>
          <cell r="G2187">
            <v>43.3</v>
          </cell>
          <cell r="H2187">
            <v>39.200000000000003</v>
          </cell>
          <cell r="I2187">
            <v>40.4</v>
          </cell>
          <cell r="J2187">
            <v>39.1</v>
          </cell>
          <cell r="K2187">
            <v>41.6</v>
          </cell>
          <cell r="L2187">
            <v>40.4</v>
          </cell>
          <cell r="M2187">
            <v>41.4</v>
          </cell>
          <cell r="N2187">
            <v>39.700000000000003</v>
          </cell>
          <cell r="O2187">
            <v>42.2</v>
          </cell>
          <cell r="P2187">
            <v>41.8</v>
          </cell>
          <cell r="Q2187">
            <v>45.6</v>
          </cell>
        </row>
        <row r="2188">
          <cell r="A2188" t="str">
            <v>LithuaniaFrom 45 to 49 yearsFemalesFirst and second stage of tertiary education (levels 5 and 6)</v>
          </cell>
          <cell r="B2188" t="str">
            <v>Lithuania</v>
          </cell>
          <cell r="C2188" t="str">
            <v>From 45 to 49 years</v>
          </cell>
          <cell r="D2188">
            <v>57.2</v>
          </cell>
          <cell r="E2188">
            <v>59.6</v>
          </cell>
          <cell r="F2188">
            <v>58.8</v>
          </cell>
          <cell r="G2188">
            <v>30.1</v>
          </cell>
          <cell r="H2188">
            <v>28.4</v>
          </cell>
          <cell r="I2188">
            <v>37.200000000000003</v>
          </cell>
          <cell r="J2188">
            <v>34.4</v>
          </cell>
          <cell r="K2188">
            <v>33.9</v>
          </cell>
          <cell r="L2188">
            <v>35.200000000000003</v>
          </cell>
          <cell r="M2188">
            <v>40.299999999999997</v>
          </cell>
          <cell r="N2188">
            <v>42.2</v>
          </cell>
          <cell r="O2188">
            <v>43</v>
          </cell>
          <cell r="P2188">
            <v>45</v>
          </cell>
          <cell r="Q2188">
            <v>44.2</v>
          </cell>
        </row>
        <row r="2189">
          <cell r="A2189" t="str">
            <v>LithuaniaFrom 50 to 54 yearsFemalesFirst and second stage of tertiary education (levels 5 and 6)</v>
          </cell>
          <cell r="B2189" t="str">
            <v>Lithuania</v>
          </cell>
          <cell r="C2189" t="str">
            <v>From 50 to 54 years</v>
          </cell>
          <cell r="D2189">
            <v>46.8</v>
          </cell>
          <cell r="E2189">
            <v>47.7</v>
          </cell>
          <cell r="F2189">
            <v>48.7</v>
          </cell>
          <cell r="G2189">
            <v>20.5</v>
          </cell>
          <cell r="H2189">
            <v>21.3</v>
          </cell>
          <cell r="I2189">
            <v>21.4</v>
          </cell>
          <cell r="J2189">
            <v>26.1</v>
          </cell>
          <cell r="K2189">
            <v>28.1</v>
          </cell>
          <cell r="L2189">
            <v>27.9</v>
          </cell>
          <cell r="M2189">
            <v>33.299999999999997</v>
          </cell>
          <cell r="N2189">
            <v>34.9</v>
          </cell>
          <cell r="O2189">
            <v>35.9</v>
          </cell>
          <cell r="P2189">
            <v>41.6</v>
          </cell>
          <cell r="Q2189">
            <v>46.1</v>
          </cell>
        </row>
        <row r="2190">
          <cell r="A2190" t="str">
            <v>LithuaniaFrom 55 to 59 yearsFemalesFirst and second stage of tertiary education (levels 5 and 6)</v>
          </cell>
          <cell r="B2190" t="str">
            <v>Lithuania</v>
          </cell>
          <cell r="C2190" t="str">
            <v>From 55 to 59 years</v>
          </cell>
          <cell r="D2190">
            <v>32.200000000000003</v>
          </cell>
          <cell r="E2190">
            <v>40.6</v>
          </cell>
          <cell r="F2190">
            <v>42.2</v>
          </cell>
          <cell r="G2190">
            <v>17.5</v>
          </cell>
          <cell r="H2190">
            <v>16.8</v>
          </cell>
          <cell r="I2190">
            <v>17.2</v>
          </cell>
          <cell r="J2190">
            <v>17.399999999999999</v>
          </cell>
          <cell r="K2190">
            <v>23.2</v>
          </cell>
          <cell r="L2190">
            <v>22.4</v>
          </cell>
          <cell r="M2190">
            <v>25.9</v>
          </cell>
          <cell r="N2190">
            <v>26.7</v>
          </cell>
          <cell r="O2190">
            <v>27.7</v>
          </cell>
          <cell r="P2190">
            <v>31.4</v>
          </cell>
          <cell r="Q2190">
            <v>32.700000000000003</v>
          </cell>
        </row>
        <row r="2191">
          <cell r="A2191" t="str">
            <v>LithuaniaFrom 60 to 64 yearsFemalesFirst and second stage of tertiary education (levels 5 and 6)</v>
          </cell>
          <cell r="B2191" t="str">
            <v>Lithuania</v>
          </cell>
          <cell r="C2191" t="str">
            <v>From 60 to 64 years</v>
          </cell>
          <cell r="D2191">
            <v>24.5</v>
          </cell>
          <cell r="E2191">
            <v>27.2</v>
          </cell>
          <cell r="F2191">
            <v>28.3</v>
          </cell>
          <cell r="G2191">
            <v>11.6</v>
          </cell>
          <cell r="H2191">
            <v>16.7</v>
          </cell>
          <cell r="I2191">
            <v>21</v>
          </cell>
          <cell r="J2191">
            <v>15.1</v>
          </cell>
          <cell r="K2191">
            <v>14.7</v>
          </cell>
          <cell r="L2191">
            <v>17.100000000000001</v>
          </cell>
          <cell r="M2191">
            <v>19.7</v>
          </cell>
          <cell r="N2191">
            <v>20.7</v>
          </cell>
          <cell r="O2191">
            <v>21.2</v>
          </cell>
          <cell r="P2191">
            <v>21.1</v>
          </cell>
          <cell r="Q2191">
            <v>23.1</v>
          </cell>
        </row>
        <row r="2192">
          <cell r="A2192" t="str">
            <v>LithuaniaFrom 65 to 69 yearsFemalesFirst and second stage of tertiary education (levels 5 and 6)</v>
          </cell>
          <cell r="B2192" t="str">
            <v>Lithuania</v>
          </cell>
          <cell r="C2192" t="str">
            <v>From 65 to 69 years</v>
          </cell>
          <cell r="D2192">
            <v>18.600000000000001</v>
          </cell>
          <cell r="E2192">
            <v>20.6</v>
          </cell>
          <cell r="F2192">
            <v>18.7</v>
          </cell>
          <cell r="G2192">
            <v>9.9</v>
          </cell>
          <cell r="H2192">
            <v>10.4</v>
          </cell>
          <cell r="I2192">
            <v>7.6</v>
          </cell>
          <cell r="J2192">
            <v>11.1</v>
          </cell>
          <cell r="K2192">
            <v>10.3</v>
          </cell>
          <cell r="L2192">
            <v>13.9</v>
          </cell>
          <cell r="M2192">
            <v>13</v>
          </cell>
          <cell r="N2192">
            <v>14</v>
          </cell>
          <cell r="O2192">
            <v>17.399999999999999</v>
          </cell>
          <cell r="P2192">
            <v>15.5</v>
          </cell>
          <cell r="Q2192">
            <v>17.3</v>
          </cell>
        </row>
        <row r="2193">
          <cell r="A2193" t="str">
            <v>LuxembourgFrom 15 to 19 yearsFemalesFirst and second stage of tertiary education (levels 5 and 6)</v>
          </cell>
          <cell r="B2193" t="str">
            <v>Luxembourg</v>
          </cell>
          <cell r="C2193" t="str">
            <v>From 15 to 19 years</v>
          </cell>
          <cell r="D2193" t="str">
            <v>:</v>
          </cell>
          <cell r="E2193" t="str">
            <v>:</v>
          </cell>
          <cell r="F2193" t="str">
            <v>:</v>
          </cell>
          <cell r="G2193" t="str">
            <v>:</v>
          </cell>
          <cell r="H2193" t="str">
            <v>:</v>
          </cell>
          <cell r="I2193" t="str">
            <v>:</v>
          </cell>
          <cell r="J2193" t="str">
            <v>:</v>
          </cell>
          <cell r="K2193" t="str">
            <v>:</v>
          </cell>
          <cell r="L2193" t="str">
            <v>:</v>
          </cell>
          <cell r="M2193" t="str">
            <v>:</v>
          </cell>
          <cell r="N2193" t="str">
            <v>:</v>
          </cell>
          <cell r="O2193" t="str">
            <v>:</v>
          </cell>
          <cell r="P2193" t="str">
            <v>:</v>
          </cell>
          <cell r="Q2193" t="str">
            <v>:</v>
          </cell>
        </row>
        <row r="2194">
          <cell r="A2194" t="str">
            <v>LuxembourgFrom 20 to 24 yearsFemalesFirst and second stage of tertiary education (levels 5 and 6)</v>
          </cell>
          <cell r="B2194" t="str">
            <v>Luxembourg</v>
          </cell>
          <cell r="C2194" t="str">
            <v>From 20 to 24 years</v>
          </cell>
          <cell r="D2194" t="str">
            <v>:</v>
          </cell>
          <cell r="E2194">
            <v>2</v>
          </cell>
          <cell r="F2194">
            <v>2</v>
          </cell>
          <cell r="G2194">
            <v>1.4</v>
          </cell>
          <cell r="H2194">
            <v>1</v>
          </cell>
          <cell r="I2194">
            <v>1.2</v>
          </cell>
          <cell r="J2194">
            <v>1.8</v>
          </cell>
          <cell r="K2194">
            <v>1.9</v>
          </cell>
          <cell r="L2194">
            <v>1.4</v>
          </cell>
          <cell r="M2194">
            <v>1.4</v>
          </cell>
          <cell r="N2194">
            <v>1.4</v>
          </cell>
          <cell r="O2194">
            <v>2.5</v>
          </cell>
          <cell r="P2194">
            <v>1.6</v>
          </cell>
          <cell r="Q2194">
            <v>2.4</v>
          </cell>
        </row>
        <row r="2195">
          <cell r="A2195" t="str">
            <v>LuxembourgFrom 25 to 29 yearsFemalesFirst and second stage of tertiary education (levels 5 and 6)</v>
          </cell>
          <cell r="B2195" t="str">
            <v>Luxembourg</v>
          </cell>
          <cell r="C2195" t="str">
            <v>From 25 to 29 years</v>
          </cell>
          <cell r="D2195" t="str">
            <v>:</v>
          </cell>
          <cell r="E2195">
            <v>3.1</v>
          </cell>
          <cell r="F2195">
            <v>4.0999999999999996</v>
          </cell>
          <cell r="G2195">
            <v>3.5</v>
          </cell>
          <cell r="H2195">
            <v>3.2</v>
          </cell>
          <cell r="I2195">
            <v>3.2</v>
          </cell>
          <cell r="J2195">
            <v>5.4</v>
          </cell>
          <cell r="K2195">
            <v>5.6</v>
          </cell>
          <cell r="L2195">
            <v>4.5</v>
          </cell>
          <cell r="M2195">
            <v>6.5</v>
          </cell>
          <cell r="N2195">
            <v>6.9</v>
          </cell>
          <cell r="O2195">
            <v>7.9</v>
          </cell>
          <cell r="P2195">
            <v>7.3</v>
          </cell>
          <cell r="Q2195">
            <v>8.5</v>
          </cell>
        </row>
        <row r="2196">
          <cell r="A2196" t="str">
            <v>LuxembourgFrom 30 to 34 yearsFemalesFirst and second stage of tertiary education (levels 5 and 6)</v>
          </cell>
          <cell r="B2196" t="str">
            <v>Luxembourg</v>
          </cell>
          <cell r="C2196" t="str">
            <v>From 30 to 34 years</v>
          </cell>
          <cell r="D2196" t="str">
            <v>:</v>
          </cell>
          <cell r="E2196">
            <v>3.7</v>
          </cell>
          <cell r="F2196">
            <v>3.1</v>
          </cell>
          <cell r="G2196">
            <v>4</v>
          </cell>
          <cell r="H2196">
            <v>3.9</v>
          </cell>
          <cell r="I2196">
            <v>2.9</v>
          </cell>
          <cell r="J2196">
            <v>5.2</v>
          </cell>
          <cell r="K2196">
            <v>6.6</v>
          </cell>
          <cell r="L2196">
            <v>6.3</v>
          </cell>
          <cell r="M2196">
            <v>6.6</v>
          </cell>
          <cell r="N2196">
            <v>7.3</v>
          </cell>
          <cell r="O2196">
            <v>8</v>
          </cell>
          <cell r="P2196">
            <v>8.3000000000000007</v>
          </cell>
          <cell r="Q2196">
            <v>8.6999999999999993</v>
          </cell>
        </row>
        <row r="2197">
          <cell r="A2197" t="str">
            <v>LuxembourgFrom 35 to 39 yearsFemalesFirst and second stage of tertiary education (levels 5 and 6)</v>
          </cell>
          <cell r="B2197" t="str">
            <v>Luxembourg</v>
          </cell>
          <cell r="C2197" t="str">
            <v>From 35 to 39 years</v>
          </cell>
          <cell r="D2197" t="str">
            <v>:</v>
          </cell>
          <cell r="E2197">
            <v>2.4</v>
          </cell>
          <cell r="F2197">
            <v>3.1</v>
          </cell>
          <cell r="G2197">
            <v>2.9</v>
          </cell>
          <cell r="H2197">
            <v>3.6</v>
          </cell>
          <cell r="I2197">
            <v>2.5</v>
          </cell>
          <cell r="J2197">
            <v>4.2</v>
          </cell>
          <cell r="K2197">
            <v>5.2</v>
          </cell>
          <cell r="L2197">
            <v>4.7</v>
          </cell>
          <cell r="M2197">
            <v>6.1</v>
          </cell>
          <cell r="N2197">
            <v>5.6</v>
          </cell>
          <cell r="O2197">
            <v>7.5</v>
          </cell>
          <cell r="P2197">
            <v>8.1999999999999993</v>
          </cell>
          <cell r="Q2197">
            <v>8.3000000000000007</v>
          </cell>
        </row>
        <row r="2198">
          <cell r="A2198" t="str">
            <v>LuxembourgFrom 40 to 44 yearsFemalesFirst and second stage of tertiary education (levels 5 and 6)</v>
          </cell>
          <cell r="B2198" t="str">
            <v>Luxembourg</v>
          </cell>
          <cell r="C2198" t="str">
            <v>From 40 to 44 years</v>
          </cell>
          <cell r="D2198" t="str">
            <v>:</v>
          </cell>
          <cell r="E2198">
            <v>2.2000000000000002</v>
          </cell>
          <cell r="F2198">
            <v>2.2000000000000002</v>
          </cell>
          <cell r="G2198">
            <v>2.5</v>
          </cell>
          <cell r="H2198">
            <v>2.6</v>
          </cell>
          <cell r="I2198">
            <v>2</v>
          </cell>
          <cell r="J2198">
            <v>3.6</v>
          </cell>
          <cell r="K2198">
            <v>4.2</v>
          </cell>
          <cell r="L2198">
            <v>4.0999999999999996</v>
          </cell>
          <cell r="M2198">
            <v>4</v>
          </cell>
          <cell r="N2198">
            <v>4.7</v>
          </cell>
          <cell r="O2198">
            <v>6.2</v>
          </cell>
          <cell r="P2198">
            <v>6.7</v>
          </cell>
          <cell r="Q2198">
            <v>6.9</v>
          </cell>
        </row>
        <row r="2199">
          <cell r="A2199" t="str">
            <v>LuxembourgFrom 45 to 49 yearsFemalesFirst and second stage of tertiary education (levels 5 and 6)</v>
          </cell>
          <cell r="B2199" t="str">
            <v>Luxembourg</v>
          </cell>
          <cell r="C2199" t="str">
            <v>From 45 to 49 years</v>
          </cell>
          <cell r="D2199" t="str">
            <v>:</v>
          </cell>
          <cell r="E2199">
            <v>2.4</v>
          </cell>
          <cell r="F2199">
            <v>2</v>
          </cell>
          <cell r="G2199">
            <v>2</v>
          </cell>
          <cell r="H2199">
            <v>1.7</v>
          </cell>
          <cell r="I2199">
            <v>1.2</v>
          </cell>
          <cell r="J2199">
            <v>2.7</v>
          </cell>
          <cell r="K2199">
            <v>3.1</v>
          </cell>
          <cell r="L2199">
            <v>2.8</v>
          </cell>
          <cell r="M2199">
            <v>3.8</v>
          </cell>
          <cell r="N2199">
            <v>3.6</v>
          </cell>
          <cell r="O2199">
            <v>4.8</v>
          </cell>
          <cell r="P2199">
            <v>4.5</v>
          </cell>
          <cell r="Q2199">
            <v>5.9</v>
          </cell>
        </row>
        <row r="2200">
          <cell r="A2200" t="str">
            <v>LuxembourgFrom 50 to 54 yearsFemalesFirst and second stage of tertiary education (levels 5 and 6)</v>
          </cell>
          <cell r="B2200" t="str">
            <v>Luxembourg</v>
          </cell>
          <cell r="C2200" t="str">
            <v>From 50 to 54 years</v>
          </cell>
          <cell r="D2200" t="str">
            <v>:</v>
          </cell>
          <cell r="E2200">
            <v>1.6</v>
          </cell>
          <cell r="F2200">
            <v>2</v>
          </cell>
          <cell r="G2200">
            <v>1.4</v>
          </cell>
          <cell r="H2200">
            <v>1.6</v>
          </cell>
          <cell r="I2200">
            <v>1.5</v>
          </cell>
          <cell r="J2200">
            <v>1.9</v>
          </cell>
          <cell r="K2200">
            <v>2.6</v>
          </cell>
          <cell r="L2200">
            <v>3</v>
          </cell>
          <cell r="M2200">
            <v>2.7</v>
          </cell>
          <cell r="N2200">
            <v>2.2999999999999998</v>
          </cell>
          <cell r="O2200">
            <v>3.2</v>
          </cell>
          <cell r="P2200">
            <v>3.2</v>
          </cell>
          <cell r="Q2200">
            <v>4</v>
          </cell>
        </row>
        <row r="2201">
          <cell r="A2201" t="str">
            <v>LuxembourgFrom 55 to 59 yearsFemalesFirst and second stage of tertiary education (levels 5 and 6)</v>
          </cell>
          <cell r="B2201" t="str">
            <v>Luxembourg</v>
          </cell>
          <cell r="C2201" t="str">
            <v>From 55 to 59 years</v>
          </cell>
          <cell r="D2201" t="str">
            <v>:</v>
          </cell>
          <cell r="E2201">
            <v>1</v>
          </cell>
          <cell r="F2201">
            <v>1</v>
          </cell>
          <cell r="G2201">
            <v>1.1000000000000001</v>
          </cell>
          <cell r="H2201">
            <v>1.1000000000000001</v>
          </cell>
          <cell r="I2201">
            <v>0.8</v>
          </cell>
          <cell r="J2201">
            <v>1.3</v>
          </cell>
          <cell r="K2201">
            <v>1.8</v>
          </cell>
          <cell r="L2201">
            <v>2.1</v>
          </cell>
          <cell r="M2201">
            <v>2.2999999999999998</v>
          </cell>
          <cell r="N2201">
            <v>2.2000000000000002</v>
          </cell>
          <cell r="O2201">
            <v>2.7</v>
          </cell>
          <cell r="P2201">
            <v>2.6</v>
          </cell>
          <cell r="Q2201">
            <v>2.9</v>
          </cell>
        </row>
        <row r="2202">
          <cell r="A2202" t="str">
            <v>LuxembourgFrom 60 to 64 yearsFemalesFirst and second stage of tertiary education (levels 5 and 6)</v>
          </cell>
          <cell r="B2202" t="str">
            <v>Luxembourg</v>
          </cell>
          <cell r="C2202" t="str">
            <v>From 60 to 64 years</v>
          </cell>
          <cell r="D2202" t="str">
            <v>:</v>
          </cell>
          <cell r="E2202" t="str">
            <v>:</v>
          </cell>
          <cell r="F2202">
            <v>0.6</v>
          </cell>
          <cell r="G2202" t="str">
            <v>:</v>
          </cell>
          <cell r="H2202">
            <v>0.8</v>
          </cell>
          <cell r="I2202" t="str">
            <v>:</v>
          </cell>
          <cell r="J2202">
            <v>0.7</v>
          </cell>
          <cell r="K2202">
            <v>1</v>
          </cell>
          <cell r="L2202">
            <v>1.1000000000000001</v>
          </cell>
          <cell r="M2202">
            <v>1.2</v>
          </cell>
          <cell r="N2202">
            <v>1.2</v>
          </cell>
          <cell r="O2202">
            <v>1.9</v>
          </cell>
          <cell r="P2202">
            <v>1.7</v>
          </cell>
          <cell r="Q2202">
            <v>2.6</v>
          </cell>
        </row>
        <row r="2203">
          <cell r="A2203" t="str">
            <v>LuxembourgFrom 65 to 69 yearsFemalesFirst and second stage of tertiary education (levels 5 and 6)</v>
          </cell>
          <cell r="B2203" t="str">
            <v>Luxembourg</v>
          </cell>
          <cell r="C2203" t="str">
            <v>From 65 to 69 years</v>
          </cell>
          <cell r="D2203" t="str">
            <v>:</v>
          </cell>
          <cell r="E2203" t="str">
            <v>:</v>
          </cell>
          <cell r="F2203" t="str">
            <v>:</v>
          </cell>
          <cell r="G2203" t="str">
            <v>:</v>
          </cell>
          <cell r="H2203" t="str">
            <v>:</v>
          </cell>
          <cell r="I2203" t="str">
            <v>:</v>
          </cell>
          <cell r="J2203" t="str">
            <v>:</v>
          </cell>
          <cell r="K2203">
            <v>1</v>
          </cell>
          <cell r="L2203">
            <v>0.6</v>
          </cell>
          <cell r="M2203" t="str">
            <v>:</v>
          </cell>
          <cell r="N2203">
            <v>1.2</v>
          </cell>
          <cell r="O2203">
            <v>1.6</v>
          </cell>
          <cell r="P2203">
            <v>1.6</v>
          </cell>
          <cell r="Q2203">
            <v>2</v>
          </cell>
        </row>
        <row r="2204">
          <cell r="A2204" t="str">
            <v>HungaryFrom 15 to 19 yearsFemalesFirst and second stage of tertiary education (levels 5 and 6)</v>
          </cell>
          <cell r="B2204" t="str">
            <v>Hungary</v>
          </cell>
          <cell r="C2204" t="str">
            <v>From 15 to 19 years</v>
          </cell>
          <cell r="D2204" t="str">
            <v>:</v>
          </cell>
          <cell r="E2204" t="str">
            <v>:</v>
          </cell>
          <cell r="F2204" t="str">
            <v>:</v>
          </cell>
          <cell r="G2204" t="str">
            <v>:</v>
          </cell>
          <cell r="H2204" t="str">
            <v>:</v>
          </cell>
          <cell r="I2204" t="str">
            <v>:</v>
          </cell>
          <cell r="J2204" t="str">
            <v>:</v>
          </cell>
          <cell r="K2204" t="str">
            <v>:</v>
          </cell>
          <cell r="L2204" t="str">
            <v>:</v>
          </cell>
          <cell r="M2204" t="str">
            <v>:</v>
          </cell>
          <cell r="N2204" t="str">
            <v>:</v>
          </cell>
          <cell r="O2204" t="str">
            <v>:</v>
          </cell>
          <cell r="P2204" t="str">
            <v>:</v>
          </cell>
          <cell r="Q2204" t="str">
            <v>:</v>
          </cell>
        </row>
        <row r="2205">
          <cell r="A2205" t="str">
            <v>HungaryFrom 20 to 24 yearsFemalesFirst and second stage of tertiary education (levels 5 and 6)</v>
          </cell>
          <cell r="B2205" t="str">
            <v>Hungary</v>
          </cell>
          <cell r="C2205" t="str">
            <v>From 20 to 24 years</v>
          </cell>
          <cell r="D2205">
            <v>18.899999999999999</v>
          </cell>
          <cell r="E2205">
            <v>34.1</v>
          </cell>
          <cell r="F2205">
            <v>28.1</v>
          </cell>
          <cell r="G2205">
            <v>24.4</v>
          </cell>
          <cell r="H2205">
            <v>27.3</v>
          </cell>
          <cell r="I2205">
            <v>27.6</v>
          </cell>
          <cell r="J2205">
            <v>30</v>
          </cell>
          <cell r="K2205">
            <v>28.4</v>
          </cell>
          <cell r="L2205">
            <v>26.3</v>
          </cell>
          <cell r="M2205">
            <v>28.4</v>
          </cell>
          <cell r="N2205">
            <v>27.9</v>
          </cell>
          <cell r="O2205">
            <v>26.2</v>
          </cell>
          <cell r="P2205">
            <v>28.8</v>
          </cell>
          <cell r="Q2205">
            <v>32.200000000000003</v>
          </cell>
        </row>
        <row r="2206">
          <cell r="A2206" t="str">
            <v>HungaryFrom 25 to 29 yearsFemalesFirst and second stage of tertiary education (levels 5 and 6)</v>
          </cell>
          <cell r="B2206" t="str">
            <v>Hungary</v>
          </cell>
          <cell r="C2206" t="str">
            <v>From 25 to 29 years</v>
          </cell>
          <cell r="D2206">
            <v>54.4</v>
          </cell>
          <cell r="E2206">
            <v>55</v>
          </cell>
          <cell r="F2206">
            <v>57.4</v>
          </cell>
          <cell r="G2206">
            <v>61.7</v>
          </cell>
          <cell r="H2206">
            <v>69</v>
          </cell>
          <cell r="I2206">
            <v>82.8</v>
          </cell>
          <cell r="J2206">
            <v>87.8</v>
          </cell>
          <cell r="K2206">
            <v>98.8</v>
          </cell>
          <cell r="L2206">
            <v>102.1</v>
          </cell>
          <cell r="M2206">
            <v>107.8</v>
          </cell>
          <cell r="N2206">
            <v>110</v>
          </cell>
          <cell r="O2206">
            <v>107.1</v>
          </cell>
          <cell r="P2206">
            <v>107.2</v>
          </cell>
          <cell r="Q2206">
            <v>115</v>
          </cell>
        </row>
        <row r="2207">
          <cell r="A2207" t="str">
            <v>HungaryFrom 30 to 34 yearsFemalesFirst and second stage of tertiary education (levels 5 and 6)</v>
          </cell>
          <cell r="B2207" t="str">
            <v>Hungary</v>
          </cell>
          <cell r="C2207" t="str">
            <v>From 30 to 34 years</v>
          </cell>
          <cell r="D2207">
            <v>46.6</v>
          </cell>
          <cell r="E2207">
            <v>57.3</v>
          </cell>
          <cell r="F2207">
            <v>55.5</v>
          </cell>
          <cell r="G2207">
            <v>52.4</v>
          </cell>
          <cell r="H2207">
            <v>54.3</v>
          </cell>
          <cell r="I2207">
            <v>60.8</v>
          </cell>
          <cell r="J2207">
            <v>76.2</v>
          </cell>
          <cell r="K2207">
            <v>76.2</v>
          </cell>
          <cell r="L2207">
            <v>87.5</v>
          </cell>
          <cell r="M2207">
            <v>93.4</v>
          </cell>
          <cell r="N2207">
            <v>107.3</v>
          </cell>
          <cell r="O2207">
            <v>118.1</v>
          </cell>
          <cell r="P2207">
            <v>120.8</v>
          </cell>
          <cell r="Q2207">
            <v>126.1</v>
          </cell>
        </row>
        <row r="2208">
          <cell r="A2208" t="str">
            <v>HungaryFrom 35 to 39 yearsFemalesFirst and second stage of tertiary education (levels 5 and 6)</v>
          </cell>
          <cell r="B2208" t="str">
            <v>Hungary</v>
          </cell>
          <cell r="C2208" t="str">
            <v>From 35 to 39 years</v>
          </cell>
          <cell r="D2208">
            <v>50.8</v>
          </cell>
          <cell r="E2208">
            <v>56</v>
          </cell>
          <cell r="F2208">
            <v>51.8</v>
          </cell>
          <cell r="G2208">
            <v>55.3</v>
          </cell>
          <cell r="H2208">
            <v>51.2</v>
          </cell>
          <cell r="I2208">
            <v>55.4</v>
          </cell>
          <cell r="J2208">
            <v>65.900000000000006</v>
          </cell>
          <cell r="K2208">
            <v>66.599999999999994</v>
          </cell>
          <cell r="L2208">
            <v>70.7</v>
          </cell>
          <cell r="M2208">
            <v>72.7</v>
          </cell>
          <cell r="N2208">
            <v>78.400000000000006</v>
          </cell>
          <cell r="O2208">
            <v>85.9</v>
          </cell>
          <cell r="P2208">
            <v>92</v>
          </cell>
          <cell r="Q2208">
            <v>102.8</v>
          </cell>
        </row>
        <row r="2209">
          <cell r="A2209" t="str">
            <v>HungaryFrom 40 to 44 yearsFemalesFirst and second stage of tertiary education (levels 5 and 6)</v>
          </cell>
          <cell r="B2209" t="str">
            <v>Hungary</v>
          </cell>
          <cell r="C2209" t="str">
            <v>From 40 to 44 years</v>
          </cell>
          <cell r="D2209">
            <v>66.099999999999994</v>
          </cell>
          <cell r="E2209">
            <v>66</v>
          </cell>
          <cell r="F2209">
            <v>62.6</v>
          </cell>
          <cell r="G2209">
            <v>62.6</v>
          </cell>
          <cell r="H2209">
            <v>52.2</v>
          </cell>
          <cell r="I2209">
            <v>56.9</v>
          </cell>
          <cell r="J2209">
            <v>60.4</v>
          </cell>
          <cell r="K2209">
            <v>58.3</v>
          </cell>
          <cell r="L2209">
            <v>55.9</v>
          </cell>
          <cell r="M2209">
            <v>62.5</v>
          </cell>
          <cell r="N2209">
            <v>67.099999999999994</v>
          </cell>
          <cell r="O2209">
            <v>69.099999999999994</v>
          </cell>
          <cell r="P2209">
            <v>66.5</v>
          </cell>
          <cell r="Q2209">
            <v>77.8</v>
          </cell>
        </row>
        <row r="2210">
          <cell r="A2210" t="str">
            <v>HungaryFrom 45 to 49 yearsFemalesFirst and second stage of tertiary education (levels 5 and 6)</v>
          </cell>
          <cell r="B2210" t="str">
            <v>Hungary</v>
          </cell>
          <cell r="C2210" t="str">
            <v>From 45 to 49 years</v>
          </cell>
          <cell r="D2210">
            <v>48.4</v>
          </cell>
          <cell r="E2210">
            <v>59.4</v>
          </cell>
          <cell r="F2210">
            <v>57.3</v>
          </cell>
          <cell r="G2210">
            <v>64.3</v>
          </cell>
          <cell r="H2210">
            <v>66.599999999999994</v>
          </cell>
          <cell r="I2210">
            <v>67.7</v>
          </cell>
          <cell r="J2210">
            <v>69.099999999999994</v>
          </cell>
          <cell r="K2210">
            <v>71.2</v>
          </cell>
          <cell r="L2210">
            <v>65</v>
          </cell>
          <cell r="M2210">
            <v>59.1</v>
          </cell>
          <cell r="N2210">
            <v>67.2</v>
          </cell>
          <cell r="O2210">
            <v>68.400000000000006</v>
          </cell>
          <cell r="P2210">
            <v>68.5</v>
          </cell>
          <cell r="Q2210">
            <v>65.099999999999994</v>
          </cell>
        </row>
        <row r="2211">
          <cell r="A2211" t="str">
            <v>HungaryFrom 50 to 54 yearsFemalesFirst and second stage of tertiary education (levels 5 and 6)</v>
          </cell>
          <cell r="B2211" t="str">
            <v>Hungary</v>
          </cell>
          <cell r="C2211" t="str">
            <v>From 50 to 54 years</v>
          </cell>
          <cell r="D2211">
            <v>46.5</v>
          </cell>
          <cell r="E2211">
            <v>51.2</v>
          </cell>
          <cell r="F2211">
            <v>44.9</v>
          </cell>
          <cell r="G2211">
            <v>48.3</v>
          </cell>
          <cell r="H2211">
            <v>48.3</v>
          </cell>
          <cell r="I2211">
            <v>47.2</v>
          </cell>
          <cell r="J2211">
            <v>60.8</v>
          </cell>
          <cell r="K2211">
            <v>66.5</v>
          </cell>
          <cell r="L2211">
            <v>70.7</v>
          </cell>
          <cell r="M2211">
            <v>68.599999999999994</v>
          </cell>
          <cell r="N2211">
            <v>70.3</v>
          </cell>
          <cell r="O2211">
            <v>75.5</v>
          </cell>
          <cell r="P2211">
            <v>73.8</v>
          </cell>
          <cell r="Q2211">
            <v>64.8</v>
          </cell>
        </row>
        <row r="2212">
          <cell r="A2212" t="str">
            <v>HungaryFrom 55 to 59 yearsFemalesFirst and second stage of tertiary education (levels 5 and 6)</v>
          </cell>
          <cell r="B2212" t="str">
            <v>Hungary</v>
          </cell>
          <cell r="C2212" t="str">
            <v>From 55 to 59 years</v>
          </cell>
          <cell r="D2212">
            <v>26.3</v>
          </cell>
          <cell r="E2212">
            <v>34.799999999999997</v>
          </cell>
          <cell r="F2212">
            <v>35.9</v>
          </cell>
          <cell r="G2212">
            <v>35.700000000000003</v>
          </cell>
          <cell r="H2212">
            <v>37.1</v>
          </cell>
          <cell r="I2212">
            <v>45.4</v>
          </cell>
          <cell r="J2212">
            <v>42.9</v>
          </cell>
          <cell r="K2212">
            <v>45.6</v>
          </cell>
          <cell r="L2212">
            <v>50.2</v>
          </cell>
          <cell r="M2212">
            <v>53.8</v>
          </cell>
          <cell r="N2212">
            <v>58</v>
          </cell>
          <cell r="O2212">
            <v>62.8</v>
          </cell>
          <cell r="P2212">
            <v>65.099999999999994</v>
          </cell>
          <cell r="Q2212">
            <v>71</v>
          </cell>
        </row>
        <row r="2213">
          <cell r="A2213" t="str">
            <v>HungaryFrom 60 to 64 yearsFemalesFirst and second stage of tertiary education (levels 5 and 6)</v>
          </cell>
          <cell r="B2213" t="str">
            <v>Hungary</v>
          </cell>
          <cell r="C2213" t="str">
            <v>From 60 to 64 years</v>
          </cell>
          <cell r="D2213">
            <v>17.399999999999999</v>
          </cell>
          <cell r="E2213">
            <v>20.8</v>
          </cell>
          <cell r="F2213">
            <v>20.9</v>
          </cell>
          <cell r="G2213">
            <v>20.9</v>
          </cell>
          <cell r="H2213">
            <v>27.9</v>
          </cell>
          <cell r="I2213">
            <v>29.1</v>
          </cell>
          <cell r="J2213">
            <v>31.9</v>
          </cell>
          <cell r="K2213">
            <v>37.799999999999997</v>
          </cell>
          <cell r="L2213">
            <v>43</v>
          </cell>
          <cell r="M2213">
            <v>41.8</v>
          </cell>
          <cell r="N2213">
            <v>42.8</v>
          </cell>
          <cell r="O2213">
            <v>44.7</v>
          </cell>
          <cell r="P2213">
            <v>48.5</v>
          </cell>
          <cell r="Q2213">
            <v>46.4</v>
          </cell>
        </row>
        <row r="2214">
          <cell r="A2214" t="str">
            <v>HungaryFrom 65 to 69 yearsFemalesFirst and second stage of tertiary education (levels 5 and 6)</v>
          </cell>
          <cell r="B2214" t="str">
            <v>Hungary</v>
          </cell>
          <cell r="C2214" t="str">
            <v>From 65 to 69 years</v>
          </cell>
          <cell r="D2214">
            <v>10.9</v>
          </cell>
          <cell r="E2214">
            <v>15.3</v>
          </cell>
          <cell r="F2214">
            <v>18.600000000000001</v>
          </cell>
          <cell r="G2214">
            <v>13.8</v>
          </cell>
          <cell r="H2214">
            <v>14.9</v>
          </cell>
          <cell r="I2214">
            <v>20.7</v>
          </cell>
          <cell r="J2214">
            <v>19.899999999999999</v>
          </cell>
          <cell r="K2214">
            <v>19.899999999999999</v>
          </cell>
          <cell r="L2214">
            <v>25.7</v>
          </cell>
          <cell r="M2214">
            <v>28.7</v>
          </cell>
          <cell r="N2214">
            <v>32</v>
          </cell>
          <cell r="O2214">
            <v>30.5</v>
          </cell>
          <cell r="P2214">
            <v>31.6</v>
          </cell>
          <cell r="Q2214">
            <v>37.9</v>
          </cell>
        </row>
        <row r="2215">
          <cell r="A2215" t="str">
            <v>MaltaFrom 15 to 19 yearsFemalesFirst and second stage of tertiary education (levels 5 and 6)</v>
          </cell>
          <cell r="B2215" t="str">
            <v>Malta</v>
          </cell>
          <cell r="C2215" t="str">
            <v>From 15 to 19 years</v>
          </cell>
          <cell r="D2215" t="str">
            <v>:</v>
          </cell>
          <cell r="E2215" t="str">
            <v>:</v>
          </cell>
          <cell r="F2215" t="str">
            <v>:</v>
          </cell>
          <cell r="G2215" t="str">
            <v>:</v>
          </cell>
          <cell r="H2215" t="str">
            <v>:</v>
          </cell>
          <cell r="I2215" t="str">
            <v>:</v>
          </cell>
          <cell r="J2215" t="str">
            <v>:</v>
          </cell>
          <cell r="K2215" t="str">
            <v>:</v>
          </cell>
          <cell r="L2215" t="str">
            <v>:</v>
          </cell>
          <cell r="M2215" t="str">
            <v>:</v>
          </cell>
          <cell r="N2215" t="str">
            <v>:</v>
          </cell>
          <cell r="O2215" t="str">
            <v>:</v>
          </cell>
          <cell r="P2215" t="str">
            <v>:</v>
          </cell>
          <cell r="Q2215" t="str">
            <v>:</v>
          </cell>
        </row>
        <row r="2216">
          <cell r="A2216" t="str">
            <v>MaltaFrom 20 to 24 yearsFemalesFirst and second stage of tertiary education (levels 5 and 6)</v>
          </cell>
          <cell r="B2216" t="str">
            <v>Malta</v>
          </cell>
          <cell r="C2216" t="str">
            <v>From 20 to 24 years</v>
          </cell>
          <cell r="D2216" t="str">
            <v>:</v>
          </cell>
          <cell r="E2216" t="str">
            <v>:</v>
          </cell>
          <cell r="F2216" t="str">
            <v>:</v>
          </cell>
          <cell r="G2216" t="str">
            <v>:</v>
          </cell>
          <cell r="H2216">
            <v>2.1</v>
          </cell>
          <cell r="I2216">
            <v>2.1</v>
          </cell>
          <cell r="J2216">
            <v>2.2000000000000002</v>
          </cell>
          <cell r="K2216">
            <v>2.2999999999999998</v>
          </cell>
          <cell r="L2216">
            <v>2.6</v>
          </cell>
          <cell r="M2216">
            <v>2.7</v>
          </cell>
          <cell r="N2216">
            <v>2.1</v>
          </cell>
          <cell r="O2216">
            <v>2.6</v>
          </cell>
          <cell r="P2216">
            <v>2.8</v>
          </cell>
          <cell r="Q2216">
            <v>3.3</v>
          </cell>
        </row>
        <row r="2217">
          <cell r="A2217" t="str">
            <v>MaltaFrom 25 to 29 yearsFemalesFirst and second stage of tertiary education (levels 5 and 6)</v>
          </cell>
          <cell r="B2217" t="str">
            <v>Malta</v>
          </cell>
          <cell r="C2217" t="str">
            <v>From 25 to 29 years</v>
          </cell>
          <cell r="D2217" t="str">
            <v>:</v>
          </cell>
          <cell r="E2217" t="str">
            <v>:</v>
          </cell>
          <cell r="F2217" t="str">
            <v>:</v>
          </cell>
          <cell r="G2217">
            <v>2.2000000000000002</v>
          </cell>
          <cell r="H2217">
            <v>2.2000000000000002</v>
          </cell>
          <cell r="I2217">
            <v>2.6</v>
          </cell>
          <cell r="J2217">
            <v>2.5</v>
          </cell>
          <cell r="K2217">
            <v>2.2000000000000002</v>
          </cell>
          <cell r="L2217">
            <v>3.3</v>
          </cell>
          <cell r="M2217">
            <v>3.8</v>
          </cell>
          <cell r="N2217">
            <v>3.7</v>
          </cell>
          <cell r="O2217">
            <v>4.0999999999999996</v>
          </cell>
          <cell r="P2217">
            <v>4.2</v>
          </cell>
          <cell r="Q2217">
            <v>4.5</v>
          </cell>
        </row>
        <row r="2218">
          <cell r="A2218" t="str">
            <v>MaltaFrom 30 to 34 yearsFemalesFirst and second stage of tertiary education (levels 5 and 6)</v>
          </cell>
          <cell r="B2218" t="str">
            <v>Malta</v>
          </cell>
          <cell r="C2218" t="str">
            <v>From 30 to 34 years</v>
          </cell>
          <cell r="D2218" t="str">
            <v>:</v>
          </cell>
          <cell r="E2218" t="str">
            <v>:</v>
          </cell>
          <cell r="F2218" t="str">
            <v>:</v>
          </cell>
          <cell r="G2218">
            <v>1.5</v>
          </cell>
          <cell r="H2218" t="str">
            <v>:</v>
          </cell>
          <cell r="I2218" t="str">
            <v>:</v>
          </cell>
          <cell r="J2218">
            <v>2.2999999999999998</v>
          </cell>
          <cell r="K2218">
            <v>2.4</v>
          </cell>
          <cell r="L2218">
            <v>3.2</v>
          </cell>
          <cell r="M2218">
            <v>3.4</v>
          </cell>
          <cell r="N2218">
            <v>3.3</v>
          </cell>
          <cell r="O2218">
            <v>3.5</v>
          </cell>
          <cell r="P2218">
            <v>3.9</v>
          </cell>
          <cell r="Q2218">
            <v>3.6</v>
          </cell>
        </row>
        <row r="2219">
          <cell r="A2219" t="str">
            <v>MaltaFrom 35 to 39 yearsFemalesFirst and second stage of tertiary education (levels 5 and 6)</v>
          </cell>
          <cell r="B2219" t="str">
            <v>Malta</v>
          </cell>
          <cell r="C2219" t="str">
            <v>From 35 to 39 years</v>
          </cell>
          <cell r="D2219" t="str">
            <v>:</v>
          </cell>
          <cell r="E2219" t="str">
            <v>:</v>
          </cell>
          <cell r="F2219" t="str">
            <v>:</v>
          </cell>
          <cell r="G2219" t="str">
            <v>:</v>
          </cell>
          <cell r="H2219" t="str">
            <v>:</v>
          </cell>
          <cell r="I2219" t="str">
            <v>:</v>
          </cell>
          <cell r="J2219" t="str">
            <v>:</v>
          </cell>
          <cell r="K2219" t="str">
            <v>:</v>
          </cell>
          <cell r="L2219" t="str">
            <v>:</v>
          </cell>
          <cell r="M2219" t="str">
            <v>:</v>
          </cell>
          <cell r="N2219">
            <v>1.6</v>
          </cell>
          <cell r="O2219">
            <v>2</v>
          </cell>
          <cell r="P2219">
            <v>2.4</v>
          </cell>
          <cell r="Q2219">
            <v>2.7</v>
          </cell>
        </row>
        <row r="2220">
          <cell r="A2220" t="str">
            <v>MaltaFrom 40 to 44 yearsFemalesFirst and second stage of tertiary education (levels 5 and 6)</v>
          </cell>
          <cell r="B2220" t="str">
            <v>Malta</v>
          </cell>
          <cell r="C2220" t="str">
            <v>From 40 to 44 years</v>
          </cell>
          <cell r="D2220" t="str">
            <v>:</v>
          </cell>
          <cell r="E2220" t="str">
            <v>:</v>
          </cell>
          <cell r="F2220" t="str">
            <v>:</v>
          </cell>
          <cell r="G2220" t="str">
            <v>:</v>
          </cell>
          <cell r="H2220" t="str">
            <v>:</v>
          </cell>
          <cell r="I2220" t="str">
            <v>:</v>
          </cell>
          <cell r="J2220" t="str">
            <v>:</v>
          </cell>
          <cell r="K2220" t="str">
            <v>:</v>
          </cell>
          <cell r="L2220" t="str">
            <v>:</v>
          </cell>
          <cell r="M2220" t="str">
            <v>:</v>
          </cell>
          <cell r="N2220">
            <v>1.5</v>
          </cell>
          <cell r="O2220">
            <v>1.7</v>
          </cell>
          <cell r="P2220">
            <v>1.8</v>
          </cell>
          <cell r="Q2220">
            <v>2</v>
          </cell>
        </row>
        <row r="2221">
          <cell r="A2221" t="str">
            <v>MaltaFrom 45 to 49 yearsFemalesFirst and second stage of tertiary education (levels 5 and 6)</v>
          </cell>
          <cell r="B2221" t="str">
            <v>Malta</v>
          </cell>
          <cell r="C2221" t="str">
            <v>From 45 to 49 years</v>
          </cell>
          <cell r="D2221" t="str">
            <v>:</v>
          </cell>
          <cell r="E2221" t="str">
            <v>:</v>
          </cell>
          <cell r="F2221" t="str">
            <v>:</v>
          </cell>
          <cell r="G2221" t="str">
            <v>:</v>
          </cell>
          <cell r="H2221" t="str">
            <v>:</v>
          </cell>
          <cell r="I2221" t="str">
            <v>:</v>
          </cell>
          <cell r="J2221" t="str">
            <v>:</v>
          </cell>
          <cell r="K2221" t="str">
            <v>:</v>
          </cell>
          <cell r="L2221" t="str">
            <v>:</v>
          </cell>
          <cell r="M2221" t="str">
            <v>:</v>
          </cell>
          <cell r="N2221" t="str">
            <v>:</v>
          </cell>
          <cell r="O2221" t="str">
            <v>:</v>
          </cell>
          <cell r="P2221" t="str">
            <v>:</v>
          </cell>
          <cell r="Q2221" t="str">
            <v>:</v>
          </cell>
        </row>
        <row r="2222">
          <cell r="A2222" t="str">
            <v>MaltaFrom 50 to 54 yearsFemalesFirst and second stage of tertiary education (levels 5 and 6)</v>
          </cell>
          <cell r="B2222" t="str">
            <v>Malta</v>
          </cell>
          <cell r="C2222" t="str">
            <v>From 50 to 54 years</v>
          </cell>
          <cell r="D2222" t="str">
            <v>:</v>
          </cell>
          <cell r="E2222" t="str">
            <v>:</v>
          </cell>
          <cell r="F2222" t="str">
            <v>:</v>
          </cell>
          <cell r="G2222" t="str">
            <v>:</v>
          </cell>
          <cell r="H2222" t="str">
            <v>:</v>
          </cell>
          <cell r="I2222" t="str">
            <v>:</v>
          </cell>
          <cell r="J2222" t="str">
            <v>:</v>
          </cell>
          <cell r="K2222" t="str">
            <v>:</v>
          </cell>
          <cell r="L2222" t="str">
            <v>:</v>
          </cell>
          <cell r="M2222" t="str">
            <v>:</v>
          </cell>
          <cell r="N2222" t="str">
            <v>:</v>
          </cell>
          <cell r="O2222" t="str">
            <v>:</v>
          </cell>
          <cell r="P2222" t="str">
            <v>:</v>
          </cell>
          <cell r="Q2222" t="str">
            <v>:</v>
          </cell>
        </row>
        <row r="2223">
          <cell r="A2223" t="str">
            <v>MaltaFrom 55 to 59 yearsFemalesFirst and second stage of tertiary education (levels 5 and 6)</v>
          </cell>
          <cell r="B2223" t="str">
            <v>Malta</v>
          </cell>
          <cell r="C2223" t="str">
            <v>From 55 to 59 years</v>
          </cell>
          <cell r="D2223" t="str">
            <v>:</v>
          </cell>
          <cell r="E2223" t="str">
            <v>:</v>
          </cell>
          <cell r="F2223" t="str">
            <v>:</v>
          </cell>
          <cell r="G2223" t="str">
            <v>:</v>
          </cell>
          <cell r="H2223" t="str">
            <v>:</v>
          </cell>
          <cell r="I2223" t="str">
            <v>:</v>
          </cell>
          <cell r="J2223" t="str">
            <v>:</v>
          </cell>
          <cell r="K2223" t="str">
            <v>:</v>
          </cell>
          <cell r="L2223" t="str">
            <v>:</v>
          </cell>
          <cell r="M2223" t="str">
            <v>:</v>
          </cell>
          <cell r="N2223" t="str">
            <v>:</v>
          </cell>
          <cell r="O2223" t="str">
            <v>:</v>
          </cell>
          <cell r="P2223" t="str">
            <v>:</v>
          </cell>
          <cell r="Q2223" t="str">
            <v>:</v>
          </cell>
        </row>
        <row r="2224">
          <cell r="A2224" t="str">
            <v>MaltaFrom 60 to 64 yearsFemalesFirst and second stage of tertiary education (levels 5 and 6)</v>
          </cell>
          <cell r="B2224" t="str">
            <v>Malta</v>
          </cell>
          <cell r="C2224" t="str">
            <v>From 60 to 64 years</v>
          </cell>
          <cell r="D2224" t="str">
            <v>:</v>
          </cell>
          <cell r="E2224" t="str">
            <v>:</v>
          </cell>
          <cell r="F2224" t="str">
            <v>:</v>
          </cell>
          <cell r="G2224" t="str">
            <v>:</v>
          </cell>
          <cell r="H2224" t="str">
            <v>:</v>
          </cell>
          <cell r="I2224" t="str">
            <v>:</v>
          </cell>
          <cell r="J2224" t="str">
            <v>:</v>
          </cell>
          <cell r="K2224" t="str">
            <v>:</v>
          </cell>
          <cell r="L2224" t="str">
            <v>:</v>
          </cell>
          <cell r="M2224" t="str">
            <v>:</v>
          </cell>
          <cell r="N2224" t="str">
            <v>:</v>
          </cell>
          <cell r="O2224" t="str">
            <v>:</v>
          </cell>
          <cell r="P2224" t="str">
            <v>:</v>
          </cell>
          <cell r="Q2224" t="str">
            <v>:</v>
          </cell>
        </row>
        <row r="2225">
          <cell r="A2225" t="str">
            <v>MaltaFrom 65 to 69 yearsFemalesFirst and second stage of tertiary education (levels 5 and 6)</v>
          </cell>
          <cell r="B2225" t="str">
            <v>Malta</v>
          </cell>
          <cell r="C2225" t="str">
            <v>From 65 to 69 years</v>
          </cell>
          <cell r="D2225" t="str">
            <v>:</v>
          </cell>
          <cell r="E2225" t="str">
            <v>:</v>
          </cell>
          <cell r="F2225" t="str">
            <v>:</v>
          </cell>
          <cell r="G2225" t="str">
            <v>:</v>
          </cell>
          <cell r="H2225" t="str">
            <v>:</v>
          </cell>
          <cell r="I2225" t="str">
            <v>:</v>
          </cell>
          <cell r="J2225" t="str">
            <v>:</v>
          </cell>
          <cell r="K2225" t="str">
            <v>:</v>
          </cell>
          <cell r="L2225" t="str">
            <v>:</v>
          </cell>
          <cell r="M2225" t="str">
            <v>:</v>
          </cell>
          <cell r="N2225" t="str">
            <v>:</v>
          </cell>
          <cell r="O2225" t="str">
            <v>:</v>
          </cell>
          <cell r="P2225" t="str">
            <v>:</v>
          </cell>
          <cell r="Q2225" t="str">
            <v>:</v>
          </cell>
        </row>
        <row r="2226">
          <cell r="A2226" t="str">
            <v>NetherlandsFrom 15 to 19 yearsFemalesFirst and second stage of tertiary education (levels 5 and 6)</v>
          </cell>
          <cell r="B2226" t="str">
            <v>Netherlands</v>
          </cell>
          <cell r="C2226" t="str">
            <v>From 15 to 19 years</v>
          </cell>
          <cell r="D2226" t="str">
            <v>:</v>
          </cell>
          <cell r="E2226" t="str">
            <v>:</v>
          </cell>
          <cell r="F2226" t="str">
            <v>:</v>
          </cell>
          <cell r="G2226" t="str">
            <v>:</v>
          </cell>
          <cell r="H2226" t="str">
            <v>:</v>
          </cell>
          <cell r="I2226" t="str">
            <v>:</v>
          </cell>
          <cell r="J2226" t="str">
            <v>:</v>
          </cell>
          <cell r="K2226">
            <v>4.8</v>
          </cell>
          <cell r="L2226" t="str">
            <v>:</v>
          </cell>
          <cell r="M2226">
            <v>4.9000000000000004</v>
          </cell>
          <cell r="N2226">
            <v>4.7</v>
          </cell>
          <cell r="O2226" t="str">
            <v>:</v>
          </cell>
          <cell r="P2226" t="str">
            <v>:</v>
          </cell>
          <cell r="Q2226">
            <v>5.7</v>
          </cell>
        </row>
        <row r="2227">
          <cell r="A2227" t="str">
            <v>NetherlandsFrom 20 to 24 yearsFemalesFirst and second stage of tertiary education (levels 5 and 6)</v>
          </cell>
          <cell r="B2227" t="str">
            <v>Netherlands</v>
          </cell>
          <cell r="C2227" t="str">
            <v>From 20 to 24 years</v>
          </cell>
          <cell r="D2227">
            <v>40.299999999999997</v>
          </cell>
          <cell r="E2227">
            <v>49.3</v>
          </cell>
          <cell r="F2227">
            <v>45.4</v>
          </cell>
          <cell r="G2227">
            <v>50.7</v>
          </cell>
          <cell r="H2227">
            <v>44</v>
          </cell>
          <cell r="I2227">
            <v>63.9</v>
          </cell>
          <cell r="J2227">
            <v>75</v>
          </cell>
          <cell r="K2227">
            <v>91.1</v>
          </cell>
          <cell r="L2227">
            <v>89.1</v>
          </cell>
          <cell r="M2227">
            <v>88.2</v>
          </cell>
          <cell r="N2227">
            <v>93.7</v>
          </cell>
          <cell r="O2227">
            <v>94</v>
          </cell>
          <cell r="P2227">
            <v>97.9</v>
          </cell>
          <cell r="Q2227">
            <v>102.5</v>
          </cell>
        </row>
        <row r="2228">
          <cell r="A2228" t="str">
            <v>NetherlandsFrom 25 to 29 yearsFemalesFirst and second stage of tertiary education (levels 5 and 6)</v>
          </cell>
          <cell r="B2228" t="str">
            <v>Netherlands</v>
          </cell>
          <cell r="C2228" t="str">
            <v>From 25 to 29 years</v>
          </cell>
          <cell r="D2228">
            <v>145.4</v>
          </cell>
          <cell r="E2228">
            <v>164</v>
          </cell>
          <cell r="F2228">
            <v>168.6</v>
          </cell>
          <cell r="G2228">
            <v>154.4</v>
          </cell>
          <cell r="H2228">
            <v>152.6</v>
          </cell>
          <cell r="I2228">
            <v>169.8</v>
          </cell>
          <cell r="J2228">
            <v>190.7</v>
          </cell>
          <cell r="K2228">
            <v>187.8</v>
          </cell>
          <cell r="L2228">
            <v>194</v>
          </cell>
          <cell r="M2228">
            <v>200</v>
          </cell>
          <cell r="N2228">
            <v>207.8</v>
          </cell>
          <cell r="O2228">
            <v>209.6</v>
          </cell>
          <cell r="P2228">
            <v>207.9</v>
          </cell>
          <cell r="Q2228">
            <v>208.7</v>
          </cell>
        </row>
        <row r="2229">
          <cell r="A2229" t="str">
            <v>NetherlandsFrom 30 to 34 yearsFemalesFirst and second stage of tertiary education (levels 5 and 6)</v>
          </cell>
          <cell r="B2229" t="str">
            <v>Netherlands</v>
          </cell>
          <cell r="C2229" t="str">
            <v>From 30 to 34 years</v>
          </cell>
          <cell r="D2229">
            <v>127.1</v>
          </cell>
          <cell r="E2229">
            <v>149.1</v>
          </cell>
          <cell r="F2229">
            <v>165.8</v>
          </cell>
          <cell r="G2229">
            <v>170.2</v>
          </cell>
          <cell r="H2229">
            <v>189.1</v>
          </cell>
          <cell r="I2229">
            <v>206.3</v>
          </cell>
          <cell r="J2229">
            <v>199</v>
          </cell>
          <cell r="K2229">
            <v>197.1</v>
          </cell>
          <cell r="L2229">
            <v>197.8</v>
          </cell>
          <cell r="M2229">
            <v>193</v>
          </cell>
          <cell r="N2229">
            <v>208.8</v>
          </cell>
          <cell r="O2229">
            <v>208.9</v>
          </cell>
          <cell r="P2229">
            <v>218.9</v>
          </cell>
          <cell r="Q2229">
            <v>221.6</v>
          </cell>
        </row>
        <row r="2230">
          <cell r="A2230" t="str">
            <v>NetherlandsFrom 35 to 39 yearsFemalesFirst and second stage of tertiary education (levels 5 and 6)</v>
          </cell>
          <cell r="B2230" t="str">
            <v>Netherlands</v>
          </cell>
          <cell r="C2230" t="str">
            <v>From 35 to 39 years</v>
          </cell>
          <cell r="D2230">
            <v>131.5</v>
          </cell>
          <cell r="E2230">
            <v>131.30000000000001</v>
          </cell>
          <cell r="F2230">
            <v>149.6</v>
          </cell>
          <cell r="G2230">
            <v>149.19999999999999</v>
          </cell>
          <cell r="H2230">
            <v>145.80000000000001</v>
          </cell>
          <cell r="I2230">
            <v>170.3</v>
          </cell>
          <cell r="J2230">
            <v>188</v>
          </cell>
          <cell r="K2230">
            <v>192.2</v>
          </cell>
          <cell r="L2230">
            <v>197.7</v>
          </cell>
          <cell r="M2230">
            <v>200.9</v>
          </cell>
          <cell r="N2230">
            <v>205</v>
          </cell>
          <cell r="O2230">
            <v>208.4</v>
          </cell>
          <cell r="P2230">
            <v>197</v>
          </cell>
          <cell r="Q2230">
            <v>203.6</v>
          </cell>
        </row>
        <row r="2231">
          <cell r="A2231" t="str">
            <v>NetherlandsFrom 40 to 44 yearsFemalesFirst and second stage of tertiary education (levels 5 and 6)</v>
          </cell>
          <cell r="B2231" t="str">
            <v>Netherlands</v>
          </cell>
          <cell r="C2231" t="str">
            <v>From 40 to 44 years</v>
          </cell>
          <cell r="D2231">
            <v>121.9</v>
          </cell>
          <cell r="E2231">
            <v>133.80000000000001</v>
          </cell>
          <cell r="F2231">
            <v>130.9</v>
          </cell>
          <cell r="G2231">
            <v>135.69999999999999</v>
          </cell>
          <cell r="H2231">
            <v>152.69999999999999</v>
          </cell>
          <cell r="I2231">
            <v>154.80000000000001</v>
          </cell>
          <cell r="J2231">
            <v>163.80000000000001</v>
          </cell>
          <cell r="K2231">
            <v>174.3</v>
          </cell>
          <cell r="L2231">
            <v>175.3</v>
          </cell>
          <cell r="M2231">
            <v>174.6</v>
          </cell>
          <cell r="N2231">
            <v>183.6</v>
          </cell>
          <cell r="O2231">
            <v>195.6</v>
          </cell>
          <cell r="P2231">
            <v>182.8</v>
          </cell>
          <cell r="Q2231">
            <v>188.5</v>
          </cell>
        </row>
        <row r="2232">
          <cell r="A2232" t="str">
            <v>NetherlandsFrom 45 to 49 yearsFemalesFirst and second stage of tertiary education (levels 5 and 6)</v>
          </cell>
          <cell r="B2232" t="str">
            <v>Netherlands</v>
          </cell>
          <cell r="C2232" t="str">
            <v>From 45 to 49 years</v>
          </cell>
          <cell r="D2232">
            <v>97.8</v>
          </cell>
          <cell r="E2232">
            <v>108.4</v>
          </cell>
          <cell r="F2232">
            <v>113.4</v>
          </cell>
          <cell r="G2232">
            <v>113.4</v>
          </cell>
          <cell r="H2232">
            <v>120</v>
          </cell>
          <cell r="I2232">
            <v>135.30000000000001</v>
          </cell>
          <cell r="J2232">
            <v>148.1</v>
          </cell>
          <cell r="K2232">
            <v>157.80000000000001</v>
          </cell>
          <cell r="L2232">
            <v>160.80000000000001</v>
          </cell>
          <cell r="M2232">
            <v>164.8</v>
          </cell>
          <cell r="N2232">
            <v>168.6</v>
          </cell>
          <cell r="O2232">
            <v>173.4</v>
          </cell>
          <cell r="P2232">
            <v>170.8</v>
          </cell>
          <cell r="Q2232">
            <v>167.7</v>
          </cell>
        </row>
        <row r="2233">
          <cell r="A2233" t="str">
            <v>NetherlandsFrom 50 to 54 yearsFemalesFirst and second stage of tertiary education (levels 5 and 6)</v>
          </cell>
          <cell r="B2233" t="str">
            <v>Netherlands</v>
          </cell>
          <cell r="C2233" t="str">
            <v>From 50 to 54 years</v>
          </cell>
          <cell r="D2233">
            <v>91.1</v>
          </cell>
          <cell r="E2233">
            <v>82.4</v>
          </cell>
          <cell r="F2233">
            <v>93.7</v>
          </cell>
          <cell r="G2233">
            <v>106.3</v>
          </cell>
          <cell r="H2233">
            <v>105.2</v>
          </cell>
          <cell r="I2233">
            <v>109.3</v>
          </cell>
          <cell r="J2233">
            <v>128.19999999999999</v>
          </cell>
          <cell r="K2233">
            <v>130.4</v>
          </cell>
          <cell r="L2233">
            <v>141.30000000000001</v>
          </cell>
          <cell r="M2233">
            <v>147.4</v>
          </cell>
          <cell r="N2233">
            <v>156.69999999999999</v>
          </cell>
          <cell r="O2233">
            <v>154.6</v>
          </cell>
          <cell r="P2233">
            <v>153.19999999999999</v>
          </cell>
          <cell r="Q2233">
            <v>152.9</v>
          </cell>
        </row>
        <row r="2234">
          <cell r="A2234" t="str">
            <v>NetherlandsFrom 55 to 59 yearsFemalesFirst and second stage of tertiary education (levels 5 and 6)</v>
          </cell>
          <cell r="B2234" t="str">
            <v>Netherlands</v>
          </cell>
          <cell r="C2234" t="str">
            <v>From 55 to 59 years</v>
          </cell>
          <cell r="D2234">
            <v>47.9</v>
          </cell>
          <cell r="E2234">
            <v>50.5</v>
          </cell>
          <cell r="F2234">
            <v>61.2</v>
          </cell>
          <cell r="G2234">
            <v>62.5</v>
          </cell>
          <cell r="H2234">
            <v>69.8</v>
          </cell>
          <cell r="I2234">
            <v>86.6</v>
          </cell>
          <cell r="J2234">
            <v>105.9</v>
          </cell>
          <cell r="K2234">
            <v>113.7</v>
          </cell>
          <cell r="L2234">
            <v>114.2</v>
          </cell>
          <cell r="M2234">
            <v>116.4</v>
          </cell>
          <cell r="N2234">
            <v>119.9</v>
          </cell>
          <cell r="O2234">
            <v>129.1</v>
          </cell>
          <cell r="P2234">
            <v>118.5</v>
          </cell>
          <cell r="Q2234">
            <v>125</v>
          </cell>
        </row>
        <row r="2235">
          <cell r="A2235" t="str">
            <v>NetherlandsFrom 60 to 64 yearsFemalesFirst and second stage of tertiary education (levels 5 and 6)</v>
          </cell>
          <cell r="B2235" t="str">
            <v>Netherlands</v>
          </cell>
          <cell r="C2235" t="str">
            <v>From 60 to 64 years</v>
          </cell>
          <cell r="D2235">
            <v>34.6</v>
          </cell>
          <cell r="E2235">
            <v>36.4</v>
          </cell>
          <cell r="F2235">
            <v>50.1</v>
          </cell>
          <cell r="G2235">
            <v>43.4</v>
          </cell>
          <cell r="H2235">
            <v>49.1</v>
          </cell>
          <cell r="I2235">
            <v>60.4</v>
          </cell>
          <cell r="J2235">
            <v>58.2</v>
          </cell>
          <cell r="K2235">
            <v>65</v>
          </cell>
          <cell r="L2235">
            <v>67.900000000000006</v>
          </cell>
          <cell r="M2235">
            <v>81.2</v>
          </cell>
          <cell r="N2235">
            <v>91.2</v>
          </cell>
          <cell r="O2235">
            <v>100.6</v>
          </cell>
          <cell r="P2235">
            <v>98.5</v>
          </cell>
          <cell r="Q2235">
            <v>99</v>
          </cell>
        </row>
        <row r="2236">
          <cell r="A2236" t="str">
            <v>NetherlandsFrom 65 to 69 yearsFemalesFirst and second stage of tertiary education (levels 5 and 6)</v>
          </cell>
          <cell r="B2236" t="str">
            <v>Netherlands</v>
          </cell>
          <cell r="C2236" t="str">
            <v>From 65 to 69 years</v>
          </cell>
          <cell r="D2236">
            <v>23.3</v>
          </cell>
          <cell r="E2236">
            <v>28.8</v>
          </cell>
          <cell r="F2236">
            <v>30.8</v>
          </cell>
          <cell r="G2236">
            <v>30.3</v>
          </cell>
          <cell r="H2236">
            <v>35.700000000000003</v>
          </cell>
          <cell r="I2236">
            <v>36.700000000000003</v>
          </cell>
          <cell r="J2236">
            <v>44.1</v>
          </cell>
          <cell r="K2236">
            <v>46.5</v>
          </cell>
          <cell r="L2236">
            <v>50.7</v>
          </cell>
          <cell r="M2236">
            <v>54.1</v>
          </cell>
          <cell r="N2236">
            <v>61.6</v>
          </cell>
          <cell r="O2236">
            <v>66.400000000000006</v>
          </cell>
          <cell r="P2236">
            <v>50.4</v>
          </cell>
          <cell r="Q2236">
            <v>51.5</v>
          </cell>
        </row>
        <row r="2237">
          <cell r="A2237" t="str">
            <v>AustriaFrom 15 to 19 yearsFemalesFirst and second stage of tertiary education (levels 5 and 6)</v>
          </cell>
          <cell r="B2237" t="str">
            <v>Austria</v>
          </cell>
          <cell r="C2237" t="str">
            <v>From 15 to 19 years</v>
          </cell>
          <cell r="D2237" t="str">
            <v>:</v>
          </cell>
          <cell r="E2237" t="str">
            <v>:</v>
          </cell>
          <cell r="F2237" t="str">
            <v>:</v>
          </cell>
          <cell r="G2237" t="str">
            <v>:</v>
          </cell>
          <cell r="H2237" t="str">
            <v>:</v>
          </cell>
          <cell r="I2237" t="str">
            <v>:</v>
          </cell>
          <cell r="J2237" t="str">
            <v>:</v>
          </cell>
          <cell r="K2237" t="str">
            <v>:</v>
          </cell>
          <cell r="L2237" t="str">
            <v>:</v>
          </cell>
          <cell r="M2237" t="str">
            <v>:</v>
          </cell>
          <cell r="N2237" t="str">
            <v>:</v>
          </cell>
          <cell r="O2237" t="str">
            <v>:</v>
          </cell>
          <cell r="P2237" t="str">
            <v>:</v>
          </cell>
          <cell r="Q2237" t="str">
            <v>:</v>
          </cell>
        </row>
        <row r="2238">
          <cell r="A2238" t="str">
            <v>AustriaFrom 20 to 24 yearsFemalesFirst and second stage of tertiary education (levels 5 and 6)</v>
          </cell>
          <cell r="B2238" t="str">
            <v>Austria</v>
          </cell>
          <cell r="C2238" t="str">
            <v>From 20 to 24 years</v>
          </cell>
          <cell r="D2238">
            <v>5.2</v>
          </cell>
          <cell r="E2238">
            <v>13.6</v>
          </cell>
          <cell r="F2238">
            <v>15.6</v>
          </cell>
          <cell r="G2238">
            <v>16</v>
          </cell>
          <cell r="H2238">
            <v>22.5</v>
          </cell>
          <cell r="I2238">
            <v>20.3</v>
          </cell>
          <cell r="J2238">
            <v>20.100000000000001</v>
          </cell>
          <cell r="K2238">
            <v>14.7</v>
          </cell>
          <cell r="L2238">
            <v>13.8</v>
          </cell>
          <cell r="M2238">
            <v>11</v>
          </cell>
          <cell r="N2238">
            <v>11.6</v>
          </cell>
          <cell r="O2238">
            <v>14.3</v>
          </cell>
          <cell r="P2238">
            <v>17.899999999999999</v>
          </cell>
          <cell r="Q2238">
            <v>18.7</v>
          </cell>
        </row>
        <row r="2239">
          <cell r="A2239" t="str">
            <v>AustriaFrom 25 to 29 yearsFemalesFirst and second stage of tertiary education (levels 5 and 6)</v>
          </cell>
          <cell r="B2239" t="str">
            <v>Austria</v>
          </cell>
          <cell r="C2239" t="str">
            <v>From 25 to 29 years</v>
          </cell>
          <cell r="D2239">
            <v>24.1</v>
          </cell>
          <cell r="E2239">
            <v>40.200000000000003</v>
          </cell>
          <cell r="F2239">
            <v>35.5</v>
          </cell>
          <cell r="G2239">
            <v>37.700000000000003</v>
          </cell>
          <cell r="H2239">
            <v>49.5</v>
          </cell>
          <cell r="I2239">
            <v>54.1</v>
          </cell>
          <cell r="J2239">
            <v>46.4</v>
          </cell>
          <cell r="K2239">
            <v>52.5</v>
          </cell>
          <cell r="L2239">
            <v>47.1</v>
          </cell>
          <cell r="M2239">
            <v>47.1</v>
          </cell>
          <cell r="N2239">
            <v>48.7</v>
          </cell>
          <cell r="O2239">
            <v>57.8</v>
          </cell>
          <cell r="P2239">
            <v>57.9</v>
          </cell>
          <cell r="Q2239">
            <v>57.6</v>
          </cell>
        </row>
        <row r="2240">
          <cell r="A2240" t="str">
            <v>AustriaFrom 30 to 34 yearsFemalesFirst and second stage of tertiary education (levels 5 and 6)</v>
          </cell>
          <cell r="B2240" t="str">
            <v>Austria</v>
          </cell>
          <cell r="C2240" t="str">
            <v>From 30 to 34 years</v>
          </cell>
          <cell r="D2240">
            <v>33.799999999999997</v>
          </cell>
          <cell r="E2240">
            <v>54.3</v>
          </cell>
          <cell r="F2240">
            <v>58.7</v>
          </cell>
          <cell r="G2240">
            <v>49.9</v>
          </cell>
          <cell r="H2240">
            <v>57.8</v>
          </cell>
          <cell r="I2240">
            <v>56</v>
          </cell>
          <cell r="J2240">
            <v>61.9</v>
          </cell>
          <cell r="K2240">
            <v>59.8</v>
          </cell>
          <cell r="L2240">
            <v>58.9</v>
          </cell>
          <cell r="M2240">
            <v>56.6</v>
          </cell>
          <cell r="N2240">
            <v>60.4</v>
          </cell>
          <cell r="O2240">
            <v>63.7</v>
          </cell>
          <cell r="P2240">
            <v>64.3</v>
          </cell>
          <cell r="Q2240">
            <v>65.099999999999994</v>
          </cell>
        </row>
        <row r="2241">
          <cell r="A2241" t="str">
            <v>AustriaFrom 35 to 39 yearsFemalesFirst and second stage of tertiary education (levels 5 and 6)</v>
          </cell>
          <cell r="B2241" t="str">
            <v>Austria</v>
          </cell>
          <cell r="C2241" t="str">
            <v>From 35 to 39 years</v>
          </cell>
          <cell r="D2241">
            <v>36.5</v>
          </cell>
          <cell r="E2241">
            <v>46.7</v>
          </cell>
          <cell r="F2241">
            <v>50.9</v>
          </cell>
          <cell r="G2241">
            <v>51.2</v>
          </cell>
          <cell r="H2241">
            <v>64.8</v>
          </cell>
          <cell r="I2241">
            <v>58.9</v>
          </cell>
          <cell r="J2241">
            <v>59.1</v>
          </cell>
          <cell r="K2241">
            <v>61</v>
          </cell>
          <cell r="L2241">
            <v>58</v>
          </cell>
          <cell r="M2241">
            <v>58.3</v>
          </cell>
          <cell r="N2241">
            <v>59.7</v>
          </cell>
          <cell r="O2241">
            <v>60</v>
          </cell>
          <cell r="P2241">
            <v>62.3</v>
          </cell>
          <cell r="Q2241">
            <v>62</v>
          </cell>
        </row>
        <row r="2242">
          <cell r="A2242" t="str">
            <v>AustriaFrom 40 to 44 yearsFemalesFirst and second stage of tertiary education (levels 5 and 6)</v>
          </cell>
          <cell r="B2242" t="str">
            <v>Austria</v>
          </cell>
          <cell r="C2242" t="str">
            <v>From 40 to 44 years</v>
          </cell>
          <cell r="D2242">
            <v>24.1</v>
          </cell>
          <cell r="E2242">
            <v>33.700000000000003</v>
          </cell>
          <cell r="F2242">
            <v>37</v>
          </cell>
          <cell r="G2242">
            <v>42.3</v>
          </cell>
          <cell r="H2242">
            <v>55.6</v>
          </cell>
          <cell r="I2242">
            <v>55.9</v>
          </cell>
          <cell r="J2242">
            <v>55.7</v>
          </cell>
          <cell r="K2242">
            <v>54.7</v>
          </cell>
          <cell r="L2242">
            <v>52.1</v>
          </cell>
          <cell r="M2242">
            <v>51.5</v>
          </cell>
          <cell r="N2242">
            <v>54.7</v>
          </cell>
          <cell r="O2242">
            <v>58.9</v>
          </cell>
          <cell r="P2242">
            <v>59.6</v>
          </cell>
          <cell r="Q2242">
            <v>61.1</v>
          </cell>
        </row>
        <row r="2243">
          <cell r="A2243" t="str">
            <v>AustriaFrom 45 to 49 yearsFemalesFirst and second stage of tertiary education (levels 5 and 6)</v>
          </cell>
          <cell r="B2243" t="str">
            <v>Austria</v>
          </cell>
          <cell r="C2243" t="str">
            <v>From 45 to 49 years</v>
          </cell>
          <cell r="D2243">
            <v>16.5</v>
          </cell>
          <cell r="E2243">
            <v>24.7</v>
          </cell>
          <cell r="F2243">
            <v>27.8</v>
          </cell>
          <cell r="G2243">
            <v>34.200000000000003</v>
          </cell>
          <cell r="H2243">
            <v>44.9</v>
          </cell>
          <cell r="I2243">
            <v>40.1</v>
          </cell>
          <cell r="J2243">
            <v>42.5</v>
          </cell>
          <cell r="K2243">
            <v>43.8</v>
          </cell>
          <cell r="L2243">
            <v>44.5</v>
          </cell>
          <cell r="M2243">
            <v>47.3</v>
          </cell>
          <cell r="N2243">
            <v>48.7</v>
          </cell>
          <cell r="O2243">
            <v>53.1</v>
          </cell>
          <cell r="P2243">
            <v>54.7</v>
          </cell>
          <cell r="Q2243">
            <v>55.2</v>
          </cell>
        </row>
        <row r="2244">
          <cell r="A2244" t="str">
            <v>AustriaFrom 50 to 54 yearsFemalesFirst and second stage of tertiary education (levels 5 and 6)</v>
          </cell>
          <cell r="B2244" t="str">
            <v>Austria</v>
          </cell>
          <cell r="C2244" t="str">
            <v>From 50 to 54 years</v>
          </cell>
          <cell r="D2244">
            <v>12.4</v>
          </cell>
          <cell r="E2244">
            <v>19.5</v>
          </cell>
          <cell r="F2244">
            <v>20.9</v>
          </cell>
          <cell r="G2244">
            <v>24.4</v>
          </cell>
          <cell r="H2244">
            <v>31.8</v>
          </cell>
          <cell r="I2244">
            <v>30.6</v>
          </cell>
          <cell r="J2244">
            <v>32.299999999999997</v>
          </cell>
          <cell r="K2244">
            <v>34.1</v>
          </cell>
          <cell r="L2244">
            <v>39</v>
          </cell>
          <cell r="M2244">
            <v>36.799999999999997</v>
          </cell>
          <cell r="N2244">
            <v>36.9</v>
          </cell>
          <cell r="O2244">
            <v>43.4</v>
          </cell>
          <cell r="P2244">
            <v>44.7</v>
          </cell>
          <cell r="Q2244">
            <v>43.6</v>
          </cell>
        </row>
        <row r="2245">
          <cell r="A2245" t="str">
            <v>AustriaFrom 55 to 59 yearsFemalesFirst and second stage of tertiary education (levels 5 and 6)</v>
          </cell>
          <cell r="B2245" t="str">
            <v>Austria</v>
          </cell>
          <cell r="C2245" t="str">
            <v>From 55 to 59 years</v>
          </cell>
          <cell r="D2245">
            <v>9</v>
          </cell>
          <cell r="E2245">
            <v>17.3</v>
          </cell>
          <cell r="F2245">
            <v>15.9</v>
          </cell>
          <cell r="G2245">
            <v>13.7</v>
          </cell>
          <cell r="H2245">
            <v>21.9</v>
          </cell>
          <cell r="I2245">
            <v>20.9</v>
          </cell>
          <cell r="J2245">
            <v>24.5</v>
          </cell>
          <cell r="K2245">
            <v>23</v>
          </cell>
          <cell r="L2245">
            <v>24.5</v>
          </cell>
          <cell r="M2245">
            <v>24.8</v>
          </cell>
          <cell r="N2245">
            <v>27.9</v>
          </cell>
          <cell r="O2245">
            <v>29.8</v>
          </cell>
          <cell r="P2245">
            <v>34.1</v>
          </cell>
          <cell r="Q2245">
            <v>32.9</v>
          </cell>
        </row>
        <row r="2246">
          <cell r="A2246" t="str">
            <v>AustriaFrom 60 to 64 yearsFemalesFirst and second stage of tertiary education (levels 5 and 6)</v>
          </cell>
          <cell r="B2246" t="str">
            <v>Austria</v>
          </cell>
          <cell r="C2246" t="str">
            <v>From 60 to 64 years</v>
          </cell>
          <cell r="D2246">
            <v>4.5</v>
          </cell>
          <cell r="E2246">
            <v>6.9</v>
          </cell>
          <cell r="F2246">
            <v>8.9</v>
          </cell>
          <cell r="G2246">
            <v>11.5</v>
          </cell>
          <cell r="H2246">
            <v>16.399999999999999</v>
          </cell>
          <cell r="I2246">
            <v>21.6</v>
          </cell>
          <cell r="J2246">
            <v>17</v>
          </cell>
          <cell r="K2246">
            <v>16</v>
          </cell>
          <cell r="L2246">
            <v>15.3</v>
          </cell>
          <cell r="M2246">
            <v>16.399999999999999</v>
          </cell>
          <cell r="N2246">
            <v>21.5</v>
          </cell>
          <cell r="O2246">
            <v>22.7</v>
          </cell>
          <cell r="P2246">
            <v>24.7</v>
          </cell>
          <cell r="Q2246">
            <v>25.1</v>
          </cell>
        </row>
        <row r="2247">
          <cell r="A2247" t="str">
            <v>AustriaFrom 65 to 69 yearsFemalesFirst and second stage of tertiary education (levels 5 and 6)</v>
          </cell>
          <cell r="B2247" t="str">
            <v>Austria</v>
          </cell>
          <cell r="C2247" t="str">
            <v>From 65 to 69 years</v>
          </cell>
          <cell r="D2247">
            <v>4.9000000000000004</v>
          </cell>
          <cell r="E2247">
            <v>8.1</v>
          </cell>
          <cell r="F2247">
            <v>6.7</v>
          </cell>
          <cell r="G2247">
            <v>6.9</v>
          </cell>
          <cell r="H2247">
            <v>8.3000000000000007</v>
          </cell>
          <cell r="I2247">
            <v>6.8</v>
          </cell>
          <cell r="J2247">
            <v>9.1</v>
          </cell>
          <cell r="K2247">
            <v>11.3</v>
          </cell>
          <cell r="L2247">
            <v>10.4</v>
          </cell>
          <cell r="M2247">
            <v>11.4</v>
          </cell>
          <cell r="N2247">
            <v>13.7</v>
          </cell>
          <cell r="O2247">
            <v>19.100000000000001</v>
          </cell>
          <cell r="P2247">
            <v>20.100000000000001</v>
          </cell>
          <cell r="Q2247">
            <v>17.899999999999999</v>
          </cell>
        </row>
        <row r="2248">
          <cell r="A2248" t="str">
            <v>PolandFrom 15 to 19 yearsFemalesFirst and second stage of tertiary education (levels 5 and 6)</v>
          </cell>
          <cell r="B2248" t="str">
            <v>Poland</v>
          </cell>
          <cell r="C2248" t="str">
            <v>From 15 to 19 years</v>
          </cell>
          <cell r="D2248" t="str">
            <v>:</v>
          </cell>
          <cell r="E2248" t="str">
            <v>:</v>
          </cell>
          <cell r="F2248" t="str">
            <v>:</v>
          </cell>
          <cell r="G2248" t="str">
            <v>:</v>
          </cell>
          <cell r="H2248" t="str">
            <v>:</v>
          </cell>
          <cell r="I2248" t="str">
            <v>:</v>
          </cell>
          <cell r="J2248" t="str">
            <v>:</v>
          </cell>
          <cell r="K2248" t="str">
            <v>:</v>
          </cell>
          <cell r="L2248" t="str">
            <v>:</v>
          </cell>
          <cell r="M2248" t="str">
            <v>:</v>
          </cell>
          <cell r="N2248" t="str">
            <v>:</v>
          </cell>
          <cell r="O2248" t="str">
            <v>:</v>
          </cell>
          <cell r="P2248" t="str">
            <v>:</v>
          </cell>
          <cell r="Q2248" t="str">
            <v>:</v>
          </cell>
        </row>
        <row r="2249">
          <cell r="A2249" t="str">
            <v>PolandFrom 20 to 24 yearsFemalesFirst and second stage of tertiary education (levels 5 and 6)</v>
          </cell>
          <cell r="B2249" t="str">
            <v>Poland</v>
          </cell>
          <cell r="C2249" t="str">
            <v>From 20 to 24 years</v>
          </cell>
          <cell r="D2249">
            <v>27.6</v>
          </cell>
          <cell r="E2249">
            <v>27</v>
          </cell>
          <cell r="F2249">
            <v>48.5</v>
          </cell>
          <cell r="G2249">
            <v>92.5</v>
          </cell>
          <cell r="H2249">
            <v>91.9</v>
          </cell>
          <cell r="I2249">
            <v>122.6</v>
          </cell>
          <cell r="J2249">
            <v>141.6</v>
          </cell>
          <cell r="K2249">
            <v>158</v>
          </cell>
          <cell r="L2249">
            <v>163.6</v>
          </cell>
          <cell r="M2249">
            <v>172.9</v>
          </cell>
          <cell r="N2249">
            <v>186.6</v>
          </cell>
          <cell r="O2249">
            <v>206.5</v>
          </cell>
          <cell r="P2249">
            <v>227.9</v>
          </cell>
          <cell r="Q2249">
            <v>237</v>
          </cell>
        </row>
        <row r="2250">
          <cell r="A2250" t="str">
            <v>PolandFrom 25 to 29 yearsFemalesFirst and second stage of tertiary education (levels 5 and 6)</v>
          </cell>
          <cell r="B2250" t="str">
            <v>Poland</v>
          </cell>
          <cell r="C2250" t="str">
            <v>From 25 to 29 years</v>
          </cell>
          <cell r="D2250">
            <v>172.9</v>
          </cell>
          <cell r="E2250">
            <v>204.9</v>
          </cell>
          <cell r="F2250">
            <v>262.8</v>
          </cell>
          <cell r="G2250">
            <v>257.39999999999998</v>
          </cell>
          <cell r="H2250">
            <v>313.3</v>
          </cell>
          <cell r="I2250">
            <v>395.4</v>
          </cell>
          <cell r="J2250">
            <v>453.7</v>
          </cell>
          <cell r="K2250">
            <v>502.3</v>
          </cell>
          <cell r="L2250">
            <v>558.29999999999995</v>
          </cell>
          <cell r="M2250">
            <v>604.9</v>
          </cell>
          <cell r="N2250">
            <v>639.70000000000005</v>
          </cell>
          <cell r="O2250">
            <v>719.9</v>
          </cell>
          <cell r="P2250">
            <v>760.9</v>
          </cell>
          <cell r="Q2250">
            <v>803.9</v>
          </cell>
        </row>
        <row r="2251">
          <cell r="A2251" t="str">
            <v>PolandFrom 30 to 34 yearsFemalesFirst and second stage of tertiary education (levels 5 and 6)</v>
          </cell>
          <cell r="B2251" t="str">
            <v>Poland</v>
          </cell>
          <cell r="C2251" t="str">
            <v>From 30 to 34 years</v>
          </cell>
          <cell r="D2251">
            <v>162.30000000000001</v>
          </cell>
          <cell r="E2251">
            <v>165.6</v>
          </cell>
          <cell r="F2251">
            <v>161.69999999999999</v>
          </cell>
          <cell r="G2251">
            <v>189.8</v>
          </cell>
          <cell r="H2251">
            <v>205.1</v>
          </cell>
          <cell r="I2251">
            <v>240.4</v>
          </cell>
          <cell r="J2251">
            <v>281.7</v>
          </cell>
          <cell r="K2251">
            <v>351.6</v>
          </cell>
          <cell r="L2251">
            <v>396.8</v>
          </cell>
          <cell r="M2251">
            <v>440.1</v>
          </cell>
          <cell r="N2251">
            <v>502.7</v>
          </cell>
          <cell r="O2251">
            <v>561.5</v>
          </cell>
          <cell r="P2251">
            <v>607.1</v>
          </cell>
          <cell r="Q2251">
            <v>655.8</v>
          </cell>
        </row>
        <row r="2252">
          <cell r="A2252" t="str">
            <v>PolandFrom 35 to 39 yearsFemalesFirst and second stage of tertiary education (levels 5 and 6)</v>
          </cell>
          <cell r="B2252" t="str">
            <v>Poland</v>
          </cell>
          <cell r="C2252" t="str">
            <v>From 35 to 39 years</v>
          </cell>
          <cell r="D2252">
            <v>144.19999999999999</v>
          </cell>
          <cell r="E2252">
            <v>161.6</v>
          </cell>
          <cell r="F2252">
            <v>163.4</v>
          </cell>
          <cell r="G2252">
            <v>173.4</v>
          </cell>
          <cell r="H2252">
            <v>191.7</v>
          </cell>
          <cell r="I2252">
            <v>204.7</v>
          </cell>
          <cell r="J2252">
            <v>210.1</v>
          </cell>
          <cell r="K2252">
            <v>219.3</v>
          </cell>
          <cell r="L2252">
            <v>255.2</v>
          </cell>
          <cell r="M2252">
            <v>288.60000000000002</v>
          </cell>
          <cell r="N2252">
            <v>311.2</v>
          </cell>
          <cell r="O2252">
            <v>347.1</v>
          </cell>
          <cell r="P2252">
            <v>408.3</v>
          </cell>
          <cell r="Q2252">
            <v>442.7</v>
          </cell>
        </row>
        <row r="2253">
          <cell r="A2253" t="str">
            <v>PolandFrom 40 to 44 yearsFemalesFirst and second stage of tertiary education (levels 5 and 6)</v>
          </cell>
          <cell r="B2253" t="str">
            <v>Poland</v>
          </cell>
          <cell r="C2253" t="str">
            <v>From 40 to 44 years</v>
          </cell>
          <cell r="D2253">
            <v>191.8</v>
          </cell>
          <cell r="E2253">
            <v>182</v>
          </cell>
          <cell r="F2253">
            <v>187.7</v>
          </cell>
          <cell r="G2253">
            <v>185</v>
          </cell>
          <cell r="H2253">
            <v>173.5</v>
          </cell>
          <cell r="I2253">
            <v>186.6</v>
          </cell>
          <cell r="J2253">
            <v>190.3</v>
          </cell>
          <cell r="K2253">
            <v>217.3</v>
          </cell>
          <cell r="L2253">
            <v>224.1</v>
          </cell>
          <cell r="M2253">
            <v>216.9</v>
          </cell>
          <cell r="N2253">
            <v>219.5</v>
          </cell>
          <cell r="O2253">
            <v>249.3</v>
          </cell>
          <cell r="P2253">
            <v>273.2</v>
          </cell>
          <cell r="Q2253">
            <v>283.7</v>
          </cell>
        </row>
        <row r="2254">
          <cell r="A2254" t="str">
            <v>PolandFrom 45 to 49 yearsFemalesFirst and second stage of tertiary education (levels 5 and 6)</v>
          </cell>
          <cell r="B2254" t="str">
            <v>Poland</v>
          </cell>
          <cell r="C2254" t="str">
            <v>From 45 to 49 years</v>
          </cell>
          <cell r="D2254">
            <v>160.5</v>
          </cell>
          <cell r="E2254">
            <v>172.4</v>
          </cell>
          <cell r="F2254">
            <v>165.8</v>
          </cell>
          <cell r="G2254">
            <v>182.3</v>
          </cell>
          <cell r="H2254">
            <v>197.8</v>
          </cell>
          <cell r="I2254">
            <v>190.6</v>
          </cell>
          <cell r="J2254">
            <v>195.7</v>
          </cell>
          <cell r="K2254">
            <v>212.2</v>
          </cell>
          <cell r="L2254">
            <v>216.7</v>
          </cell>
          <cell r="M2254">
            <v>215.4</v>
          </cell>
          <cell r="N2254">
            <v>212.2</v>
          </cell>
          <cell r="O2254">
            <v>212.9</v>
          </cell>
          <cell r="P2254">
            <v>242.3</v>
          </cell>
          <cell r="Q2254">
            <v>247.2</v>
          </cell>
        </row>
        <row r="2255">
          <cell r="A2255" t="str">
            <v>PolandFrom 50 to 54 yearsFemalesFirst and second stage of tertiary education (levels 5 and 6)</v>
          </cell>
          <cell r="B2255" t="str">
            <v>Poland</v>
          </cell>
          <cell r="C2255" t="str">
            <v>From 50 to 54 years</v>
          </cell>
          <cell r="D2255">
            <v>118.5</v>
          </cell>
          <cell r="E2255">
            <v>135.9</v>
          </cell>
          <cell r="F2255">
            <v>168.2</v>
          </cell>
          <cell r="G2255">
            <v>153.1</v>
          </cell>
          <cell r="H2255">
            <v>150.9</v>
          </cell>
          <cell r="I2255">
            <v>151.19999999999999</v>
          </cell>
          <cell r="J2255">
            <v>173.1</v>
          </cell>
          <cell r="K2255">
            <v>192.2</v>
          </cell>
          <cell r="L2255">
            <v>186.1</v>
          </cell>
          <cell r="M2255">
            <v>204.8</v>
          </cell>
          <cell r="N2255">
            <v>222.1</v>
          </cell>
          <cell r="O2255">
            <v>217.9</v>
          </cell>
          <cell r="P2255">
            <v>238.8</v>
          </cell>
          <cell r="Q2255">
            <v>236.7</v>
          </cell>
        </row>
        <row r="2256">
          <cell r="A2256" t="str">
            <v>PolandFrom 55 to 59 yearsFemalesFirst and second stage of tertiary education (levels 5 and 6)</v>
          </cell>
          <cell r="B2256" t="str">
            <v>Poland</v>
          </cell>
          <cell r="C2256" t="str">
            <v>From 55 to 59 years</v>
          </cell>
          <cell r="D2256">
            <v>81.599999999999994</v>
          </cell>
          <cell r="E2256">
            <v>90.4</v>
          </cell>
          <cell r="F2256">
            <v>77.8</v>
          </cell>
          <cell r="G2256">
            <v>90</v>
          </cell>
          <cell r="H2256">
            <v>91.3</v>
          </cell>
          <cell r="I2256">
            <v>97.8</v>
          </cell>
          <cell r="J2256">
            <v>137</v>
          </cell>
          <cell r="K2256">
            <v>153.30000000000001</v>
          </cell>
          <cell r="L2256">
            <v>163.1</v>
          </cell>
          <cell r="M2256">
            <v>164.1</v>
          </cell>
          <cell r="N2256">
            <v>166.8</v>
          </cell>
          <cell r="O2256">
            <v>192.6</v>
          </cell>
          <cell r="P2256">
            <v>197.9</v>
          </cell>
          <cell r="Q2256">
            <v>205</v>
          </cell>
        </row>
        <row r="2257">
          <cell r="A2257" t="str">
            <v>PolandFrom 60 to 64 yearsFemalesFirst and second stage of tertiary education (levels 5 and 6)</v>
          </cell>
          <cell r="B2257" t="str">
            <v>Poland</v>
          </cell>
          <cell r="C2257" t="str">
            <v>From 60 to 64 years</v>
          </cell>
          <cell r="D2257">
            <v>74.3</v>
          </cell>
          <cell r="E2257">
            <v>80.7</v>
          </cell>
          <cell r="F2257">
            <v>91.7</v>
          </cell>
          <cell r="G2257">
            <v>81.5</v>
          </cell>
          <cell r="H2257">
            <v>75</v>
          </cell>
          <cell r="I2257">
            <v>79.400000000000006</v>
          </cell>
          <cell r="J2257">
            <v>88.8</v>
          </cell>
          <cell r="K2257">
            <v>87.8</v>
          </cell>
          <cell r="L2257">
            <v>91</v>
          </cell>
          <cell r="M2257">
            <v>106.9</v>
          </cell>
          <cell r="N2257">
            <v>113.4</v>
          </cell>
          <cell r="O2257">
            <v>133.9</v>
          </cell>
          <cell r="P2257">
            <v>156.9</v>
          </cell>
          <cell r="Q2257">
            <v>167.9</v>
          </cell>
        </row>
        <row r="2258">
          <cell r="A2258" t="str">
            <v>PolandFrom 65 to 69 yearsFemalesFirst and second stage of tertiary education (levels 5 and 6)</v>
          </cell>
          <cell r="B2258" t="str">
            <v>Poland</v>
          </cell>
          <cell r="C2258" t="str">
            <v>From 65 to 69 years</v>
          </cell>
          <cell r="D2258">
            <v>43.9</v>
          </cell>
          <cell r="E2258">
            <v>49.6</v>
          </cell>
          <cell r="F2258">
            <v>39.700000000000003</v>
          </cell>
          <cell r="G2258">
            <v>67.3</v>
          </cell>
          <cell r="H2258">
            <v>77.599999999999994</v>
          </cell>
          <cell r="I2258">
            <v>58</v>
          </cell>
          <cell r="J2258">
            <v>78.3</v>
          </cell>
          <cell r="K2258">
            <v>90</v>
          </cell>
          <cell r="L2258">
            <v>86.6</v>
          </cell>
          <cell r="M2258">
            <v>82.6</v>
          </cell>
          <cell r="N2258">
            <v>85.1</v>
          </cell>
          <cell r="O2258">
            <v>81.7</v>
          </cell>
          <cell r="P2258">
            <v>83.3</v>
          </cell>
          <cell r="Q2258">
            <v>97.5</v>
          </cell>
        </row>
        <row r="2259">
          <cell r="A2259" t="str">
            <v>PortugalFrom 15 to 19 yearsFemalesFirst and second stage of tertiary education (levels 5 and 6)</v>
          </cell>
          <cell r="B2259" t="str">
            <v>Portugal</v>
          </cell>
          <cell r="C2259" t="str">
            <v>From 15 to 19 years</v>
          </cell>
          <cell r="D2259" t="str">
            <v>:</v>
          </cell>
          <cell r="E2259" t="str">
            <v>:</v>
          </cell>
          <cell r="F2259" t="str">
            <v>:</v>
          </cell>
          <cell r="G2259" t="str">
            <v>:</v>
          </cell>
          <cell r="H2259" t="str">
            <v>:</v>
          </cell>
          <cell r="I2259" t="str">
            <v>:</v>
          </cell>
          <cell r="J2259" t="str">
            <v>:</v>
          </cell>
          <cell r="K2259" t="str">
            <v>:</v>
          </cell>
          <cell r="L2259" t="str">
            <v>:</v>
          </cell>
          <cell r="M2259" t="str">
            <v>:</v>
          </cell>
          <cell r="N2259" t="str">
            <v>:</v>
          </cell>
          <cell r="O2259" t="str">
            <v>:</v>
          </cell>
          <cell r="P2259" t="str">
            <v>:</v>
          </cell>
          <cell r="Q2259" t="str">
            <v>:</v>
          </cell>
        </row>
        <row r="2260">
          <cell r="A2260" t="str">
            <v>PortugalFrom 20 to 24 yearsFemalesFirst and second stage of tertiary education (levels 5 and 6)</v>
          </cell>
          <cell r="B2260" t="str">
            <v>Portugal</v>
          </cell>
          <cell r="C2260" t="str">
            <v>From 20 to 24 years</v>
          </cell>
          <cell r="D2260">
            <v>27.4</v>
          </cell>
          <cell r="E2260">
            <v>31.4</v>
          </cell>
          <cell r="F2260">
            <v>27</v>
          </cell>
          <cell r="G2260">
            <v>23.8</v>
          </cell>
          <cell r="H2260">
            <v>29.9</v>
          </cell>
          <cell r="I2260">
            <v>30.3</v>
          </cell>
          <cell r="J2260">
            <v>36.1</v>
          </cell>
          <cell r="K2260">
            <v>38.700000000000003</v>
          </cell>
          <cell r="L2260">
            <v>34.1</v>
          </cell>
          <cell r="M2260">
            <v>35.799999999999997</v>
          </cell>
          <cell r="N2260">
            <v>42.3</v>
          </cell>
          <cell r="O2260">
            <v>41</v>
          </cell>
          <cell r="P2260">
            <v>40.5</v>
          </cell>
          <cell r="Q2260">
            <v>55.3</v>
          </cell>
        </row>
        <row r="2261">
          <cell r="A2261" t="str">
            <v>PortugalFrom 25 to 29 yearsFemalesFirst and second stage of tertiary education (levels 5 and 6)</v>
          </cell>
          <cell r="B2261" t="str">
            <v>Portugal</v>
          </cell>
          <cell r="C2261" t="str">
            <v>From 25 to 29 years</v>
          </cell>
          <cell r="D2261">
            <v>61.8</v>
          </cell>
          <cell r="E2261">
            <v>65.2</v>
          </cell>
          <cell r="F2261">
            <v>70.5</v>
          </cell>
          <cell r="G2261">
            <v>83</v>
          </cell>
          <cell r="H2261">
            <v>99.1</v>
          </cell>
          <cell r="I2261">
            <v>97.8</v>
          </cell>
          <cell r="J2261">
            <v>109.8</v>
          </cell>
          <cell r="K2261">
            <v>110.1</v>
          </cell>
          <cell r="L2261">
            <v>108.1</v>
          </cell>
          <cell r="M2261">
            <v>121.4</v>
          </cell>
          <cell r="N2261">
            <v>126.4</v>
          </cell>
          <cell r="O2261">
            <v>125</v>
          </cell>
          <cell r="P2261">
            <v>122.6</v>
          </cell>
          <cell r="Q2261">
            <v>121.8</v>
          </cell>
        </row>
        <row r="2262">
          <cell r="A2262" t="str">
            <v>PortugalFrom 30 to 34 yearsFemalesFirst and second stage of tertiary education (levels 5 and 6)</v>
          </cell>
          <cell r="B2262" t="str">
            <v>Portugal</v>
          </cell>
          <cell r="C2262" t="str">
            <v>From 30 to 34 years</v>
          </cell>
          <cell r="D2262">
            <v>47.4</v>
          </cell>
          <cell r="E2262">
            <v>53.1</v>
          </cell>
          <cell r="F2262">
            <v>52.2</v>
          </cell>
          <cell r="G2262">
            <v>59.9</v>
          </cell>
          <cell r="H2262">
            <v>66.8</v>
          </cell>
          <cell r="I2262">
            <v>72.400000000000006</v>
          </cell>
          <cell r="J2262">
            <v>82</v>
          </cell>
          <cell r="K2262">
            <v>88.8</v>
          </cell>
          <cell r="L2262">
            <v>99.1</v>
          </cell>
          <cell r="M2262">
            <v>105.6</v>
          </cell>
          <cell r="N2262">
            <v>113.1</v>
          </cell>
          <cell r="O2262">
            <v>105.6</v>
          </cell>
          <cell r="P2262">
            <v>122.7</v>
          </cell>
          <cell r="Q2262">
            <v>123.4</v>
          </cell>
        </row>
        <row r="2263">
          <cell r="A2263" t="str">
            <v>PortugalFrom 35 to 39 yearsFemalesFirst and second stage of tertiary education (levels 5 and 6)</v>
          </cell>
          <cell r="B2263" t="str">
            <v>Portugal</v>
          </cell>
          <cell r="C2263" t="str">
            <v>From 35 to 39 years</v>
          </cell>
          <cell r="D2263">
            <v>42.2</v>
          </cell>
          <cell r="E2263">
            <v>42.5</v>
          </cell>
          <cell r="F2263">
            <v>44.3</v>
          </cell>
          <cell r="G2263">
            <v>46.9</v>
          </cell>
          <cell r="H2263">
            <v>47.5</v>
          </cell>
          <cell r="I2263">
            <v>56.1</v>
          </cell>
          <cell r="J2263">
            <v>67.8</v>
          </cell>
          <cell r="K2263">
            <v>64.400000000000006</v>
          </cell>
          <cell r="L2263">
            <v>69.7</v>
          </cell>
          <cell r="M2263">
            <v>71.2</v>
          </cell>
          <cell r="N2263">
            <v>79.099999999999994</v>
          </cell>
          <cell r="O2263">
            <v>90.7</v>
          </cell>
          <cell r="P2263">
            <v>97.3</v>
          </cell>
          <cell r="Q2263">
            <v>102.9</v>
          </cell>
        </row>
        <row r="2264">
          <cell r="A2264" t="str">
            <v>PortugalFrom 40 to 44 yearsFemalesFirst and second stage of tertiary education (levels 5 and 6)</v>
          </cell>
          <cell r="B2264" t="str">
            <v>Portugal</v>
          </cell>
          <cell r="C2264" t="str">
            <v>From 40 to 44 years</v>
          </cell>
          <cell r="D2264">
            <v>34.799999999999997</v>
          </cell>
          <cell r="E2264">
            <v>37.799999999999997</v>
          </cell>
          <cell r="F2264">
            <v>39.6</v>
          </cell>
          <cell r="G2264">
            <v>37.9</v>
          </cell>
          <cell r="H2264">
            <v>34.9</v>
          </cell>
          <cell r="I2264">
            <v>41.9</v>
          </cell>
          <cell r="J2264">
            <v>53.3</v>
          </cell>
          <cell r="K2264">
            <v>52.9</v>
          </cell>
          <cell r="L2264">
            <v>61.1</v>
          </cell>
          <cell r="M2264">
            <v>59.9</v>
          </cell>
          <cell r="N2264">
            <v>60</v>
          </cell>
          <cell r="O2264">
            <v>60.6</v>
          </cell>
          <cell r="P2264">
            <v>63.6</v>
          </cell>
          <cell r="Q2264">
            <v>76.2</v>
          </cell>
        </row>
        <row r="2265">
          <cell r="A2265" t="str">
            <v>PortugalFrom 45 to 49 yearsFemalesFirst and second stage of tertiary education (levels 5 and 6)</v>
          </cell>
          <cell r="B2265" t="str">
            <v>Portugal</v>
          </cell>
          <cell r="C2265" t="str">
            <v>From 45 to 49 years</v>
          </cell>
          <cell r="D2265">
            <v>28.9</v>
          </cell>
          <cell r="E2265">
            <v>28.8</v>
          </cell>
          <cell r="F2265">
            <v>28.1</v>
          </cell>
          <cell r="G2265">
            <v>29.1</v>
          </cell>
          <cell r="H2265">
            <v>30</v>
          </cell>
          <cell r="I2265">
            <v>38.299999999999997</v>
          </cell>
          <cell r="J2265">
            <v>45.3</v>
          </cell>
          <cell r="K2265">
            <v>45.9</v>
          </cell>
          <cell r="L2265">
            <v>43.6</v>
          </cell>
          <cell r="M2265">
            <v>45.2</v>
          </cell>
          <cell r="N2265">
            <v>44.7</v>
          </cell>
          <cell r="O2265">
            <v>48.7</v>
          </cell>
          <cell r="P2265">
            <v>51</v>
          </cell>
          <cell r="Q2265">
            <v>54.8</v>
          </cell>
        </row>
        <row r="2266">
          <cell r="A2266" t="str">
            <v>PortugalFrom 50 to 54 yearsFemalesFirst and second stage of tertiary education (levels 5 and 6)</v>
          </cell>
          <cell r="B2266" t="str">
            <v>Portugal</v>
          </cell>
          <cell r="C2266" t="str">
            <v>From 50 to 54 years</v>
          </cell>
          <cell r="D2266">
            <v>18.2</v>
          </cell>
          <cell r="E2266">
            <v>20.100000000000001</v>
          </cell>
          <cell r="F2266">
            <v>21.5</v>
          </cell>
          <cell r="G2266">
            <v>20.8</v>
          </cell>
          <cell r="H2266">
            <v>24.1</v>
          </cell>
          <cell r="I2266">
            <v>24.2</v>
          </cell>
          <cell r="J2266">
            <v>34</v>
          </cell>
          <cell r="K2266">
            <v>34.9</v>
          </cell>
          <cell r="L2266">
            <v>39</v>
          </cell>
          <cell r="M2266">
            <v>37.200000000000003</v>
          </cell>
          <cell r="N2266">
            <v>37.4</v>
          </cell>
          <cell r="O2266">
            <v>45.1</v>
          </cell>
          <cell r="P2266">
            <v>43.4</v>
          </cell>
          <cell r="Q2266">
            <v>48.2</v>
          </cell>
        </row>
        <row r="2267">
          <cell r="A2267" t="str">
            <v>PortugalFrom 55 to 59 yearsFemalesFirst and second stage of tertiary education (levels 5 and 6)</v>
          </cell>
          <cell r="B2267" t="str">
            <v>Portugal</v>
          </cell>
          <cell r="C2267" t="str">
            <v>From 55 to 59 years</v>
          </cell>
          <cell r="D2267">
            <v>17.2</v>
          </cell>
          <cell r="E2267">
            <v>15.3</v>
          </cell>
          <cell r="F2267">
            <v>17</v>
          </cell>
          <cell r="G2267">
            <v>17.399999999999999</v>
          </cell>
          <cell r="H2267">
            <v>15.8</v>
          </cell>
          <cell r="I2267">
            <v>18</v>
          </cell>
          <cell r="J2267">
            <v>27.5</v>
          </cell>
          <cell r="K2267">
            <v>26.4</v>
          </cell>
          <cell r="L2267">
            <v>24.6</v>
          </cell>
          <cell r="M2267">
            <v>28.8</v>
          </cell>
          <cell r="N2267">
            <v>29</v>
          </cell>
          <cell r="O2267">
            <v>27.4</v>
          </cell>
          <cell r="P2267">
            <v>36.4</v>
          </cell>
          <cell r="Q2267">
            <v>43.8</v>
          </cell>
        </row>
        <row r="2268">
          <cell r="A2268" t="str">
            <v>PortugalFrom 60 to 64 yearsFemalesFirst and second stage of tertiary education (levels 5 and 6)</v>
          </cell>
          <cell r="B2268" t="str">
            <v>Portugal</v>
          </cell>
          <cell r="C2268" t="str">
            <v>From 60 to 64 years</v>
          </cell>
          <cell r="D2268">
            <v>9.8000000000000007</v>
          </cell>
          <cell r="E2268">
            <v>9.5</v>
          </cell>
          <cell r="F2268">
            <v>9.1999999999999993</v>
          </cell>
          <cell r="G2268">
            <v>8.1999999999999993</v>
          </cell>
          <cell r="H2268">
            <v>11.1</v>
          </cell>
          <cell r="I2268">
            <v>11.8</v>
          </cell>
          <cell r="J2268">
            <v>12.2</v>
          </cell>
          <cell r="K2268">
            <v>19</v>
          </cell>
          <cell r="L2268">
            <v>18.7</v>
          </cell>
          <cell r="M2268">
            <v>18.5</v>
          </cell>
          <cell r="N2268">
            <v>23.2</v>
          </cell>
          <cell r="O2268">
            <v>20.100000000000001</v>
          </cell>
          <cell r="P2268">
            <v>23.2</v>
          </cell>
          <cell r="Q2268">
            <v>30.2</v>
          </cell>
        </row>
        <row r="2269">
          <cell r="A2269" t="str">
            <v>PortugalFrom 65 to 69 yearsFemalesFirst and second stage of tertiary education (levels 5 and 6)</v>
          </cell>
          <cell r="B2269" t="str">
            <v>Portugal</v>
          </cell>
          <cell r="C2269" t="str">
            <v>From 65 to 69 years</v>
          </cell>
          <cell r="D2269" t="str">
            <v>:</v>
          </cell>
          <cell r="E2269" t="str">
            <v>:</v>
          </cell>
          <cell r="F2269" t="str">
            <v>:</v>
          </cell>
          <cell r="G2269" t="str">
            <v>:</v>
          </cell>
          <cell r="H2269">
            <v>8.5</v>
          </cell>
          <cell r="I2269">
            <v>8.1999999999999993</v>
          </cell>
          <cell r="J2269">
            <v>9.5</v>
          </cell>
          <cell r="K2269">
            <v>10.6</v>
          </cell>
          <cell r="L2269">
            <v>13.6</v>
          </cell>
          <cell r="M2269">
            <v>13.8</v>
          </cell>
          <cell r="N2269">
            <v>10.5</v>
          </cell>
          <cell r="O2269">
            <v>14.3</v>
          </cell>
          <cell r="P2269">
            <v>15.6</v>
          </cell>
          <cell r="Q2269">
            <v>20.7</v>
          </cell>
        </row>
        <row r="2270">
          <cell r="A2270" t="str">
            <v>RomaniaFrom 15 to 19 yearsFemalesFirst and second stage of tertiary education (levels 5 and 6)</v>
          </cell>
          <cell r="B2270" t="str">
            <v>Romania</v>
          </cell>
          <cell r="C2270" t="str">
            <v>From 15 to 19 years</v>
          </cell>
          <cell r="D2270" t="str">
            <v>:</v>
          </cell>
          <cell r="E2270" t="str">
            <v>:</v>
          </cell>
          <cell r="F2270" t="str">
            <v>:</v>
          </cell>
          <cell r="G2270" t="str">
            <v>:</v>
          </cell>
          <cell r="H2270" t="str">
            <v>:</v>
          </cell>
          <cell r="I2270" t="str">
            <v>:</v>
          </cell>
          <cell r="J2270" t="str">
            <v>:</v>
          </cell>
          <cell r="K2270" t="str">
            <v>:</v>
          </cell>
          <cell r="L2270" t="str">
            <v>:</v>
          </cell>
          <cell r="M2270" t="str">
            <v>:</v>
          </cell>
          <cell r="N2270" t="str">
            <v>:</v>
          </cell>
          <cell r="O2270" t="str">
            <v>:</v>
          </cell>
          <cell r="P2270" t="str">
            <v>:</v>
          </cell>
          <cell r="Q2270" t="str">
            <v>:</v>
          </cell>
        </row>
        <row r="2271">
          <cell r="A2271" t="str">
            <v>RomaniaFrom 20 to 24 yearsFemalesFirst and second stage of tertiary education (levels 5 and 6)</v>
          </cell>
          <cell r="B2271" t="str">
            <v>Romania</v>
          </cell>
          <cell r="C2271" t="str">
            <v>From 20 to 24 years</v>
          </cell>
          <cell r="D2271">
            <v>26.3</v>
          </cell>
          <cell r="E2271">
            <v>24.4</v>
          </cell>
          <cell r="F2271">
            <v>27.7</v>
          </cell>
          <cell r="G2271">
            <v>29.5</v>
          </cell>
          <cell r="H2271">
            <v>36.5</v>
          </cell>
          <cell r="I2271">
            <v>30.2</v>
          </cell>
          <cell r="J2271">
            <v>43.3</v>
          </cell>
          <cell r="K2271">
            <v>37.799999999999997</v>
          </cell>
          <cell r="L2271">
            <v>39.5</v>
          </cell>
          <cell r="M2271">
            <v>44.9</v>
          </cell>
          <cell r="N2271">
            <v>48.8</v>
          </cell>
          <cell r="O2271">
            <v>68.099999999999994</v>
          </cell>
          <cell r="P2271">
            <v>75.599999999999994</v>
          </cell>
          <cell r="Q2271">
            <v>85.6</v>
          </cell>
        </row>
        <row r="2272">
          <cell r="A2272" t="str">
            <v>RomaniaFrom 25 to 29 yearsFemalesFirst and second stage of tertiary education (levels 5 and 6)</v>
          </cell>
          <cell r="B2272" t="str">
            <v>Romania</v>
          </cell>
          <cell r="C2272" t="str">
            <v>From 25 to 29 years</v>
          </cell>
          <cell r="D2272">
            <v>86.3</v>
          </cell>
          <cell r="E2272">
            <v>73.5</v>
          </cell>
          <cell r="F2272">
            <v>66.099999999999994</v>
          </cell>
          <cell r="G2272">
            <v>81.3</v>
          </cell>
          <cell r="H2272">
            <v>112.2</v>
          </cell>
          <cell r="I2272">
            <v>115.5</v>
          </cell>
          <cell r="J2272">
            <v>138.9</v>
          </cell>
          <cell r="K2272">
            <v>145.1</v>
          </cell>
          <cell r="L2272">
            <v>160.1</v>
          </cell>
          <cell r="M2272">
            <v>179.4</v>
          </cell>
          <cell r="N2272">
            <v>197.7</v>
          </cell>
          <cell r="O2272">
            <v>202.1</v>
          </cell>
          <cell r="P2272">
            <v>205.3</v>
          </cell>
          <cell r="Q2272">
            <v>219.8</v>
          </cell>
        </row>
        <row r="2273">
          <cell r="A2273" t="str">
            <v>RomaniaFrom 30 to 34 yearsFemalesFirst and second stage of tertiary education (levels 5 and 6)</v>
          </cell>
          <cell r="B2273" t="str">
            <v>Romania</v>
          </cell>
          <cell r="C2273" t="str">
            <v>From 30 to 34 years</v>
          </cell>
          <cell r="D2273">
            <v>62.1</v>
          </cell>
          <cell r="E2273">
            <v>72.8</v>
          </cell>
          <cell r="F2273">
            <v>82.3</v>
          </cell>
          <cell r="G2273">
            <v>95.5</v>
          </cell>
          <cell r="H2273">
            <v>103.5</v>
          </cell>
          <cell r="I2273">
            <v>81.900000000000006</v>
          </cell>
          <cell r="J2273">
            <v>88.8</v>
          </cell>
          <cell r="K2273">
            <v>99.7</v>
          </cell>
          <cell r="L2273">
            <v>108.1</v>
          </cell>
          <cell r="M2273">
            <v>119.2</v>
          </cell>
          <cell r="N2273">
            <v>145</v>
          </cell>
          <cell r="O2273">
            <v>159.69999999999999</v>
          </cell>
          <cell r="P2273">
            <v>168.8</v>
          </cell>
          <cell r="Q2273">
            <v>180.9</v>
          </cell>
        </row>
        <row r="2274">
          <cell r="A2274" t="str">
            <v>RomaniaFrom 35 to 39 yearsFemalesFirst and second stage of tertiary education (levels 5 and 6)</v>
          </cell>
          <cell r="B2274" t="str">
            <v>Romania</v>
          </cell>
          <cell r="C2274" t="str">
            <v>From 35 to 39 years</v>
          </cell>
          <cell r="D2274">
            <v>58</v>
          </cell>
          <cell r="E2274">
            <v>55.7</v>
          </cell>
          <cell r="F2274">
            <v>59.2</v>
          </cell>
          <cell r="G2274">
            <v>56.8</v>
          </cell>
          <cell r="H2274">
            <v>48.1</v>
          </cell>
          <cell r="I2274">
            <v>52.6</v>
          </cell>
          <cell r="J2274">
            <v>80.3</v>
          </cell>
          <cell r="K2274">
            <v>95.7</v>
          </cell>
          <cell r="L2274">
            <v>101.3</v>
          </cell>
          <cell r="M2274">
            <v>103.9</v>
          </cell>
          <cell r="N2274">
            <v>102.9</v>
          </cell>
          <cell r="O2274">
            <v>111.9</v>
          </cell>
          <cell r="P2274">
            <v>129.9</v>
          </cell>
          <cell r="Q2274">
            <v>147.30000000000001</v>
          </cell>
        </row>
        <row r="2275">
          <cell r="A2275" t="str">
            <v>RomaniaFrom 40 to 44 yearsFemalesFirst and second stage of tertiary education (levels 5 and 6)</v>
          </cell>
          <cell r="B2275" t="str">
            <v>Romania</v>
          </cell>
          <cell r="C2275" t="str">
            <v>From 40 to 44 years</v>
          </cell>
          <cell r="D2275">
            <v>74.8</v>
          </cell>
          <cell r="E2275">
            <v>70.400000000000006</v>
          </cell>
          <cell r="F2275">
            <v>80.8</v>
          </cell>
          <cell r="G2275">
            <v>87.5</v>
          </cell>
          <cell r="H2275">
            <v>75.2</v>
          </cell>
          <cell r="I2275">
            <v>69.400000000000006</v>
          </cell>
          <cell r="J2275">
            <v>63</v>
          </cell>
          <cell r="K2275">
            <v>63.3</v>
          </cell>
          <cell r="L2275">
            <v>62.3</v>
          </cell>
          <cell r="M2275">
            <v>55.1</v>
          </cell>
          <cell r="N2275">
            <v>76.900000000000006</v>
          </cell>
          <cell r="O2275">
            <v>96.3</v>
          </cell>
          <cell r="P2275">
            <v>107</v>
          </cell>
          <cell r="Q2275">
            <v>120.5</v>
          </cell>
        </row>
        <row r="2276">
          <cell r="A2276" t="str">
            <v>RomaniaFrom 45 to 49 yearsFemalesFirst and second stage of tertiary education (levels 5 and 6)</v>
          </cell>
          <cell r="B2276" t="str">
            <v>Romania</v>
          </cell>
          <cell r="C2276" t="str">
            <v>From 45 to 49 years</v>
          </cell>
          <cell r="D2276">
            <v>66.400000000000006</v>
          </cell>
          <cell r="E2276">
            <v>66</v>
          </cell>
          <cell r="F2276">
            <v>65</v>
          </cell>
          <cell r="G2276">
            <v>84.9</v>
          </cell>
          <cell r="H2276">
            <v>78.099999999999994</v>
          </cell>
          <cell r="I2276">
            <v>86.4</v>
          </cell>
          <cell r="J2276">
            <v>77.8</v>
          </cell>
          <cell r="K2276">
            <v>77.599999999999994</v>
          </cell>
          <cell r="L2276">
            <v>77.900000000000006</v>
          </cell>
          <cell r="M2276">
            <v>68.5</v>
          </cell>
          <cell r="N2276">
            <v>65.599999999999994</v>
          </cell>
          <cell r="O2276">
            <v>63.2</v>
          </cell>
          <cell r="P2276">
            <v>62.3</v>
          </cell>
          <cell r="Q2276">
            <v>65.3</v>
          </cell>
        </row>
        <row r="2277">
          <cell r="A2277" t="str">
            <v>RomaniaFrom 50 to 54 yearsFemalesFirst and second stage of tertiary education (levels 5 and 6)</v>
          </cell>
          <cell r="B2277" t="str">
            <v>Romania</v>
          </cell>
          <cell r="C2277" t="str">
            <v>From 50 to 54 years</v>
          </cell>
          <cell r="D2277">
            <v>51.8</v>
          </cell>
          <cell r="E2277">
            <v>56.8</v>
          </cell>
          <cell r="F2277">
            <v>59.7</v>
          </cell>
          <cell r="G2277">
            <v>65.2</v>
          </cell>
          <cell r="H2277">
            <v>65.900000000000006</v>
          </cell>
          <cell r="I2277">
            <v>59.1</v>
          </cell>
          <cell r="J2277">
            <v>65.5</v>
          </cell>
          <cell r="K2277">
            <v>69</v>
          </cell>
          <cell r="L2277">
            <v>75</v>
          </cell>
          <cell r="M2277">
            <v>77</v>
          </cell>
          <cell r="N2277">
            <v>79.3</v>
          </cell>
          <cell r="O2277">
            <v>82.2</v>
          </cell>
          <cell r="P2277">
            <v>76.2</v>
          </cell>
          <cell r="Q2277">
            <v>76.5</v>
          </cell>
        </row>
        <row r="2278">
          <cell r="A2278" t="str">
            <v>RomaniaFrom 55 to 59 yearsFemalesFirst and second stage of tertiary education (levels 5 and 6)</v>
          </cell>
          <cell r="B2278" t="str">
            <v>Romania</v>
          </cell>
          <cell r="C2278" t="str">
            <v>From 55 to 59 years</v>
          </cell>
          <cell r="D2278">
            <v>32.5</v>
          </cell>
          <cell r="E2278">
            <v>32.6</v>
          </cell>
          <cell r="F2278">
            <v>42.6</v>
          </cell>
          <cell r="G2278">
            <v>39.9</v>
          </cell>
          <cell r="H2278">
            <v>39.700000000000003</v>
          </cell>
          <cell r="I2278">
            <v>40.4</v>
          </cell>
          <cell r="J2278">
            <v>44.4</v>
          </cell>
          <cell r="K2278">
            <v>51.5</v>
          </cell>
          <cell r="L2278">
            <v>58</v>
          </cell>
          <cell r="M2278">
            <v>57</v>
          </cell>
          <cell r="N2278">
            <v>55.2</v>
          </cell>
          <cell r="O2278">
            <v>53.7</v>
          </cell>
          <cell r="P2278">
            <v>58.4</v>
          </cell>
          <cell r="Q2278">
            <v>67</v>
          </cell>
        </row>
        <row r="2279">
          <cell r="A2279" t="str">
            <v>RomaniaFrom 60 to 64 yearsFemalesFirst and second stage of tertiary education (levels 5 and 6)</v>
          </cell>
          <cell r="B2279" t="str">
            <v>Romania</v>
          </cell>
          <cell r="C2279" t="str">
            <v>From 60 to 64 years</v>
          </cell>
          <cell r="D2279">
            <v>21.1</v>
          </cell>
          <cell r="E2279">
            <v>19.5</v>
          </cell>
          <cell r="F2279">
            <v>22.7</v>
          </cell>
          <cell r="G2279">
            <v>34</v>
          </cell>
          <cell r="H2279">
            <v>27.9</v>
          </cell>
          <cell r="I2279">
            <v>38.5</v>
          </cell>
          <cell r="J2279">
            <v>25.8</v>
          </cell>
          <cell r="K2279">
            <v>29</v>
          </cell>
          <cell r="L2279">
            <v>29.7</v>
          </cell>
          <cell r="M2279">
            <v>31.6</v>
          </cell>
          <cell r="N2279">
            <v>35.5</v>
          </cell>
          <cell r="O2279">
            <v>36.299999999999997</v>
          </cell>
          <cell r="P2279">
            <v>38.1</v>
          </cell>
          <cell r="Q2279">
            <v>45.3</v>
          </cell>
        </row>
        <row r="2280">
          <cell r="A2280" t="str">
            <v>RomaniaFrom 65 to 69 yearsFemalesFirst and second stage of tertiary education (levels 5 and 6)</v>
          </cell>
          <cell r="B2280" t="str">
            <v>Romania</v>
          </cell>
          <cell r="C2280" t="str">
            <v>From 65 to 69 years</v>
          </cell>
          <cell r="D2280">
            <v>19.3</v>
          </cell>
          <cell r="E2280">
            <v>20.7</v>
          </cell>
          <cell r="F2280">
            <v>17.899999999999999</v>
          </cell>
          <cell r="G2280">
            <v>21.3</v>
          </cell>
          <cell r="H2280">
            <v>20.2</v>
          </cell>
          <cell r="I2280">
            <v>16.7</v>
          </cell>
          <cell r="J2280">
            <v>21.7</v>
          </cell>
          <cell r="K2280">
            <v>21.1</v>
          </cell>
          <cell r="L2280">
            <v>21</v>
          </cell>
          <cell r="M2280">
            <v>19.399999999999999</v>
          </cell>
          <cell r="N2280">
            <v>24.3</v>
          </cell>
          <cell r="O2280">
            <v>22.3</v>
          </cell>
          <cell r="P2280">
            <v>18.2</v>
          </cell>
          <cell r="Q2280">
            <v>21.7</v>
          </cell>
        </row>
        <row r="2281">
          <cell r="A2281" t="str">
            <v>SloveniaFrom 15 to 19 yearsFemalesFirst and second stage of tertiary education (levels 5 and 6)</v>
          </cell>
          <cell r="B2281" t="str">
            <v>Slovenia</v>
          </cell>
          <cell r="C2281" t="str">
            <v>From 15 to 19 years</v>
          </cell>
          <cell r="D2281" t="str">
            <v>:</v>
          </cell>
          <cell r="E2281" t="str">
            <v>:</v>
          </cell>
          <cell r="F2281" t="str">
            <v>:</v>
          </cell>
          <cell r="G2281" t="str">
            <v>:</v>
          </cell>
          <cell r="H2281" t="str">
            <v>:</v>
          </cell>
          <cell r="I2281" t="str">
            <v>:</v>
          </cell>
          <cell r="J2281" t="str">
            <v>:</v>
          </cell>
          <cell r="K2281" t="str">
            <v>:</v>
          </cell>
          <cell r="L2281" t="str">
            <v>:</v>
          </cell>
          <cell r="M2281" t="str">
            <v>:</v>
          </cell>
          <cell r="N2281" t="str">
            <v>:</v>
          </cell>
          <cell r="O2281" t="str">
            <v>:</v>
          </cell>
          <cell r="P2281" t="str">
            <v>:</v>
          </cell>
          <cell r="Q2281" t="str">
            <v>:</v>
          </cell>
        </row>
        <row r="2282">
          <cell r="A2282" t="str">
            <v>SloveniaFrom 20 to 24 yearsFemalesFirst and second stage of tertiary education (levels 5 and 6)</v>
          </cell>
          <cell r="B2282" t="str">
            <v>Slovenia</v>
          </cell>
          <cell r="C2282" t="str">
            <v>From 20 to 24 years</v>
          </cell>
          <cell r="D2282">
            <v>4.5</v>
          </cell>
          <cell r="E2282">
            <v>4</v>
          </cell>
          <cell r="F2282">
            <v>2.7</v>
          </cell>
          <cell r="G2282">
            <v>1.3</v>
          </cell>
          <cell r="H2282">
            <v>1.6</v>
          </cell>
          <cell r="I2282">
            <v>2.5</v>
          </cell>
          <cell r="J2282">
            <v>3</v>
          </cell>
          <cell r="K2282">
            <v>3</v>
          </cell>
          <cell r="L2282">
            <v>3.2</v>
          </cell>
          <cell r="M2282">
            <v>2.5</v>
          </cell>
          <cell r="N2282">
            <v>3.7</v>
          </cell>
          <cell r="O2282">
            <v>3</v>
          </cell>
          <cell r="P2282">
            <v>5</v>
          </cell>
          <cell r="Q2282">
            <v>5.3</v>
          </cell>
        </row>
        <row r="2283">
          <cell r="A2283" t="str">
            <v>SloveniaFrom 25 to 29 yearsFemalesFirst and second stage of tertiary education (levels 5 and 6)</v>
          </cell>
          <cell r="B2283" t="str">
            <v>Slovenia</v>
          </cell>
          <cell r="C2283" t="str">
            <v>From 25 to 29 years</v>
          </cell>
          <cell r="D2283">
            <v>16.899999999999999</v>
          </cell>
          <cell r="E2283">
            <v>17.8</v>
          </cell>
          <cell r="F2283">
            <v>19.899999999999999</v>
          </cell>
          <cell r="G2283">
            <v>14.5</v>
          </cell>
          <cell r="H2283">
            <v>15.9</v>
          </cell>
          <cell r="I2283">
            <v>24.1</v>
          </cell>
          <cell r="J2283">
            <v>24.1</v>
          </cell>
          <cell r="K2283">
            <v>24.9</v>
          </cell>
          <cell r="L2283">
            <v>26.6</v>
          </cell>
          <cell r="M2283">
            <v>29.6</v>
          </cell>
          <cell r="N2283">
            <v>28</v>
          </cell>
          <cell r="O2283">
            <v>28.4</v>
          </cell>
          <cell r="P2283">
            <v>26.3</v>
          </cell>
          <cell r="Q2283">
            <v>28.5</v>
          </cell>
        </row>
        <row r="2284">
          <cell r="A2284" t="str">
            <v>SloveniaFrom 30 to 34 yearsFemalesFirst and second stage of tertiary education (levels 5 and 6)</v>
          </cell>
          <cell r="B2284" t="str">
            <v>Slovenia</v>
          </cell>
          <cell r="C2284" t="str">
            <v>From 30 to 34 years</v>
          </cell>
          <cell r="D2284">
            <v>14.6</v>
          </cell>
          <cell r="E2284">
            <v>13.7</v>
          </cell>
          <cell r="F2284">
            <v>15.9</v>
          </cell>
          <cell r="G2284">
            <v>16.5</v>
          </cell>
          <cell r="H2284">
            <v>18.600000000000001</v>
          </cell>
          <cell r="I2284">
            <v>22.4</v>
          </cell>
          <cell r="J2284">
            <v>22.6</v>
          </cell>
          <cell r="K2284">
            <v>20.2</v>
          </cell>
          <cell r="L2284">
            <v>24.1</v>
          </cell>
          <cell r="M2284">
            <v>29.7</v>
          </cell>
          <cell r="N2284">
            <v>27.1</v>
          </cell>
          <cell r="O2284">
            <v>28.9</v>
          </cell>
          <cell r="P2284">
            <v>34.1</v>
          </cell>
          <cell r="Q2284">
            <v>35.9</v>
          </cell>
        </row>
        <row r="2285">
          <cell r="A2285" t="str">
            <v>SloveniaFrom 35 to 39 yearsFemalesFirst and second stage of tertiary education (levels 5 and 6)</v>
          </cell>
          <cell r="B2285" t="str">
            <v>Slovenia</v>
          </cell>
          <cell r="C2285" t="str">
            <v>From 35 to 39 years</v>
          </cell>
          <cell r="D2285">
            <v>15.5</v>
          </cell>
          <cell r="E2285">
            <v>17.899999999999999</v>
          </cell>
          <cell r="F2285">
            <v>15.2</v>
          </cell>
          <cell r="G2285">
            <v>14</v>
          </cell>
          <cell r="H2285">
            <v>15.8</v>
          </cell>
          <cell r="I2285">
            <v>15.9</v>
          </cell>
          <cell r="J2285">
            <v>14.7</v>
          </cell>
          <cell r="K2285">
            <v>20.5</v>
          </cell>
          <cell r="L2285">
            <v>20.8</v>
          </cell>
          <cell r="M2285">
            <v>21.3</v>
          </cell>
          <cell r="N2285">
            <v>25.3</v>
          </cell>
          <cell r="O2285">
            <v>27</v>
          </cell>
          <cell r="P2285">
            <v>26.1</v>
          </cell>
          <cell r="Q2285">
            <v>28.4</v>
          </cell>
        </row>
        <row r="2286">
          <cell r="A2286" t="str">
            <v>SloveniaFrom 40 to 44 yearsFemalesFirst and second stage of tertiary education (levels 5 and 6)</v>
          </cell>
          <cell r="B2286" t="str">
            <v>Slovenia</v>
          </cell>
          <cell r="C2286" t="str">
            <v>From 40 to 44 years</v>
          </cell>
          <cell r="D2286">
            <v>10.3</v>
          </cell>
          <cell r="E2286">
            <v>10.3</v>
          </cell>
          <cell r="F2286">
            <v>10.3</v>
          </cell>
          <cell r="G2286">
            <v>11.5</v>
          </cell>
          <cell r="H2286">
            <v>9.3000000000000007</v>
          </cell>
          <cell r="I2286">
            <v>13</v>
          </cell>
          <cell r="J2286">
            <v>15.8</v>
          </cell>
          <cell r="K2286">
            <v>16.3</v>
          </cell>
          <cell r="L2286">
            <v>17.3</v>
          </cell>
          <cell r="M2286">
            <v>15</v>
          </cell>
          <cell r="N2286">
            <v>16.7</v>
          </cell>
          <cell r="O2286">
            <v>17.7</v>
          </cell>
          <cell r="P2286">
            <v>18.7</v>
          </cell>
          <cell r="Q2286">
            <v>19.899999999999999</v>
          </cell>
        </row>
        <row r="2287">
          <cell r="A2287" t="str">
            <v>SloveniaFrom 45 to 49 yearsFemalesFirst and second stage of tertiary education (levels 5 and 6)</v>
          </cell>
          <cell r="B2287" t="str">
            <v>Slovenia</v>
          </cell>
          <cell r="C2287" t="str">
            <v>From 45 to 49 years</v>
          </cell>
          <cell r="D2287">
            <v>10.6</v>
          </cell>
          <cell r="E2287">
            <v>11</v>
          </cell>
          <cell r="F2287">
            <v>12.3</v>
          </cell>
          <cell r="G2287">
            <v>10.8</v>
          </cell>
          <cell r="H2287">
            <v>10.4</v>
          </cell>
          <cell r="I2287">
            <v>13.5</v>
          </cell>
          <cell r="J2287">
            <v>14.5</v>
          </cell>
          <cell r="K2287">
            <v>15.6</v>
          </cell>
          <cell r="L2287">
            <v>17.899999999999999</v>
          </cell>
          <cell r="M2287">
            <v>19.7</v>
          </cell>
          <cell r="N2287">
            <v>20.3</v>
          </cell>
          <cell r="O2287">
            <v>20.100000000000001</v>
          </cell>
          <cell r="P2287">
            <v>19.3</v>
          </cell>
          <cell r="Q2287">
            <v>21.9</v>
          </cell>
        </row>
        <row r="2288">
          <cell r="A2288" t="str">
            <v>SloveniaFrom 50 to 54 yearsFemalesFirst and second stage of tertiary education (levels 5 and 6)</v>
          </cell>
          <cell r="B2288" t="str">
            <v>Slovenia</v>
          </cell>
          <cell r="C2288" t="str">
            <v>From 50 to 54 years</v>
          </cell>
          <cell r="D2288">
            <v>7</v>
          </cell>
          <cell r="E2288">
            <v>8</v>
          </cell>
          <cell r="F2288">
            <v>10.7</v>
          </cell>
          <cell r="G2288">
            <v>9.6</v>
          </cell>
          <cell r="H2288">
            <v>8.1999999999999993</v>
          </cell>
          <cell r="I2288">
            <v>10.6</v>
          </cell>
          <cell r="J2288">
            <v>13.1</v>
          </cell>
          <cell r="K2288">
            <v>14.2</v>
          </cell>
          <cell r="L2288">
            <v>15</v>
          </cell>
          <cell r="M2288">
            <v>13.7</v>
          </cell>
          <cell r="N2288">
            <v>14.3</v>
          </cell>
          <cell r="O2288">
            <v>15.2</v>
          </cell>
          <cell r="P2288">
            <v>15.4</v>
          </cell>
          <cell r="Q2288">
            <v>17.100000000000001</v>
          </cell>
        </row>
        <row r="2289">
          <cell r="A2289" t="str">
            <v>SloveniaFrom 55 to 59 yearsFemalesFirst and second stage of tertiary education (levels 5 and 6)</v>
          </cell>
          <cell r="B2289" t="str">
            <v>Slovenia</v>
          </cell>
          <cell r="C2289" t="str">
            <v>From 55 to 59 years</v>
          </cell>
          <cell r="D2289">
            <v>6.7</v>
          </cell>
          <cell r="E2289">
            <v>6.6</v>
          </cell>
          <cell r="F2289">
            <v>6.5</v>
          </cell>
          <cell r="G2289">
            <v>6.6</v>
          </cell>
          <cell r="H2289">
            <v>5.8</v>
          </cell>
          <cell r="I2289">
            <v>6.8</v>
          </cell>
          <cell r="J2289">
            <v>9.6999999999999993</v>
          </cell>
          <cell r="K2289">
            <v>10.5</v>
          </cell>
          <cell r="L2289">
            <v>11.7</v>
          </cell>
          <cell r="M2289">
            <v>11.2</v>
          </cell>
          <cell r="N2289">
            <v>11.2</v>
          </cell>
          <cell r="O2289">
            <v>12.8</v>
          </cell>
          <cell r="P2289">
            <v>12.6</v>
          </cell>
          <cell r="Q2289">
            <v>12.7</v>
          </cell>
        </row>
        <row r="2290">
          <cell r="A2290" t="str">
            <v>SloveniaFrom 60 to 64 yearsFemalesFirst and second stage of tertiary education (levels 5 and 6)</v>
          </cell>
          <cell r="B2290" t="str">
            <v>Slovenia</v>
          </cell>
          <cell r="C2290" t="str">
            <v>From 60 to 64 years</v>
          </cell>
          <cell r="D2290">
            <v>3.6</v>
          </cell>
          <cell r="E2290">
            <v>4.5</v>
          </cell>
          <cell r="F2290">
            <v>4.4000000000000004</v>
          </cell>
          <cell r="G2290">
            <v>4</v>
          </cell>
          <cell r="H2290">
            <v>4.5</v>
          </cell>
          <cell r="I2290">
            <v>6.1</v>
          </cell>
          <cell r="J2290">
            <v>6.2</v>
          </cell>
          <cell r="K2290">
            <v>5.7</v>
          </cell>
          <cell r="L2290">
            <v>5.3</v>
          </cell>
          <cell r="M2290">
            <v>6.8</v>
          </cell>
          <cell r="N2290">
            <v>8.3000000000000007</v>
          </cell>
          <cell r="O2290">
            <v>9</v>
          </cell>
          <cell r="P2290">
            <v>10.6</v>
          </cell>
          <cell r="Q2290">
            <v>10.5</v>
          </cell>
        </row>
        <row r="2291">
          <cell r="A2291" t="str">
            <v>SloveniaFrom 65 to 69 yearsFemalesFirst and second stage of tertiary education (levels 5 and 6)</v>
          </cell>
          <cell r="B2291" t="str">
            <v>Slovenia</v>
          </cell>
          <cell r="C2291" t="str">
            <v>From 65 to 69 years</v>
          </cell>
          <cell r="D2291">
            <v>3.7</v>
          </cell>
          <cell r="E2291">
            <v>2.5</v>
          </cell>
          <cell r="F2291">
            <v>2.7</v>
          </cell>
          <cell r="G2291">
            <v>2.7</v>
          </cell>
          <cell r="H2291">
            <v>3.7</v>
          </cell>
          <cell r="I2291">
            <v>3.5</v>
          </cell>
          <cell r="J2291">
            <v>4</v>
          </cell>
          <cell r="K2291">
            <v>4.8</v>
          </cell>
          <cell r="L2291">
            <v>5.9</v>
          </cell>
          <cell r="M2291">
            <v>5</v>
          </cell>
          <cell r="N2291">
            <v>6</v>
          </cell>
          <cell r="O2291">
            <v>7.4</v>
          </cell>
          <cell r="P2291">
            <v>8.9</v>
          </cell>
          <cell r="Q2291">
            <v>8.4</v>
          </cell>
        </row>
        <row r="2292">
          <cell r="A2292" t="str">
            <v>SlovakiaFrom 15 to 19 yearsFemalesFirst and second stage of tertiary education (levels 5 and 6)</v>
          </cell>
          <cell r="B2292" t="str">
            <v>Slovakia</v>
          </cell>
          <cell r="C2292" t="str">
            <v>From 15 to 19 years</v>
          </cell>
          <cell r="D2292" t="str">
            <v>:</v>
          </cell>
          <cell r="E2292" t="str">
            <v>:</v>
          </cell>
          <cell r="F2292" t="str">
            <v>:</v>
          </cell>
          <cell r="G2292" t="str">
            <v>:</v>
          </cell>
          <cell r="H2292" t="str">
            <v>:</v>
          </cell>
          <cell r="I2292" t="str">
            <v>:</v>
          </cell>
          <cell r="J2292" t="str">
            <v>:</v>
          </cell>
          <cell r="K2292" t="str">
            <v>:</v>
          </cell>
          <cell r="L2292" t="str">
            <v>:</v>
          </cell>
          <cell r="M2292" t="str">
            <v>:</v>
          </cell>
          <cell r="N2292" t="str">
            <v>:</v>
          </cell>
          <cell r="O2292" t="str">
            <v>:</v>
          </cell>
          <cell r="P2292" t="str">
            <v>:</v>
          </cell>
          <cell r="Q2292" t="str">
            <v>:</v>
          </cell>
        </row>
        <row r="2293">
          <cell r="A2293" t="str">
            <v>SlovakiaFrom 20 to 24 yearsFemalesFirst and second stage of tertiary education (levels 5 and 6)</v>
          </cell>
          <cell r="B2293" t="str">
            <v>Slovakia</v>
          </cell>
          <cell r="C2293" t="str">
            <v>From 20 to 24 years</v>
          </cell>
          <cell r="D2293">
            <v>6.3</v>
          </cell>
          <cell r="E2293">
            <v>7.2</v>
          </cell>
          <cell r="F2293">
            <v>9.4</v>
          </cell>
          <cell r="G2293">
            <v>7.3</v>
          </cell>
          <cell r="H2293">
            <v>10.3</v>
          </cell>
          <cell r="I2293">
            <v>13.3</v>
          </cell>
          <cell r="J2293">
            <v>14.7</v>
          </cell>
          <cell r="K2293">
            <v>14</v>
          </cell>
          <cell r="L2293">
            <v>13.1</v>
          </cell>
          <cell r="M2293">
            <v>13.7</v>
          </cell>
          <cell r="N2293">
            <v>17.100000000000001</v>
          </cell>
          <cell r="O2293">
            <v>22.2</v>
          </cell>
          <cell r="P2293">
            <v>29.2</v>
          </cell>
          <cell r="Q2293">
            <v>35</v>
          </cell>
        </row>
        <row r="2294">
          <cell r="A2294" t="str">
            <v>SlovakiaFrom 25 to 29 yearsFemalesFirst and second stage of tertiary education (levels 5 and 6)</v>
          </cell>
          <cell r="B2294" t="str">
            <v>Slovakia</v>
          </cell>
          <cell r="C2294" t="str">
            <v>From 25 to 29 years</v>
          </cell>
          <cell r="D2294">
            <v>25.1</v>
          </cell>
          <cell r="E2294">
            <v>21.8</v>
          </cell>
          <cell r="F2294">
            <v>24.7</v>
          </cell>
          <cell r="G2294">
            <v>28.7</v>
          </cell>
          <cell r="H2294">
            <v>35.1</v>
          </cell>
          <cell r="I2294">
            <v>38</v>
          </cell>
          <cell r="J2294">
            <v>38.700000000000003</v>
          </cell>
          <cell r="K2294">
            <v>43.4</v>
          </cell>
          <cell r="L2294">
            <v>48</v>
          </cell>
          <cell r="M2294">
            <v>53.9</v>
          </cell>
          <cell r="N2294">
            <v>56.1</v>
          </cell>
          <cell r="O2294">
            <v>63.1</v>
          </cell>
          <cell r="P2294">
            <v>74.599999999999994</v>
          </cell>
          <cell r="Q2294">
            <v>75.400000000000006</v>
          </cell>
        </row>
        <row r="2295">
          <cell r="A2295" t="str">
            <v>SlovakiaFrom 30 to 34 yearsFemalesFirst and second stage of tertiary education (levels 5 and 6)</v>
          </cell>
          <cell r="B2295" t="str">
            <v>Slovakia</v>
          </cell>
          <cell r="C2295" t="str">
            <v>From 30 to 34 years</v>
          </cell>
          <cell r="D2295">
            <v>18.399999999999999</v>
          </cell>
          <cell r="E2295">
            <v>18.7</v>
          </cell>
          <cell r="F2295">
            <v>16.8</v>
          </cell>
          <cell r="G2295">
            <v>20.100000000000001</v>
          </cell>
          <cell r="H2295">
            <v>19.8</v>
          </cell>
          <cell r="I2295">
            <v>19.600000000000001</v>
          </cell>
          <cell r="J2295">
            <v>25.8</v>
          </cell>
          <cell r="K2295">
            <v>28.9</v>
          </cell>
          <cell r="L2295">
            <v>32.1</v>
          </cell>
          <cell r="M2295">
            <v>34.799999999999997</v>
          </cell>
          <cell r="N2295">
            <v>39.1</v>
          </cell>
          <cell r="O2295">
            <v>45</v>
          </cell>
          <cell r="P2295">
            <v>60.4</v>
          </cell>
          <cell r="Q2295">
            <v>63.4</v>
          </cell>
        </row>
        <row r="2296">
          <cell r="A2296" t="str">
            <v>SlovakiaFrom 35 to 39 yearsFemalesFirst and second stage of tertiary education (levels 5 and 6)</v>
          </cell>
          <cell r="B2296" t="str">
            <v>Slovakia</v>
          </cell>
          <cell r="C2296" t="str">
            <v>From 35 to 39 years</v>
          </cell>
          <cell r="D2296">
            <v>19.100000000000001</v>
          </cell>
          <cell r="E2296">
            <v>19</v>
          </cell>
          <cell r="F2296">
            <v>21.4</v>
          </cell>
          <cell r="G2296">
            <v>21.8</v>
          </cell>
          <cell r="H2296">
            <v>17.899999999999999</v>
          </cell>
          <cell r="I2296">
            <v>20.8</v>
          </cell>
          <cell r="J2296">
            <v>22.4</v>
          </cell>
          <cell r="K2296">
            <v>22.3</v>
          </cell>
          <cell r="L2296">
            <v>24.9</v>
          </cell>
          <cell r="M2296">
            <v>25.2</v>
          </cell>
          <cell r="N2296">
            <v>25.7</v>
          </cell>
          <cell r="O2296">
            <v>31.2</v>
          </cell>
          <cell r="P2296">
            <v>36.1</v>
          </cell>
          <cell r="Q2296">
            <v>41.1</v>
          </cell>
        </row>
        <row r="2297">
          <cell r="A2297" t="str">
            <v>SlovakiaFrom 40 to 44 yearsFemalesFirst and second stage of tertiary education (levels 5 and 6)</v>
          </cell>
          <cell r="B2297" t="str">
            <v>Slovakia</v>
          </cell>
          <cell r="C2297" t="str">
            <v>From 40 to 44 years</v>
          </cell>
          <cell r="D2297">
            <v>24.8</v>
          </cell>
          <cell r="E2297">
            <v>21.1</v>
          </cell>
          <cell r="F2297">
            <v>21.1</v>
          </cell>
          <cell r="G2297">
            <v>23.7</v>
          </cell>
          <cell r="H2297">
            <v>25.1</v>
          </cell>
          <cell r="I2297">
            <v>25.9</v>
          </cell>
          <cell r="J2297">
            <v>25.8</v>
          </cell>
          <cell r="K2297">
            <v>22.5</v>
          </cell>
          <cell r="L2297">
            <v>19.899999999999999</v>
          </cell>
          <cell r="M2297">
            <v>24.2</v>
          </cell>
          <cell r="N2297">
            <v>27.2</v>
          </cell>
          <cell r="O2297">
            <v>28.3</v>
          </cell>
          <cell r="P2297">
            <v>29.8</v>
          </cell>
          <cell r="Q2297">
            <v>34.1</v>
          </cell>
        </row>
        <row r="2298">
          <cell r="A2298" t="str">
            <v>SlovakiaFrom 45 to 49 yearsFemalesFirst and second stage of tertiary education (levels 5 and 6)</v>
          </cell>
          <cell r="B2298" t="str">
            <v>Slovakia</v>
          </cell>
          <cell r="C2298" t="str">
            <v>From 45 to 49 years</v>
          </cell>
          <cell r="D2298">
            <v>19.8</v>
          </cell>
          <cell r="E2298">
            <v>21</v>
          </cell>
          <cell r="F2298">
            <v>22.3</v>
          </cell>
          <cell r="G2298">
            <v>22</v>
          </cell>
          <cell r="H2298">
            <v>24.3</v>
          </cell>
          <cell r="I2298">
            <v>24.7</v>
          </cell>
          <cell r="J2298">
            <v>28.2</v>
          </cell>
          <cell r="K2298">
            <v>30</v>
          </cell>
          <cell r="L2298">
            <v>26.1</v>
          </cell>
          <cell r="M2298">
            <v>27.8</v>
          </cell>
          <cell r="N2298">
            <v>26.6</v>
          </cell>
          <cell r="O2298">
            <v>29.5</v>
          </cell>
          <cell r="P2298">
            <v>31.2</v>
          </cell>
          <cell r="Q2298">
            <v>34.4</v>
          </cell>
        </row>
        <row r="2299">
          <cell r="A2299" t="str">
            <v>SlovakiaFrom 50 to 54 yearsFemalesFirst and second stage of tertiary education (levels 5 and 6)</v>
          </cell>
          <cell r="B2299" t="str">
            <v>Slovakia</v>
          </cell>
          <cell r="C2299" t="str">
            <v>From 50 to 54 years</v>
          </cell>
          <cell r="D2299">
            <v>12.6</v>
          </cell>
          <cell r="E2299">
            <v>13.4</v>
          </cell>
          <cell r="F2299">
            <v>15.1</v>
          </cell>
          <cell r="G2299">
            <v>14.4</v>
          </cell>
          <cell r="H2299">
            <v>17.5</v>
          </cell>
          <cell r="I2299">
            <v>20.8</v>
          </cell>
          <cell r="J2299">
            <v>22.4</v>
          </cell>
          <cell r="K2299">
            <v>24.7</v>
          </cell>
          <cell r="L2299">
            <v>27.8</v>
          </cell>
          <cell r="M2299">
            <v>28.1</v>
          </cell>
          <cell r="N2299">
            <v>27.5</v>
          </cell>
          <cell r="O2299">
            <v>27.9</v>
          </cell>
          <cell r="P2299">
            <v>28.9</v>
          </cell>
          <cell r="Q2299">
            <v>33.4</v>
          </cell>
        </row>
        <row r="2300">
          <cell r="A2300" t="str">
            <v>SlovakiaFrom 55 to 59 yearsFemalesFirst and second stage of tertiary education (levels 5 and 6)</v>
          </cell>
          <cell r="B2300" t="str">
            <v>Slovakia</v>
          </cell>
          <cell r="C2300" t="str">
            <v>From 55 to 59 years</v>
          </cell>
          <cell r="D2300">
            <v>6.4</v>
          </cell>
          <cell r="E2300">
            <v>7.4</v>
          </cell>
          <cell r="F2300">
            <v>10.5</v>
          </cell>
          <cell r="G2300">
            <v>12.3</v>
          </cell>
          <cell r="H2300">
            <v>11.9</v>
          </cell>
          <cell r="I2300">
            <v>11</v>
          </cell>
          <cell r="J2300">
            <v>15.2</v>
          </cell>
          <cell r="K2300">
            <v>15</v>
          </cell>
          <cell r="L2300">
            <v>19.8</v>
          </cell>
          <cell r="M2300">
            <v>18.5</v>
          </cell>
          <cell r="N2300">
            <v>18.2</v>
          </cell>
          <cell r="O2300">
            <v>21.4</v>
          </cell>
          <cell r="P2300">
            <v>23.6</v>
          </cell>
          <cell r="Q2300">
            <v>28.4</v>
          </cell>
        </row>
        <row r="2301">
          <cell r="A2301" t="str">
            <v>SlovakiaFrom 60 to 64 yearsFemalesFirst and second stage of tertiary education (levels 5 and 6)</v>
          </cell>
          <cell r="B2301" t="str">
            <v>Slovakia</v>
          </cell>
          <cell r="C2301" t="str">
            <v>From 60 to 64 years</v>
          </cell>
          <cell r="D2301">
            <v>3</v>
          </cell>
          <cell r="E2301">
            <v>2.7</v>
          </cell>
          <cell r="F2301">
            <v>4</v>
          </cell>
          <cell r="G2301">
            <v>5.3</v>
          </cell>
          <cell r="H2301">
            <v>6.1</v>
          </cell>
          <cell r="I2301">
            <v>6.3</v>
          </cell>
          <cell r="J2301">
            <v>9.5</v>
          </cell>
          <cell r="K2301">
            <v>13.7</v>
          </cell>
          <cell r="L2301">
            <v>13.7</v>
          </cell>
          <cell r="M2301">
            <v>12.8</v>
          </cell>
          <cell r="N2301">
            <v>12</v>
          </cell>
          <cell r="O2301">
            <v>13.6</v>
          </cell>
          <cell r="P2301">
            <v>14.2</v>
          </cell>
          <cell r="Q2301">
            <v>17.5</v>
          </cell>
        </row>
        <row r="2302">
          <cell r="A2302" t="str">
            <v>SlovakiaFrom 65 to 69 yearsFemalesFirst and second stage of tertiary education (levels 5 and 6)</v>
          </cell>
          <cell r="B2302" t="str">
            <v>Slovakia</v>
          </cell>
          <cell r="C2302" t="str">
            <v>From 65 to 69 years</v>
          </cell>
          <cell r="D2302" t="str">
            <v>:</v>
          </cell>
          <cell r="E2302">
            <v>3.8</v>
          </cell>
          <cell r="F2302">
            <v>3.3</v>
          </cell>
          <cell r="G2302">
            <v>2.9</v>
          </cell>
          <cell r="H2302" t="str">
            <v>:</v>
          </cell>
          <cell r="I2302">
            <v>4.4000000000000004</v>
          </cell>
          <cell r="J2302">
            <v>4.8</v>
          </cell>
          <cell r="K2302">
            <v>5.3</v>
          </cell>
          <cell r="L2302">
            <v>6.6</v>
          </cell>
          <cell r="M2302">
            <v>7.1</v>
          </cell>
          <cell r="N2302">
            <v>8</v>
          </cell>
          <cell r="O2302">
            <v>9.5</v>
          </cell>
          <cell r="P2302">
            <v>11.3</v>
          </cell>
          <cell r="Q2302">
            <v>11.4</v>
          </cell>
        </row>
        <row r="2303">
          <cell r="A2303" t="str">
            <v>FinlandFrom 15 to 19 yearsFemalesFirst and second stage of tertiary education (levels 5 and 6)</v>
          </cell>
          <cell r="B2303" t="str">
            <v>Finland</v>
          </cell>
          <cell r="C2303" t="str">
            <v>From 15 to 19 years</v>
          </cell>
          <cell r="D2303" t="str">
            <v>:</v>
          </cell>
          <cell r="E2303" t="str">
            <v>:</v>
          </cell>
          <cell r="F2303" t="str">
            <v>:</v>
          </cell>
          <cell r="G2303" t="str">
            <v>:</v>
          </cell>
          <cell r="H2303" t="str">
            <v>:</v>
          </cell>
          <cell r="I2303" t="str">
            <v>:</v>
          </cell>
          <cell r="J2303" t="str">
            <v>:</v>
          </cell>
          <cell r="K2303" t="str">
            <v>:</v>
          </cell>
          <cell r="L2303" t="str">
            <v>:</v>
          </cell>
          <cell r="M2303" t="str">
            <v>:</v>
          </cell>
          <cell r="N2303" t="str">
            <v>:</v>
          </cell>
          <cell r="O2303" t="str">
            <v>:</v>
          </cell>
          <cell r="P2303" t="str">
            <v>:</v>
          </cell>
          <cell r="Q2303" t="str">
            <v>:</v>
          </cell>
        </row>
        <row r="2304">
          <cell r="A2304" t="str">
            <v>FinlandFrom 20 to 24 yearsFemalesFirst and second stage of tertiary education (levels 5 and 6)</v>
          </cell>
          <cell r="B2304" t="str">
            <v>Finland</v>
          </cell>
          <cell r="C2304" t="str">
            <v>From 20 to 24 years</v>
          </cell>
          <cell r="D2304">
            <v>15.3</v>
          </cell>
          <cell r="E2304">
            <v>20</v>
          </cell>
          <cell r="F2304">
            <v>21.9</v>
          </cell>
          <cell r="G2304">
            <v>16.5</v>
          </cell>
          <cell r="H2304">
            <v>12.2</v>
          </cell>
          <cell r="I2304">
            <v>11.5</v>
          </cell>
          <cell r="J2304">
            <v>11.5</v>
          </cell>
          <cell r="K2304">
            <v>7.8</v>
          </cell>
          <cell r="L2304">
            <v>7.7</v>
          </cell>
          <cell r="M2304">
            <v>8.6</v>
          </cell>
          <cell r="N2304">
            <v>8</v>
          </cell>
          <cell r="O2304">
            <v>11.4</v>
          </cell>
          <cell r="P2304">
            <v>11</v>
          </cell>
          <cell r="Q2304">
            <v>10.3</v>
          </cell>
        </row>
        <row r="2305">
          <cell r="A2305" t="str">
            <v>FinlandFrom 25 to 29 yearsFemalesFirst and second stage of tertiary education (levels 5 and 6)</v>
          </cell>
          <cell r="B2305" t="str">
            <v>Finland</v>
          </cell>
          <cell r="C2305" t="str">
            <v>From 25 to 29 years</v>
          </cell>
          <cell r="D2305">
            <v>66.599999999999994</v>
          </cell>
          <cell r="E2305">
            <v>63.7</v>
          </cell>
          <cell r="F2305">
            <v>65</v>
          </cell>
          <cell r="G2305">
            <v>66.3</v>
          </cell>
          <cell r="H2305">
            <v>67.2</v>
          </cell>
          <cell r="I2305">
            <v>67.599999999999994</v>
          </cell>
          <cell r="J2305">
            <v>67.5</v>
          </cell>
          <cell r="K2305">
            <v>67</v>
          </cell>
          <cell r="L2305">
            <v>62.3</v>
          </cell>
          <cell r="M2305">
            <v>64.099999999999994</v>
          </cell>
          <cell r="N2305">
            <v>64.7</v>
          </cell>
          <cell r="O2305">
            <v>70.5</v>
          </cell>
          <cell r="P2305">
            <v>68.900000000000006</v>
          </cell>
          <cell r="Q2305">
            <v>68.2</v>
          </cell>
        </row>
        <row r="2306">
          <cell r="A2306" t="str">
            <v>FinlandFrom 30 to 34 yearsFemalesFirst and second stage of tertiary education (levels 5 and 6)</v>
          </cell>
          <cell r="B2306" t="str">
            <v>Finland</v>
          </cell>
          <cell r="C2306" t="str">
            <v>From 30 to 34 years</v>
          </cell>
          <cell r="D2306">
            <v>78.400000000000006</v>
          </cell>
          <cell r="E2306">
            <v>82.9</v>
          </cell>
          <cell r="F2306">
            <v>85.7</v>
          </cell>
          <cell r="G2306">
            <v>87.2</v>
          </cell>
          <cell r="H2306">
            <v>79.900000000000006</v>
          </cell>
          <cell r="I2306">
            <v>77.3</v>
          </cell>
          <cell r="J2306">
            <v>77.400000000000006</v>
          </cell>
          <cell r="K2306">
            <v>79.8</v>
          </cell>
          <cell r="L2306">
            <v>86.3</v>
          </cell>
          <cell r="M2306">
            <v>87.8</v>
          </cell>
          <cell r="N2306">
            <v>91.8</v>
          </cell>
          <cell r="O2306">
            <v>91.2</v>
          </cell>
          <cell r="P2306">
            <v>90</v>
          </cell>
          <cell r="Q2306">
            <v>93.1</v>
          </cell>
        </row>
        <row r="2307">
          <cell r="A2307" t="str">
            <v>FinlandFrom 35 to 39 yearsFemalesFirst and second stage of tertiary education (levels 5 and 6)</v>
          </cell>
          <cell r="B2307" t="str">
            <v>Finland</v>
          </cell>
          <cell r="C2307" t="str">
            <v>From 35 to 39 years</v>
          </cell>
          <cell r="D2307">
            <v>78.900000000000006</v>
          </cell>
          <cell r="E2307">
            <v>76.599999999999994</v>
          </cell>
          <cell r="F2307">
            <v>82.3</v>
          </cell>
          <cell r="G2307">
            <v>80</v>
          </cell>
          <cell r="H2307">
            <v>80</v>
          </cell>
          <cell r="I2307">
            <v>87.7</v>
          </cell>
          <cell r="J2307">
            <v>92.8</v>
          </cell>
          <cell r="K2307">
            <v>87.4</v>
          </cell>
          <cell r="L2307">
            <v>86.6</v>
          </cell>
          <cell r="M2307">
            <v>83.2</v>
          </cell>
          <cell r="N2307">
            <v>81.599999999999994</v>
          </cell>
          <cell r="O2307">
            <v>83.7</v>
          </cell>
          <cell r="P2307">
            <v>87.5</v>
          </cell>
          <cell r="Q2307">
            <v>87.7</v>
          </cell>
        </row>
        <row r="2308">
          <cell r="A2308" t="str">
            <v>FinlandFrom 40 to 44 yearsFemalesFirst and second stage of tertiary education (levels 5 and 6)</v>
          </cell>
          <cell r="B2308" t="str">
            <v>Finland</v>
          </cell>
          <cell r="C2308" t="str">
            <v>From 40 to 44 years</v>
          </cell>
          <cell r="D2308">
            <v>69.8</v>
          </cell>
          <cell r="E2308">
            <v>77.400000000000006</v>
          </cell>
          <cell r="F2308">
            <v>74.7</v>
          </cell>
          <cell r="G2308">
            <v>80.099999999999994</v>
          </cell>
          <cell r="H2308">
            <v>74.900000000000006</v>
          </cell>
          <cell r="I2308">
            <v>73.599999999999994</v>
          </cell>
          <cell r="J2308">
            <v>79.7</v>
          </cell>
          <cell r="K2308">
            <v>85.7</v>
          </cell>
          <cell r="L2308">
            <v>87.6</v>
          </cell>
          <cell r="M2308">
            <v>93.6</v>
          </cell>
          <cell r="N2308">
            <v>93.3</v>
          </cell>
          <cell r="O2308">
            <v>90.7</v>
          </cell>
          <cell r="P2308">
            <v>89.6</v>
          </cell>
          <cell r="Q2308">
            <v>93.1</v>
          </cell>
        </row>
        <row r="2309">
          <cell r="A2309" t="str">
            <v>FinlandFrom 45 to 49 yearsFemalesFirst and second stage of tertiary education (levels 5 and 6)</v>
          </cell>
          <cell r="B2309" t="str">
            <v>Finland</v>
          </cell>
          <cell r="C2309" t="str">
            <v>From 45 to 49 years</v>
          </cell>
          <cell r="D2309">
            <v>59.7</v>
          </cell>
          <cell r="E2309">
            <v>64.599999999999994</v>
          </cell>
          <cell r="F2309">
            <v>67.5</v>
          </cell>
          <cell r="G2309">
            <v>64.599999999999994</v>
          </cell>
          <cell r="H2309">
            <v>73.900000000000006</v>
          </cell>
          <cell r="I2309">
            <v>71.900000000000006</v>
          </cell>
          <cell r="J2309">
            <v>74.2</v>
          </cell>
          <cell r="K2309">
            <v>80.599999999999994</v>
          </cell>
          <cell r="L2309">
            <v>78</v>
          </cell>
          <cell r="M2309">
            <v>79.7</v>
          </cell>
          <cell r="N2309">
            <v>82.8</v>
          </cell>
          <cell r="O2309">
            <v>86.1</v>
          </cell>
          <cell r="P2309">
            <v>90.6</v>
          </cell>
          <cell r="Q2309">
            <v>94.5</v>
          </cell>
        </row>
        <row r="2310">
          <cell r="A2310" t="str">
            <v>FinlandFrom 50 to 54 yearsFemalesFirst and second stage of tertiary education (levels 5 and 6)</v>
          </cell>
          <cell r="B2310" t="str">
            <v>Finland</v>
          </cell>
          <cell r="C2310" t="str">
            <v>From 50 to 54 years</v>
          </cell>
          <cell r="D2310">
            <v>48.7</v>
          </cell>
          <cell r="E2310">
            <v>56.6</v>
          </cell>
          <cell r="F2310">
            <v>60.4</v>
          </cell>
          <cell r="G2310">
            <v>58</v>
          </cell>
          <cell r="H2310">
            <v>59.5</v>
          </cell>
          <cell r="I2310">
            <v>65</v>
          </cell>
          <cell r="J2310">
            <v>64.900000000000006</v>
          </cell>
          <cell r="K2310">
            <v>63.5</v>
          </cell>
          <cell r="L2310">
            <v>70.3</v>
          </cell>
          <cell r="M2310">
            <v>75.7</v>
          </cell>
          <cell r="N2310">
            <v>74.8</v>
          </cell>
          <cell r="O2310">
            <v>77.599999999999994</v>
          </cell>
          <cell r="P2310">
            <v>78.900000000000006</v>
          </cell>
          <cell r="Q2310">
            <v>84.4</v>
          </cell>
        </row>
        <row r="2311">
          <cell r="A2311" t="str">
            <v>FinlandFrom 55 to 59 yearsFemalesFirst and second stage of tertiary education (levels 5 and 6)</v>
          </cell>
          <cell r="B2311" t="str">
            <v>Finland</v>
          </cell>
          <cell r="C2311" t="str">
            <v>From 55 to 59 years</v>
          </cell>
          <cell r="D2311">
            <v>23.9</v>
          </cell>
          <cell r="E2311">
            <v>32.700000000000003</v>
          </cell>
          <cell r="F2311">
            <v>37</v>
          </cell>
          <cell r="G2311">
            <v>42.5</v>
          </cell>
          <cell r="H2311">
            <v>43.9</v>
          </cell>
          <cell r="I2311">
            <v>46</v>
          </cell>
          <cell r="J2311">
            <v>50.9</v>
          </cell>
          <cell r="K2311">
            <v>56.3</v>
          </cell>
          <cell r="L2311">
            <v>56.7</v>
          </cell>
          <cell r="M2311">
            <v>59.5</v>
          </cell>
          <cell r="N2311">
            <v>61.6</v>
          </cell>
          <cell r="O2311">
            <v>64.8</v>
          </cell>
          <cell r="P2311">
            <v>65.2</v>
          </cell>
          <cell r="Q2311">
            <v>71.599999999999994</v>
          </cell>
        </row>
        <row r="2312">
          <cell r="A2312" t="str">
            <v>FinlandFrom 60 to 64 yearsFemalesFirst and second stage of tertiary education (levels 5 and 6)</v>
          </cell>
          <cell r="B2312" t="str">
            <v>Finland</v>
          </cell>
          <cell r="C2312" t="str">
            <v>From 60 to 64 years</v>
          </cell>
          <cell r="D2312">
            <v>17.100000000000001</v>
          </cell>
          <cell r="E2312">
            <v>20.100000000000001</v>
          </cell>
          <cell r="F2312">
            <v>22.8</v>
          </cell>
          <cell r="G2312">
            <v>23.6</v>
          </cell>
          <cell r="H2312">
            <v>24.3</v>
          </cell>
          <cell r="I2312">
            <v>28.3</v>
          </cell>
          <cell r="J2312">
            <v>29.7</v>
          </cell>
          <cell r="K2312">
            <v>35.1</v>
          </cell>
          <cell r="L2312">
            <v>42.5</v>
          </cell>
          <cell r="M2312">
            <v>46.8</v>
          </cell>
          <cell r="N2312">
            <v>51.9</v>
          </cell>
          <cell r="O2312">
            <v>55.3</v>
          </cell>
          <cell r="P2312">
            <v>60.6</v>
          </cell>
          <cell r="Q2312">
            <v>59.7</v>
          </cell>
        </row>
        <row r="2313">
          <cell r="A2313" t="str">
            <v>FinlandFrom 65 to 69 yearsFemalesFirst and second stage of tertiary education (levels 5 and 6)</v>
          </cell>
          <cell r="B2313" t="str">
            <v>Finland</v>
          </cell>
          <cell r="C2313" t="str">
            <v>From 65 to 69 years</v>
          </cell>
          <cell r="D2313">
            <v>13.4</v>
          </cell>
          <cell r="E2313">
            <v>15.2</v>
          </cell>
          <cell r="F2313">
            <v>17.7</v>
          </cell>
          <cell r="G2313">
            <v>15.8</v>
          </cell>
          <cell r="H2313">
            <v>16</v>
          </cell>
          <cell r="I2313">
            <v>15.9</v>
          </cell>
          <cell r="J2313">
            <v>17</v>
          </cell>
          <cell r="K2313">
            <v>18.899999999999999</v>
          </cell>
          <cell r="L2313">
            <v>22.6</v>
          </cell>
          <cell r="M2313">
            <v>27.2</v>
          </cell>
          <cell r="N2313">
            <v>29.5</v>
          </cell>
          <cell r="O2313">
            <v>32.200000000000003</v>
          </cell>
          <cell r="P2313">
            <v>36</v>
          </cell>
          <cell r="Q2313">
            <v>40.700000000000003</v>
          </cell>
        </row>
        <row r="2314">
          <cell r="A2314" t="str">
            <v>SwedenFrom 15 to 19 yearsFemalesFirst and second stage of tertiary education (levels 5 and 6)</v>
          </cell>
          <cell r="B2314" t="str">
            <v>Sweden</v>
          </cell>
          <cell r="C2314" t="str">
            <v>From 15 to 19 years</v>
          </cell>
          <cell r="D2314" t="str">
            <v>:</v>
          </cell>
          <cell r="E2314" t="str">
            <v>:</v>
          </cell>
          <cell r="F2314" t="str">
            <v>:</v>
          </cell>
          <cell r="G2314" t="str">
            <v>:</v>
          </cell>
          <cell r="H2314" t="str">
            <v>:</v>
          </cell>
          <cell r="I2314" t="str">
            <v>:</v>
          </cell>
          <cell r="J2314" t="str">
            <v>:</v>
          </cell>
          <cell r="K2314" t="str">
            <v>:</v>
          </cell>
          <cell r="L2314" t="str">
            <v>:</v>
          </cell>
          <cell r="M2314" t="str">
            <v>:</v>
          </cell>
          <cell r="N2314" t="str">
            <v>:</v>
          </cell>
          <cell r="O2314" t="str">
            <v>:</v>
          </cell>
          <cell r="P2314" t="str">
            <v>:</v>
          </cell>
          <cell r="Q2314" t="str">
            <v>:</v>
          </cell>
        </row>
        <row r="2315">
          <cell r="A2315" t="str">
            <v>SwedenFrom 20 to 24 yearsFemalesFirst and second stage of tertiary education (levels 5 and 6)</v>
          </cell>
          <cell r="B2315" t="str">
            <v>Sweden</v>
          </cell>
          <cell r="C2315" t="str">
            <v>From 20 to 24 years</v>
          </cell>
          <cell r="D2315">
            <v>63.7</v>
          </cell>
          <cell r="E2315">
            <v>61</v>
          </cell>
          <cell r="F2315">
            <v>58.9</v>
          </cell>
          <cell r="G2315">
            <v>32.200000000000003</v>
          </cell>
          <cell r="H2315">
            <v>28.9</v>
          </cell>
          <cell r="I2315">
            <v>31.9</v>
          </cell>
          <cell r="J2315">
            <v>31.9</v>
          </cell>
          <cell r="K2315">
            <v>33.799999999999997</v>
          </cell>
          <cell r="L2315">
            <v>31.3</v>
          </cell>
          <cell r="M2315">
            <v>31.3</v>
          </cell>
          <cell r="N2315">
            <v>31.7</v>
          </cell>
          <cell r="O2315">
            <v>32.4</v>
          </cell>
          <cell r="P2315">
            <v>32.9</v>
          </cell>
          <cell r="Q2315">
            <v>53.4</v>
          </cell>
        </row>
        <row r="2316">
          <cell r="A2316" t="str">
            <v>SwedenFrom 25 to 29 yearsFemalesFirst and second stage of tertiary education (levels 5 and 6)</v>
          </cell>
          <cell r="B2316" t="str">
            <v>Sweden</v>
          </cell>
          <cell r="C2316" t="str">
            <v>From 25 to 29 years</v>
          </cell>
          <cell r="D2316">
            <v>92.7</v>
          </cell>
          <cell r="E2316">
            <v>99</v>
          </cell>
          <cell r="F2316">
            <v>113.3</v>
          </cell>
          <cell r="G2316">
            <v>95.7</v>
          </cell>
          <cell r="H2316">
            <v>104.9</v>
          </cell>
          <cell r="I2316">
            <v>106.2</v>
          </cell>
          <cell r="J2316">
            <v>109.3</v>
          </cell>
          <cell r="K2316">
            <v>112.4</v>
          </cell>
          <cell r="L2316">
            <v>118.2</v>
          </cell>
          <cell r="M2316">
            <v>118.5</v>
          </cell>
          <cell r="N2316">
            <v>121.7</v>
          </cell>
          <cell r="O2316">
            <v>127.3</v>
          </cell>
          <cell r="P2316">
            <v>130.30000000000001</v>
          </cell>
          <cell r="Q2316">
            <v>132.69999999999999</v>
          </cell>
        </row>
        <row r="2317">
          <cell r="A2317" t="str">
            <v>SwedenFrom 30 to 34 yearsFemalesFirst and second stage of tertiary education (levels 5 and 6)</v>
          </cell>
          <cell r="B2317" t="str">
            <v>Sweden</v>
          </cell>
          <cell r="C2317" t="str">
            <v>From 30 to 34 years</v>
          </cell>
          <cell r="D2317">
            <v>104.2</v>
          </cell>
          <cell r="E2317">
            <v>110.1</v>
          </cell>
          <cell r="F2317">
            <v>102.5</v>
          </cell>
          <cell r="G2317">
            <v>91.3</v>
          </cell>
          <cell r="H2317">
            <v>93.7</v>
          </cell>
          <cell r="I2317">
            <v>102.9</v>
          </cell>
          <cell r="J2317">
            <v>115.7</v>
          </cell>
          <cell r="K2317">
            <v>125.3</v>
          </cell>
          <cell r="L2317">
            <v>132.9</v>
          </cell>
          <cell r="M2317">
            <v>136.30000000000001</v>
          </cell>
          <cell r="N2317">
            <v>136.1</v>
          </cell>
          <cell r="O2317">
            <v>141.4</v>
          </cell>
          <cell r="P2317">
            <v>147.19999999999999</v>
          </cell>
          <cell r="Q2317">
            <v>155.1</v>
          </cell>
        </row>
        <row r="2318">
          <cell r="A2318" t="str">
            <v>SwedenFrom 35 to 39 yearsFemalesFirst and second stage of tertiary education (levels 5 and 6)</v>
          </cell>
          <cell r="B2318" t="str">
            <v>Sweden</v>
          </cell>
          <cell r="C2318" t="str">
            <v>From 35 to 39 years</v>
          </cell>
          <cell r="D2318">
            <v>91.6</v>
          </cell>
          <cell r="E2318">
            <v>95.2</v>
          </cell>
          <cell r="F2318">
            <v>112.4</v>
          </cell>
          <cell r="G2318">
            <v>88.8</v>
          </cell>
          <cell r="H2318">
            <v>90.2</v>
          </cell>
          <cell r="I2318">
            <v>97.4</v>
          </cell>
          <cell r="J2318">
            <v>102.6</v>
          </cell>
          <cell r="K2318">
            <v>112.2</v>
          </cell>
          <cell r="L2318">
            <v>113.9</v>
          </cell>
          <cell r="M2318">
            <v>116.7</v>
          </cell>
          <cell r="N2318">
            <v>127.4</v>
          </cell>
          <cell r="O2318">
            <v>135.69999999999999</v>
          </cell>
          <cell r="P2318">
            <v>144.1</v>
          </cell>
          <cell r="Q2318">
            <v>150.69999999999999</v>
          </cell>
        </row>
        <row r="2319">
          <cell r="A2319" t="str">
            <v>SwedenFrom 40 to 44 yearsFemalesFirst and second stage of tertiary education (levels 5 and 6)</v>
          </cell>
          <cell r="B2319" t="str">
            <v>Sweden</v>
          </cell>
          <cell r="C2319" t="str">
            <v>From 40 to 44 years</v>
          </cell>
          <cell r="D2319">
            <v>93.3</v>
          </cell>
          <cell r="E2319">
            <v>89.5</v>
          </cell>
          <cell r="F2319">
            <v>92.1</v>
          </cell>
          <cell r="G2319">
            <v>85.5</v>
          </cell>
          <cell r="H2319">
            <v>90.8</v>
          </cell>
          <cell r="I2319">
            <v>90</v>
          </cell>
          <cell r="J2319">
            <v>93</v>
          </cell>
          <cell r="K2319">
            <v>99.2</v>
          </cell>
          <cell r="L2319">
            <v>106.4</v>
          </cell>
          <cell r="M2319">
            <v>112.4</v>
          </cell>
          <cell r="N2319">
            <v>112.7</v>
          </cell>
          <cell r="O2319">
            <v>117.6</v>
          </cell>
          <cell r="P2319">
            <v>127.5</v>
          </cell>
          <cell r="Q2319">
            <v>131.19999999999999</v>
          </cell>
        </row>
        <row r="2320">
          <cell r="A2320" t="str">
            <v>SwedenFrom 45 to 49 yearsFemalesFirst and second stage of tertiary education (levels 5 and 6)</v>
          </cell>
          <cell r="B2320" t="str">
            <v>Sweden</v>
          </cell>
          <cell r="C2320" t="str">
            <v>From 45 to 49 years</v>
          </cell>
          <cell r="D2320">
            <v>99.3</v>
          </cell>
          <cell r="E2320">
            <v>94.2</v>
          </cell>
          <cell r="F2320">
            <v>100</v>
          </cell>
          <cell r="G2320">
            <v>91.8</v>
          </cell>
          <cell r="H2320">
            <v>92.1</v>
          </cell>
          <cell r="I2320">
            <v>93.4</v>
          </cell>
          <cell r="J2320">
            <v>94.8</v>
          </cell>
          <cell r="K2320">
            <v>95.1</v>
          </cell>
          <cell r="L2320">
            <v>98.3</v>
          </cell>
          <cell r="M2320">
            <v>100.2</v>
          </cell>
          <cell r="N2320">
            <v>101.1</v>
          </cell>
          <cell r="O2320">
            <v>104.7</v>
          </cell>
          <cell r="P2320">
            <v>109.1</v>
          </cell>
          <cell r="Q2320">
            <v>113.3</v>
          </cell>
        </row>
        <row r="2321">
          <cell r="A2321" t="str">
            <v>SwedenFrom 50 to 54 yearsFemalesFirst and second stage of tertiary education (levels 5 and 6)</v>
          </cell>
          <cell r="B2321" t="str">
            <v>Sweden</v>
          </cell>
          <cell r="C2321" t="str">
            <v>From 50 to 54 years</v>
          </cell>
          <cell r="D2321">
            <v>85</v>
          </cell>
          <cell r="E2321">
            <v>95.3</v>
          </cell>
          <cell r="F2321">
            <v>102.3</v>
          </cell>
          <cell r="G2321">
            <v>90.9</v>
          </cell>
          <cell r="H2321">
            <v>91</v>
          </cell>
          <cell r="I2321">
            <v>92.2</v>
          </cell>
          <cell r="J2321">
            <v>96.7</v>
          </cell>
          <cell r="K2321">
            <v>97.7</v>
          </cell>
          <cell r="L2321">
            <v>94.6</v>
          </cell>
          <cell r="M2321">
            <v>96.1</v>
          </cell>
          <cell r="N2321">
            <v>96.1</v>
          </cell>
          <cell r="O2321">
            <v>97.3</v>
          </cell>
          <cell r="P2321">
            <v>100.5</v>
          </cell>
          <cell r="Q2321">
            <v>105.4</v>
          </cell>
        </row>
        <row r="2322">
          <cell r="A2322" t="str">
            <v>SwedenFrom 55 to 59 yearsFemalesFirst and second stage of tertiary education (levels 5 and 6)</v>
          </cell>
          <cell r="B2322" t="str">
            <v>Sweden</v>
          </cell>
          <cell r="C2322" t="str">
            <v>From 55 to 59 years</v>
          </cell>
          <cell r="D2322">
            <v>57.5</v>
          </cell>
          <cell r="E2322">
            <v>60.8</v>
          </cell>
          <cell r="F2322">
            <v>68.900000000000006</v>
          </cell>
          <cell r="G2322">
            <v>75.900000000000006</v>
          </cell>
          <cell r="H2322">
            <v>82.4</v>
          </cell>
          <cell r="I2322">
            <v>87.4</v>
          </cell>
          <cell r="J2322">
            <v>89.9</v>
          </cell>
          <cell r="K2322">
            <v>99</v>
          </cell>
          <cell r="L2322">
            <v>95.2</v>
          </cell>
          <cell r="M2322">
            <v>93.5</v>
          </cell>
          <cell r="N2322">
            <v>97.8</v>
          </cell>
          <cell r="O2322">
            <v>94.9</v>
          </cell>
          <cell r="P2322">
            <v>91.6</v>
          </cell>
          <cell r="Q2322">
            <v>95.8</v>
          </cell>
        </row>
        <row r="2323">
          <cell r="A2323" t="str">
            <v>SwedenFrom 60 to 64 yearsFemalesFirst and second stage of tertiary education (levels 5 and 6)</v>
          </cell>
          <cell r="B2323" t="str">
            <v>Sweden</v>
          </cell>
          <cell r="C2323" t="str">
            <v>From 60 to 64 years</v>
          </cell>
          <cell r="D2323">
            <v>34.200000000000003</v>
          </cell>
          <cell r="E2323">
            <v>39.299999999999997</v>
          </cell>
          <cell r="F2323">
            <v>43.2</v>
          </cell>
          <cell r="G2323">
            <v>47</v>
          </cell>
          <cell r="H2323">
            <v>49.9</v>
          </cell>
          <cell r="I2323">
            <v>54.5</v>
          </cell>
          <cell r="J2323">
            <v>61.5</v>
          </cell>
          <cell r="K2323">
            <v>64.3</v>
          </cell>
          <cell r="L2323">
            <v>70.400000000000006</v>
          </cell>
          <cell r="M2323">
            <v>77.3</v>
          </cell>
          <cell r="N2323">
            <v>81.900000000000006</v>
          </cell>
          <cell r="O2323">
            <v>87.3</v>
          </cell>
          <cell r="P2323">
            <v>91.7</v>
          </cell>
          <cell r="Q2323">
            <v>95.5</v>
          </cell>
        </row>
        <row r="2324">
          <cell r="A2324" t="str">
            <v>SwedenFrom 65 to 69 yearsFemalesFirst and second stage of tertiary education (levels 5 and 6)</v>
          </cell>
          <cell r="B2324" t="str">
            <v>Sweden</v>
          </cell>
          <cell r="C2324" t="str">
            <v>From 65 to 69 years</v>
          </cell>
          <cell r="D2324">
            <v>27.4</v>
          </cell>
          <cell r="E2324">
            <v>33.200000000000003</v>
          </cell>
          <cell r="F2324">
            <v>27.8</v>
          </cell>
          <cell r="G2324">
            <v>33.4</v>
          </cell>
          <cell r="H2324">
            <v>35</v>
          </cell>
          <cell r="I2324">
            <v>35.9</v>
          </cell>
          <cell r="J2324">
            <v>38</v>
          </cell>
          <cell r="K2324">
            <v>43.2</v>
          </cell>
          <cell r="L2324">
            <v>47.7</v>
          </cell>
          <cell r="M2324">
            <v>54</v>
          </cell>
          <cell r="N2324">
            <v>58</v>
          </cell>
          <cell r="O2324">
            <v>61.8</v>
          </cell>
          <cell r="P2324">
            <v>68.3</v>
          </cell>
          <cell r="Q2324">
            <v>80.099999999999994</v>
          </cell>
        </row>
        <row r="2325">
          <cell r="A2325" t="str">
            <v>United KingdomFrom 15 to 19 yearsFemalesFirst and second stage of tertiary education (levels 5 and 6)</v>
          </cell>
          <cell r="B2325" t="str">
            <v>United Kingdom</v>
          </cell>
          <cell r="C2325" t="str">
            <v>From 15 to 19 years</v>
          </cell>
          <cell r="D2325" t="str">
            <v>:</v>
          </cell>
          <cell r="E2325">
            <v>12</v>
          </cell>
          <cell r="F2325">
            <v>14.4</v>
          </cell>
          <cell r="G2325">
            <v>13</v>
          </cell>
          <cell r="H2325">
            <v>10.8</v>
          </cell>
          <cell r="I2325">
            <v>12.7</v>
          </cell>
          <cell r="J2325">
            <v>13.9</v>
          </cell>
          <cell r="K2325">
            <v>12.5</v>
          </cell>
          <cell r="L2325">
            <v>18.100000000000001</v>
          </cell>
          <cell r="M2325">
            <v>24.3</v>
          </cell>
          <cell r="N2325">
            <v>23</v>
          </cell>
          <cell r="O2325">
            <v>27.1</v>
          </cell>
          <cell r="P2325">
            <v>30.8</v>
          </cell>
          <cell r="Q2325">
            <v>26.1</v>
          </cell>
        </row>
        <row r="2326">
          <cell r="A2326" t="str">
            <v>United KingdomFrom 20 to 24 yearsFemalesFirst and second stage of tertiary education (levels 5 and 6)</v>
          </cell>
          <cell r="B2326" t="str">
            <v>United Kingdom</v>
          </cell>
          <cell r="C2326" t="str">
            <v>From 20 to 24 years</v>
          </cell>
          <cell r="D2326" t="str">
            <v>:</v>
          </cell>
          <cell r="E2326">
            <v>349.6</v>
          </cell>
          <cell r="F2326">
            <v>341.1</v>
          </cell>
          <cell r="G2326">
            <v>363.3</v>
          </cell>
          <cell r="H2326">
            <v>365.3</v>
          </cell>
          <cell r="I2326">
            <v>371.1</v>
          </cell>
          <cell r="J2326">
            <v>391.9</v>
          </cell>
          <cell r="K2326">
            <v>423.1</v>
          </cell>
          <cell r="L2326">
            <v>456.9</v>
          </cell>
          <cell r="M2326">
            <v>464.8</v>
          </cell>
          <cell r="N2326">
            <v>490.5</v>
          </cell>
          <cell r="O2326">
            <v>514.5</v>
          </cell>
          <cell r="P2326">
            <v>564.6</v>
          </cell>
          <cell r="Q2326">
            <v>560.20000000000005</v>
          </cell>
        </row>
        <row r="2327">
          <cell r="A2327" t="str">
            <v>United KingdomFrom 25 to 29 yearsFemalesFirst and second stage of tertiary education (levels 5 and 6)</v>
          </cell>
          <cell r="B2327" t="str">
            <v>United Kingdom</v>
          </cell>
          <cell r="C2327" t="str">
            <v>From 25 to 29 years</v>
          </cell>
          <cell r="D2327" t="str">
            <v>:</v>
          </cell>
          <cell r="E2327">
            <v>559.9</v>
          </cell>
          <cell r="F2327">
            <v>596.9</v>
          </cell>
          <cell r="G2327">
            <v>638.6</v>
          </cell>
          <cell r="H2327">
            <v>681.7</v>
          </cell>
          <cell r="I2327">
            <v>657.5</v>
          </cell>
          <cell r="J2327">
            <v>683.1</v>
          </cell>
          <cell r="K2327">
            <v>720.5</v>
          </cell>
          <cell r="L2327">
            <v>743.4</v>
          </cell>
          <cell r="M2327">
            <v>754.1</v>
          </cell>
          <cell r="N2327">
            <v>795.9</v>
          </cell>
          <cell r="O2327">
            <v>851</v>
          </cell>
          <cell r="P2327">
            <v>872.7</v>
          </cell>
          <cell r="Q2327">
            <v>932.2</v>
          </cell>
        </row>
        <row r="2328">
          <cell r="A2328" t="str">
            <v>United KingdomFrom 30 to 34 yearsFemalesFirst and second stage of tertiary education (levels 5 and 6)</v>
          </cell>
          <cell r="B2328" t="str">
            <v>United Kingdom</v>
          </cell>
          <cell r="C2328" t="str">
            <v>From 30 to 34 years</v>
          </cell>
          <cell r="D2328" t="str">
            <v>:</v>
          </cell>
          <cell r="E2328">
            <v>575.6</v>
          </cell>
          <cell r="F2328">
            <v>585.6</v>
          </cell>
          <cell r="G2328">
            <v>590.4</v>
          </cell>
          <cell r="H2328">
            <v>628.20000000000005</v>
          </cell>
          <cell r="I2328">
            <v>649.1</v>
          </cell>
          <cell r="J2328">
            <v>701.2</v>
          </cell>
          <cell r="K2328">
            <v>715.6</v>
          </cell>
          <cell r="L2328">
            <v>741.3</v>
          </cell>
          <cell r="M2328">
            <v>777.5</v>
          </cell>
          <cell r="N2328">
            <v>781.3</v>
          </cell>
          <cell r="O2328">
            <v>807.5</v>
          </cell>
          <cell r="P2328">
            <v>863.4</v>
          </cell>
          <cell r="Q2328">
            <v>951.3</v>
          </cell>
        </row>
        <row r="2329">
          <cell r="A2329" t="str">
            <v>United KingdomFrom 35 to 39 yearsFemalesFirst and second stage of tertiary education (levels 5 and 6)</v>
          </cell>
          <cell r="B2329" t="str">
            <v>United Kingdom</v>
          </cell>
          <cell r="C2329" t="str">
            <v>From 35 to 39 years</v>
          </cell>
          <cell r="D2329" t="str">
            <v>:</v>
          </cell>
          <cell r="E2329">
            <v>552.20000000000005</v>
          </cell>
          <cell r="F2329">
            <v>584.20000000000005</v>
          </cell>
          <cell r="G2329">
            <v>603.1</v>
          </cell>
          <cell r="H2329">
            <v>646</v>
          </cell>
          <cell r="I2329">
            <v>633.9</v>
          </cell>
          <cell r="J2329">
            <v>682.9</v>
          </cell>
          <cell r="K2329">
            <v>679.6</v>
          </cell>
          <cell r="L2329">
            <v>698.6</v>
          </cell>
          <cell r="M2329">
            <v>756.4</v>
          </cell>
          <cell r="N2329">
            <v>784.4</v>
          </cell>
          <cell r="O2329">
            <v>830.5</v>
          </cell>
          <cell r="P2329">
            <v>846</v>
          </cell>
          <cell r="Q2329">
            <v>916.1</v>
          </cell>
        </row>
        <row r="2330">
          <cell r="A2330" t="str">
            <v>United KingdomFrom 40 to 44 yearsFemalesFirst and second stage of tertiary education (levels 5 and 6)</v>
          </cell>
          <cell r="B2330" t="str">
            <v>United Kingdom</v>
          </cell>
          <cell r="C2330" t="str">
            <v>From 40 to 44 years</v>
          </cell>
          <cell r="D2330" t="str">
            <v>:</v>
          </cell>
          <cell r="E2330">
            <v>493.2</v>
          </cell>
          <cell r="F2330">
            <v>526.9</v>
          </cell>
          <cell r="G2330">
            <v>547</v>
          </cell>
          <cell r="H2330">
            <v>561.20000000000005</v>
          </cell>
          <cell r="I2330">
            <v>600.20000000000005</v>
          </cell>
          <cell r="J2330">
            <v>644.1</v>
          </cell>
          <cell r="K2330">
            <v>663.9</v>
          </cell>
          <cell r="L2330">
            <v>725.8</v>
          </cell>
          <cell r="M2330">
            <v>755.8</v>
          </cell>
          <cell r="N2330">
            <v>770.3</v>
          </cell>
          <cell r="O2330">
            <v>773.1</v>
          </cell>
          <cell r="P2330">
            <v>814.9</v>
          </cell>
          <cell r="Q2330">
            <v>847.7</v>
          </cell>
        </row>
        <row r="2331">
          <cell r="A2331" t="str">
            <v>United KingdomFrom 45 to 49 yearsFemalesFirst and second stage of tertiary education (levels 5 and 6)</v>
          </cell>
          <cell r="B2331" t="str">
            <v>United Kingdom</v>
          </cell>
          <cell r="C2331" t="str">
            <v>From 45 to 49 years</v>
          </cell>
          <cell r="D2331" t="str">
            <v>:</v>
          </cell>
          <cell r="E2331">
            <v>464.1</v>
          </cell>
          <cell r="F2331">
            <v>476.4</v>
          </cell>
          <cell r="G2331">
            <v>497.3</v>
          </cell>
          <cell r="H2331">
            <v>497.2</v>
          </cell>
          <cell r="I2331">
            <v>533.79999999999995</v>
          </cell>
          <cell r="J2331">
            <v>534.29999999999995</v>
          </cell>
          <cell r="K2331">
            <v>570</v>
          </cell>
          <cell r="L2331">
            <v>608.9</v>
          </cell>
          <cell r="M2331">
            <v>634.20000000000005</v>
          </cell>
          <cell r="N2331">
            <v>658.7</v>
          </cell>
          <cell r="O2331">
            <v>728</v>
          </cell>
          <cell r="P2331">
            <v>788.4</v>
          </cell>
          <cell r="Q2331">
            <v>810.1</v>
          </cell>
        </row>
        <row r="2332">
          <cell r="A2332" t="str">
            <v>United KingdomFrom 50 to 54 yearsFemalesFirst and second stage of tertiary education (levels 5 and 6)</v>
          </cell>
          <cell r="B2332" t="str">
            <v>United Kingdom</v>
          </cell>
          <cell r="C2332" t="str">
            <v>From 50 to 54 years</v>
          </cell>
          <cell r="D2332" t="str">
            <v>:</v>
          </cell>
          <cell r="E2332">
            <v>381.1</v>
          </cell>
          <cell r="F2332">
            <v>407.7</v>
          </cell>
          <cell r="G2332">
            <v>425.6</v>
          </cell>
          <cell r="H2332">
            <v>433.6</v>
          </cell>
          <cell r="I2332">
            <v>460.7</v>
          </cell>
          <cell r="J2332">
            <v>470.8</v>
          </cell>
          <cell r="K2332">
            <v>487.9</v>
          </cell>
          <cell r="L2332">
            <v>523.79999999999995</v>
          </cell>
          <cell r="M2332">
            <v>568.70000000000005</v>
          </cell>
          <cell r="N2332">
            <v>589.4</v>
          </cell>
          <cell r="O2332">
            <v>598.79999999999995</v>
          </cell>
          <cell r="P2332">
            <v>648.1</v>
          </cell>
          <cell r="Q2332">
            <v>669.3</v>
          </cell>
        </row>
        <row r="2333">
          <cell r="A2333" t="str">
            <v>United KingdomFrom 55 to 59 yearsFemalesFirst and second stage of tertiary education (levels 5 and 6)</v>
          </cell>
          <cell r="B2333" t="str">
            <v>United Kingdom</v>
          </cell>
          <cell r="C2333" t="str">
            <v>From 55 to 59 years</v>
          </cell>
          <cell r="D2333" t="str">
            <v>:</v>
          </cell>
          <cell r="E2333">
            <v>244.4</v>
          </cell>
          <cell r="F2333">
            <v>273.2</v>
          </cell>
          <cell r="G2333">
            <v>283.8</v>
          </cell>
          <cell r="H2333">
            <v>315.60000000000002</v>
          </cell>
          <cell r="I2333">
            <v>351.7</v>
          </cell>
          <cell r="J2333">
            <v>409.4</v>
          </cell>
          <cell r="K2333">
            <v>432.3</v>
          </cell>
          <cell r="L2333">
            <v>459.1</v>
          </cell>
          <cell r="M2333">
            <v>472.9</v>
          </cell>
          <cell r="N2333">
            <v>489.4</v>
          </cell>
          <cell r="O2333">
            <v>514.79999999999995</v>
          </cell>
          <cell r="P2333">
            <v>531.79999999999995</v>
          </cell>
          <cell r="Q2333">
            <v>559.9</v>
          </cell>
        </row>
        <row r="2334">
          <cell r="A2334" t="str">
            <v>United KingdomFrom 60 to 64 yearsFemalesFirst and second stage of tertiary education (levels 5 and 6)</v>
          </cell>
          <cell r="B2334" t="str">
            <v>United Kingdom</v>
          </cell>
          <cell r="C2334" t="str">
            <v>From 60 to 64 years</v>
          </cell>
          <cell r="D2334" t="str">
            <v>:</v>
          </cell>
          <cell r="E2334">
            <v>59.8</v>
          </cell>
          <cell r="F2334">
            <v>62.6</v>
          </cell>
          <cell r="G2334">
            <v>80.3</v>
          </cell>
          <cell r="H2334">
            <v>82.8</v>
          </cell>
          <cell r="I2334">
            <v>87.2</v>
          </cell>
          <cell r="J2334">
            <v>104.9</v>
          </cell>
          <cell r="K2334">
            <v>111.5</v>
          </cell>
          <cell r="L2334">
            <v>121.1</v>
          </cell>
          <cell r="M2334">
            <v>145.4</v>
          </cell>
          <cell r="N2334">
            <v>372.2</v>
          </cell>
          <cell r="O2334">
            <v>403.8</v>
          </cell>
          <cell r="P2334">
            <v>440.6</v>
          </cell>
          <cell r="Q2334">
            <v>468.4</v>
          </cell>
        </row>
        <row r="2335">
          <cell r="A2335" t="str">
            <v>United KingdomFrom 65 to 69 yearsFemalesFirst and second stage of tertiary education (levels 5 and 6)</v>
          </cell>
          <cell r="B2335" t="str">
            <v>United Kingdom</v>
          </cell>
          <cell r="C2335" t="str">
            <v>From 65 to 69 years</v>
          </cell>
          <cell r="D2335" t="str">
            <v>:</v>
          </cell>
          <cell r="E2335">
            <v>21.5</v>
          </cell>
          <cell r="F2335">
            <v>26.8</v>
          </cell>
          <cell r="G2335">
            <v>18.8</v>
          </cell>
          <cell r="H2335">
            <v>22.2</v>
          </cell>
          <cell r="I2335">
            <v>29.3</v>
          </cell>
          <cell r="J2335">
            <v>27</v>
          </cell>
          <cell r="K2335">
            <v>28.1</v>
          </cell>
          <cell r="L2335">
            <v>35.700000000000003</v>
          </cell>
          <cell r="M2335">
            <v>34.799999999999997</v>
          </cell>
          <cell r="N2335">
            <v>232.4</v>
          </cell>
          <cell r="O2335">
            <v>264.7</v>
          </cell>
          <cell r="P2335">
            <v>288</v>
          </cell>
          <cell r="Q2335">
            <v>199.7</v>
          </cell>
        </row>
        <row r="2336">
          <cell r="A2336" t="str">
            <v>IcelandFrom 15 to 19 yearsFemalesFirst and second stage of tertiary education (levels 5 and 6)</v>
          </cell>
          <cell r="B2336" t="str">
            <v>Iceland</v>
          </cell>
          <cell r="C2336" t="str">
            <v>From 15 to 19 years</v>
          </cell>
          <cell r="D2336" t="str">
            <v>:</v>
          </cell>
          <cell r="E2336" t="str">
            <v>:</v>
          </cell>
          <cell r="F2336" t="str">
            <v>:</v>
          </cell>
          <cell r="G2336" t="str">
            <v>:</v>
          </cell>
          <cell r="H2336" t="str">
            <v>:</v>
          </cell>
          <cell r="I2336" t="str">
            <v>:</v>
          </cell>
          <cell r="J2336" t="str">
            <v>:</v>
          </cell>
          <cell r="K2336" t="str">
            <v>:</v>
          </cell>
          <cell r="L2336" t="str">
            <v>:</v>
          </cell>
          <cell r="M2336" t="str">
            <v>:</v>
          </cell>
          <cell r="N2336" t="str">
            <v>:</v>
          </cell>
          <cell r="O2336" t="str">
            <v>:</v>
          </cell>
          <cell r="P2336" t="str">
            <v>:</v>
          </cell>
          <cell r="Q2336" t="str">
            <v>:</v>
          </cell>
        </row>
        <row r="2337">
          <cell r="A2337" t="str">
            <v>IcelandFrom 20 to 24 yearsFemalesFirst and second stage of tertiary education (levels 5 and 6)</v>
          </cell>
          <cell r="B2337" t="str">
            <v>Iceland</v>
          </cell>
          <cell r="C2337" t="str">
            <v>From 20 to 24 years</v>
          </cell>
          <cell r="D2337" t="str">
            <v>:</v>
          </cell>
          <cell r="E2337" t="str">
            <v>:</v>
          </cell>
          <cell r="F2337" t="str">
            <v>:</v>
          </cell>
          <cell r="G2337" t="str">
            <v>:</v>
          </cell>
          <cell r="H2337" t="str">
            <v>:</v>
          </cell>
          <cell r="I2337" t="str">
            <v>:</v>
          </cell>
          <cell r="J2337" t="str">
            <v>:</v>
          </cell>
          <cell r="K2337" t="str">
            <v>:</v>
          </cell>
          <cell r="L2337" t="str">
            <v>:</v>
          </cell>
          <cell r="M2337" t="str">
            <v>:</v>
          </cell>
          <cell r="N2337" t="str">
            <v>:</v>
          </cell>
          <cell r="O2337" t="str">
            <v>:</v>
          </cell>
          <cell r="P2337" t="str">
            <v>:</v>
          </cell>
          <cell r="Q2337" t="str">
            <v>:</v>
          </cell>
        </row>
        <row r="2338">
          <cell r="A2338" t="str">
            <v>IcelandFrom 25 to 29 yearsFemalesFirst and second stage of tertiary education (levels 5 and 6)</v>
          </cell>
          <cell r="B2338" t="str">
            <v>Iceland</v>
          </cell>
          <cell r="C2338" t="str">
            <v>From 25 to 29 years</v>
          </cell>
          <cell r="D2338" t="str">
            <v>:</v>
          </cell>
          <cell r="E2338">
            <v>2.6</v>
          </cell>
          <cell r="F2338">
            <v>3.1</v>
          </cell>
          <cell r="G2338">
            <v>2.6</v>
          </cell>
          <cell r="H2338">
            <v>2.4</v>
          </cell>
          <cell r="I2338">
            <v>2.6</v>
          </cell>
          <cell r="J2338">
            <v>2.9</v>
          </cell>
          <cell r="K2338">
            <v>3.3</v>
          </cell>
          <cell r="L2338">
            <v>2.2999999999999998</v>
          </cell>
          <cell r="M2338">
            <v>3.9</v>
          </cell>
          <cell r="N2338">
            <v>4.0999999999999996</v>
          </cell>
          <cell r="O2338">
            <v>4.3</v>
          </cell>
          <cell r="P2338">
            <v>4.5</v>
          </cell>
          <cell r="Q2338">
            <v>4.5999999999999996</v>
          </cell>
        </row>
        <row r="2339">
          <cell r="A2339" t="str">
            <v>IcelandFrom 30 to 34 yearsFemalesFirst and second stage of tertiary education (levels 5 and 6)</v>
          </cell>
          <cell r="B2339" t="str">
            <v>Iceland</v>
          </cell>
          <cell r="C2339" t="str">
            <v>From 30 to 34 years</v>
          </cell>
          <cell r="D2339" t="str">
            <v>:</v>
          </cell>
          <cell r="E2339">
            <v>2.8</v>
          </cell>
          <cell r="F2339">
            <v>3.3</v>
          </cell>
          <cell r="G2339">
            <v>3.1</v>
          </cell>
          <cell r="H2339">
            <v>3.2</v>
          </cell>
          <cell r="I2339">
            <v>3.8</v>
          </cell>
          <cell r="J2339">
            <v>4.4000000000000004</v>
          </cell>
          <cell r="K2339">
            <v>4.5999999999999996</v>
          </cell>
          <cell r="L2339">
            <v>3.1</v>
          </cell>
          <cell r="M2339">
            <v>3.8</v>
          </cell>
          <cell r="N2339">
            <v>4.2</v>
          </cell>
          <cell r="O2339">
            <v>4.7</v>
          </cell>
          <cell r="P2339">
            <v>5</v>
          </cell>
          <cell r="Q2339">
            <v>5.7</v>
          </cell>
        </row>
        <row r="2340">
          <cell r="A2340" t="str">
            <v>IcelandFrom 35 to 39 yearsFemalesFirst and second stage of tertiary education (levels 5 and 6)</v>
          </cell>
          <cell r="B2340" t="str">
            <v>Iceland</v>
          </cell>
          <cell r="C2340" t="str">
            <v>From 35 to 39 years</v>
          </cell>
          <cell r="D2340" t="str">
            <v>:</v>
          </cell>
          <cell r="E2340">
            <v>2.2999999999999998</v>
          </cell>
          <cell r="F2340">
            <v>2.8</v>
          </cell>
          <cell r="G2340">
            <v>3.2</v>
          </cell>
          <cell r="H2340">
            <v>3.1</v>
          </cell>
          <cell r="I2340">
            <v>4.5</v>
          </cell>
          <cell r="J2340">
            <v>4</v>
          </cell>
          <cell r="K2340">
            <v>4</v>
          </cell>
          <cell r="L2340">
            <v>3.1</v>
          </cell>
          <cell r="M2340">
            <v>4.5</v>
          </cell>
          <cell r="N2340">
            <v>4.5</v>
          </cell>
          <cell r="O2340">
            <v>4.9000000000000004</v>
          </cell>
          <cell r="P2340">
            <v>5.4</v>
          </cell>
          <cell r="Q2340">
            <v>5.4</v>
          </cell>
        </row>
        <row r="2341">
          <cell r="A2341" t="str">
            <v>IcelandFrom 40 to 44 yearsFemalesFirst and second stage of tertiary education (levels 5 and 6)</v>
          </cell>
          <cell r="B2341" t="str">
            <v>Iceland</v>
          </cell>
          <cell r="C2341" t="str">
            <v>From 40 to 44 years</v>
          </cell>
          <cell r="D2341" t="str">
            <v>:</v>
          </cell>
          <cell r="E2341">
            <v>3</v>
          </cell>
          <cell r="F2341">
            <v>2.7</v>
          </cell>
          <cell r="G2341">
            <v>2.6</v>
          </cell>
          <cell r="H2341">
            <v>3</v>
          </cell>
          <cell r="I2341">
            <v>3.6</v>
          </cell>
          <cell r="J2341">
            <v>3.6</v>
          </cell>
          <cell r="K2341">
            <v>3.9</v>
          </cell>
          <cell r="L2341">
            <v>2.6</v>
          </cell>
          <cell r="M2341">
            <v>4.0999999999999996</v>
          </cell>
          <cell r="N2341">
            <v>4.5</v>
          </cell>
          <cell r="O2341">
            <v>4.5</v>
          </cell>
          <cell r="P2341">
            <v>4.3</v>
          </cell>
          <cell r="Q2341">
            <v>4.4000000000000004</v>
          </cell>
        </row>
        <row r="2342">
          <cell r="A2342" t="str">
            <v>IcelandFrom 45 to 49 yearsFemalesFirst and second stage of tertiary education (levels 5 and 6)</v>
          </cell>
          <cell r="B2342" t="str">
            <v>Iceland</v>
          </cell>
          <cell r="C2342" t="str">
            <v>From 45 to 49 years</v>
          </cell>
          <cell r="D2342" t="str">
            <v>:</v>
          </cell>
          <cell r="E2342">
            <v>2.1</v>
          </cell>
          <cell r="F2342">
            <v>2.4</v>
          </cell>
          <cell r="G2342">
            <v>2.2000000000000002</v>
          </cell>
          <cell r="H2342">
            <v>2.7</v>
          </cell>
          <cell r="I2342">
            <v>3.3</v>
          </cell>
          <cell r="J2342">
            <v>2.6</v>
          </cell>
          <cell r="K2342">
            <v>3.1</v>
          </cell>
          <cell r="L2342">
            <v>3</v>
          </cell>
          <cell r="M2342">
            <v>3.3</v>
          </cell>
          <cell r="N2342">
            <v>4</v>
          </cell>
          <cell r="O2342">
            <v>4.0999999999999996</v>
          </cell>
          <cell r="P2342">
            <v>3.8</v>
          </cell>
          <cell r="Q2342">
            <v>4.2</v>
          </cell>
        </row>
        <row r="2343">
          <cell r="A2343" t="str">
            <v>IcelandFrom 50 to 54 yearsFemalesFirst and second stage of tertiary education (levels 5 and 6)</v>
          </cell>
          <cell r="B2343" t="str">
            <v>Iceland</v>
          </cell>
          <cell r="C2343" t="str">
            <v>From 50 to 54 years</v>
          </cell>
          <cell r="D2343" t="str">
            <v>:</v>
          </cell>
          <cell r="E2343" t="str">
            <v>:</v>
          </cell>
          <cell r="F2343">
            <v>1.2</v>
          </cell>
          <cell r="G2343">
            <v>1.3</v>
          </cell>
          <cell r="H2343">
            <v>1.8</v>
          </cell>
          <cell r="I2343">
            <v>2.2000000000000002</v>
          </cell>
          <cell r="J2343">
            <v>1.9</v>
          </cell>
          <cell r="K2343">
            <v>2.7</v>
          </cell>
          <cell r="L2343">
            <v>2.2000000000000002</v>
          </cell>
          <cell r="M2343">
            <v>2.8</v>
          </cell>
          <cell r="N2343">
            <v>2.6</v>
          </cell>
          <cell r="O2343">
            <v>3.4</v>
          </cell>
          <cell r="P2343">
            <v>3.7</v>
          </cell>
          <cell r="Q2343">
            <v>3.3</v>
          </cell>
        </row>
        <row r="2344">
          <cell r="A2344" t="str">
            <v>IcelandFrom 55 to 59 yearsFemalesFirst and second stage of tertiary education (levels 5 and 6)</v>
          </cell>
          <cell r="B2344" t="str">
            <v>Iceland</v>
          </cell>
          <cell r="C2344" t="str">
            <v>From 55 to 59 years</v>
          </cell>
          <cell r="D2344" t="str">
            <v>:</v>
          </cell>
          <cell r="E2344" t="str">
            <v>:</v>
          </cell>
          <cell r="F2344" t="str">
            <v>:</v>
          </cell>
          <cell r="G2344" t="str">
            <v>:</v>
          </cell>
          <cell r="H2344">
            <v>1</v>
          </cell>
          <cell r="I2344" t="str">
            <v>:</v>
          </cell>
          <cell r="J2344">
            <v>1.1000000000000001</v>
          </cell>
          <cell r="K2344">
            <v>1.5</v>
          </cell>
          <cell r="L2344">
            <v>1.3</v>
          </cell>
          <cell r="M2344">
            <v>2</v>
          </cell>
          <cell r="N2344">
            <v>2.2999999999999998</v>
          </cell>
          <cell r="O2344">
            <v>2</v>
          </cell>
          <cell r="P2344">
            <v>2.4</v>
          </cell>
          <cell r="Q2344">
            <v>2.5</v>
          </cell>
        </row>
        <row r="2345">
          <cell r="A2345" t="str">
            <v>IcelandFrom 60 to 64 yearsFemalesFirst and second stage of tertiary education (levels 5 and 6)</v>
          </cell>
          <cell r="B2345" t="str">
            <v>Iceland</v>
          </cell>
          <cell r="C2345" t="str">
            <v>From 60 to 64 years</v>
          </cell>
          <cell r="D2345" t="str">
            <v>:</v>
          </cell>
          <cell r="E2345" t="str">
            <v>:</v>
          </cell>
          <cell r="F2345" t="str">
            <v>:</v>
          </cell>
          <cell r="G2345" t="str">
            <v>:</v>
          </cell>
          <cell r="H2345" t="str">
            <v>:</v>
          </cell>
          <cell r="I2345" t="str">
            <v>:</v>
          </cell>
          <cell r="J2345" t="str">
            <v>:</v>
          </cell>
          <cell r="K2345" t="str">
            <v>:</v>
          </cell>
          <cell r="L2345" t="str">
            <v>:</v>
          </cell>
          <cell r="M2345">
            <v>1</v>
          </cell>
          <cell r="N2345">
            <v>1</v>
          </cell>
          <cell r="O2345">
            <v>1.1000000000000001</v>
          </cell>
          <cell r="P2345">
            <v>1.2</v>
          </cell>
          <cell r="Q2345">
            <v>1.7</v>
          </cell>
        </row>
        <row r="2346">
          <cell r="A2346" t="str">
            <v>IcelandFrom 65 to 69 yearsFemalesFirst and second stage of tertiary education (levels 5 and 6)</v>
          </cell>
          <cell r="B2346" t="str">
            <v>Iceland</v>
          </cell>
          <cell r="C2346" t="str">
            <v>From 65 to 69 years</v>
          </cell>
          <cell r="D2346" t="str">
            <v>:</v>
          </cell>
          <cell r="E2346" t="str">
            <v>:</v>
          </cell>
          <cell r="F2346" t="str">
            <v>:</v>
          </cell>
          <cell r="G2346" t="str">
            <v>:</v>
          </cell>
          <cell r="H2346" t="str">
            <v>:</v>
          </cell>
          <cell r="I2346" t="str">
            <v>:</v>
          </cell>
          <cell r="J2346" t="str">
            <v>:</v>
          </cell>
          <cell r="K2346" t="str">
            <v>:</v>
          </cell>
          <cell r="L2346" t="str">
            <v>:</v>
          </cell>
          <cell r="M2346" t="str">
            <v>:</v>
          </cell>
          <cell r="N2346" t="str">
            <v>:</v>
          </cell>
          <cell r="O2346" t="str">
            <v>:</v>
          </cell>
          <cell r="P2346" t="str">
            <v>:</v>
          </cell>
          <cell r="Q2346" t="str">
            <v>:</v>
          </cell>
        </row>
        <row r="2347">
          <cell r="A2347" t="str">
            <v>NorwayFrom 15 to 19 yearsFemalesFirst and second stage of tertiary education (levels 5 and 6)</v>
          </cell>
          <cell r="B2347" t="str">
            <v>Norway</v>
          </cell>
          <cell r="C2347" t="str">
            <v>From 15 to 19 years</v>
          </cell>
          <cell r="D2347" t="str">
            <v>:</v>
          </cell>
          <cell r="E2347" t="str">
            <v>:</v>
          </cell>
          <cell r="F2347" t="str">
            <v>:</v>
          </cell>
          <cell r="G2347" t="str">
            <v>:</v>
          </cell>
          <cell r="H2347" t="str">
            <v>:</v>
          </cell>
          <cell r="I2347" t="str">
            <v>:</v>
          </cell>
          <cell r="J2347" t="str">
            <v>:</v>
          </cell>
          <cell r="K2347" t="str">
            <v>:</v>
          </cell>
          <cell r="L2347" t="str">
            <v>:</v>
          </cell>
          <cell r="M2347" t="str">
            <v>:</v>
          </cell>
          <cell r="N2347" t="str">
            <v>:</v>
          </cell>
          <cell r="O2347" t="str">
            <v>:</v>
          </cell>
          <cell r="P2347" t="str">
            <v>:</v>
          </cell>
          <cell r="Q2347" t="str">
            <v>:</v>
          </cell>
        </row>
        <row r="2348">
          <cell r="A2348" t="str">
            <v>NorwayFrom 20 to 24 yearsFemalesFirst and second stage of tertiary education (levels 5 and 6)</v>
          </cell>
          <cell r="B2348" t="str">
            <v>Norway</v>
          </cell>
          <cell r="C2348" t="str">
            <v>From 20 to 24 years</v>
          </cell>
          <cell r="D2348">
            <v>39.299999999999997</v>
          </cell>
          <cell r="E2348">
            <v>40</v>
          </cell>
          <cell r="F2348">
            <v>37.799999999999997</v>
          </cell>
          <cell r="G2348">
            <v>36.700000000000003</v>
          </cell>
          <cell r="H2348">
            <v>33.700000000000003</v>
          </cell>
          <cell r="I2348">
            <v>30.2</v>
          </cell>
          <cell r="J2348">
            <v>29.6</v>
          </cell>
          <cell r="K2348">
            <v>29.9</v>
          </cell>
          <cell r="L2348">
            <v>27.2</v>
          </cell>
          <cell r="M2348">
            <v>25.2</v>
          </cell>
          <cell r="N2348">
            <v>22.8</v>
          </cell>
          <cell r="O2348">
            <v>21.2</v>
          </cell>
          <cell r="P2348">
            <v>19.100000000000001</v>
          </cell>
          <cell r="Q2348">
            <v>25.4</v>
          </cell>
        </row>
        <row r="2349">
          <cell r="A2349" t="str">
            <v>NorwayFrom 25 to 29 yearsFemalesFirst and second stage of tertiary education (levels 5 and 6)</v>
          </cell>
          <cell r="B2349" t="str">
            <v>Norway</v>
          </cell>
          <cell r="C2349" t="str">
            <v>From 25 to 29 years</v>
          </cell>
          <cell r="D2349">
            <v>65.5</v>
          </cell>
          <cell r="E2349">
            <v>72</v>
          </cell>
          <cell r="F2349">
            <v>72.599999999999994</v>
          </cell>
          <cell r="G2349">
            <v>77.5</v>
          </cell>
          <cell r="H2349">
            <v>77.3</v>
          </cell>
          <cell r="I2349">
            <v>67.8</v>
          </cell>
          <cell r="J2349">
            <v>67.099999999999994</v>
          </cell>
          <cell r="K2349">
            <v>66.599999999999994</v>
          </cell>
          <cell r="L2349">
            <v>66.3</v>
          </cell>
          <cell r="M2349">
            <v>69.599999999999994</v>
          </cell>
          <cell r="N2349">
            <v>72.2</v>
          </cell>
          <cell r="O2349">
            <v>74.900000000000006</v>
          </cell>
          <cell r="P2349">
            <v>78.2</v>
          </cell>
          <cell r="Q2349">
            <v>79.900000000000006</v>
          </cell>
        </row>
        <row r="2350">
          <cell r="A2350" t="str">
            <v>NorwayFrom 30 to 34 yearsFemalesFirst and second stage of tertiary education (levels 5 and 6)</v>
          </cell>
          <cell r="B2350" t="str">
            <v>Norway</v>
          </cell>
          <cell r="C2350" t="str">
            <v>From 30 to 34 years</v>
          </cell>
          <cell r="D2350">
            <v>60.7</v>
          </cell>
          <cell r="E2350">
            <v>64.900000000000006</v>
          </cell>
          <cell r="F2350">
            <v>75.3</v>
          </cell>
          <cell r="G2350">
            <v>78.900000000000006</v>
          </cell>
          <cell r="H2350">
            <v>78.2</v>
          </cell>
          <cell r="I2350">
            <v>74.900000000000006</v>
          </cell>
          <cell r="J2350">
            <v>74.8</v>
          </cell>
          <cell r="K2350">
            <v>74.900000000000006</v>
          </cell>
          <cell r="L2350">
            <v>78.599999999999994</v>
          </cell>
          <cell r="M2350">
            <v>79.2</v>
          </cell>
          <cell r="N2350">
            <v>85.5</v>
          </cell>
          <cell r="O2350">
            <v>87.5</v>
          </cell>
          <cell r="P2350">
            <v>85.6</v>
          </cell>
          <cell r="Q2350">
            <v>88.9</v>
          </cell>
        </row>
        <row r="2351">
          <cell r="A2351" t="str">
            <v>NorwayFrom 35 to 39 yearsFemalesFirst and second stage of tertiary education (levels 5 and 6)</v>
          </cell>
          <cell r="B2351" t="str">
            <v>Norway</v>
          </cell>
          <cell r="C2351" t="str">
            <v>From 35 to 39 years</v>
          </cell>
          <cell r="D2351">
            <v>50.3</v>
          </cell>
          <cell r="E2351">
            <v>53</v>
          </cell>
          <cell r="F2351">
            <v>54.1</v>
          </cell>
          <cell r="G2351">
            <v>60.2</v>
          </cell>
          <cell r="H2351">
            <v>65.8</v>
          </cell>
          <cell r="I2351">
            <v>62.8</v>
          </cell>
          <cell r="J2351">
            <v>68.2</v>
          </cell>
          <cell r="K2351">
            <v>73.099999999999994</v>
          </cell>
          <cell r="L2351">
            <v>73.8</v>
          </cell>
          <cell r="M2351">
            <v>79.5</v>
          </cell>
          <cell r="N2351">
            <v>84.9</v>
          </cell>
          <cell r="O2351">
            <v>84.7</v>
          </cell>
          <cell r="P2351">
            <v>88.2</v>
          </cell>
          <cell r="Q2351">
            <v>89</v>
          </cell>
        </row>
        <row r="2352">
          <cell r="A2352" t="str">
            <v>NorwayFrom 40 to 44 yearsFemalesFirst and second stage of tertiary education (levels 5 and 6)</v>
          </cell>
          <cell r="B2352" t="str">
            <v>Norway</v>
          </cell>
          <cell r="C2352" t="str">
            <v>From 40 to 44 years</v>
          </cell>
          <cell r="D2352">
            <v>45.2</v>
          </cell>
          <cell r="E2352">
            <v>52.3</v>
          </cell>
          <cell r="F2352">
            <v>52.4</v>
          </cell>
          <cell r="G2352">
            <v>54</v>
          </cell>
          <cell r="H2352">
            <v>57.4</v>
          </cell>
          <cell r="I2352">
            <v>53.5</v>
          </cell>
          <cell r="J2352">
            <v>51.1</v>
          </cell>
          <cell r="K2352">
            <v>59.3</v>
          </cell>
          <cell r="L2352">
            <v>59.7</v>
          </cell>
          <cell r="M2352">
            <v>61.6</v>
          </cell>
          <cell r="N2352">
            <v>65.8</v>
          </cell>
          <cell r="O2352">
            <v>70.7</v>
          </cell>
          <cell r="P2352">
            <v>75.599999999999994</v>
          </cell>
          <cell r="Q2352">
            <v>78.2</v>
          </cell>
        </row>
        <row r="2353">
          <cell r="A2353" t="str">
            <v>NorwayFrom 45 to 49 yearsFemalesFirst and second stage of tertiary education (levels 5 and 6)</v>
          </cell>
          <cell r="B2353" t="str">
            <v>Norway</v>
          </cell>
          <cell r="C2353" t="str">
            <v>From 45 to 49 years</v>
          </cell>
          <cell r="D2353">
            <v>41.7</v>
          </cell>
          <cell r="E2353">
            <v>40.5</v>
          </cell>
          <cell r="F2353">
            <v>43</v>
          </cell>
          <cell r="G2353">
            <v>45.8</v>
          </cell>
          <cell r="H2353">
            <v>48.1</v>
          </cell>
          <cell r="I2353">
            <v>49.7</v>
          </cell>
          <cell r="J2353">
            <v>51</v>
          </cell>
          <cell r="K2353">
            <v>49.7</v>
          </cell>
          <cell r="L2353">
            <v>51.9</v>
          </cell>
          <cell r="M2353">
            <v>53.2</v>
          </cell>
          <cell r="N2353">
            <v>56.5</v>
          </cell>
          <cell r="O2353">
            <v>61.4</v>
          </cell>
          <cell r="P2353">
            <v>62.5</v>
          </cell>
          <cell r="Q2353">
            <v>67.400000000000006</v>
          </cell>
        </row>
        <row r="2354">
          <cell r="A2354" t="str">
            <v>NorwayFrom 50 to 54 yearsFemalesFirst and second stage of tertiary education (levels 5 and 6)</v>
          </cell>
          <cell r="B2354" t="str">
            <v>Norway</v>
          </cell>
          <cell r="C2354" t="str">
            <v>From 50 to 54 years</v>
          </cell>
          <cell r="D2354">
            <v>33.1</v>
          </cell>
          <cell r="E2354">
            <v>36.700000000000003</v>
          </cell>
          <cell r="F2354">
            <v>41.5</v>
          </cell>
          <cell r="G2354">
            <v>41.1</v>
          </cell>
          <cell r="H2354">
            <v>40.4</v>
          </cell>
          <cell r="I2354">
            <v>39.1</v>
          </cell>
          <cell r="J2354">
            <v>41.1</v>
          </cell>
          <cell r="K2354">
            <v>45.3</v>
          </cell>
          <cell r="L2354">
            <v>48</v>
          </cell>
          <cell r="M2354">
            <v>52.8</v>
          </cell>
          <cell r="N2354">
            <v>50.6</v>
          </cell>
          <cell r="O2354">
            <v>51.4</v>
          </cell>
          <cell r="P2354">
            <v>52.3</v>
          </cell>
          <cell r="Q2354">
            <v>51.2</v>
          </cell>
        </row>
        <row r="2355">
          <cell r="A2355" t="str">
            <v>NorwayFrom 55 to 59 yearsFemalesFirst and second stage of tertiary education (levels 5 and 6)</v>
          </cell>
          <cell r="B2355" t="str">
            <v>Norway</v>
          </cell>
          <cell r="C2355" t="str">
            <v>From 55 to 59 years</v>
          </cell>
          <cell r="D2355">
            <v>19.3</v>
          </cell>
          <cell r="E2355">
            <v>20.5</v>
          </cell>
          <cell r="F2355">
            <v>25.7</v>
          </cell>
          <cell r="G2355">
            <v>28.1</v>
          </cell>
          <cell r="H2355">
            <v>30.5</v>
          </cell>
          <cell r="I2355">
            <v>31.7</v>
          </cell>
          <cell r="J2355">
            <v>30</v>
          </cell>
          <cell r="K2355">
            <v>33.9</v>
          </cell>
          <cell r="L2355">
            <v>36.799999999999997</v>
          </cell>
          <cell r="M2355">
            <v>39.200000000000003</v>
          </cell>
          <cell r="N2355">
            <v>43.4</v>
          </cell>
          <cell r="O2355">
            <v>43</v>
          </cell>
          <cell r="P2355">
            <v>43.1</v>
          </cell>
          <cell r="Q2355">
            <v>46.4</v>
          </cell>
        </row>
        <row r="2356">
          <cell r="A2356" t="str">
            <v>NorwayFrom 60 to 64 yearsFemalesFirst and second stage of tertiary education (levels 5 and 6)</v>
          </cell>
          <cell r="B2356" t="str">
            <v>Norway</v>
          </cell>
          <cell r="C2356" t="str">
            <v>From 60 to 64 years</v>
          </cell>
          <cell r="D2356">
            <v>12.6</v>
          </cell>
          <cell r="E2356">
            <v>11.9</v>
          </cell>
          <cell r="F2356">
            <v>14.6</v>
          </cell>
          <cell r="G2356">
            <v>15.3</v>
          </cell>
          <cell r="H2356">
            <v>13.5</v>
          </cell>
          <cell r="I2356">
            <v>16.3</v>
          </cell>
          <cell r="J2356">
            <v>19.100000000000001</v>
          </cell>
          <cell r="K2356">
            <v>22.2</v>
          </cell>
          <cell r="L2356">
            <v>26.6</v>
          </cell>
          <cell r="M2356">
            <v>30.1</v>
          </cell>
          <cell r="N2356">
            <v>32</v>
          </cell>
          <cell r="O2356">
            <v>31.2</v>
          </cell>
          <cell r="P2356">
            <v>33.200000000000003</v>
          </cell>
          <cell r="Q2356">
            <v>36.6</v>
          </cell>
        </row>
        <row r="2357">
          <cell r="A2357" t="str">
            <v>NorwayFrom 65 to 69 yearsFemalesFirst and second stage of tertiary education (levels 5 and 6)</v>
          </cell>
          <cell r="B2357" t="str">
            <v>Norway</v>
          </cell>
          <cell r="C2357" t="str">
            <v>From 65 to 69 years</v>
          </cell>
          <cell r="D2357">
            <v>8.1999999999999993</v>
          </cell>
          <cell r="E2357">
            <v>11.5</v>
          </cell>
          <cell r="F2357">
            <v>9.1999999999999993</v>
          </cell>
          <cell r="G2357">
            <v>10.8</v>
          </cell>
          <cell r="H2357">
            <v>12.1</v>
          </cell>
          <cell r="I2357">
            <v>9</v>
          </cell>
          <cell r="J2357">
            <v>12.4</v>
          </cell>
          <cell r="K2357">
            <v>14</v>
          </cell>
          <cell r="L2357">
            <v>16.2</v>
          </cell>
          <cell r="M2357">
            <v>18.2</v>
          </cell>
          <cell r="N2357">
            <v>18.100000000000001</v>
          </cell>
          <cell r="O2357">
            <v>19.5</v>
          </cell>
          <cell r="P2357">
            <v>24.8</v>
          </cell>
          <cell r="Q2357">
            <v>27.6</v>
          </cell>
        </row>
        <row r="2358">
          <cell r="A2358" t="str">
            <v>SwitzerlandFrom 15 to 19 yearsFemalesFirst and second stage of tertiary education (levels 5 and 6)</v>
          </cell>
          <cell r="B2358" t="str">
            <v>Switzerland</v>
          </cell>
          <cell r="C2358" t="str">
            <v>From 15 to 19 years</v>
          </cell>
          <cell r="D2358" t="str">
            <v>:</v>
          </cell>
          <cell r="E2358" t="str">
            <v>:</v>
          </cell>
          <cell r="F2358" t="str">
            <v>:</v>
          </cell>
          <cell r="G2358" t="str">
            <v>:</v>
          </cell>
          <cell r="H2358" t="str">
            <v>:</v>
          </cell>
          <cell r="I2358" t="str">
            <v>:</v>
          </cell>
          <cell r="J2358" t="str">
            <v>:</v>
          </cell>
          <cell r="K2358" t="str">
            <v>:</v>
          </cell>
          <cell r="L2358" t="str">
            <v>:</v>
          </cell>
          <cell r="M2358" t="str">
            <v>:</v>
          </cell>
          <cell r="N2358" t="str">
            <v>:</v>
          </cell>
          <cell r="O2358" t="str">
            <v>:</v>
          </cell>
          <cell r="P2358" t="str">
            <v>:</v>
          </cell>
          <cell r="Q2358" t="str">
            <v>:</v>
          </cell>
        </row>
        <row r="2359">
          <cell r="A2359" t="str">
            <v>SwitzerlandFrom 20 to 24 yearsFemalesFirst and second stage of tertiary education (levels 5 and 6)</v>
          </cell>
          <cell r="B2359" t="str">
            <v>Switzerland</v>
          </cell>
          <cell r="C2359" t="str">
            <v>From 20 to 24 years</v>
          </cell>
          <cell r="D2359">
            <v>8</v>
          </cell>
          <cell r="E2359">
            <v>11.1</v>
          </cell>
          <cell r="F2359">
            <v>9.8000000000000007</v>
          </cell>
          <cell r="G2359">
            <v>8.3000000000000007</v>
          </cell>
          <cell r="H2359">
            <v>8.3000000000000007</v>
          </cell>
          <cell r="I2359">
            <v>9</v>
          </cell>
          <cell r="J2359">
            <v>11</v>
          </cell>
          <cell r="K2359">
            <v>10.5</v>
          </cell>
          <cell r="L2359">
            <v>13.9</v>
          </cell>
          <cell r="M2359">
            <v>18.5</v>
          </cell>
          <cell r="N2359">
            <v>21.8</v>
          </cell>
          <cell r="O2359">
            <v>18.5</v>
          </cell>
          <cell r="P2359">
            <v>25.4</v>
          </cell>
          <cell r="Q2359">
            <v>27.5</v>
          </cell>
        </row>
        <row r="2360">
          <cell r="A2360" t="str">
            <v>SwitzerlandFrom 25 to 29 yearsFemalesFirst and second stage of tertiary education (levels 5 and 6)</v>
          </cell>
          <cell r="B2360" t="str">
            <v>Switzerland</v>
          </cell>
          <cell r="C2360" t="str">
            <v>From 25 to 29 years</v>
          </cell>
          <cell r="D2360">
            <v>31.8</v>
          </cell>
          <cell r="E2360">
            <v>38.700000000000003</v>
          </cell>
          <cell r="F2360">
            <v>37.200000000000003</v>
          </cell>
          <cell r="G2360">
            <v>33.1</v>
          </cell>
          <cell r="H2360">
            <v>43.7</v>
          </cell>
          <cell r="I2360">
            <v>47.6</v>
          </cell>
          <cell r="J2360">
            <v>51.9</v>
          </cell>
          <cell r="K2360">
            <v>55.9</v>
          </cell>
          <cell r="L2360">
            <v>58.6</v>
          </cell>
          <cell r="M2360">
            <v>73.8</v>
          </cell>
          <cell r="N2360">
            <v>86.7</v>
          </cell>
          <cell r="O2360">
            <v>87.3</v>
          </cell>
          <cell r="P2360">
            <v>87.9</v>
          </cell>
          <cell r="Q2360">
            <v>89.7</v>
          </cell>
        </row>
        <row r="2361">
          <cell r="A2361" t="str">
            <v>SwitzerlandFrom 30 to 34 yearsFemalesFirst and second stage of tertiary education (levels 5 and 6)</v>
          </cell>
          <cell r="B2361" t="str">
            <v>Switzerland</v>
          </cell>
          <cell r="C2361" t="str">
            <v>From 30 to 34 years</v>
          </cell>
          <cell r="D2361">
            <v>51.4</v>
          </cell>
          <cell r="E2361">
            <v>47.8</v>
          </cell>
          <cell r="F2361">
            <v>53.1</v>
          </cell>
          <cell r="G2361">
            <v>52.5</v>
          </cell>
          <cell r="H2361">
            <v>59.2</v>
          </cell>
          <cell r="I2361">
            <v>64.5</v>
          </cell>
          <cell r="J2361">
            <v>66.3</v>
          </cell>
          <cell r="K2361">
            <v>69.3</v>
          </cell>
          <cell r="L2361">
            <v>71.8</v>
          </cell>
          <cell r="M2361">
            <v>75.900000000000006</v>
          </cell>
          <cell r="N2361">
            <v>86.5</v>
          </cell>
          <cell r="O2361">
            <v>100.3</v>
          </cell>
          <cell r="P2361">
            <v>107</v>
          </cell>
          <cell r="Q2361">
            <v>111.8</v>
          </cell>
        </row>
        <row r="2362">
          <cell r="A2362" t="str">
            <v>SwitzerlandFrom 35 to 39 yearsFemalesFirst and second stage of tertiary education (levels 5 and 6)</v>
          </cell>
          <cell r="B2362" t="str">
            <v>Switzerland</v>
          </cell>
          <cell r="C2362" t="str">
            <v>From 35 to 39 years</v>
          </cell>
          <cell r="D2362">
            <v>49.9</v>
          </cell>
          <cell r="E2362">
            <v>58</v>
          </cell>
          <cell r="F2362">
            <v>60</v>
          </cell>
          <cell r="G2362">
            <v>68.5</v>
          </cell>
          <cell r="H2362">
            <v>57.1</v>
          </cell>
          <cell r="I2362">
            <v>65.5</v>
          </cell>
          <cell r="J2362">
            <v>71.5</v>
          </cell>
          <cell r="K2362">
            <v>73.400000000000006</v>
          </cell>
          <cell r="L2362">
            <v>81.3</v>
          </cell>
          <cell r="M2362">
            <v>85.1</v>
          </cell>
          <cell r="N2362">
            <v>93.6</v>
          </cell>
          <cell r="O2362">
            <v>90.6</v>
          </cell>
          <cell r="P2362">
            <v>96</v>
          </cell>
          <cell r="Q2362">
            <v>99</v>
          </cell>
        </row>
        <row r="2363">
          <cell r="A2363" t="str">
            <v>SwitzerlandFrom 40 to 44 yearsFemalesFirst and second stage of tertiary education (levels 5 and 6)</v>
          </cell>
          <cell r="B2363" t="str">
            <v>Switzerland</v>
          </cell>
          <cell r="C2363" t="str">
            <v>From 40 to 44 years</v>
          </cell>
          <cell r="D2363">
            <v>39.1</v>
          </cell>
          <cell r="E2363">
            <v>39.799999999999997</v>
          </cell>
          <cell r="F2363">
            <v>45.2</v>
          </cell>
          <cell r="G2363">
            <v>55.6</v>
          </cell>
          <cell r="H2363">
            <v>50.7</v>
          </cell>
          <cell r="I2363">
            <v>55.4</v>
          </cell>
          <cell r="J2363">
            <v>59.1</v>
          </cell>
          <cell r="K2363">
            <v>65.3</v>
          </cell>
          <cell r="L2363">
            <v>69.5</v>
          </cell>
          <cell r="M2363">
            <v>71.599999999999994</v>
          </cell>
          <cell r="N2363">
            <v>82</v>
          </cell>
          <cell r="O2363">
            <v>89.1</v>
          </cell>
          <cell r="P2363">
            <v>92.1</v>
          </cell>
          <cell r="Q2363">
            <v>94</v>
          </cell>
        </row>
        <row r="2364">
          <cell r="A2364" t="str">
            <v>SwitzerlandFrom 45 to 49 yearsFemalesFirst and second stage of tertiary education (levels 5 and 6)</v>
          </cell>
          <cell r="B2364" t="str">
            <v>Switzerland</v>
          </cell>
          <cell r="C2364" t="str">
            <v>From 45 to 49 years</v>
          </cell>
          <cell r="D2364">
            <v>27.4</v>
          </cell>
          <cell r="E2364">
            <v>31.5</v>
          </cell>
          <cell r="F2364">
            <v>38.4</v>
          </cell>
          <cell r="G2364">
            <v>40.799999999999997</v>
          </cell>
          <cell r="H2364">
            <v>44.6</v>
          </cell>
          <cell r="I2364">
            <v>45.1</v>
          </cell>
          <cell r="J2364">
            <v>49.4</v>
          </cell>
          <cell r="K2364">
            <v>56.9</v>
          </cell>
          <cell r="L2364">
            <v>58.4</v>
          </cell>
          <cell r="M2364">
            <v>61.5</v>
          </cell>
          <cell r="N2364">
            <v>67.099999999999994</v>
          </cell>
          <cell r="O2364">
            <v>74.400000000000006</v>
          </cell>
          <cell r="P2364">
            <v>84.7</v>
          </cell>
          <cell r="Q2364">
            <v>83.1</v>
          </cell>
        </row>
        <row r="2365">
          <cell r="A2365" t="str">
            <v>SwitzerlandFrom 50 to 54 yearsFemalesFirst and second stage of tertiary education (levels 5 and 6)</v>
          </cell>
          <cell r="B2365" t="str">
            <v>Switzerland</v>
          </cell>
          <cell r="C2365" t="str">
            <v>From 50 to 54 years</v>
          </cell>
          <cell r="D2365">
            <v>27.1</v>
          </cell>
          <cell r="E2365">
            <v>27.3</v>
          </cell>
          <cell r="F2365">
            <v>25.9</v>
          </cell>
          <cell r="G2365">
            <v>31.5</v>
          </cell>
          <cell r="H2365">
            <v>36.1</v>
          </cell>
          <cell r="I2365">
            <v>40</v>
          </cell>
          <cell r="J2365">
            <v>42.6</v>
          </cell>
          <cell r="K2365">
            <v>42.5</v>
          </cell>
          <cell r="L2365">
            <v>44.8</v>
          </cell>
          <cell r="M2365">
            <v>49.5</v>
          </cell>
          <cell r="N2365">
            <v>54.3</v>
          </cell>
          <cell r="O2365">
            <v>58.7</v>
          </cell>
          <cell r="P2365">
            <v>63.5</v>
          </cell>
          <cell r="Q2365">
            <v>66.099999999999994</v>
          </cell>
        </row>
        <row r="2366">
          <cell r="A2366" t="str">
            <v>SwitzerlandFrom 55 to 59 yearsFemalesFirst and second stage of tertiary education (levels 5 and 6)</v>
          </cell>
          <cell r="B2366" t="str">
            <v>Switzerland</v>
          </cell>
          <cell r="C2366" t="str">
            <v>From 55 to 59 years</v>
          </cell>
          <cell r="D2366">
            <v>15.2</v>
          </cell>
          <cell r="E2366">
            <v>14.7</v>
          </cell>
          <cell r="F2366">
            <v>18.8</v>
          </cell>
          <cell r="G2366">
            <v>20.399999999999999</v>
          </cell>
          <cell r="H2366">
            <v>26.2</v>
          </cell>
          <cell r="I2366">
            <v>30.1</v>
          </cell>
          <cell r="J2366">
            <v>31.4</v>
          </cell>
          <cell r="K2366">
            <v>32.4</v>
          </cell>
          <cell r="L2366">
            <v>35.299999999999997</v>
          </cell>
          <cell r="M2366">
            <v>41.6</v>
          </cell>
          <cell r="N2366">
            <v>44.2</v>
          </cell>
          <cell r="O2366">
            <v>47.5</v>
          </cell>
          <cell r="P2366">
            <v>50.4</v>
          </cell>
          <cell r="Q2366">
            <v>50.5</v>
          </cell>
        </row>
        <row r="2367">
          <cell r="A2367" t="str">
            <v>SwitzerlandFrom 60 to 64 yearsFemalesFirst and second stage of tertiary education (levels 5 and 6)</v>
          </cell>
          <cell r="B2367" t="str">
            <v>Switzerland</v>
          </cell>
          <cell r="C2367" t="str">
            <v>From 60 to 64 years</v>
          </cell>
          <cell r="D2367">
            <v>11.7</v>
          </cell>
          <cell r="E2367">
            <v>11.8</v>
          </cell>
          <cell r="F2367">
            <v>8.9</v>
          </cell>
          <cell r="G2367">
            <v>13</v>
          </cell>
          <cell r="H2367">
            <v>17.5</v>
          </cell>
          <cell r="I2367">
            <v>20.3</v>
          </cell>
          <cell r="J2367">
            <v>19.399999999999999</v>
          </cell>
          <cell r="K2367">
            <v>21.6</v>
          </cell>
          <cell r="L2367">
            <v>24.4</v>
          </cell>
          <cell r="M2367">
            <v>29.2</v>
          </cell>
          <cell r="N2367">
            <v>32.5</v>
          </cell>
          <cell r="O2367">
            <v>37.1</v>
          </cell>
          <cell r="P2367">
            <v>38.200000000000003</v>
          </cell>
          <cell r="Q2367">
            <v>37.799999999999997</v>
          </cell>
        </row>
        <row r="2368">
          <cell r="A2368" t="str">
            <v>SwitzerlandFrom 65 to 69 yearsFemalesFirst and second stage of tertiary education (levels 5 and 6)</v>
          </cell>
          <cell r="B2368" t="str">
            <v>Switzerland</v>
          </cell>
          <cell r="C2368" t="str">
            <v>From 65 to 69 years</v>
          </cell>
          <cell r="D2368">
            <v>8.4</v>
          </cell>
          <cell r="E2368">
            <v>9.9</v>
          </cell>
          <cell r="F2368">
            <v>8.8000000000000007</v>
          </cell>
          <cell r="G2368">
            <v>8.1</v>
          </cell>
          <cell r="H2368">
            <v>8.3000000000000007</v>
          </cell>
          <cell r="I2368">
            <v>11.1</v>
          </cell>
          <cell r="J2368">
            <v>13</v>
          </cell>
          <cell r="K2368">
            <v>13.9</v>
          </cell>
          <cell r="L2368">
            <v>14.4</v>
          </cell>
          <cell r="M2368">
            <v>15</v>
          </cell>
          <cell r="N2368">
            <v>17.8</v>
          </cell>
          <cell r="O2368">
            <v>20.8</v>
          </cell>
          <cell r="P2368">
            <v>24.1</v>
          </cell>
          <cell r="Q2368">
            <v>25.7</v>
          </cell>
        </row>
        <row r="2369">
          <cell r="A2369" t="str">
            <v>CroatiaFrom 15 to 19 yearsFemalesFirst and second stage of tertiary education (levels 5 and 6)</v>
          </cell>
          <cell r="B2369" t="str">
            <v>Croatia</v>
          </cell>
          <cell r="C2369" t="str">
            <v>From 15 to 19 years</v>
          </cell>
          <cell r="D2369" t="str">
            <v>:</v>
          </cell>
          <cell r="E2369" t="str">
            <v>:</v>
          </cell>
          <cell r="F2369" t="str">
            <v>:</v>
          </cell>
          <cell r="G2369" t="str">
            <v>:</v>
          </cell>
          <cell r="H2369" t="str">
            <v>:</v>
          </cell>
          <cell r="I2369" t="str">
            <v>:</v>
          </cell>
          <cell r="J2369" t="str">
            <v>:</v>
          </cell>
          <cell r="K2369" t="str">
            <v>:</v>
          </cell>
          <cell r="L2369" t="str">
            <v>:</v>
          </cell>
          <cell r="M2369" t="str">
            <v>:</v>
          </cell>
          <cell r="N2369" t="str">
            <v>:</v>
          </cell>
          <cell r="O2369" t="str">
            <v>:</v>
          </cell>
          <cell r="P2369" t="str">
            <v>:</v>
          </cell>
          <cell r="Q2369" t="str">
            <v>:</v>
          </cell>
        </row>
        <row r="2370">
          <cell r="A2370" t="str">
            <v>CroatiaFrom 20 to 24 yearsFemalesFirst and second stage of tertiary education (levels 5 and 6)</v>
          </cell>
          <cell r="B2370" t="str">
            <v>Croatia</v>
          </cell>
          <cell r="C2370" t="str">
            <v>From 20 to 24 years</v>
          </cell>
          <cell r="D2370" t="str">
            <v>:</v>
          </cell>
          <cell r="E2370" t="str">
            <v>:</v>
          </cell>
          <cell r="F2370" t="str">
            <v>:</v>
          </cell>
          <cell r="G2370" t="str">
            <v>:</v>
          </cell>
          <cell r="H2370">
            <v>7.1</v>
          </cell>
          <cell r="I2370">
            <v>6.2</v>
          </cell>
          <cell r="J2370">
            <v>7.6</v>
          </cell>
          <cell r="K2370">
            <v>9.4</v>
          </cell>
          <cell r="L2370">
            <v>9</v>
          </cell>
          <cell r="M2370">
            <v>9.1</v>
          </cell>
          <cell r="N2370">
            <v>6.9</v>
          </cell>
          <cell r="O2370">
            <v>8.3000000000000007</v>
          </cell>
          <cell r="P2370">
            <v>9.8000000000000007</v>
          </cell>
          <cell r="Q2370">
            <v>9.1999999999999993</v>
          </cell>
        </row>
        <row r="2371">
          <cell r="A2371" t="str">
            <v>CroatiaFrom 25 to 29 yearsFemalesFirst and second stage of tertiary education (levels 5 and 6)</v>
          </cell>
          <cell r="B2371" t="str">
            <v>Croatia</v>
          </cell>
          <cell r="C2371" t="str">
            <v>From 25 to 29 years</v>
          </cell>
          <cell r="D2371" t="str">
            <v>:</v>
          </cell>
          <cell r="E2371" t="str">
            <v>:</v>
          </cell>
          <cell r="F2371" t="str">
            <v>:</v>
          </cell>
          <cell r="G2371" t="str">
            <v>:</v>
          </cell>
          <cell r="H2371">
            <v>26.1</v>
          </cell>
          <cell r="I2371">
            <v>27.9</v>
          </cell>
          <cell r="J2371">
            <v>24.6</v>
          </cell>
          <cell r="K2371">
            <v>25</v>
          </cell>
          <cell r="L2371">
            <v>25.7</v>
          </cell>
          <cell r="M2371">
            <v>26.6</v>
          </cell>
          <cell r="N2371">
            <v>31.5</v>
          </cell>
          <cell r="O2371">
            <v>31.3</v>
          </cell>
          <cell r="P2371">
            <v>38.1</v>
          </cell>
          <cell r="Q2371">
            <v>35</v>
          </cell>
        </row>
        <row r="2372">
          <cell r="A2372" t="str">
            <v>CroatiaFrom 30 to 34 yearsFemalesFirst and second stage of tertiary education (levels 5 and 6)</v>
          </cell>
          <cell r="B2372" t="str">
            <v>Croatia</v>
          </cell>
          <cell r="C2372" t="str">
            <v>From 30 to 34 years</v>
          </cell>
          <cell r="D2372" t="str">
            <v>:</v>
          </cell>
          <cell r="E2372" t="str">
            <v>:</v>
          </cell>
          <cell r="F2372" t="str">
            <v>:</v>
          </cell>
          <cell r="G2372" t="str">
            <v>:</v>
          </cell>
          <cell r="H2372">
            <v>24</v>
          </cell>
          <cell r="I2372">
            <v>23.4</v>
          </cell>
          <cell r="J2372">
            <v>23.3</v>
          </cell>
          <cell r="K2372">
            <v>22.9</v>
          </cell>
          <cell r="L2372">
            <v>20.6</v>
          </cell>
          <cell r="M2372">
            <v>21.4</v>
          </cell>
          <cell r="N2372">
            <v>20.399999999999999</v>
          </cell>
          <cell r="O2372">
            <v>21.3</v>
          </cell>
          <cell r="P2372">
            <v>24.8</v>
          </cell>
          <cell r="Q2372">
            <v>27.7</v>
          </cell>
        </row>
        <row r="2373">
          <cell r="A2373" t="str">
            <v>CroatiaFrom 35 to 39 yearsFemalesFirst and second stage of tertiary education (levels 5 and 6)</v>
          </cell>
          <cell r="B2373" t="str">
            <v>Croatia</v>
          </cell>
          <cell r="C2373" t="str">
            <v>From 35 to 39 years</v>
          </cell>
          <cell r="D2373" t="str">
            <v>:</v>
          </cell>
          <cell r="E2373" t="str">
            <v>:</v>
          </cell>
          <cell r="F2373" t="str">
            <v>:</v>
          </cell>
          <cell r="G2373" t="str">
            <v>:</v>
          </cell>
          <cell r="H2373">
            <v>23.1</v>
          </cell>
          <cell r="I2373">
            <v>24.5</v>
          </cell>
          <cell r="J2373">
            <v>27.2</v>
          </cell>
          <cell r="K2373">
            <v>20</v>
          </cell>
          <cell r="L2373">
            <v>22.9</v>
          </cell>
          <cell r="M2373">
            <v>23.5</v>
          </cell>
          <cell r="N2373">
            <v>26.7</v>
          </cell>
          <cell r="O2373">
            <v>25</v>
          </cell>
          <cell r="P2373">
            <v>21</v>
          </cell>
          <cell r="Q2373">
            <v>18.3</v>
          </cell>
        </row>
        <row r="2374">
          <cell r="A2374" t="str">
            <v>CroatiaFrom 40 to 44 yearsFemalesFirst and second stage of tertiary education (levels 5 and 6)</v>
          </cell>
          <cell r="B2374" t="str">
            <v>Croatia</v>
          </cell>
          <cell r="C2374" t="str">
            <v>From 40 to 44 years</v>
          </cell>
          <cell r="D2374" t="str">
            <v>:</v>
          </cell>
          <cell r="E2374" t="str">
            <v>:</v>
          </cell>
          <cell r="F2374" t="str">
            <v>:</v>
          </cell>
          <cell r="G2374" t="str">
            <v>:</v>
          </cell>
          <cell r="H2374">
            <v>26.3</v>
          </cell>
          <cell r="I2374">
            <v>26.4</v>
          </cell>
          <cell r="J2374">
            <v>25.8</v>
          </cell>
          <cell r="K2374">
            <v>24.7</v>
          </cell>
          <cell r="L2374">
            <v>25.4</v>
          </cell>
          <cell r="M2374">
            <v>22.4</v>
          </cell>
          <cell r="N2374">
            <v>21.2</v>
          </cell>
          <cell r="O2374">
            <v>28.7</v>
          </cell>
          <cell r="P2374">
            <v>24.7</v>
          </cell>
          <cell r="Q2374">
            <v>21.5</v>
          </cell>
        </row>
        <row r="2375">
          <cell r="A2375" t="str">
            <v>CroatiaFrom 45 to 49 yearsFemalesFirst and second stage of tertiary education (levels 5 and 6)</v>
          </cell>
          <cell r="B2375" t="str">
            <v>Croatia</v>
          </cell>
          <cell r="C2375" t="str">
            <v>From 45 to 49 years</v>
          </cell>
          <cell r="D2375" t="str">
            <v>:</v>
          </cell>
          <cell r="E2375" t="str">
            <v>:</v>
          </cell>
          <cell r="F2375" t="str">
            <v>:</v>
          </cell>
          <cell r="G2375" t="str">
            <v>:</v>
          </cell>
          <cell r="H2375">
            <v>25.9</v>
          </cell>
          <cell r="I2375">
            <v>24.8</v>
          </cell>
          <cell r="J2375">
            <v>27.5</v>
          </cell>
          <cell r="K2375">
            <v>24.6</v>
          </cell>
          <cell r="L2375">
            <v>29.4</v>
          </cell>
          <cell r="M2375">
            <v>25.5</v>
          </cell>
          <cell r="N2375">
            <v>28.4</v>
          </cell>
          <cell r="O2375">
            <v>31.3</v>
          </cell>
          <cell r="P2375">
            <v>31.3</v>
          </cell>
          <cell r="Q2375">
            <v>29.5</v>
          </cell>
        </row>
        <row r="2376">
          <cell r="A2376" t="str">
            <v>CroatiaFrom 50 to 54 yearsFemalesFirst and second stage of tertiary education (levels 5 and 6)</v>
          </cell>
          <cell r="B2376" t="str">
            <v>Croatia</v>
          </cell>
          <cell r="C2376" t="str">
            <v>From 50 to 54 years</v>
          </cell>
          <cell r="D2376" t="str">
            <v>:</v>
          </cell>
          <cell r="E2376" t="str">
            <v>:</v>
          </cell>
          <cell r="F2376" t="str">
            <v>:</v>
          </cell>
          <cell r="G2376" t="str">
            <v>:</v>
          </cell>
          <cell r="H2376">
            <v>24.1</v>
          </cell>
          <cell r="I2376">
            <v>22.2</v>
          </cell>
          <cell r="J2376">
            <v>24.5</v>
          </cell>
          <cell r="K2376">
            <v>28.9</v>
          </cell>
          <cell r="L2376">
            <v>23.3</v>
          </cell>
          <cell r="M2376">
            <v>24.4</v>
          </cell>
          <cell r="N2376">
            <v>25.7</v>
          </cell>
          <cell r="O2376">
            <v>28.8</v>
          </cell>
          <cell r="P2376">
            <v>28.9</v>
          </cell>
          <cell r="Q2376">
            <v>27.7</v>
          </cell>
        </row>
        <row r="2377">
          <cell r="A2377" t="str">
            <v>CroatiaFrom 55 to 59 yearsFemalesFirst and second stage of tertiary education (levels 5 and 6)</v>
          </cell>
          <cell r="B2377" t="str">
            <v>Croatia</v>
          </cell>
          <cell r="C2377" t="str">
            <v>From 55 to 59 years</v>
          </cell>
          <cell r="D2377" t="str">
            <v>:</v>
          </cell>
          <cell r="E2377" t="str">
            <v>:</v>
          </cell>
          <cell r="F2377" t="str">
            <v>:</v>
          </cell>
          <cell r="G2377" t="str">
            <v>:</v>
          </cell>
          <cell r="H2377">
            <v>17.2</v>
          </cell>
          <cell r="I2377">
            <v>16.600000000000001</v>
          </cell>
          <cell r="J2377">
            <v>21.6</v>
          </cell>
          <cell r="K2377">
            <v>22</v>
          </cell>
          <cell r="L2377">
            <v>28.8</v>
          </cell>
          <cell r="M2377">
            <v>23.8</v>
          </cell>
          <cell r="N2377">
            <v>22.2</v>
          </cell>
          <cell r="O2377">
            <v>25.2</v>
          </cell>
          <cell r="P2377">
            <v>25.6</v>
          </cell>
          <cell r="Q2377">
            <v>27.7</v>
          </cell>
        </row>
        <row r="2378">
          <cell r="A2378" t="str">
            <v>CroatiaFrom 60 to 64 yearsFemalesFirst and second stage of tertiary education (levels 5 and 6)</v>
          </cell>
          <cell r="B2378" t="str">
            <v>Croatia</v>
          </cell>
          <cell r="C2378" t="str">
            <v>From 60 to 64 years</v>
          </cell>
          <cell r="D2378" t="str">
            <v>:</v>
          </cell>
          <cell r="E2378" t="str">
            <v>:</v>
          </cell>
          <cell r="F2378" t="str">
            <v>:</v>
          </cell>
          <cell r="G2378" t="str">
            <v>:</v>
          </cell>
          <cell r="H2378">
            <v>10.8</v>
          </cell>
          <cell r="I2378">
            <v>15.5</v>
          </cell>
          <cell r="J2378">
            <v>13.4</v>
          </cell>
          <cell r="K2378">
            <v>14.6</v>
          </cell>
          <cell r="L2378">
            <v>17.8</v>
          </cell>
          <cell r="M2378">
            <v>16.899999999999999</v>
          </cell>
          <cell r="N2378">
            <v>21</v>
          </cell>
          <cell r="O2378">
            <v>26.2</v>
          </cell>
          <cell r="P2378">
            <v>30.6</v>
          </cell>
          <cell r="Q2378">
            <v>30.5</v>
          </cell>
        </row>
        <row r="2379">
          <cell r="A2379" t="str">
            <v>CroatiaFrom 65 to 69 yearsFemalesFirst and second stage of tertiary education (levels 5 and 6)</v>
          </cell>
          <cell r="B2379" t="str">
            <v>Croatia</v>
          </cell>
          <cell r="C2379" t="str">
            <v>From 65 to 69 years</v>
          </cell>
          <cell r="D2379" t="str">
            <v>:</v>
          </cell>
          <cell r="E2379" t="str">
            <v>:</v>
          </cell>
          <cell r="F2379" t="str">
            <v>:</v>
          </cell>
          <cell r="G2379" t="str">
            <v>:</v>
          </cell>
          <cell r="H2379">
            <v>9.1</v>
          </cell>
          <cell r="I2379">
            <v>10</v>
          </cell>
          <cell r="J2379">
            <v>7.4</v>
          </cell>
          <cell r="K2379">
            <v>13.4</v>
          </cell>
          <cell r="L2379">
            <v>13.6</v>
          </cell>
          <cell r="M2379">
            <v>12.5</v>
          </cell>
          <cell r="N2379">
            <v>16.399999999999999</v>
          </cell>
          <cell r="O2379">
            <v>17.100000000000001</v>
          </cell>
          <cell r="P2379">
            <v>17.8</v>
          </cell>
          <cell r="Q2379">
            <v>20.6</v>
          </cell>
        </row>
        <row r="2380">
          <cell r="A2380" t="str">
            <v>Former Yugoslav Republic of Macedonia, theFrom 15 to 19 yearsFemalesFirst and second stage of tertiary education (levels 5 and 6)</v>
          </cell>
          <cell r="B2380" t="str">
            <v>Former Yugoslav Republic of Macedonia, the</v>
          </cell>
          <cell r="C2380" t="str">
            <v>From 15 to 19 years</v>
          </cell>
          <cell r="D2380" t="str">
            <v>:</v>
          </cell>
          <cell r="E2380" t="str">
            <v>:</v>
          </cell>
          <cell r="F2380" t="str">
            <v>:</v>
          </cell>
          <cell r="G2380" t="str">
            <v>:</v>
          </cell>
          <cell r="H2380" t="str">
            <v>:</v>
          </cell>
          <cell r="I2380" t="str">
            <v>:</v>
          </cell>
          <cell r="J2380" t="str">
            <v>:</v>
          </cell>
          <cell r="K2380" t="str">
            <v>:</v>
          </cell>
          <cell r="L2380" t="str">
            <v>:</v>
          </cell>
          <cell r="M2380" t="str">
            <v>:</v>
          </cell>
          <cell r="N2380" t="str">
            <v>:</v>
          </cell>
          <cell r="O2380" t="str">
            <v>:</v>
          </cell>
          <cell r="P2380" t="str">
            <v>:</v>
          </cell>
          <cell r="Q2380" t="str">
            <v>:</v>
          </cell>
        </row>
        <row r="2381">
          <cell r="A2381" t="str">
            <v>Former Yugoslav Republic of Macedonia, theFrom 20 to 24 yearsFemalesFirst and second stage of tertiary education (levels 5 and 6)</v>
          </cell>
          <cell r="B2381" t="str">
            <v>Former Yugoslav Republic of Macedonia, the</v>
          </cell>
          <cell r="C2381" t="str">
            <v>From 20 to 24 years</v>
          </cell>
          <cell r="D2381" t="str">
            <v>:</v>
          </cell>
          <cell r="E2381" t="str">
            <v>:</v>
          </cell>
          <cell r="F2381" t="str">
            <v>:</v>
          </cell>
          <cell r="G2381" t="str">
            <v>:</v>
          </cell>
          <cell r="H2381" t="str">
            <v>:</v>
          </cell>
          <cell r="I2381" t="str">
            <v>:</v>
          </cell>
          <cell r="J2381" t="str">
            <v>:</v>
          </cell>
          <cell r="K2381" t="str">
            <v>:</v>
          </cell>
          <cell r="L2381">
            <v>4.7</v>
          </cell>
          <cell r="M2381">
            <v>6.4</v>
          </cell>
          <cell r="N2381">
            <v>7.1</v>
          </cell>
          <cell r="O2381">
            <v>9</v>
          </cell>
          <cell r="P2381">
            <v>10</v>
          </cell>
          <cell r="Q2381">
            <v>11.3</v>
          </cell>
        </row>
        <row r="2382">
          <cell r="A2382" t="str">
            <v>Former Yugoslav Republic of Macedonia, theFrom 25 to 29 yearsFemalesFirst and second stage of tertiary education (levels 5 and 6)</v>
          </cell>
          <cell r="B2382" t="str">
            <v>Former Yugoslav Republic of Macedonia, the</v>
          </cell>
          <cell r="C2382" t="str">
            <v>From 25 to 29 years</v>
          </cell>
          <cell r="D2382" t="str">
            <v>:</v>
          </cell>
          <cell r="E2382" t="str">
            <v>:</v>
          </cell>
          <cell r="F2382" t="str">
            <v>:</v>
          </cell>
          <cell r="G2382" t="str">
            <v>:</v>
          </cell>
          <cell r="H2382" t="str">
            <v>:</v>
          </cell>
          <cell r="I2382" t="str">
            <v>:</v>
          </cell>
          <cell r="J2382" t="str">
            <v>:</v>
          </cell>
          <cell r="K2382" t="str">
            <v>:</v>
          </cell>
          <cell r="L2382">
            <v>12.5</v>
          </cell>
          <cell r="M2382">
            <v>15.8</v>
          </cell>
          <cell r="N2382">
            <v>16.2</v>
          </cell>
          <cell r="O2382">
            <v>22.4</v>
          </cell>
          <cell r="P2382">
            <v>23.2</v>
          </cell>
          <cell r="Q2382">
            <v>27.6</v>
          </cell>
        </row>
        <row r="2383">
          <cell r="A2383" t="str">
            <v>Former Yugoslav Republic of Macedonia, theFrom 30 to 34 yearsFemalesFirst and second stage of tertiary education (levels 5 and 6)</v>
          </cell>
          <cell r="B2383" t="str">
            <v>Former Yugoslav Republic of Macedonia, the</v>
          </cell>
          <cell r="C2383" t="str">
            <v>From 30 to 34 years</v>
          </cell>
          <cell r="D2383" t="str">
            <v>:</v>
          </cell>
          <cell r="E2383" t="str">
            <v>:</v>
          </cell>
          <cell r="F2383" t="str">
            <v>:</v>
          </cell>
          <cell r="G2383" t="str">
            <v>:</v>
          </cell>
          <cell r="H2383" t="str">
            <v>:</v>
          </cell>
          <cell r="I2383" t="str">
            <v>:</v>
          </cell>
          <cell r="J2383" t="str">
            <v>:</v>
          </cell>
          <cell r="K2383" t="str">
            <v>:</v>
          </cell>
          <cell r="L2383">
            <v>9.5</v>
          </cell>
          <cell r="M2383">
            <v>10.3</v>
          </cell>
          <cell r="N2383">
            <v>9.8000000000000007</v>
          </cell>
          <cell r="O2383">
            <v>12.7</v>
          </cell>
          <cell r="P2383">
            <v>13.7</v>
          </cell>
          <cell r="Q2383">
            <v>17.100000000000001</v>
          </cell>
        </row>
        <row r="2384">
          <cell r="A2384" t="str">
            <v>Former Yugoslav Republic of Macedonia, theFrom 35 to 39 yearsFemalesFirst and second stage of tertiary education (levels 5 and 6)</v>
          </cell>
          <cell r="B2384" t="str">
            <v>Former Yugoslav Republic of Macedonia, the</v>
          </cell>
          <cell r="C2384" t="str">
            <v>From 35 to 39 years</v>
          </cell>
          <cell r="D2384" t="str">
            <v>:</v>
          </cell>
          <cell r="E2384" t="str">
            <v>:</v>
          </cell>
          <cell r="F2384" t="str">
            <v>:</v>
          </cell>
          <cell r="G2384" t="str">
            <v>:</v>
          </cell>
          <cell r="H2384" t="str">
            <v>:</v>
          </cell>
          <cell r="I2384" t="str">
            <v>:</v>
          </cell>
          <cell r="J2384" t="str">
            <v>:</v>
          </cell>
          <cell r="K2384" t="str">
            <v>:</v>
          </cell>
          <cell r="L2384">
            <v>9</v>
          </cell>
          <cell r="M2384">
            <v>9.1999999999999993</v>
          </cell>
          <cell r="N2384">
            <v>8.1</v>
          </cell>
          <cell r="O2384">
            <v>8.4</v>
          </cell>
          <cell r="P2384">
            <v>9.6</v>
          </cell>
          <cell r="Q2384">
            <v>12.1</v>
          </cell>
        </row>
        <row r="2385">
          <cell r="A2385" t="str">
            <v>Former Yugoslav Republic of Macedonia, theFrom 40 to 44 yearsFemalesFirst and second stage of tertiary education (levels 5 and 6)</v>
          </cell>
          <cell r="B2385" t="str">
            <v>Former Yugoslav Republic of Macedonia, the</v>
          </cell>
          <cell r="C2385" t="str">
            <v>From 40 to 44 years</v>
          </cell>
          <cell r="D2385" t="str">
            <v>:</v>
          </cell>
          <cell r="E2385" t="str">
            <v>:</v>
          </cell>
          <cell r="F2385" t="str">
            <v>:</v>
          </cell>
          <cell r="G2385" t="str">
            <v>:</v>
          </cell>
          <cell r="H2385" t="str">
            <v>:</v>
          </cell>
          <cell r="I2385" t="str">
            <v>:</v>
          </cell>
          <cell r="J2385" t="str">
            <v>:</v>
          </cell>
          <cell r="K2385" t="str">
            <v>:</v>
          </cell>
          <cell r="L2385">
            <v>8.9</v>
          </cell>
          <cell r="M2385">
            <v>9.4</v>
          </cell>
          <cell r="N2385">
            <v>8.1999999999999993</v>
          </cell>
          <cell r="O2385">
            <v>8</v>
          </cell>
          <cell r="P2385">
            <v>7.3</v>
          </cell>
          <cell r="Q2385">
            <v>7.6</v>
          </cell>
        </row>
        <row r="2386">
          <cell r="A2386" t="str">
            <v>Former Yugoslav Republic of Macedonia, theFrom 45 to 49 yearsFemalesFirst and second stage of tertiary education (levels 5 and 6)</v>
          </cell>
          <cell r="B2386" t="str">
            <v>Former Yugoslav Republic of Macedonia, the</v>
          </cell>
          <cell r="C2386" t="str">
            <v>From 45 to 49 years</v>
          </cell>
          <cell r="D2386" t="str">
            <v>:</v>
          </cell>
          <cell r="E2386" t="str">
            <v>:</v>
          </cell>
          <cell r="F2386" t="str">
            <v>:</v>
          </cell>
          <cell r="G2386" t="str">
            <v>:</v>
          </cell>
          <cell r="H2386" t="str">
            <v>:</v>
          </cell>
          <cell r="I2386" t="str">
            <v>:</v>
          </cell>
          <cell r="J2386" t="str">
            <v>:</v>
          </cell>
          <cell r="K2386" t="str">
            <v>:</v>
          </cell>
          <cell r="L2386">
            <v>11.1</v>
          </cell>
          <cell r="M2386">
            <v>9.9</v>
          </cell>
          <cell r="N2386">
            <v>8.5</v>
          </cell>
          <cell r="O2386">
            <v>9.5</v>
          </cell>
          <cell r="P2386">
            <v>8.8000000000000007</v>
          </cell>
          <cell r="Q2386">
            <v>9.8000000000000007</v>
          </cell>
        </row>
        <row r="2387">
          <cell r="A2387" t="str">
            <v>Former Yugoslav Republic of Macedonia, theFrom 50 to 54 yearsFemalesFirst and second stage of tertiary education (levels 5 and 6)</v>
          </cell>
          <cell r="B2387" t="str">
            <v>Former Yugoslav Republic of Macedonia, the</v>
          </cell>
          <cell r="C2387" t="str">
            <v>From 50 to 54 years</v>
          </cell>
          <cell r="D2387" t="str">
            <v>:</v>
          </cell>
          <cell r="E2387" t="str">
            <v>:</v>
          </cell>
          <cell r="F2387" t="str">
            <v>:</v>
          </cell>
          <cell r="G2387" t="str">
            <v>:</v>
          </cell>
          <cell r="H2387" t="str">
            <v>:</v>
          </cell>
          <cell r="I2387" t="str">
            <v>:</v>
          </cell>
          <cell r="J2387" t="str">
            <v>:</v>
          </cell>
          <cell r="K2387" t="str">
            <v>:</v>
          </cell>
          <cell r="L2387">
            <v>7.6</v>
          </cell>
          <cell r="M2387">
            <v>9.4</v>
          </cell>
          <cell r="N2387">
            <v>8.1</v>
          </cell>
          <cell r="O2387">
            <v>8.6</v>
          </cell>
          <cell r="P2387">
            <v>8.8000000000000007</v>
          </cell>
          <cell r="Q2387">
            <v>10</v>
          </cell>
        </row>
        <row r="2388">
          <cell r="A2388" t="str">
            <v>Former Yugoslav Republic of Macedonia, theFrom 55 to 59 yearsFemalesFirst and second stage of tertiary education (levels 5 and 6)</v>
          </cell>
          <cell r="B2388" t="str">
            <v>Former Yugoslav Republic of Macedonia, the</v>
          </cell>
          <cell r="C2388" t="str">
            <v>From 55 to 59 years</v>
          </cell>
          <cell r="D2388" t="str">
            <v>:</v>
          </cell>
          <cell r="E2388" t="str">
            <v>:</v>
          </cell>
          <cell r="F2388" t="str">
            <v>:</v>
          </cell>
          <cell r="G2388" t="str">
            <v>:</v>
          </cell>
          <cell r="H2388" t="str">
            <v>:</v>
          </cell>
          <cell r="I2388" t="str">
            <v>:</v>
          </cell>
          <cell r="J2388" t="str">
            <v>:</v>
          </cell>
          <cell r="K2388" t="str">
            <v>:</v>
          </cell>
          <cell r="L2388">
            <v>6.2</v>
          </cell>
          <cell r="M2388">
            <v>8.6</v>
          </cell>
          <cell r="N2388">
            <v>7.1</v>
          </cell>
          <cell r="O2388">
            <v>8</v>
          </cell>
          <cell r="P2388">
            <v>7.6</v>
          </cell>
          <cell r="Q2388">
            <v>8.1999999999999993</v>
          </cell>
        </row>
        <row r="2389">
          <cell r="A2389" t="str">
            <v>Former Yugoslav Republic of Macedonia, theFrom 60 to 64 yearsFemalesFirst and second stage of tertiary education (levels 5 and 6)</v>
          </cell>
          <cell r="B2389" t="str">
            <v>Former Yugoslav Republic of Macedonia, the</v>
          </cell>
          <cell r="C2389" t="str">
            <v>From 60 to 64 years</v>
          </cell>
          <cell r="D2389" t="str">
            <v>:</v>
          </cell>
          <cell r="E2389" t="str">
            <v>:</v>
          </cell>
          <cell r="F2389" t="str">
            <v>:</v>
          </cell>
          <cell r="G2389" t="str">
            <v>:</v>
          </cell>
          <cell r="H2389" t="str">
            <v>:</v>
          </cell>
          <cell r="I2389" t="str">
            <v>:</v>
          </cell>
          <cell r="J2389" t="str">
            <v>:</v>
          </cell>
          <cell r="K2389" t="str">
            <v>:</v>
          </cell>
          <cell r="L2389">
            <v>3.4</v>
          </cell>
          <cell r="M2389">
            <v>4.2</v>
          </cell>
          <cell r="N2389">
            <v>5.0999999999999996</v>
          </cell>
          <cell r="O2389">
            <v>4.9000000000000004</v>
          </cell>
          <cell r="P2389">
            <v>5.4</v>
          </cell>
          <cell r="Q2389">
            <v>7.1</v>
          </cell>
        </row>
        <row r="2390">
          <cell r="A2390" t="str">
            <v>Former Yugoslav Republic of Macedonia, theFrom 65 to 69 yearsFemalesFirst and second stage of tertiary education (levels 5 and 6)</v>
          </cell>
          <cell r="B2390" t="str">
            <v>Former Yugoslav Republic of Macedonia, the</v>
          </cell>
          <cell r="C2390" t="str">
            <v>From 65 to 69 years</v>
          </cell>
          <cell r="D2390" t="str">
            <v>:</v>
          </cell>
          <cell r="E2390" t="str">
            <v>:</v>
          </cell>
          <cell r="F2390" t="str">
            <v>:</v>
          </cell>
          <cell r="G2390" t="str">
            <v>:</v>
          </cell>
          <cell r="H2390" t="str">
            <v>:</v>
          </cell>
          <cell r="I2390" t="str">
            <v>:</v>
          </cell>
          <cell r="J2390" t="str">
            <v>:</v>
          </cell>
          <cell r="K2390" t="str">
            <v>:</v>
          </cell>
          <cell r="L2390">
            <v>2.4</v>
          </cell>
          <cell r="M2390">
            <v>2.2000000000000002</v>
          </cell>
          <cell r="N2390">
            <v>2.8</v>
          </cell>
          <cell r="O2390">
            <v>3.9</v>
          </cell>
          <cell r="P2390">
            <v>3.6</v>
          </cell>
          <cell r="Q2390">
            <v>3</v>
          </cell>
        </row>
        <row r="2391">
          <cell r="A2391" t="str">
            <v>TurkeyFrom 15 to 19 yearsFemalesFirst and second stage of tertiary education (levels 5 and 6)</v>
          </cell>
          <cell r="B2391" t="str">
            <v>Turkey</v>
          </cell>
          <cell r="C2391" t="str">
            <v>From 15 to 19 years</v>
          </cell>
          <cell r="D2391" t="str">
            <v>:</v>
          </cell>
          <cell r="E2391" t="str">
            <v>:</v>
          </cell>
          <cell r="F2391" t="str">
            <v>:</v>
          </cell>
          <cell r="G2391" t="str">
            <v>:</v>
          </cell>
          <cell r="H2391" t="str">
            <v>:</v>
          </cell>
          <cell r="I2391" t="str">
            <v>:</v>
          </cell>
          <cell r="J2391" t="str">
            <v>:</v>
          </cell>
          <cell r="K2391" t="str">
            <v>:</v>
          </cell>
          <cell r="L2391">
            <v>7.3</v>
          </cell>
          <cell r="M2391">
            <v>9.6</v>
          </cell>
          <cell r="N2391">
            <v>10.7</v>
          </cell>
          <cell r="O2391">
            <v>9.6999999999999993</v>
          </cell>
          <cell r="P2391">
            <v>7.6</v>
          </cell>
          <cell r="Q2391" t="str">
            <v>:</v>
          </cell>
        </row>
        <row r="2392">
          <cell r="A2392" t="str">
            <v>TurkeyFrom 20 to 24 yearsFemalesFirst and second stage of tertiary education (levels 5 and 6)</v>
          </cell>
          <cell r="B2392" t="str">
            <v>Turkey</v>
          </cell>
          <cell r="C2392" t="str">
            <v>From 20 to 24 years</v>
          </cell>
          <cell r="D2392" t="str">
            <v>:</v>
          </cell>
          <cell r="E2392" t="str">
            <v>:</v>
          </cell>
          <cell r="F2392" t="str">
            <v>:</v>
          </cell>
          <cell r="G2392" t="str">
            <v>:</v>
          </cell>
          <cell r="H2392" t="str">
            <v>:</v>
          </cell>
          <cell r="I2392" t="str">
            <v>:</v>
          </cell>
          <cell r="J2392" t="str">
            <v>:</v>
          </cell>
          <cell r="K2392" t="str">
            <v>:</v>
          </cell>
          <cell r="L2392">
            <v>272.10000000000002</v>
          </cell>
          <cell r="M2392">
            <v>292</v>
          </cell>
          <cell r="N2392">
            <v>318.89999999999998</v>
          </cell>
          <cell r="O2392">
            <v>336</v>
          </cell>
          <cell r="P2392">
            <v>385.1</v>
          </cell>
          <cell r="Q2392">
            <v>408.7</v>
          </cell>
        </row>
        <row r="2393">
          <cell r="A2393" t="str">
            <v>TurkeyFrom 25 to 29 yearsFemalesFirst and second stage of tertiary education (levels 5 and 6)</v>
          </cell>
          <cell r="B2393" t="str">
            <v>Turkey</v>
          </cell>
          <cell r="C2393" t="str">
            <v>From 25 to 29 years</v>
          </cell>
          <cell r="D2393" t="str">
            <v>:</v>
          </cell>
          <cell r="E2393" t="str">
            <v>:</v>
          </cell>
          <cell r="F2393" t="str">
            <v>:</v>
          </cell>
          <cell r="G2393" t="str">
            <v>:</v>
          </cell>
          <cell r="H2393" t="str">
            <v>:</v>
          </cell>
          <cell r="I2393" t="str">
            <v>:</v>
          </cell>
          <cell r="J2393" t="str">
            <v>:</v>
          </cell>
          <cell r="K2393" t="str">
            <v>:</v>
          </cell>
          <cell r="L2393">
            <v>375.5</v>
          </cell>
          <cell r="M2393">
            <v>410.1</v>
          </cell>
          <cell r="N2393">
            <v>473.9</v>
          </cell>
          <cell r="O2393">
            <v>517</v>
          </cell>
          <cell r="P2393">
            <v>527.6</v>
          </cell>
          <cell r="Q2393">
            <v>585.29999999999995</v>
          </cell>
        </row>
        <row r="2394">
          <cell r="A2394" t="str">
            <v>TurkeyFrom 30 to 34 yearsFemalesFirst and second stage of tertiary education (levels 5 and 6)</v>
          </cell>
          <cell r="B2394" t="str">
            <v>Turkey</v>
          </cell>
          <cell r="C2394" t="str">
            <v>From 30 to 34 years</v>
          </cell>
          <cell r="D2394" t="str">
            <v>:</v>
          </cell>
          <cell r="E2394" t="str">
            <v>:</v>
          </cell>
          <cell r="F2394" t="str">
            <v>:</v>
          </cell>
          <cell r="G2394" t="str">
            <v>:</v>
          </cell>
          <cell r="H2394" t="str">
            <v>:</v>
          </cell>
          <cell r="I2394" t="str">
            <v>:</v>
          </cell>
          <cell r="J2394" t="str">
            <v>:</v>
          </cell>
          <cell r="K2394" t="str">
            <v>:</v>
          </cell>
          <cell r="L2394">
            <v>259.39999999999998</v>
          </cell>
          <cell r="M2394">
            <v>284.60000000000002</v>
          </cell>
          <cell r="N2394">
            <v>313.5</v>
          </cell>
          <cell r="O2394">
            <v>375.1</v>
          </cell>
          <cell r="P2394">
            <v>405</v>
          </cell>
          <cell r="Q2394">
            <v>442.2</v>
          </cell>
        </row>
        <row r="2395">
          <cell r="A2395" t="str">
            <v>TurkeyFrom 35 to 39 yearsFemalesFirst and second stage of tertiary education (levels 5 and 6)</v>
          </cell>
          <cell r="B2395" t="str">
            <v>Turkey</v>
          </cell>
          <cell r="C2395" t="str">
            <v>From 35 to 39 years</v>
          </cell>
          <cell r="D2395" t="str">
            <v>:</v>
          </cell>
          <cell r="E2395" t="str">
            <v>:</v>
          </cell>
          <cell r="F2395" t="str">
            <v>:</v>
          </cell>
          <cell r="G2395" t="str">
            <v>:</v>
          </cell>
          <cell r="H2395" t="str">
            <v>:</v>
          </cell>
          <cell r="I2395" t="str">
            <v>:</v>
          </cell>
          <cell r="J2395" t="str">
            <v>:</v>
          </cell>
          <cell r="K2395" t="str">
            <v>:</v>
          </cell>
          <cell r="L2395">
            <v>194.9</v>
          </cell>
          <cell r="M2395">
            <v>200.3</v>
          </cell>
          <cell r="N2395">
            <v>213.2</v>
          </cell>
          <cell r="O2395">
            <v>230</v>
          </cell>
          <cell r="P2395">
            <v>253.6</v>
          </cell>
          <cell r="Q2395">
            <v>290.60000000000002</v>
          </cell>
        </row>
        <row r="2396">
          <cell r="A2396" t="str">
            <v>TurkeyFrom 40 to 44 yearsFemalesFirst and second stage of tertiary education (levels 5 and 6)</v>
          </cell>
          <cell r="B2396" t="str">
            <v>Turkey</v>
          </cell>
          <cell r="C2396" t="str">
            <v>From 40 to 44 years</v>
          </cell>
          <cell r="D2396" t="str">
            <v>:</v>
          </cell>
          <cell r="E2396" t="str">
            <v>:</v>
          </cell>
          <cell r="F2396" t="str">
            <v>:</v>
          </cell>
          <cell r="G2396" t="str">
            <v>:</v>
          </cell>
          <cell r="H2396" t="str">
            <v>:</v>
          </cell>
          <cell r="I2396" t="str">
            <v>:</v>
          </cell>
          <cell r="J2396" t="str">
            <v>:</v>
          </cell>
          <cell r="K2396" t="str">
            <v>:</v>
          </cell>
          <cell r="L2396">
            <v>111.3</v>
          </cell>
          <cell r="M2396">
            <v>133.1</v>
          </cell>
          <cell r="N2396">
            <v>144.69999999999999</v>
          </cell>
          <cell r="O2396">
            <v>167.1</v>
          </cell>
          <cell r="P2396">
            <v>185.7</v>
          </cell>
          <cell r="Q2396">
            <v>211.5</v>
          </cell>
        </row>
        <row r="2397">
          <cell r="A2397" t="str">
            <v>TurkeyFrom 45 to 49 yearsFemalesFirst and second stage of tertiary education (levels 5 and 6)</v>
          </cell>
          <cell r="B2397" t="str">
            <v>Turkey</v>
          </cell>
          <cell r="C2397" t="str">
            <v>From 45 to 49 years</v>
          </cell>
          <cell r="D2397" t="str">
            <v>:</v>
          </cell>
          <cell r="E2397" t="str">
            <v>:</v>
          </cell>
          <cell r="F2397" t="str">
            <v>:</v>
          </cell>
          <cell r="G2397" t="str">
            <v>:</v>
          </cell>
          <cell r="H2397" t="str">
            <v>:</v>
          </cell>
          <cell r="I2397" t="str">
            <v>:</v>
          </cell>
          <cell r="J2397" t="str">
            <v>:</v>
          </cell>
          <cell r="K2397" t="str">
            <v>:</v>
          </cell>
          <cell r="L2397">
            <v>116.7</v>
          </cell>
          <cell r="M2397">
            <v>114.5</v>
          </cell>
          <cell r="N2397">
            <v>117.2</v>
          </cell>
          <cell r="O2397">
            <v>112</v>
          </cell>
          <cell r="P2397">
            <v>110.6</v>
          </cell>
          <cell r="Q2397">
            <v>125.7</v>
          </cell>
        </row>
        <row r="2398">
          <cell r="A2398" t="str">
            <v>TurkeyFrom 50 to 54 yearsFemalesFirst and second stage of tertiary education (levels 5 and 6)</v>
          </cell>
          <cell r="B2398" t="str">
            <v>Turkey</v>
          </cell>
          <cell r="C2398" t="str">
            <v>From 50 to 54 years</v>
          </cell>
          <cell r="D2398" t="str">
            <v>:</v>
          </cell>
          <cell r="E2398" t="str">
            <v>:</v>
          </cell>
          <cell r="F2398" t="str">
            <v>:</v>
          </cell>
          <cell r="G2398" t="str">
            <v>:</v>
          </cell>
          <cell r="H2398" t="str">
            <v>:</v>
          </cell>
          <cell r="I2398" t="str">
            <v>:</v>
          </cell>
          <cell r="J2398" t="str">
            <v>:</v>
          </cell>
          <cell r="K2398" t="str">
            <v>:</v>
          </cell>
          <cell r="L2398">
            <v>80.599999999999994</v>
          </cell>
          <cell r="M2398">
            <v>84.6</v>
          </cell>
          <cell r="N2398">
            <v>103.4</v>
          </cell>
          <cell r="O2398">
            <v>124</v>
          </cell>
          <cell r="P2398">
            <v>110.3</v>
          </cell>
          <cell r="Q2398">
            <v>114.6</v>
          </cell>
        </row>
        <row r="2399">
          <cell r="A2399" t="str">
            <v>TurkeyFrom 55 to 59 yearsFemalesFirst and second stage of tertiary education (levels 5 and 6)</v>
          </cell>
          <cell r="B2399" t="str">
            <v>Turkey</v>
          </cell>
          <cell r="C2399" t="str">
            <v>From 55 to 59 years</v>
          </cell>
          <cell r="D2399" t="str">
            <v>:</v>
          </cell>
          <cell r="E2399" t="str">
            <v>:</v>
          </cell>
          <cell r="F2399" t="str">
            <v>:</v>
          </cell>
          <cell r="G2399" t="str">
            <v>:</v>
          </cell>
          <cell r="H2399" t="str">
            <v>:</v>
          </cell>
          <cell r="I2399" t="str">
            <v>:</v>
          </cell>
          <cell r="J2399" t="str">
            <v>:</v>
          </cell>
          <cell r="K2399" t="str">
            <v>:</v>
          </cell>
          <cell r="L2399">
            <v>48.5</v>
          </cell>
          <cell r="M2399">
            <v>49.9</v>
          </cell>
          <cell r="N2399">
            <v>62.9</v>
          </cell>
          <cell r="O2399">
            <v>67.599999999999994</v>
          </cell>
          <cell r="P2399">
            <v>67</v>
          </cell>
          <cell r="Q2399">
            <v>79.5</v>
          </cell>
        </row>
        <row r="2400">
          <cell r="A2400" t="str">
            <v>TurkeyFrom 60 to 64 yearsFemalesFirst and second stage of tertiary education (levels 5 and 6)</v>
          </cell>
          <cell r="B2400" t="str">
            <v>Turkey</v>
          </cell>
          <cell r="C2400" t="str">
            <v>From 60 to 64 years</v>
          </cell>
          <cell r="D2400" t="str">
            <v>:</v>
          </cell>
          <cell r="E2400" t="str">
            <v>:</v>
          </cell>
          <cell r="F2400" t="str">
            <v>:</v>
          </cell>
          <cell r="G2400" t="str">
            <v>:</v>
          </cell>
          <cell r="H2400" t="str">
            <v>:</v>
          </cell>
          <cell r="I2400" t="str">
            <v>:</v>
          </cell>
          <cell r="J2400" t="str">
            <v>:</v>
          </cell>
          <cell r="K2400" t="str">
            <v>:</v>
          </cell>
          <cell r="L2400">
            <v>28.7</v>
          </cell>
          <cell r="M2400">
            <v>31.7</v>
          </cell>
          <cell r="N2400">
            <v>36.6</v>
          </cell>
          <cell r="O2400">
            <v>44.6</v>
          </cell>
          <cell r="P2400">
            <v>43.3</v>
          </cell>
          <cell r="Q2400">
            <v>43.2</v>
          </cell>
        </row>
        <row r="2401">
          <cell r="A2401" t="str">
            <v>TurkeyFrom 65 to 69 yearsFemalesFirst and second stage of tertiary education (levels 5 and 6)</v>
          </cell>
          <cell r="B2401" t="str">
            <v>Turkey</v>
          </cell>
          <cell r="C2401" t="str">
            <v>From 65 to 69 years</v>
          </cell>
          <cell r="D2401" t="str">
            <v>:</v>
          </cell>
          <cell r="E2401" t="str">
            <v>:</v>
          </cell>
          <cell r="F2401" t="str">
            <v>:</v>
          </cell>
          <cell r="G2401" t="str">
            <v>:</v>
          </cell>
          <cell r="H2401" t="str">
            <v>:</v>
          </cell>
          <cell r="I2401" t="str">
            <v>:</v>
          </cell>
          <cell r="J2401" t="str">
            <v>:</v>
          </cell>
          <cell r="K2401" t="str">
            <v>:</v>
          </cell>
          <cell r="L2401">
            <v>14.3</v>
          </cell>
          <cell r="M2401">
            <v>15.5</v>
          </cell>
          <cell r="N2401">
            <v>14.6</v>
          </cell>
          <cell r="O2401">
            <v>13.4</v>
          </cell>
          <cell r="P2401">
            <v>17.2</v>
          </cell>
          <cell r="Q2401">
            <v>20</v>
          </cell>
        </row>
      </sheetData>
      <sheetData sheetId="4">
        <row r="11">
          <cell r="A11" t="str">
            <v>European Union (27 countries)From 15 to 19 yearsMalesPre-primary, primary and lower secondary education (levels 0-2)</v>
          </cell>
          <cell r="B11" t="str">
            <v>European Union (27 countries)</v>
          </cell>
          <cell r="C11" t="str">
            <v>From 15 to 19 years</v>
          </cell>
          <cell r="D11" t="str">
            <v>:</v>
          </cell>
          <cell r="E11" t="str">
            <v>:</v>
          </cell>
          <cell r="F11">
            <v>2249.4</v>
          </cell>
          <cell r="G11">
            <v>2229</v>
          </cell>
          <cell r="H11">
            <v>2185.6999999999998</v>
          </cell>
          <cell r="I11">
            <v>2131.6</v>
          </cell>
          <cell r="J11">
            <v>2060.3000000000002</v>
          </cell>
          <cell r="K11">
            <v>2129</v>
          </cell>
          <cell r="L11">
            <v>2107.1</v>
          </cell>
          <cell r="M11">
            <v>2142.4</v>
          </cell>
          <cell r="N11">
            <v>2050.6</v>
          </cell>
          <cell r="O11">
            <v>1751.7</v>
          </cell>
          <cell r="P11">
            <v>1576.6</v>
          </cell>
          <cell r="Q11">
            <v>1447.4</v>
          </cell>
        </row>
        <row r="12">
          <cell r="A12" t="str">
            <v>European Union (27 countries)From 20 to 24 yearsMalesPre-primary, primary and lower secondary education (levels 0-2)</v>
          </cell>
          <cell r="B12" t="str">
            <v>European Union (27 countries)</v>
          </cell>
          <cell r="C12" t="str">
            <v>From 20 to 24 years</v>
          </cell>
          <cell r="D12" t="str">
            <v>:</v>
          </cell>
          <cell r="E12" t="str">
            <v>:</v>
          </cell>
          <cell r="F12">
            <v>2588.6</v>
          </cell>
          <cell r="G12">
            <v>2609.5</v>
          </cell>
          <cell r="H12">
            <v>2558.6999999999998</v>
          </cell>
          <cell r="I12">
            <v>2503.3000000000002</v>
          </cell>
          <cell r="J12">
            <v>2495.9</v>
          </cell>
          <cell r="K12">
            <v>2444.3000000000002</v>
          </cell>
          <cell r="L12">
            <v>2445.1</v>
          </cell>
          <cell r="M12">
            <v>2445</v>
          </cell>
          <cell r="N12">
            <v>2359.6999999999998</v>
          </cell>
          <cell r="O12">
            <v>2108.6</v>
          </cell>
          <cell r="P12">
            <v>1985.4</v>
          </cell>
          <cell r="Q12">
            <v>1885.7</v>
          </cell>
        </row>
        <row r="13">
          <cell r="A13" t="str">
            <v>European Union (27 countries)From 25 to 29 yearsMalesPre-primary, primary and lower secondary education (levels 0-2)</v>
          </cell>
          <cell r="B13" t="str">
            <v>European Union (27 countries)</v>
          </cell>
          <cell r="C13" t="str">
            <v>From 25 to 29 years</v>
          </cell>
          <cell r="D13" t="str">
            <v>:</v>
          </cell>
          <cell r="E13" t="str">
            <v>:</v>
          </cell>
          <cell r="F13">
            <v>3122.7</v>
          </cell>
          <cell r="G13">
            <v>3151.7</v>
          </cell>
          <cell r="H13">
            <v>3000.7</v>
          </cell>
          <cell r="I13">
            <v>2854.2</v>
          </cell>
          <cell r="J13">
            <v>2789.4</v>
          </cell>
          <cell r="K13">
            <v>2777.3</v>
          </cell>
          <cell r="L13">
            <v>2764</v>
          </cell>
          <cell r="M13">
            <v>2742.9</v>
          </cell>
          <cell r="N13">
            <v>2618.1</v>
          </cell>
          <cell r="O13">
            <v>2344.1999999999998</v>
          </cell>
          <cell r="P13">
            <v>2233</v>
          </cell>
          <cell r="Q13">
            <v>2162.4</v>
          </cell>
        </row>
        <row r="14">
          <cell r="A14" t="str">
            <v>European Union (27 countries)From 30 to 34 yearsMalesPre-primary, primary and lower secondary education (levels 0-2)</v>
          </cell>
          <cell r="B14" t="str">
            <v>European Union (27 countries)</v>
          </cell>
          <cell r="C14" t="str">
            <v>From 30 to 34 years</v>
          </cell>
          <cell r="D14" t="str">
            <v>:</v>
          </cell>
          <cell r="E14" t="str">
            <v>:</v>
          </cell>
          <cell r="F14">
            <v>4010.3</v>
          </cell>
          <cell r="G14">
            <v>3927.2</v>
          </cell>
          <cell r="H14">
            <v>3839.5</v>
          </cell>
          <cell r="I14">
            <v>3714.6</v>
          </cell>
          <cell r="J14">
            <v>3497.4</v>
          </cell>
          <cell r="K14">
            <v>3376.4</v>
          </cell>
          <cell r="L14">
            <v>3364.2</v>
          </cell>
          <cell r="M14">
            <v>3240.9</v>
          </cell>
          <cell r="N14">
            <v>3115</v>
          </cell>
          <cell r="O14">
            <v>2873.1</v>
          </cell>
          <cell r="P14">
            <v>2662.3</v>
          </cell>
          <cell r="Q14">
            <v>2574.4</v>
          </cell>
        </row>
        <row r="15">
          <cell r="A15" t="str">
            <v>European Union (27 countries)From 35 to 39 yearsMalesPre-primary, primary and lower secondary education (levels 0-2)</v>
          </cell>
          <cell r="B15" t="str">
            <v>European Union (27 countries)</v>
          </cell>
          <cell r="C15" t="str">
            <v>From 35 to 39 years</v>
          </cell>
          <cell r="D15" t="str">
            <v>:</v>
          </cell>
          <cell r="E15" t="str">
            <v>:</v>
          </cell>
          <cell r="F15">
            <v>4186.1000000000004</v>
          </cell>
          <cell r="G15">
            <v>4251.6000000000004</v>
          </cell>
          <cell r="H15">
            <v>4181.5</v>
          </cell>
          <cell r="I15">
            <v>4110.8999999999996</v>
          </cell>
          <cell r="J15">
            <v>4022.3</v>
          </cell>
          <cell r="K15">
            <v>3904.9</v>
          </cell>
          <cell r="L15">
            <v>3872.2</v>
          </cell>
          <cell r="M15">
            <v>3802.4</v>
          </cell>
          <cell r="N15">
            <v>3662</v>
          </cell>
          <cell r="O15">
            <v>3335.9</v>
          </cell>
          <cell r="P15">
            <v>3151.7</v>
          </cell>
          <cell r="Q15">
            <v>3060.7</v>
          </cell>
        </row>
        <row r="16">
          <cell r="A16" t="str">
            <v>European Union (27 countries)From 40 to 44 yearsMalesPre-primary, primary and lower secondary education (levels 0-2)</v>
          </cell>
          <cell r="B16" t="str">
            <v>European Union (27 countries)</v>
          </cell>
          <cell r="C16" t="str">
            <v>From 40 to 44 years</v>
          </cell>
          <cell r="D16" t="str">
            <v>:</v>
          </cell>
          <cell r="E16" t="str">
            <v>:</v>
          </cell>
          <cell r="F16">
            <v>4076.6</v>
          </cell>
          <cell r="G16">
            <v>4131.7</v>
          </cell>
          <cell r="H16">
            <v>4127.8</v>
          </cell>
          <cell r="I16">
            <v>4103.8</v>
          </cell>
          <cell r="J16">
            <v>3992.6</v>
          </cell>
          <cell r="K16">
            <v>4086.5</v>
          </cell>
          <cell r="L16">
            <v>4139.8</v>
          </cell>
          <cell r="M16">
            <v>4093.9</v>
          </cell>
          <cell r="N16">
            <v>4019.7</v>
          </cell>
          <cell r="O16">
            <v>3830.2</v>
          </cell>
          <cell r="P16">
            <v>3659.9</v>
          </cell>
          <cell r="Q16">
            <v>3498.7</v>
          </cell>
        </row>
        <row r="17">
          <cell r="A17" t="str">
            <v>European Union (27 countries)From 45 to 49 yearsMalesPre-primary, primary and lower secondary education (levels 0-2)</v>
          </cell>
          <cell r="B17" t="str">
            <v>European Union (27 countries)</v>
          </cell>
          <cell r="C17" t="str">
            <v>From 45 to 49 years</v>
          </cell>
          <cell r="D17" t="str">
            <v>:</v>
          </cell>
          <cell r="E17" t="str">
            <v>:</v>
          </cell>
          <cell r="F17">
            <v>4187.8</v>
          </cell>
          <cell r="G17">
            <v>4141.8</v>
          </cell>
          <cell r="H17">
            <v>4040.9</v>
          </cell>
          <cell r="I17">
            <v>3907</v>
          </cell>
          <cell r="J17">
            <v>3901.8</v>
          </cell>
          <cell r="K17">
            <v>3891.6</v>
          </cell>
          <cell r="L17">
            <v>3915.2</v>
          </cell>
          <cell r="M17">
            <v>3951.6</v>
          </cell>
          <cell r="N17">
            <v>3946.9</v>
          </cell>
          <cell r="O17">
            <v>3776.4</v>
          </cell>
          <cell r="P17">
            <v>3692</v>
          </cell>
          <cell r="Q17">
            <v>3635.5</v>
          </cell>
        </row>
        <row r="18">
          <cell r="A18" t="str">
            <v>European Union (27 countries)From 50 to 54 yearsMalesPre-primary, primary and lower secondary education (levels 0-2)</v>
          </cell>
          <cell r="B18" t="str">
            <v>European Union (27 countries)</v>
          </cell>
          <cell r="C18" t="str">
            <v>From 50 to 54 years</v>
          </cell>
          <cell r="D18" t="str">
            <v>:</v>
          </cell>
          <cell r="E18" t="str">
            <v>:</v>
          </cell>
          <cell r="F18">
            <v>4110.2</v>
          </cell>
          <cell r="G18">
            <v>4190.8999999999996</v>
          </cell>
          <cell r="H18">
            <v>4055.8</v>
          </cell>
          <cell r="I18">
            <v>3967.7</v>
          </cell>
          <cell r="J18">
            <v>3728.7</v>
          </cell>
          <cell r="K18">
            <v>3702.8</v>
          </cell>
          <cell r="L18">
            <v>3748.2</v>
          </cell>
          <cell r="M18">
            <v>3752</v>
          </cell>
          <cell r="N18">
            <v>3714.5</v>
          </cell>
          <cell r="O18">
            <v>3587</v>
          </cell>
          <cell r="P18">
            <v>3453.3</v>
          </cell>
          <cell r="Q18">
            <v>3392.6</v>
          </cell>
        </row>
        <row r="19">
          <cell r="A19" t="str">
            <v>European Union (27 countries)From 55 to 59 yearsMalesPre-primary, primary and lower secondary education (levels 0-2)</v>
          </cell>
          <cell r="B19" t="str">
            <v>European Union (27 countries)</v>
          </cell>
          <cell r="C19" t="str">
            <v>From 55 to 59 years</v>
          </cell>
          <cell r="D19" t="str">
            <v>:</v>
          </cell>
          <cell r="E19" t="str">
            <v>:</v>
          </cell>
          <cell r="F19">
            <v>2833.3</v>
          </cell>
          <cell r="G19">
            <v>2839.4</v>
          </cell>
          <cell r="H19">
            <v>2889.3</v>
          </cell>
          <cell r="I19">
            <v>3006.5</v>
          </cell>
          <cell r="J19">
            <v>2962.6</v>
          </cell>
          <cell r="K19">
            <v>2981.8</v>
          </cell>
          <cell r="L19">
            <v>2988.1</v>
          </cell>
          <cell r="M19">
            <v>2969.3</v>
          </cell>
          <cell r="N19">
            <v>2899.1</v>
          </cell>
          <cell r="O19">
            <v>2847.5</v>
          </cell>
          <cell r="P19">
            <v>2775.7</v>
          </cell>
          <cell r="Q19">
            <v>2719.7</v>
          </cell>
        </row>
        <row r="20">
          <cell r="A20" t="str">
            <v>European Union (27 countries)From 60 to 64 yearsMalesPre-primary, primary and lower secondary education (levels 0-2)</v>
          </cell>
          <cell r="B20" t="str">
            <v>European Union (27 countries)</v>
          </cell>
          <cell r="C20" t="str">
            <v>From 60 to 64 years</v>
          </cell>
          <cell r="D20" t="str">
            <v>:</v>
          </cell>
          <cell r="E20" t="str">
            <v>:</v>
          </cell>
          <cell r="F20">
            <v>1656.2</v>
          </cell>
          <cell r="G20">
            <v>1661</v>
          </cell>
          <cell r="H20">
            <v>1592</v>
          </cell>
          <cell r="I20">
            <v>1605.1</v>
          </cell>
          <cell r="J20">
            <v>1501.3</v>
          </cell>
          <cell r="K20">
            <v>1477.2</v>
          </cell>
          <cell r="L20">
            <v>1496.2</v>
          </cell>
          <cell r="M20">
            <v>1573.2</v>
          </cell>
          <cell r="N20">
            <v>1641.1</v>
          </cell>
          <cell r="O20">
            <v>1576.2</v>
          </cell>
          <cell r="P20">
            <v>1577.9</v>
          </cell>
          <cell r="Q20">
            <v>1521.4</v>
          </cell>
        </row>
        <row r="21">
          <cell r="A21" t="str">
            <v>European Union (27 countries)From 65 to 69 yearsMalesPre-primary, primary and lower secondary education (levels 0-2)</v>
          </cell>
          <cell r="B21" t="str">
            <v>European Union (27 countries)</v>
          </cell>
          <cell r="C21" t="str">
            <v>From 65 to 69 years</v>
          </cell>
          <cell r="D21" t="str">
            <v>:</v>
          </cell>
          <cell r="E21" t="str">
            <v>:</v>
          </cell>
          <cell r="F21">
            <v>661.4</v>
          </cell>
          <cell r="G21">
            <v>656.3</v>
          </cell>
          <cell r="H21">
            <v>595.1</v>
          </cell>
          <cell r="I21">
            <v>603.29999999999995</v>
          </cell>
          <cell r="J21">
            <v>579.5</v>
          </cell>
          <cell r="K21">
            <v>566.20000000000005</v>
          </cell>
          <cell r="L21">
            <v>551.4</v>
          </cell>
          <cell r="M21">
            <v>548.6</v>
          </cell>
          <cell r="N21">
            <v>557</v>
          </cell>
          <cell r="O21">
            <v>523.70000000000005</v>
          </cell>
          <cell r="P21">
            <v>488.9</v>
          </cell>
          <cell r="Q21">
            <v>483.9</v>
          </cell>
        </row>
        <row r="22">
          <cell r="A22" t="str">
            <v>European Union (15 countries)From 15 to 19 yearsMalesPre-primary, primary and lower secondary education (levels 0-2)</v>
          </cell>
          <cell r="B22" t="str">
            <v>European Union (15 countries)</v>
          </cell>
          <cell r="C22" t="str">
            <v>From 15 to 19 years</v>
          </cell>
          <cell r="D22">
            <v>1039.0999999999999</v>
          </cell>
          <cell r="E22">
            <v>1992.6</v>
          </cell>
          <cell r="F22">
            <v>2014</v>
          </cell>
          <cell r="G22">
            <v>2000.9</v>
          </cell>
          <cell r="H22">
            <v>1977.1</v>
          </cell>
          <cell r="I22">
            <v>1916.8</v>
          </cell>
          <cell r="J22">
            <v>1857.5</v>
          </cell>
          <cell r="K22">
            <v>1934.3</v>
          </cell>
          <cell r="L22">
            <v>1921.3</v>
          </cell>
          <cell r="M22">
            <v>1951</v>
          </cell>
          <cell r="N22">
            <v>1886.3</v>
          </cell>
          <cell r="O22">
            <v>1619.2</v>
          </cell>
          <cell r="P22">
            <v>1454.4</v>
          </cell>
          <cell r="Q22">
            <v>1342.4</v>
          </cell>
        </row>
        <row r="23">
          <cell r="A23" t="str">
            <v>European Union (15 countries)From 20 to 24 yearsMalesPre-primary, primary and lower secondary education (levels 0-2)</v>
          </cell>
          <cell r="B23" t="str">
            <v>European Union (15 countries)</v>
          </cell>
          <cell r="C23" t="str">
            <v>From 20 to 24 years</v>
          </cell>
          <cell r="D23">
            <v>1616.6</v>
          </cell>
          <cell r="E23">
            <v>2270.8000000000002</v>
          </cell>
          <cell r="F23">
            <v>2239.1999999999998</v>
          </cell>
          <cell r="G23">
            <v>2272.3000000000002</v>
          </cell>
          <cell r="H23">
            <v>2238.6</v>
          </cell>
          <cell r="I23">
            <v>2180.6999999999998</v>
          </cell>
          <cell r="J23">
            <v>2204.1999999999998</v>
          </cell>
          <cell r="K23">
            <v>2180.4</v>
          </cell>
          <cell r="L23">
            <v>2186.1999999999998</v>
          </cell>
          <cell r="M23">
            <v>2171.3000000000002</v>
          </cell>
          <cell r="N23">
            <v>2085</v>
          </cell>
          <cell r="O23">
            <v>1853</v>
          </cell>
          <cell r="P23">
            <v>1732.5</v>
          </cell>
          <cell r="Q23">
            <v>1650.5</v>
          </cell>
        </row>
        <row r="24">
          <cell r="A24" t="str">
            <v>European Union (15 countries)From 25 to 29 yearsMalesPre-primary, primary and lower secondary education (levels 0-2)</v>
          </cell>
          <cell r="B24" t="str">
            <v>European Union (15 countries)</v>
          </cell>
          <cell r="C24" t="str">
            <v>From 25 to 29 years</v>
          </cell>
          <cell r="D24">
            <v>2314.4</v>
          </cell>
          <cell r="E24">
            <v>3007.8</v>
          </cell>
          <cell r="F24">
            <v>2809.4</v>
          </cell>
          <cell r="G24">
            <v>2816.6</v>
          </cell>
          <cell r="H24">
            <v>2658.3</v>
          </cell>
          <cell r="I24">
            <v>2496.9</v>
          </cell>
          <cell r="J24">
            <v>2423.4</v>
          </cell>
          <cell r="K24">
            <v>2404.6999999999998</v>
          </cell>
          <cell r="L24">
            <v>2419.8000000000002</v>
          </cell>
          <cell r="M24">
            <v>2418.1999999999998</v>
          </cell>
          <cell r="N24">
            <v>2299.1</v>
          </cell>
          <cell r="O24">
            <v>2052.5</v>
          </cell>
          <cell r="P24">
            <v>1955.7</v>
          </cell>
          <cell r="Q24">
            <v>1897.8</v>
          </cell>
        </row>
        <row r="25">
          <cell r="A25" t="str">
            <v>European Union (15 countries)From 30 to 34 yearsMalesPre-primary, primary and lower secondary education (levels 0-2)</v>
          </cell>
          <cell r="B25" t="str">
            <v>European Union (15 countries)</v>
          </cell>
          <cell r="C25" t="str">
            <v>From 30 to 34 years</v>
          </cell>
          <cell r="D25">
            <v>2981.1</v>
          </cell>
          <cell r="E25">
            <v>3781.6</v>
          </cell>
          <cell r="F25">
            <v>3705.8</v>
          </cell>
          <cell r="G25">
            <v>3628</v>
          </cell>
          <cell r="H25">
            <v>3535</v>
          </cell>
          <cell r="I25">
            <v>3412.2</v>
          </cell>
          <cell r="J25">
            <v>3229.3</v>
          </cell>
          <cell r="K25">
            <v>3100.5</v>
          </cell>
          <cell r="L25">
            <v>3041.8</v>
          </cell>
          <cell r="M25">
            <v>2893.6</v>
          </cell>
          <cell r="N25">
            <v>2759.7</v>
          </cell>
          <cell r="O25">
            <v>2505.5</v>
          </cell>
          <cell r="P25">
            <v>2317.1</v>
          </cell>
          <cell r="Q25">
            <v>2251.1999999999998</v>
          </cell>
        </row>
        <row r="26">
          <cell r="A26" t="str">
            <v>European Union (15 countries)From 35 to 39 yearsMalesPre-primary, primary and lower secondary education (levels 0-2)</v>
          </cell>
          <cell r="B26" t="str">
            <v>European Union (15 countries)</v>
          </cell>
          <cell r="C26" t="str">
            <v>From 35 to 39 years</v>
          </cell>
          <cell r="D26">
            <v>3022.7</v>
          </cell>
          <cell r="E26">
            <v>3896.5</v>
          </cell>
          <cell r="F26">
            <v>3899.9</v>
          </cell>
          <cell r="G26">
            <v>3995.8</v>
          </cell>
          <cell r="H26">
            <v>3934.7</v>
          </cell>
          <cell r="I26">
            <v>3857.4</v>
          </cell>
          <cell r="J26">
            <v>3757</v>
          </cell>
          <cell r="K26">
            <v>3633.4</v>
          </cell>
          <cell r="L26">
            <v>3597.7</v>
          </cell>
          <cell r="M26">
            <v>3525.3</v>
          </cell>
          <cell r="N26">
            <v>3370.7</v>
          </cell>
          <cell r="O26">
            <v>3049.8</v>
          </cell>
          <cell r="P26">
            <v>2856.4</v>
          </cell>
          <cell r="Q26">
            <v>2761.9</v>
          </cell>
        </row>
        <row r="27">
          <cell r="A27" t="str">
            <v>European Union (15 countries)From 40 to 44 yearsMalesPre-primary, primary and lower secondary education (levels 0-2)</v>
          </cell>
          <cell r="B27" t="str">
            <v>European Union (15 countries)</v>
          </cell>
          <cell r="C27" t="str">
            <v>From 40 to 44 years</v>
          </cell>
          <cell r="D27">
            <v>3032.5</v>
          </cell>
          <cell r="E27">
            <v>3655.7</v>
          </cell>
          <cell r="F27">
            <v>3704.3</v>
          </cell>
          <cell r="G27">
            <v>3780.6</v>
          </cell>
          <cell r="H27">
            <v>3809.7</v>
          </cell>
          <cell r="I27">
            <v>3820.9</v>
          </cell>
          <cell r="J27">
            <v>3734.4</v>
          </cell>
          <cell r="K27">
            <v>3833.5</v>
          </cell>
          <cell r="L27">
            <v>3892.6</v>
          </cell>
          <cell r="M27">
            <v>3837.4</v>
          </cell>
          <cell r="N27">
            <v>3768.5</v>
          </cell>
          <cell r="O27">
            <v>3564.3</v>
          </cell>
          <cell r="P27">
            <v>3386.9</v>
          </cell>
          <cell r="Q27">
            <v>3242.5</v>
          </cell>
        </row>
        <row r="28">
          <cell r="A28" t="str">
            <v>European Union (15 countries)From 45 to 49 yearsMalesPre-primary, primary and lower secondary education (levels 0-2)</v>
          </cell>
          <cell r="B28" t="str">
            <v>European Union (15 countries)</v>
          </cell>
          <cell r="C28" t="str">
            <v>From 45 to 49 years</v>
          </cell>
          <cell r="D28">
            <v>3137.9</v>
          </cell>
          <cell r="E28">
            <v>3699.4</v>
          </cell>
          <cell r="F28">
            <v>3650.3</v>
          </cell>
          <cell r="G28">
            <v>3652.5</v>
          </cell>
          <cell r="H28">
            <v>3592.6</v>
          </cell>
          <cell r="I28">
            <v>3514.5</v>
          </cell>
          <cell r="J28">
            <v>3519.3</v>
          </cell>
          <cell r="K28">
            <v>3561.1</v>
          </cell>
          <cell r="L28">
            <v>3614.1</v>
          </cell>
          <cell r="M28">
            <v>3669.8</v>
          </cell>
          <cell r="N28">
            <v>3674.7</v>
          </cell>
          <cell r="O28">
            <v>3518.3</v>
          </cell>
          <cell r="P28">
            <v>3459.3</v>
          </cell>
          <cell r="Q28">
            <v>3414.8</v>
          </cell>
        </row>
        <row r="29">
          <cell r="A29" t="str">
            <v>European Union (15 countries)From 50 to 54 yearsMalesPre-primary, primary and lower secondary education (levels 0-2)</v>
          </cell>
          <cell r="B29" t="str">
            <v>European Union (15 countries)</v>
          </cell>
          <cell r="C29" t="str">
            <v>From 50 to 54 years</v>
          </cell>
          <cell r="D29">
            <v>2851.9</v>
          </cell>
          <cell r="E29">
            <v>3546.6</v>
          </cell>
          <cell r="F29">
            <v>3597.3</v>
          </cell>
          <cell r="G29">
            <v>3693.3</v>
          </cell>
          <cell r="H29">
            <v>3613.2</v>
          </cell>
          <cell r="I29">
            <v>3528.7</v>
          </cell>
          <cell r="J29">
            <v>3318.3</v>
          </cell>
          <cell r="K29">
            <v>3303.4</v>
          </cell>
          <cell r="L29">
            <v>3355.1</v>
          </cell>
          <cell r="M29">
            <v>3378.3</v>
          </cell>
          <cell r="N29">
            <v>3342.7</v>
          </cell>
          <cell r="O29">
            <v>3248.5</v>
          </cell>
          <cell r="P29">
            <v>3146.9</v>
          </cell>
          <cell r="Q29">
            <v>3133.8</v>
          </cell>
        </row>
        <row r="30">
          <cell r="A30" t="str">
            <v>European Union (15 countries)From 55 to 59 yearsMalesPre-primary, primary and lower secondary education (levels 0-2)</v>
          </cell>
          <cell r="B30" t="str">
            <v>European Union (15 countries)</v>
          </cell>
          <cell r="C30" t="str">
            <v>From 55 to 59 years</v>
          </cell>
          <cell r="D30">
            <v>1964.4</v>
          </cell>
          <cell r="E30">
            <v>2460.6</v>
          </cell>
          <cell r="F30">
            <v>2388.6</v>
          </cell>
          <cell r="G30">
            <v>2413.9</v>
          </cell>
          <cell r="H30">
            <v>2531.6</v>
          </cell>
          <cell r="I30">
            <v>2657.3</v>
          </cell>
          <cell r="J30">
            <v>2644.9</v>
          </cell>
          <cell r="K30">
            <v>2662.4</v>
          </cell>
          <cell r="L30">
            <v>2672.6</v>
          </cell>
          <cell r="M30">
            <v>2631.1</v>
          </cell>
          <cell r="N30">
            <v>2551.6999999999998</v>
          </cell>
          <cell r="O30">
            <v>2512.1</v>
          </cell>
          <cell r="P30">
            <v>2466</v>
          </cell>
          <cell r="Q30">
            <v>2426.6</v>
          </cell>
        </row>
        <row r="31">
          <cell r="A31" t="str">
            <v>European Union (15 countries)From 60 to 64 yearsMalesPre-primary, primary and lower secondary education (levels 0-2)</v>
          </cell>
          <cell r="B31" t="str">
            <v>European Union (15 countries)</v>
          </cell>
          <cell r="C31" t="str">
            <v>From 60 to 64 years</v>
          </cell>
          <cell r="D31">
            <v>1042.0999999999999</v>
          </cell>
          <cell r="E31">
            <v>1301.0999999999999</v>
          </cell>
          <cell r="F31">
            <v>1282</v>
          </cell>
          <cell r="G31">
            <v>1321.1</v>
          </cell>
          <cell r="H31">
            <v>1335.1</v>
          </cell>
          <cell r="I31">
            <v>1347.8</v>
          </cell>
          <cell r="J31">
            <v>1281.3</v>
          </cell>
          <cell r="K31">
            <v>1265.3</v>
          </cell>
          <cell r="L31">
            <v>1299.2</v>
          </cell>
          <cell r="M31">
            <v>1379.1</v>
          </cell>
          <cell r="N31">
            <v>1443.3</v>
          </cell>
          <cell r="O31">
            <v>1394.6</v>
          </cell>
          <cell r="P31">
            <v>1402.1</v>
          </cell>
          <cell r="Q31">
            <v>1349</v>
          </cell>
        </row>
        <row r="32">
          <cell r="A32" t="str">
            <v>European Union (15 countries)From 65 to 69 yearsMalesPre-primary, primary and lower secondary education (levels 0-2)</v>
          </cell>
          <cell r="B32" t="str">
            <v>European Union (15 countries)</v>
          </cell>
          <cell r="C32" t="str">
            <v>From 65 to 69 years</v>
          </cell>
          <cell r="D32">
            <v>289.7</v>
          </cell>
          <cell r="E32">
            <v>369.3</v>
          </cell>
          <cell r="F32">
            <v>375.7</v>
          </cell>
          <cell r="G32">
            <v>379</v>
          </cell>
          <cell r="H32">
            <v>381.1</v>
          </cell>
          <cell r="I32">
            <v>398.4</v>
          </cell>
          <cell r="J32">
            <v>397</v>
          </cell>
          <cell r="K32">
            <v>400.4</v>
          </cell>
          <cell r="L32">
            <v>396.9</v>
          </cell>
          <cell r="M32">
            <v>389.7</v>
          </cell>
          <cell r="N32">
            <v>404.7</v>
          </cell>
          <cell r="O32">
            <v>387.5</v>
          </cell>
          <cell r="P32">
            <v>375.2</v>
          </cell>
          <cell r="Q32">
            <v>386.4</v>
          </cell>
        </row>
        <row r="33">
          <cell r="A33" t="str">
            <v>BelgiumFrom 15 to 19 yearsMalesPre-primary, primary and lower secondary education (levels 0-2)</v>
          </cell>
          <cell r="B33" t="str">
            <v>Belgium</v>
          </cell>
          <cell r="C33" t="str">
            <v>From 15 to 19 years</v>
          </cell>
          <cell r="D33">
            <v>11.3</v>
          </cell>
          <cell r="E33">
            <v>15.5</v>
          </cell>
          <cell r="F33">
            <v>16.5</v>
          </cell>
          <cell r="G33">
            <v>15.4</v>
          </cell>
          <cell r="H33">
            <v>19.100000000000001</v>
          </cell>
          <cell r="I33">
            <v>15.9</v>
          </cell>
          <cell r="J33">
            <v>13.8</v>
          </cell>
          <cell r="K33">
            <v>15.4</v>
          </cell>
          <cell r="L33">
            <v>16</v>
          </cell>
          <cell r="M33">
            <v>14.6</v>
          </cell>
          <cell r="N33">
            <v>15.8</v>
          </cell>
          <cell r="O33">
            <v>15.4</v>
          </cell>
          <cell r="P33">
            <v>12.3</v>
          </cell>
          <cell r="Q33">
            <v>13.3</v>
          </cell>
        </row>
        <row r="34">
          <cell r="A34" t="str">
            <v>BelgiumFrom 20 to 24 yearsMalesPre-primary, primary and lower secondary education (levels 0-2)</v>
          </cell>
          <cell r="B34" t="str">
            <v>Belgium</v>
          </cell>
          <cell r="C34" t="str">
            <v>From 20 to 24 years</v>
          </cell>
          <cell r="D34">
            <v>41.5</v>
          </cell>
          <cell r="E34">
            <v>45</v>
          </cell>
          <cell r="F34">
            <v>43.9</v>
          </cell>
          <cell r="G34">
            <v>35.299999999999997</v>
          </cell>
          <cell r="H34">
            <v>35.799999999999997</v>
          </cell>
          <cell r="I34">
            <v>36.4</v>
          </cell>
          <cell r="J34">
            <v>39.9</v>
          </cell>
          <cell r="K34">
            <v>37.200000000000003</v>
          </cell>
          <cell r="L34">
            <v>36.200000000000003</v>
          </cell>
          <cell r="M34">
            <v>32.5</v>
          </cell>
          <cell r="N34">
            <v>31.9</v>
          </cell>
          <cell r="O34">
            <v>31.1</v>
          </cell>
          <cell r="P34">
            <v>31.1</v>
          </cell>
          <cell r="Q34">
            <v>36.5</v>
          </cell>
        </row>
        <row r="35">
          <cell r="A35" t="str">
            <v>BelgiumFrom 25 to 29 yearsMalesPre-primary, primary and lower secondary education (levels 0-2)</v>
          </cell>
          <cell r="B35" t="str">
            <v>Belgium</v>
          </cell>
          <cell r="C35" t="str">
            <v>From 25 to 29 years</v>
          </cell>
          <cell r="D35">
            <v>70.2</v>
          </cell>
          <cell r="E35">
            <v>73</v>
          </cell>
          <cell r="F35">
            <v>60.8</v>
          </cell>
          <cell r="G35">
            <v>62.9</v>
          </cell>
          <cell r="H35">
            <v>57.7</v>
          </cell>
          <cell r="I35">
            <v>58.5</v>
          </cell>
          <cell r="J35">
            <v>38.200000000000003</v>
          </cell>
          <cell r="K35">
            <v>42.2</v>
          </cell>
          <cell r="L35">
            <v>43.3</v>
          </cell>
          <cell r="M35">
            <v>46.4</v>
          </cell>
          <cell r="N35">
            <v>43.9</v>
          </cell>
          <cell r="O35">
            <v>38.1</v>
          </cell>
          <cell r="P35">
            <v>44.2</v>
          </cell>
          <cell r="Q35">
            <v>41.9</v>
          </cell>
        </row>
        <row r="36">
          <cell r="A36" t="str">
            <v>BelgiumFrom 30 to 34 yearsMalesPre-primary, primary and lower secondary education (levels 0-2)</v>
          </cell>
          <cell r="B36" t="str">
            <v>Belgium</v>
          </cell>
          <cell r="C36" t="str">
            <v>From 30 to 34 years</v>
          </cell>
          <cell r="D36">
            <v>106.9</v>
          </cell>
          <cell r="E36">
            <v>107.7</v>
          </cell>
          <cell r="F36">
            <v>109.5</v>
          </cell>
          <cell r="G36">
            <v>80.599999999999994</v>
          </cell>
          <cell r="H36">
            <v>86.1</v>
          </cell>
          <cell r="I36">
            <v>75.099999999999994</v>
          </cell>
          <cell r="J36">
            <v>70.2</v>
          </cell>
          <cell r="K36">
            <v>59.9</v>
          </cell>
          <cell r="L36">
            <v>55</v>
          </cell>
          <cell r="M36">
            <v>47.3</v>
          </cell>
          <cell r="N36">
            <v>51.1</v>
          </cell>
          <cell r="O36">
            <v>43.1</v>
          </cell>
          <cell r="P36">
            <v>46.4</v>
          </cell>
          <cell r="Q36">
            <v>49.3</v>
          </cell>
        </row>
        <row r="37">
          <cell r="A37" t="str">
            <v>BelgiumFrom 35 to 39 yearsMalesPre-primary, primary and lower secondary education (levels 0-2)</v>
          </cell>
          <cell r="B37" t="str">
            <v>Belgium</v>
          </cell>
          <cell r="C37" t="str">
            <v>From 35 to 39 years</v>
          </cell>
          <cell r="D37">
            <v>122.8</v>
          </cell>
          <cell r="E37">
            <v>133.80000000000001</v>
          </cell>
          <cell r="F37">
            <v>125.5</v>
          </cell>
          <cell r="G37">
            <v>128</v>
          </cell>
          <cell r="H37">
            <v>111</v>
          </cell>
          <cell r="I37">
            <v>94.8</v>
          </cell>
          <cell r="J37">
            <v>92.4</v>
          </cell>
          <cell r="K37">
            <v>83.8</v>
          </cell>
          <cell r="L37">
            <v>73.900000000000006</v>
          </cell>
          <cell r="M37">
            <v>69.599999999999994</v>
          </cell>
          <cell r="N37">
            <v>61.1</v>
          </cell>
          <cell r="O37">
            <v>64.3</v>
          </cell>
          <cell r="P37">
            <v>57.9</v>
          </cell>
          <cell r="Q37">
            <v>59.5</v>
          </cell>
        </row>
        <row r="38">
          <cell r="A38" t="str">
            <v>BelgiumFrom 40 to 44 yearsMalesPre-primary, primary and lower secondary education (levels 0-2)</v>
          </cell>
          <cell r="B38" t="str">
            <v>Belgium</v>
          </cell>
          <cell r="C38" t="str">
            <v>From 40 to 44 years</v>
          </cell>
          <cell r="D38">
            <v>127.4</v>
          </cell>
          <cell r="E38">
            <v>128.6</v>
          </cell>
          <cell r="F38">
            <v>142</v>
          </cell>
          <cell r="G38">
            <v>123.5</v>
          </cell>
          <cell r="H38">
            <v>120.7</v>
          </cell>
          <cell r="I38">
            <v>117.5</v>
          </cell>
          <cell r="J38">
            <v>123.4</v>
          </cell>
          <cell r="K38">
            <v>109.4</v>
          </cell>
          <cell r="L38">
            <v>100</v>
          </cell>
          <cell r="M38">
            <v>94.3</v>
          </cell>
          <cell r="N38">
            <v>84.9</v>
          </cell>
          <cell r="O38">
            <v>75.900000000000006</v>
          </cell>
          <cell r="P38">
            <v>75.8</v>
          </cell>
          <cell r="Q38">
            <v>65.2</v>
          </cell>
        </row>
        <row r="39">
          <cell r="A39" t="str">
            <v>BelgiumFrom 45 to 49 yearsMalesPre-primary, primary and lower secondary education (levels 0-2)</v>
          </cell>
          <cell r="B39" t="str">
            <v>Belgium</v>
          </cell>
          <cell r="C39" t="str">
            <v>From 45 to 49 years</v>
          </cell>
          <cell r="D39">
            <v>124.6</v>
          </cell>
          <cell r="E39">
            <v>125</v>
          </cell>
          <cell r="F39">
            <v>139.30000000000001</v>
          </cell>
          <cell r="G39">
            <v>127.5</v>
          </cell>
          <cell r="H39">
            <v>124.1</v>
          </cell>
          <cell r="I39">
            <v>125.9</v>
          </cell>
          <cell r="J39">
            <v>122.3</v>
          </cell>
          <cell r="K39">
            <v>111.4</v>
          </cell>
          <cell r="L39">
            <v>112.4</v>
          </cell>
          <cell r="M39">
            <v>111.7</v>
          </cell>
          <cell r="N39">
            <v>106.2</v>
          </cell>
          <cell r="O39">
            <v>103.1</v>
          </cell>
          <cell r="P39">
            <v>98.6</v>
          </cell>
          <cell r="Q39">
            <v>91.7</v>
          </cell>
        </row>
        <row r="40">
          <cell r="A40" t="str">
            <v>BelgiumFrom 50 to 54 yearsMalesPre-primary, primary and lower secondary education (levels 0-2)</v>
          </cell>
          <cell r="B40" t="str">
            <v>Belgium</v>
          </cell>
          <cell r="C40" t="str">
            <v>From 50 to 54 years</v>
          </cell>
          <cell r="D40">
            <v>104.8</v>
          </cell>
          <cell r="E40">
            <v>103</v>
          </cell>
          <cell r="F40">
            <v>109.4</v>
          </cell>
          <cell r="G40">
            <v>110</v>
          </cell>
          <cell r="H40">
            <v>110.2</v>
          </cell>
          <cell r="I40">
            <v>104.3</v>
          </cell>
          <cell r="J40">
            <v>96.2</v>
          </cell>
          <cell r="K40">
            <v>102.8</v>
          </cell>
          <cell r="L40">
            <v>108.3</v>
          </cell>
          <cell r="M40">
            <v>107.7</v>
          </cell>
          <cell r="N40">
            <v>103.4</v>
          </cell>
          <cell r="O40">
            <v>97.8</v>
          </cell>
          <cell r="P40">
            <v>104.3</v>
          </cell>
          <cell r="Q40">
            <v>100.8</v>
          </cell>
        </row>
        <row r="41">
          <cell r="A41" t="str">
            <v>BelgiumFrom 55 to 59 yearsMalesPre-primary, primary and lower secondary education (levels 0-2)</v>
          </cell>
          <cell r="B41" t="str">
            <v>Belgium</v>
          </cell>
          <cell r="C41" t="str">
            <v>From 55 to 59 years</v>
          </cell>
          <cell r="D41">
            <v>56.6</v>
          </cell>
          <cell r="E41">
            <v>54.2</v>
          </cell>
          <cell r="F41">
            <v>60.3</v>
          </cell>
          <cell r="G41">
            <v>43.9</v>
          </cell>
          <cell r="H41">
            <v>55.3</v>
          </cell>
          <cell r="I41">
            <v>67.099999999999994</v>
          </cell>
          <cell r="J41">
            <v>60.6</v>
          </cell>
          <cell r="K41">
            <v>64.599999999999994</v>
          </cell>
          <cell r="L41">
            <v>66</v>
          </cell>
          <cell r="M41">
            <v>69.3</v>
          </cell>
          <cell r="N41">
            <v>63.6</v>
          </cell>
          <cell r="O41">
            <v>64.599999999999994</v>
          </cell>
          <cell r="P41">
            <v>71.400000000000006</v>
          </cell>
          <cell r="Q41">
            <v>71</v>
          </cell>
        </row>
        <row r="42">
          <cell r="A42" t="str">
            <v>BelgiumFrom 60 to 64 yearsMalesPre-primary, primary and lower secondary education (levels 0-2)</v>
          </cell>
          <cell r="B42" t="str">
            <v>Belgium</v>
          </cell>
          <cell r="C42" t="str">
            <v>From 60 to 64 years</v>
          </cell>
          <cell r="D42">
            <v>19.3</v>
          </cell>
          <cell r="E42">
            <v>21</v>
          </cell>
          <cell r="F42">
            <v>16.8</v>
          </cell>
          <cell r="G42">
            <v>19.399999999999999</v>
          </cell>
          <cell r="H42">
            <v>20</v>
          </cell>
          <cell r="I42">
            <v>18.5</v>
          </cell>
          <cell r="J42">
            <v>20.2</v>
          </cell>
          <cell r="K42">
            <v>17.600000000000001</v>
          </cell>
          <cell r="L42">
            <v>18.100000000000001</v>
          </cell>
          <cell r="M42">
            <v>20.7</v>
          </cell>
          <cell r="N42">
            <v>21.6</v>
          </cell>
          <cell r="O42">
            <v>20.6</v>
          </cell>
          <cell r="P42">
            <v>23.8</v>
          </cell>
          <cell r="Q42">
            <v>23.2</v>
          </cell>
        </row>
        <row r="43">
          <cell r="A43" t="str">
            <v>BelgiumFrom 65 to 69 yearsMalesPre-primary, primary and lower secondary education (levels 0-2)</v>
          </cell>
          <cell r="B43" t="str">
            <v>Belgium</v>
          </cell>
          <cell r="C43" t="str">
            <v>From 65 to 69 years</v>
          </cell>
          <cell r="D43">
            <v>2.5</v>
          </cell>
          <cell r="E43">
            <v>4.8</v>
          </cell>
          <cell r="F43">
            <v>4.0999999999999996</v>
          </cell>
          <cell r="G43">
            <v>5.8</v>
          </cell>
          <cell r="H43" t="str">
            <v>:</v>
          </cell>
          <cell r="I43">
            <v>4.9000000000000004</v>
          </cell>
          <cell r="J43">
            <v>5.5</v>
          </cell>
          <cell r="K43">
            <v>4.5999999999999996</v>
          </cell>
          <cell r="L43">
            <v>3.8</v>
          </cell>
          <cell r="M43">
            <v>3.5</v>
          </cell>
          <cell r="N43">
            <v>3.7</v>
          </cell>
          <cell r="O43">
            <v>3.7</v>
          </cell>
          <cell r="P43">
            <v>5.7</v>
          </cell>
          <cell r="Q43">
            <v>5.0999999999999996</v>
          </cell>
        </row>
        <row r="44">
          <cell r="A44" t="str">
            <v>BulgariaFrom 15 to 19 yearsMalesPre-primary, primary and lower secondary education (levels 0-2)</v>
          </cell>
          <cell r="B44" t="str">
            <v>Bulgaria</v>
          </cell>
          <cell r="C44" t="str">
            <v>From 15 to 19 years</v>
          </cell>
          <cell r="D44" t="str">
            <v>:</v>
          </cell>
          <cell r="E44" t="str">
            <v>:</v>
          </cell>
          <cell r="F44">
            <v>6.4</v>
          </cell>
          <cell r="G44" t="str">
            <v>:</v>
          </cell>
          <cell r="H44">
            <v>6.4</v>
          </cell>
          <cell r="I44">
            <v>6.1</v>
          </cell>
          <cell r="J44">
            <v>6.5</v>
          </cell>
          <cell r="K44">
            <v>7.4</v>
          </cell>
          <cell r="L44">
            <v>7.5</v>
          </cell>
          <cell r="M44">
            <v>7.6</v>
          </cell>
          <cell r="N44">
            <v>7.5</v>
          </cell>
          <cell r="O44">
            <v>5.9</v>
          </cell>
          <cell r="P44" t="str">
            <v>:</v>
          </cell>
          <cell r="Q44" t="str">
            <v>:</v>
          </cell>
        </row>
        <row r="45">
          <cell r="A45" t="str">
            <v>BulgariaFrom 20 to 24 yearsMalesPre-primary, primary and lower secondary education (levels 0-2)</v>
          </cell>
          <cell r="B45" t="str">
            <v>Bulgaria</v>
          </cell>
          <cell r="C45" t="str">
            <v>From 20 to 24 years</v>
          </cell>
          <cell r="D45" t="str">
            <v>:</v>
          </cell>
          <cell r="E45" t="str">
            <v>:</v>
          </cell>
          <cell r="F45">
            <v>25.6</v>
          </cell>
          <cell r="G45">
            <v>17.8</v>
          </cell>
          <cell r="H45">
            <v>18.7</v>
          </cell>
          <cell r="I45">
            <v>21.1</v>
          </cell>
          <cell r="J45">
            <v>25</v>
          </cell>
          <cell r="K45">
            <v>17.8</v>
          </cell>
          <cell r="L45">
            <v>17.899999999999999</v>
          </cell>
          <cell r="M45">
            <v>16.3</v>
          </cell>
          <cell r="N45">
            <v>14.9</v>
          </cell>
          <cell r="O45">
            <v>14.2</v>
          </cell>
          <cell r="P45">
            <v>12.1</v>
          </cell>
          <cell r="Q45">
            <v>8.6</v>
          </cell>
        </row>
        <row r="46">
          <cell r="A46" t="str">
            <v>BulgariaFrom 25 to 29 yearsMalesPre-primary, primary and lower secondary education (levels 0-2)</v>
          </cell>
          <cell r="B46" t="str">
            <v>Bulgaria</v>
          </cell>
          <cell r="C46" t="str">
            <v>From 25 to 29 years</v>
          </cell>
          <cell r="D46" t="str">
            <v>:</v>
          </cell>
          <cell r="E46" t="str">
            <v>:</v>
          </cell>
          <cell r="F46">
            <v>36.5</v>
          </cell>
          <cell r="G46">
            <v>29.6</v>
          </cell>
          <cell r="H46">
            <v>27.8</v>
          </cell>
          <cell r="I46">
            <v>32.5</v>
          </cell>
          <cell r="J46">
            <v>31.3</v>
          </cell>
          <cell r="K46">
            <v>32.299999999999997</v>
          </cell>
          <cell r="L46">
            <v>24.3</v>
          </cell>
          <cell r="M46">
            <v>24.2</v>
          </cell>
          <cell r="N46">
            <v>25.3</v>
          </cell>
          <cell r="O46">
            <v>21.8</v>
          </cell>
          <cell r="P46">
            <v>15.9</v>
          </cell>
          <cell r="Q46">
            <v>11</v>
          </cell>
        </row>
        <row r="47">
          <cell r="A47" t="str">
            <v>BulgariaFrom 30 to 34 yearsMalesPre-primary, primary and lower secondary education (levels 0-2)</v>
          </cell>
          <cell r="B47" t="str">
            <v>Bulgaria</v>
          </cell>
          <cell r="C47" t="str">
            <v>From 30 to 34 years</v>
          </cell>
          <cell r="D47" t="str">
            <v>:</v>
          </cell>
          <cell r="E47" t="str">
            <v>:</v>
          </cell>
          <cell r="F47">
            <v>29.6</v>
          </cell>
          <cell r="G47">
            <v>22.5</v>
          </cell>
          <cell r="H47">
            <v>26.7</v>
          </cell>
          <cell r="I47">
            <v>28.7</v>
          </cell>
          <cell r="J47">
            <v>28.1</v>
          </cell>
          <cell r="K47">
            <v>32.9</v>
          </cell>
          <cell r="L47">
            <v>31.8</v>
          </cell>
          <cell r="M47">
            <v>28.1</v>
          </cell>
          <cell r="N47">
            <v>33.200000000000003</v>
          </cell>
          <cell r="O47">
            <v>37.200000000000003</v>
          </cell>
          <cell r="P47">
            <v>26.4</v>
          </cell>
          <cell r="Q47">
            <v>20.6</v>
          </cell>
        </row>
        <row r="48">
          <cell r="A48" t="str">
            <v>BulgariaFrom 35 to 39 yearsMalesPre-primary, primary and lower secondary education (levels 0-2)</v>
          </cell>
          <cell r="B48" t="str">
            <v>Bulgaria</v>
          </cell>
          <cell r="C48" t="str">
            <v>From 35 to 39 years</v>
          </cell>
          <cell r="D48" t="str">
            <v>:</v>
          </cell>
          <cell r="E48" t="str">
            <v>:</v>
          </cell>
          <cell r="F48">
            <v>41.1</v>
          </cell>
          <cell r="G48">
            <v>31.8</v>
          </cell>
          <cell r="H48">
            <v>28.5</v>
          </cell>
          <cell r="I48">
            <v>26.7</v>
          </cell>
          <cell r="J48">
            <v>29.2</v>
          </cell>
          <cell r="K48">
            <v>32.200000000000003</v>
          </cell>
          <cell r="L48">
            <v>32</v>
          </cell>
          <cell r="M48">
            <v>32</v>
          </cell>
          <cell r="N48">
            <v>37.6</v>
          </cell>
          <cell r="O48">
            <v>36.700000000000003</v>
          </cell>
          <cell r="P48">
            <v>28.8</v>
          </cell>
          <cell r="Q48">
            <v>25.3</v>
          </cell>
        </row>
        <row r="49">
          <cell r="A49" t="str">
            <v>BulgariaFrom 40 to 44 yearsMalesPre-primary, primary and lower secondary education (levels 0-2)</v>
          </cell>
          <cell r="B49" t="str">
            <v>Bulgaria</v>
          </cell>
          <cell r="C49" t="str">
            <v>From 40 to 44 years</v>
          </cell>
          <cell r="D49" t="str">
            <v>:</v>
          </cell>
          <cell r="E49" t="str">
            <v>:</v>
          </cell>
          <cell r="F49">
            <v>41.4</v>
          </cell>
          <cell r="G49">
            <v>31</v>
          </cell>
          <cell r="H49">
            <v>31.9</v>
          </cell>
          <cell r="I49">
            <v>30.7</v>
          </cell>
          <cell r="J49">
            <v>37.299999999999997</v>
          </cell>
          <cell r="K49">
            <v>32.9</v>
          </cell>
          <cell r="L49">
            <v>28.8</v>
          </cell>
          <cell r="M49">
            <v>28.8</v>
          </cell>
          <cell r="N49">
            <v>32.1</v>
          </cell>
          <cell r="O49">
            <v>32.1</v>
          </cell>
          <cell r="P49">
            <v>29.2</v>
          </cell>
          <cell r="Q49">
            <v>28.2</v>
          </cell>
        </row>
        <row r="50">
          <cell r="A50" t="str">
            <v>BulgariaFrom 45 to 49 yearsMalesPre-primary, primary and lower secondary education (levels 0-2)</v>
          </cell>
          <cell r="B50" t="str">
            <v>Bulgaria</v>
          </cell>
          <cell r="C50" t="str">
            <v>From 45 to 49 years</v>
          </cell>
          <cell r="D50" t="str">
            <v>:</v>
          </cell>
          <cell r="E50" t="str">
            <v>:</v>
          </cell>
          <cell r="F50">
            <v>60.9</v>
          </cell>
          <cell r="G50">
            <v>44.1</v>
          </cell>
          <cell r="H50">
            <v>40.4</v>
          </cell>
          <cell r="I50">
            <v>42.7</v>
          </cell>
          <cell r="J50">
            <v>44.2</v>
          </cell>
          <cell r="K50">
            <v>41.3</v>
          </cell>
          <cell r="L50">
            <v>37.700000000000003</v>
          </cell>
          <cell r="M50">
            <v>37.700000000000003</v>
          </cell>
          <cell r="N50">
            <v>36.6</v>
          </cell>
          <cell r="O50">
            <v>33.6</v>
          </cell>
          <cell r="P50">
            <v>28.8</v>
          </cell>
          <cell r="Q50">
            <v>27.6</v>
          </cell>
        </row>
        <row r="51">
          <cell r="A51" t="str">
            <v>BulgariaFrom 50 to 54 yearsMalesPre-primary, primary and lower secondary education (levels 0-2)</v>
          </cell>
          <cell r="B51" t="str">
            <v>Bulgaria</v>
          </cell>
          <cell r="C51" t="str">
            <v>From 50 to 54 years</v>
          </cell>
          <cell r="D51" t="str">
            <v>:</v>
          </cell>
          <cell r="E51" t="str">
            <v>:</v>
          </cell>
          <cell r="F51">
            <v>62.7</v>
          </cell>
          <cell r="G51">
            <v>48.1</v>
          </cell>
          <cell r="H51">
            <v>52</v>
          </cell>
          <cell r="I51">
            <v>46.4</v>
          </cell>
          <cell r="J51">
            <v>48.5</v>
          </cell>
          <cell r="K51">
            <v>44</v>
          </cell>
          <cell r="L51">
            <v>35</v>
          </cell>
          <cell r="M51">
            <v>32.4</v>
          </cell>
          <cell r="N51">
            <v>34.5</v>
          </cell>
          <cell r="O51">
            <v>31.2</v>
          </cell>
          <cell r="P51">
            <v>23.8</v>
          </cell>
          <cell r="Q51">
            <v>20.3</v>
          </cell>
        </row>
        <row r="52">
          <cell r="A52" t="str">
            <v>BulgariaFrom 55 to 59 yearsMalesPre-primary, primary and lower secondary education (levels 0-2)</v>
          </cell>
          <cell r="B52" t="str">
            <v>Bulgaria</v>
          </cell>
          <cell r="C52" t="str">
            <v>From 55 to 59 years</v>
          </cell>
          <cell r="D52" t="str">
            <v>:</v>
          </cell>
          <cell r="E52" t="str">
            <v>:</v>
          </cell>
          <cell r="F52">
            <v>46.6</v>
          </cell>
          <cell r="G52">
            <v>40.9</v>
          </cell>
          <cell r="H52">
            <v>41.9</v>
          </cell>
          <cell r="I52">
            <v>43.1</v>
          </cell>
          <cell r="J52">
            <v>46</v>
          </cell>
          <cell r="K52">
            <v>44.4</v>
          </cell>
          <cell r="L52">
            <v>37.5</v>
          </cell>
          <cell r="M52">
            <v>37.700000000000003</v>
          </cell>
          <cell r="N52">
            <v>37.6</v>
          </cell>
          <cell r="O52">
            <v>32.299999999999997</v>
          </cell>
          <cell r="P52">
            <v>27.6</v>
          </cell>
          <cell r="Q52">
            <v>25.4</v>
          </cell>
        </row>
        <row r="53">
          <cell r="A53" t="str">
            <v>BulgariaFrom 60 to 64 yearsMalesPre-primary, primary and lower secondary education (levels 0-2)</v>
          </cell>
          <cell r="B53" t="str">
            <v>Bulgaria</v>
          </cell>
          <cell r="C53" t="str">
            <v>From 60 to 64 years</v>
          </cell>
          <cell r="D53" t="str">
            <v>:</v>
          </cell>
          <cell r="E53" t="str">
            <v>:</v>
          </cell>
          <cell r="F53">
            <v>13.6</v>
          </cell>
          <cell r="G53">
            <v>10.6</v>
          </cell>
          <cell r="H53">
            <v>13.4</v>
          </cell>
          <cell r="I53">
            <v>20.5</v>
          </cell>
          <cell r="J53">
            <v>20.2</v>
          </cell>
          <cell r="K53">
            <v>20.9</v>
          </cell>
          <cell r="L53">
            <v>22.4</v>
          </cell>
          <cell r="M53">
            <v>21.8</v>
          </cell>
          <cell r="N53">
            <v>24.3</v>
          </cell>
          <cell r="O53">
            <v>23.4</v>
          </cell>
          <cell r="P53">
            <v>20</v>
          </cell>
          <cell r="Q53">
            <v>19.100000000000001</v>
          </cell>
        </row>
        <row r="54">
          <cell r="A54" t="str">
            <v>BulgariaFrom 65 to 69 yearsMalesPre-primary, primary and lower secondary education (levels 0-2)</v>
          </cell>
          <cell r="B54" t="str">
            <v>Bulgaria</v>
          </cell>
          <cell r="C54" t="str">
            <v>From 65 to 69 years</v>
          </cell>
          <cell r="D54" t="str">
            <v>:</v>
          </cell>
          <cell r="E54" t="str">
            <v>:</v>
          </cell>
          <cell r="F54">
            <v>8.6</v>
          </cell>
          <cell r="G54">
            <v>6.9</v>
          </cell>
          <cell r="H54">
            <v>10</v>
          </cell>
          <cell r="I54">
            <v>10.6</v>
          </cell>
          <cell r="J54">
            <v>11.1</v>
          </cell>
          <cell r="K54">
            <v>6.2</v>
          </cell>
          <cell r="L54">
            <v>5.8</v>
          </cell>
          <cell r="M54">
            <v>5.7</v>
          </cell>
          <cell r="N54">
            <v>6.3</v>
          </cell>
          <cell r="O54">
            <v>6.3</v>
          </cell>
          <cell r="P54">
            <v>5.5</v>
          </cell>
          <cell r="Q54" t="str">
            <v>:</v>
          </cell>
        </row>
        <row r="55">
          <cell r="A55" t="str">
            <v>Czech RepublicFrom 15 to 19 yearsMalesPre-primary, primary and lower secondary education (levels 0-2)</v>
          </cell>
          <cell r="B55" t="str">
            <v>Czech Republic</v>
          </cell>
          <cell r="C55" t="str">
            <v>From 15 to 19 years</v>
          </cell>
          <cell r="D55">
            <v>15.4</v>
          </cell>
          <cell r="E55">
            <v>9.8000000000000007</v>
          </cell>
          <cell r="F55">
            <v>6.9</v>
          </cell>
          <cell r="G55">
            <v>8.1</v>
          </cell>
          <cell r="H55">
            <v>6</v>
          </cell>
          <cell r="I55">
            <v>4.7</v>
          </cell>
          <cell r="J55">
            <v>3.6</v>
          </cell>
          <cell r="K55">
            <v>3.4</v>
          </cell>
          <cell r="L55">
            <v>4.5</v>
          </cell>
          <cell r="M55">
            <v>5.7</v>
          </cell>
          <cell r="N55">
            <v>5.8</v>
          </cell>
          <cell r="O55">
            <v>6.4</v>
          </cell>
          <cell r="P55">
            <v>3.5</v>
          </cell>
          <cell r="Q55">
            <v>2.4</v>
          </cell>
        </row>
        <row r="56">
          <cell r="A56" t="str">
            <v>Czech RepublicFrom 20 to 24 yearsMalesPre-primary, primary and lower secondary education (levels 0-2)</v>
          </cell>
          <cell r="B56" t="str">
            <v>Czech Republic</v>
          </cell>
          <cell r="C56" t="str">
            <v>From 20 to 24 years</v>
          </cell>
          <cell r="D56">
            <v>17.399999999999999</v>
          </cell>
          <cell r="E56">
            <v>14.9</v>
          </cell>
          <cell r="F56">
            <v>14.7</v>
          </cell>
          <cell r="G56">
            <v>16.100000000000001</v>
          </cell>
          <cell r="H56">
            <v>12.4</v>
          </cell>
          <cell r="I56">
            <v>9.3000000000000007</v>
          </cell>
          <cell r="J56">
            <v>10</v>
          </cell>
          <cell r="K56">
            <v>9.1</v>
          </cell>
          <cell r="L56">
            <v>11.7</v>
          </cell>
          <cell r="M56">
            <v>13.6</v>
          </cell>
          <cell r="N56">
            <v>11.7</v>
          </cell>
          <cell r="O56">
            <v>10.3</v>
          </cell>
          <cell r="P56">
            <v>11.4</v>
          </cell>
          <cell r="Q56">
            <v>11</v>
          </cell>
        </row>
        <row r="57">
          <cell r="A57" t="str">
            <v>Czech RepublicFrom 25 to 29 yearsMalesPre-primary, primary and lower secondary education (levels 0-2)</v>
          </cell>
          <cell r="B57" t="str">
            <v>Czech Republic</v>
          </cell>
          <cell r="C57" t="str">
            <v>From 25 to 29 years</v>
          </cell>
          <cell r="D57">
            <v>14.9</v>
          </cell>
          <cell r="E57">
            <v>15.6</v>
          </cell>
          <cell r="F57">
            <v>15.7</v>
          </cell>
          <cell r="G57">
            <v>21</v>
          </cell>
          <cell r="H57">
            <v>16.7</v>
          </cell>
          <cell r="I57">
            <v>18.7</v>
          </cell>
          <cell r="J57">
            <v>17.2</v>
          </cell>
          <cell r="K57">
            <v>15</v>
          </cell>
          <cell r="L57">
            <v>12.7</v>
          </cell>
          <cell r="M57">
            <v>15.1</v>
          </cell>
          <cell r="N57">
            <v>16</v>
          </cell>
          <cell r="O57">
            <v>13.1</v>
          </cell>
          <cell r="P57">
            <v>11</v>
          </cell>
          <cell r="Q57">
            <v>11.2</v>
          </cell>
        </row>
        <row r="58">
          <cell r="A58" t="str">
            <v>Czech RepublicFrom 30 to 34 yearsMalesPre-primary, primary and lower secondary education (levels 0-2)</v>
          </cell>
          <cell r="B58" t="str">
            <v>Czech Republic</v>
          </cell>
          <cell r="C58" t="str">
            <v>From 30 to 34 years</v>
          </cell>
          <cell r="D58">
            <v>19.3</v>
          </cell>
          <cell r="E58">
            <v>17.100000000000001</v>
          </cell>
          <cell r="F58">
            <v>16.2</v>
          </cell>
          <cell r="G58">
            <v>14.9</v>
          </cell>
          <cell r="H58">
            <v>11.2</v>
          </cell>
          <cell r="I58">
            <v>12.8</v>
          </cell>
          <cell r="J58">
            <v>12.8</v>
          </cell>
          <cell r="K58">
            <v>12.2</v>
          </cell>
          <cell r="L58">
            <v>14.1</v>
          </cell>
          <cell r="M58">
            <v>16.100000000000001</v>
          </cell>
          <cell r="N58">
            <v>13.7</v>
          </cell>
          <cell r="O58">
            <v>12.3</v>
          </cell>
          <cell r="P58">
            <v>14.7</v>
          </cell>
          <cell r="Q58">
            <v>15.3</v>
          </cell>
        </row>
        <row r="59">
          <cell r="A59" t="str">
            <v>Czech RepublicFrom 35 to 39 yearsMalesPre-primary, primary and lower secondary education (levels 0-2)</v>
          </cell>
          <cell r="B59" t="str">
            <v>Czech Republic</v>
          </cell>
          <cell r="C59" t="str">
            <v>From 35 to 39 years</v>
          </cell>
          <cell r="D59">
            <v>16.600000000000001</v>
          </cell>
          <cell r="E59">
            <v>15.4</v>
          </cell>
          <cell r="F59">
            <v>15</v>
          </cell>
          <cell r="G59">
            <v>15.3</v>
          </cell>
          <cell r="H59">
            <v>15</v>
          </cell>
          <cell r="I59">
            <v>13.7</v>
          </cell>
          <cell r="J59">
            <v>11.1</v>
          </cell>
          <cell r="K59">
            <v>9.8000000000000007</v>
          </cell>
          <cell r="L59">
            <v>9.1</v>
          </cell>
          <cell r="M59">
            <v>9.6999999999999993</v>
          </cell>
          <cell r="N59">
            <v>14.1</v>
          </cell>
          <cell r="O59">
            <v>10.5</v>
          </cell>
          <cell r="P59">
            <v>10.1</v>
          </cell>
          <cell r="Q59">
            <v>10.199999999999999</v>
          </cell>
        </row>
        <row r="60">
          <cell r="A60" t="str">
            <v>Czech RepublicFrom 40 to 44 yearsMalesPre-primary, primary and lower secondary education (levels 0-2)</v>
          </cell>
          <cell r="B60" t="str">
            <v>Czech Republic</v>
          </cell>
          <cell r="C60" t="str">
            <v>From 40 to 44 years</v>
          </cell>
          <cell r="D60">
            <v>26</v>
          </cell>
          <cell r="E60">
            <v>20.5</v>
          </cell>
          <cell r="F60">
            <v>17.3</v>
          </cell>
          <cell r="G60">
            <v>17.899999999999999</v>
          </cell>
          <cell r="H60">
            <v>12.7</v>
          </cell>
          <cell r="I60">
            <v>9.3000000000000007</v>
          </cell>
          <cell r="J60">
            <v>8.3000000000000007</v>
          </cell>
          <cell r="K60">
            <v>9.6999999999999993</v>
          </cell>
          <cell r="L60">
            <v>11.3</v>
          </cell>
          <cell r="M60">
            <v>12.3</v>
          </cell>
          <cell r="N60">
            <v>10.7</v>
          </cell>
          <cell r="O60">
            <v>14.4</v>
          </cell>
          <cell r="P60">
            <v>10.6</v>
          </cell>
          <cell r="Q60">
            <v>9.1999999999999993</v>
          </cell>
        </row>
        <row r="61">
          <cell r="A61" t="str">
            <v>Czech RepublicFrom 45 to 49 yearsMalesPre-primary, primary and lower secondary education (levels 0-2)</v>
          </cell>
          <cell r="B61" t="str">
            <v>Czech Republic</v>
          </cell>
          <cell r="C61" t="str">
            <v>From 45 to 49 years</v>
          </cell>
          <cell r="D61">
            <v>29</v>
          </cell>
          <cell r="E61">
            <v>30</v>
          </cell>
          <cell r="F61">
            <v>29.6</v>
          </cell>
          <cell r="G61">
            <v>26.6</v>
          </cell>
          <cell r="H61">
            <v>23.2</v>
          </cell>
          <cell r="I61">
            <v>15.3</v>
          </cell>
          <cell r="J61">
            <v>15.5</v>
          </cell>
          <cell r="K61">
            <v>11.6</v>
          </cell>
          <cell r="L61">
            <v>11</v>
          </cell>
          <cell r="M61">
            <v>9.9</v>
          </cell>
          <cell r="N61">
            <v>9.1999999999999993</v>
          </cell>
          <cell r="O61">
            <v>8.8000000000000007</v>
          </cell>
          <cell r="P61">
            <v>7.3</v>
          </cell>
          <cell r="Q61">
            <v>8.9</v>
          </cell>
        </row>
        <row r="62">
          <cell r="A62" t="str">
            <v>Czech RepublicFrom 50 to 54 yearsMalesPre-primary, primary and lower secondary education (levels 0-2)</v>
          </cell>
          <cell r="B62" t="str">
            <v>Czech Republic</v>
          </cell>
          <cell r="C62" t="str">
            <v>From 50 to 54 years</v>
          </cell>
          <cell r="D62">
            <v>24.1</v>
          </cell>
          <cell r="E62">
            <v>22.4</v>
          </cell>
          <cell r="F62">
            <v>21.3</v>
          </cell>
          <cell r="G62">
            <v>26.6</v>
          </cell>
          <cell r="H62">
            <v>20.9</v>
          </cell>
          <cell r="I62">
            <v>22.6</v>
          </cell>
          <cell r="J62">
            <v>17.600000000000001</v>
          </cell>
          <cell r="K62">
            <v>16.3</v>
          </cell>
          <cell r="L62">
            <v>18.7</v>
          </cell>
          <cell r="M62">
            <v>17.899999999999999</v>
          </cell>
          <cell r="N62">
            <v>14.8</v>
          </cell>
          <cell r="O62">
            <v>13.5</v>
          </cell>
          <cell r="P62">
            <v>12</v>
          </cell>
          <cell r="Q62">
            <v>7.3</v>
          </cell>
        </row>
        <row r="63">
          <cell r="A63" t="str">
            <v>Czech RepublicFrom 55 to 59 yearsMalesPre-primary, primary and lower secondary education (levels 0-2)</v>
          </cell>
          <cell r="B63" t="str">
            <v>Czech Republic</v>
          </cell>
          <cell r="C63" t="str">
            <v>From 55 to 59 years</v>
          </cell>
          <cell r="D63">
            <v>18.600000000000001</v>
          </cell>
          <cell r="E63">
            <v>20.100000000000001</v>
          </cell>
          <cell r="F63">
            <v>20.5</v>
          </cell>
          <cell r="G63">
            <v>20.3</v>
          </cell>
          <cell r="H63">
            <v>16</v>
          </cell>
          <cell r="I63">
            <v>14.2</v>
          </cell>
          <cell r="J63">
            <v>14.2</v>
          </cell>
          <cell r="K63">
            <v>14.2</v>
          </cell>
          <cell r="L63">
            <v>16.2</v>
          </cell>
          <cell r="M63">
            <v>17.2</v>
          </cell>
          <cell r="N63">
            <v>18.899999999999999</v>
          </cell>
          <cell r="O63">
            <v>16.600000000000001</v>
          </cell>
          <cell r="P63">
            <v>14</v>
          </cell>
          <cell r="Q63">
            <v>12.5</v>
          </cell>
        </row>
        <row r="64">
          <cell r="A64" t="str">
            <v>Czech RepublicFrom 60 to 64 yearsMalesPre-primary, primary and lower secondary education (levels 0-2)</v>
          </cell>
          <cell r="B64" t="str">
            <v>Czech Republic</v>
          </cell>
          <cell r="C64" t="str">
            <v>From 60 to 64 years</v>
          </cell>
          <cell r="D64">
            <v>5</v>
          </cell>
          <cell r="E64">
            <v>3.8</v>
          </cell>
          <cell r="F64">
            <v>3.7</v>
          </cell>
          <cell r="G64">
            <v>4.3</v>
          </cell>
          <cell r="H64">
            <v>2.9</v>
          </cell>
          <cell r="I64">
            <v>3.7</v>
          </cell>
          <cell r="J64">
            <v>3.1</v>
          </cell>
          <cell r="K64">
            <v>4.5</v>
          </cell>
          <cell r="L64">
            <v>5.0999999999999996</v>
          </cell>
          <cell r="M64">
            <v>5.6</v>
          </cell>
          <cell r="N64">
            <v>5.5</v>
          </cell>
          <cell r="O64">
            <v>5</v>
          </cell>
          <cell r="P64">
            <v>5.6</v>
          </cell>
          <cell r="Q64">
            <v>3.7</v>
          </cell>
        </row>
        <row r="65">
          <cell r="A65" t="str">
            <v>Czech RepublicFrom 65 to 69 yearsMalesPre-primary, primary and lower secondary education (levels 0-2)</v>
          </cell>
          <cell r="B65" t="str">
            <v>Czech Republic</v>
          </cell>
          <cell r="C65" t="str">
            <v>From 65 to 69 years</v>
          </cell>
          <cell r="D65">
            <v>2.8</v>
          </cell>
          <cell r="E65">
            <v>1.7</v>
          </cell>
          <cell r="F65">
            <v>1.1000000000000001</v>
          </cell>
          <cell r="G65">
            <v>1</v>
          </cell>
          <cell r="H65" t="str">
            <v>:</v>
          </cell>
          <cell r="I65" t="str">
            <v>:</v>
          </cell>
          <cell r="J65" t="str">
            <v>:</v>
          </cell>
          <cell r="K65" t="str">
            <v>:</v>
          </cell>
          <cell r="L65">
            <v>0.9</v>
          </cell>
          <cell r="M65">
            <v>1.2</v>
          </cell>
          <cell r="N65" t="str">
            <v>:</v>
          </cell>
          <cell r="O65" t="str">
            <v>:</v>
          </cell>
          <cell r="P65" t="str">
            <v>:</v>
          </cell>
          <cell r="Q65" t="str">
            <v>:</v>
          </cell>
        </row>
        <row r="66">
          <cell r="A66" t="str">
            <v>DenmarkFrom 15 to 19 yearsMalesPre-primary, primary and lower secondary education (levels 0-2)</v>
          </cell>
          <cell r="B66" t="str">
            <v>Denmark</v>
          </cell>
          <cell r="C66" t="str">
            <v>From 15 to 19 years</v>
          </cell>
          <cell r="D66">
            <v>83.6</v>
          </cell>
          <cell r="E66">
            <v>82.8</v>
          </cell>
          <cell r="F66">
            <v>77.2</v>
          </cell>
          <cell r="G66">
            <v>40.9</v>
          </cell>
          <cell r="H66">
            <v>48.6</v>
          </cell>
          <cell r="I66">
            <v>67.8</v>
          </cell>
          <cell r="J66">
            <v>75.400000000000006</v>
          </cell>
          <cell r="K66">
            <v>80.5</v>
          </cell>
          <cell r="L66">
            <v>84</v>
          </cell>
          <cell r="M66">
            <v>85.4</v>
          </cell>
          <cell r="N66">
            <v>92.2</v>
          </cell>
          <cell r="O66">
            <v>87.3</v>
          </cell>
          <cell r="P66">
            <v>78</v>
          </cell>
          <cell r="Q66">
            <v>77</v>
          </cell>
        </row>
        <row r="67">
          <cell r="A67" t="str">
            <v>DenmarkFrom 20 to 24 yearsMalesPre-primary, primary and lower secondary education (levels 0-2)</v>
          </cell>
          <cell r="B67" t="str">
            <v>Denmark</v>
          </cell>
          <cell r="C67" t="str">
            <v>From 20 to 24 years</v>
          </cell>
          <cell r="D67">
            <v>30.5</v>
          </cell>
          <cell r="E67">
            <v>39.4</v>
          </cell>
          <cell r="F67">
            <v>47</v>
          </cell>
          <cell r="G67">
            <v>31</v>
          </cell>
          <cell r="H67">
            <v>25.6</v>
          </cell>
          <cell r="I67">
            <v>30.4</v>
          </cell>
          <cell r="J67">
            <v>26.3</v>
          </cell>
          <cell r="K67">
            <v>28</v>
          </cell>
          <cell r="L67">
            <v>30.1</v>
          </cell>
          <cell r="M67">
            <v>40.799999999999997</v>
          </cell>
          <cell r="N67">
            <v>45.2</v>
          </cell>
          <cell r="O67">
            <v>43.7</v>
          </cell>
          <cell r="P67">
            <v>41.5</v>
          </cell>
          <cell r="Q67">
            <v>38.200000000000003</v>
          </cell>
        </row>
        <row r="68">
          <cell r="A68" t="str">
            <v>DenmarkFrom 25 to 29 yearsMalesPre-primary, primary and lower secondary education (levels 0-2)</v>
          </cell>
          <cell r="B68" t="str">
            <v>Denmark</v>
          </cell>
          <cell r="C68" t="str">
            <v>From 25 to 29 years</v>
          </cell>
          <cell r="D68">
            <v>20.6</v>
          </cell>
          <cell r="E68">
            <v>14.2</v>
          </cell>
          <cell r="F68">
            <v>21.6</v>
          </cell>
          <cell r="G68">
            <v>23.6</v>
          </cell>
          <cell r="H68">
            <v>24.3</v>
          </cell>
          <cell r="I68">
            <v>18.100000000000001</v>
          </cell>
          <cell r="J68">
            <v>17.3</v>
          </cell>
          <cell r="K68">
            <v>19.600000000000001</v>
          </cell>
          <cell r="L68">
            <v>16</v>
          </cell>
          <cell r="M68">
            <v>26.9</v>
          </cell>
          <cell r="N68">
            <v>29</v>
          </cell>
          <cell r="O68">
            <v>28.9</v>
          </cell>
          <cell r="P68">
            <v>28.2</v>
          </cell>
          <cell r="Q68">
            <v>28.6</v>
          </cell>
        </row>
        <row r="69">
          <cell r="A69" t="str">
            <v>DenmarkFrom 30 to 34 yearsMalesPre-primary, primary and lower secondary education (levels 0-2)</v>
          </cell>
          <cell r="B69" t="str">
            <v>Denmark</v>
          </cell>
          <cell r="C69" t="str">
            <v>From 30 to 34 years</v>
          </cell>
          <cell r="D69">
            <v>32.9</v>
          </cell>
          <cell r="E69">
            <v>27.1</v>
          </cell>
          <cell r="F69">
            <v>17.7</v>
          </cell>
          <cell r="G69">
            <v>23.2</v>
          </cell>
          <cell r="H69">
            <v>21.7</v>
          </cell>
          <cell r="I69">
            <v>23.8</v>
          </cell>
          <cell r="J69">
            <v>17.399999999999999</v>
          </cell>
          <cell r="K69">
            <v>16.7</v>
          </cell>
          <cell r="L69">
            <v>18.600000000000001</v>
          </cell>
          <cell r="M69">
            <v>31.2</v>
          </cell>
          <cell r="N69">
            <v>31.1</v>
          </cell>
          <cell r="O69">
            <v>27.5</v>
          </cell>
          <cell r="P69">
            <v>24.4</v>
          </cell>
          <cell r="Q69">
            <v>22.5</v>
          </cell>
        </row>
        <row r="70">
          <cell r="A70" t="str">
            <v>DenmarkFrom 35 to 39 yearsMalesPre-primary, primary and lower secondary education (levels 0-2)</v>
          </cell>
          <cell r="B70" t="str">
            <v>Denmark</v>
          </cell>
          <cell r="C70" t="str">
            <v>From 35 to 39 years</v>
          </cell>
          <cell r="D70">
            <v>27.6</v>
          </cell>
          <cell r="E70">
            <v>29.6</v>
          </cell>
          <cell r="F70">
            <v>34.299999999999997</v>
          </cell>
          <cell r="G70">
            <v>26.5</v>
          </cell>
          <cell r="H70">
            <v>33.9</v>
          </cell>
          <cell r="I70">
            <v>27.8</v>
          </cell>
          <cell r="J70">
            <v>22</v>
          </cell>
          <cell r="K70">
            <v>26.2</v>
          </cell>
          <cell r="L70">
            <v>23.8</v>
          </cell>
          <cell r="M70">
            <v>38.299999999999997</v>
          </cell>
          <cell r="N70">
            <v>38.299999999999997</v>
          </cell>
          <cell r="O70">
            <v>27.8</v>
          </cell>
          <cell r="P70">
            <v>28.7</v>
          </cell>
          <cell r="Q70">
            <v>27.5</v>
          </cell>
        </row>
        <row r="71">
          <cell r="A71" t="str">
            <v>DenmarkFrom 40 to 44 yearsMalesPre-primary, primary and lower secondary education (levels 0-2)</v>
          </cell>
          <cell r="B71" t="str">
            <v>Denmark</v>
          </cell>
          <cell r="C71" t="str">
            <v>From 40 to 44 years</v>
          </cell>
          <cell r="D71">
            <v>32.799999999999997</v>
          </cell>
          <cell r="E71">
            <v>30.8</v>
          </cell>
          <cell r="F71">
            <v>23.7</v>
          </cell>
          <cell r="G71">
            <v>28.2</v>
          </cell>
          <cell r="H71">
            <v>28.9</v>
          </cell>
          <cell r="I71">
            <v>32.5</v>
          </cell>
          <cell r="J71">
            <v>29.4</v>
          </cell>
          <cell r="K71">
            <v>33.700000000000003</v>
          </cell>
          <cell r="L71">
            <v>31.3</v>
          </cell>
          <cell r="M71">
            <v>42.9</v>
          </cell>
          <cell r="N71">
            <v>42.6</v>
          </cell>
          <cell r="O71">
            <v>35.6</v>
          </cell>
          <cell r="P71">
            <v>33.4</v>
          </cell>
          <cell r="Q71">
            <v>32.9</v>
          </cell>
        </row>
        <row r="72">
          <cell r="A72" t="str">
            <v>DenmarkFrom 45 to 49 yearsMalesPre-primary, primary and lower secondary education (levels 0-2)</v>
          </cell>
          <cell r="B72" t="str">
            <v>Denmark</v>
          </cell>
          <cell r="C72" t="str">
            <v>From 45 to 49 years</v>
          </cell>
          <cell r="D72">
            <v>27</v>
          </cell>
          <cell r="E72">
            <v>24.3</v>
          </cell>
          <cell r="F72">
            <v>25</v>
          </cell>
          <cell r="G72">
            <v>25.3</v>
          </cell>
          <cell r="H72">
            <v>26.5</v>
          </cell>
          <cell r="I72">
            <v>26</v>
          </cell>
          <cell r="J72">
            <v>32.1</v>
          </cell>
          <cell r="K72">
            <v>33.5</v>
          </cell>
          <cell r="L72">
            <v>29.4</v>
          </cell>
          <cell r="M72">
            <v>38.9</v>
          </cell>
          <cell r="N72">
            <v>42.5</v>
          </cell>
          <cell r="O72">
            <v>37</v>
          </cell>
          <cell r="P72">
            <v>37.1</v>
          </cell>
          <cell r="Q72">
            <v>37.299999999999997</v>
          </cell>
        </row>
        <row r="73">
          <cell r="A73" t="str">
            <v>DenmarkFrom 50 to 54 yearsMalesPre-primary, primary and lower secondary education (levels 0-2)</v>
          </cell>
          <cell r="B73" t="str">
            <v>Denmark</v>
          </cell>
          <cell r="C73" t="str">
            <v>From 50 to 54 years</v>
          </cell>
          <cell r="D73">
            <v>27.1</v>
          </cell>
          <cell r="E73">
            <v>26.4</v>
          </cell>
          <cell r="F73">
            <v>27.8</v>
          </cell>
          <cell r="G73">
            <v>22.4</v>
          </cell>
          <cell r="H73">
            <v>27.5</v>
          </cell>
          <cell r="I73">
            <v>18.899999999999999</v>
          </cell>
          <cell r="J73">
            <v>18</v>
          </cell>
          <cell r="K73">
            <v>22.6</v>
          </cell>
          <cell r="L73">
            <v>26.4</v>
          </cell>
          <cell r="M73">
            <v>37.1</v>
          </cell>
          <cell r="N73">
            <v>41.9</v>
          </cell>
          <cell r="O73">
            <v>42.1</v>
          </cell>
          <cell r="P73">
            <v>35.9</v>
          </cell>
          <cell r="Q73">
            <v>32.5</v>
          </cell>
        </row>
        <row r="74">
          <cell r="A74" t="str">
            <v>DenmarkFrom 55 to 59 yearsMalesPre-primary, primary and lower secondary education (levels 0-2)</v>
          </cell>
          <cell r="B74" t="str">
            <v>Denmark</v>
          </cell>
          <cell r="C74" t="str">
            <v>From 55 to 59 years</v>
          </cell>
          <cell r="D74">
            <v>23.5</v>
          </cell>
          <cell r="E74">
            <v>18</v>
          </cell>
          <cell r="F74">
            <v>27.6</v>
          </cell>
          <cell r="G74">
            <v>28.8</v>
          </cell>
          <cell r="H74">
            <v>23.9</v>
          </cell>
          <cell r="I74">
            <v>31.4</v>
          </cell>
          <cell r="J74">
            <v>23.4</v>
          </cell>
          <cell r="K74">
            <v>22</v>
          </cell>
          <cell r="L74">
            <v>19.600000000000001</v>
          </cell>
          <cell r="M74">
            <v>33.1</v>
          </cell>
          <cell r="N74">
            <v>30.8</v>
          </cell>
          <cell r="O74">
            <v>29.6</v>
          </cell>
          <cell r="P74">
            <v>29.3</v>
          </cell>
          <cell r="Q74">
            <v>30</v>
          </cell>
        </row>
        <row r="75">
          <cell r="A75" t="str">
            <v>DenmarkFrom 60 to 64 yearsMalesPre-primary, primary and lower secondary education (levels 0-2)</v>
          </cell>
          <cell r="B75" t="str">
            <v>Denmark</v>
          </cell>
          <cell r="C75" t="str">
            <v>From 60 to 64 years</v>
          </cell>
          <cell r="D75">
            <v>13.1</v>
          </cell>
          <cell r="E75">
            <v>9.3000000000000007</v>
          </cell>
          <cell r="F75">
            <v>12.5</v>
          </cell>
          <cell r="G75">
            <v>12.2</v>
          </cell>
          <cell r="H75">
            <v>11.1</v>
          </cell>
          <cell r="I75">
            <v>12.8</v>
          </cell>
          <cell r="J75">
            <v>10.6</v>
          </cell>
          <cell r="K75">
            <v>11.5</v>
          </cell>
          <cell r="L75">
            <v>10.3</v>
          </cell>
          <cell r="M75">
            <v>21.7</v>
          </cell>
          <cell r="N75">
            <v>20.7</v>
          </cell>
          <cell r="O75">
            <v>19.600000000000001</v>
          </cell>
          <cell r="P75">
            <v>18.399999999999999</v>
          </cell>
          <cell r="Q75">
            <v>15.9</v>
          </cell>
        </row>
        <row r="76">
          <cell r="A76" t="str">
            <v>DenmarkFrom 65 to 69 yearsMalesPre-primary, primary and lower secondary education (levels 0-2)</v>
          </cell>
          <cell r="B76" t="str">
            <v>Denmark</v>
          </cell>
          <cell r="C76" t="str">
            <v>From 65 to 69 years</v>
          </cell>
          <cell r="D76">
            <v>5.9</v>
          </cell>
          <cell r="E76" t="str">
            <v>:</v>
          </cell>
          <cell r="F76">
            <v>4.5</v>
          </cell>
          <cell r="G76">
            <v>4.9000000000000004</v>
          </cell>
          <cell r="H76" t="str">
            <v>:</v>
          </cell>
          <cell r="I76">
            <v>4.8</v>
          </cell>
          <cell r="J76">
            <v>4.2</v>
          </cell>
          <cell r="K76">
            <v>5.0999999999999996</v>
          </cell>
          <cell r="L76">
            <v>4.2</v>
          </cell>
          <cell r="M76">
            <v>7.2</v>
          </cell>
          <cell r="N76">
            <v>9.1</v>
          </cell>
          <cell r="O76">
            <v>8.6999999999999993</v>
          </cell>
          <cell r="P76">
            <v>8.9</v>
          </cell>
          <cell r="Q76">
            <v>8.6</v>
          </cell>
        </row>
        <row r="77">
          <cell r="A77" t="str">
            <v>Germany (including  former GDR from 1991)From 15 to 19 yearsMalesPre-primary, primary and lower secondary education (levels 0-2)</v>
          </cell>
          <cell r="B77" t="str">
            <v>Germany (including  former GDR from 1991)</v>
          </cell>
          <cell r="C77" t="str">
            <v>From 15 to 19 years</v>
          </cell>
          <cell r="D77" t="str">
            <v>:</v>
          </cell>
          <cell r="E77">
            <v>614.20000000000005</v>
          </cell>
          <cell r="F77">
            <v>604</v>
          </cell>
          <cell r="G77">
            <v>633.29999999999995</v>
          </cell>
          <cell r="H77">
            <v>605.79999999999995</v>
          </cell>
          <cell r="I77">
            <v>591.70000000000005</v>
          </cell>
          <cell r="J77">
            <v>561.9</v>
          </cell>
          <cell r="K77">
            <v>629.9</v>
          </cell>
          <cell r="L77">
            <v>634.70000000000005</v>
          </cell>
          <cell r="M77">
            <v>664</v>
          </cell>
          <cell r="N77">
            <v>663.2</v>
          </cell>
          <cell r="O77">
            <v>612</v>
          </cell>
          <cell r="P77">
            <v>560.9</v>
          </cell>
          <cell r="Q77">
            <v>539.29999999999995</v>
          </cell>
        </row>
        <row r="78">
          <cell r="A78" t="str">
            <v>Germany (including  former GDR from 1991)From 20 to 24 yearsMalesPre-primary, primary and lower secondary education (levels 0-2)</v>
          </cell>
          <cell r="B78" t="str">
            <v>Germany (including  former GDR from 1991)</v>
          </cell>
          <cell r="C78" t="str">
            <v>From 20 to 24 years</v>
          </cell>
          <cell r="D78" t="str">
            <v>:</v>
          </cell>
          <cell r="E78">
            <v>345.2</v>
          </cell>
          <cell r="F78">
            <v>355.6</v>
          </cell>
          <cell r="G78">
            <v>368.5</v>
          </cell>
          <cell r="H78">
            <v>379.4</v>
          </cell>
          <cell r="I78">
            <v>373.5</v>
          </cell>
          <cell r="J78">
            <v>366.3</v>
          </cell>
          <cell r="K78">
            <v>421.6</v>
          </cell>
          <cell r="L78">
            <v>448.9</v>
          </cell>
          <cell r="M78">
            <v>445.4</v>
          </cell>
          <cell r="N78">
            <v>443</v>
          </cell>
          <cell r="O78">
            <v>443.3</v>
          </cell>
          <cell r="P78">
            <v>432.4</v>
          </cell>
          <cell r="Q78">
            <v>439.7</v>
          </cell>
        </row>
        <row r="79">
          <cell r="A79" t="str">
            <v>Germany (including  former GDR from 1991)From 25 to 29 yearsMalesPre-primary, primary and lower secondary education (levels 0-2)</v>
          </cell>
          <cell r="B79" t="str">
            <v>Germany (including  former GDR from 1991)</v>
          </cell>
          <cell r="C79" t="str">
            <v>From 25 to 29 years</v>
          </cell>
          <cell r="D79" t="str">
            <v>:</v>
          </cell>
          <cell r="E79">
            <v>290</v>
          </cell>
          <cell r="F79">
            <v>250.9</v>
          </cell>
          <cell r="G79">
            <v>240</v>
          </cell>
          <cell r="H79">
            <v>217.4</v>
          </cell>
          <cell r="I79">
            <v>201.4</v>
          </cell>
          <cell r="J79">
            <v>202.3</v>
          </cell>
          <cell r="K79">
            <v>233.6</v>
          </cell>
          <cell r="L79">
            <v>250.6</v>
          </cell>
          <cell r="M79">
            <v>228.2</v>
          </cell>
          <cell r="N79">
            <v>235.4</v>
          </cell>
          <cell r="O79">
            <v>219.3</v>
          </cell>
          <cell r="P79">
            <v>221.6</v>
          </cell>
          <cell r="Q79">
            <v>215.7</v>
          </cell>
        </row>
        <row r="80">
          <cell r="A80" t="str">
            <v>Germany (including  former GDR from 1991)From 30 to 34 yearsMalesPre-primary, primary and lower secondary education (levels 0-2)</v>
          </cell>
          <cell r="B80" t="str">
            <v>Germany (including  former GDR from 1991)</v>
          </cell>
          <cell r="C80" t="str">
            <v>From 30 to 34 years</v>
          </cell>
          <cell r="D80" t="str">
            <v>:</v>
          </cell>
          <cell r="E80">
            <v>348.4</v>
          </cell>
          <cell r="F80">
            <v>324.39999999999998</v>
          </cell>
          <cell r="G80">
            <v>285.89999999999998</v>
          </cell>
          <cell r="H80">
            <v>283.8</v>
          </cell>
          <cell r="I80">
            <v>247.7</v>
          </cell>
          <cell r="J80">
            <v>216</v>
          </cell>
          <cell r="K80">
            <v>245</v>
          </cell>
          <cell r="L80">
            <v>243.9</v>
          </cell>
          <cell r="M80">
            <v>236.1</v>
          </cell>
          <cell r="N80">
            <v>222.6</v>
          </cell>
          <cell r="O80">
            <v>213.5</v>
          </cell>
          <cell r="P80">
            <v>216</v>
          </cell>
          <cell r="Q80">
            <v>221.3</v>
          </cell>
        </row>
        <row r="81">
          <cell r="A81" t="str">
            <v>Germany (including  former GDR from 1991)From 35 to 39 yearsMalesPre-primary, primary and lower secondary education (levels 0-2)</v>
          </cell>
          <cell r="B81" t="str">
            <v>Germany (including  former GDR from 1991)</v>
          </cell>
          <cell r="C81" t="str">
            <v>From 35 to 39 years</v>
          </cell>
          <cell r="D81" t="str">
            <v>:</v>
          </cell>
          <cell r="E81">
            <v>373.9</v>
          </cell>
          <cell r="F81">
            <v>353.7</v>
          </cell>
          <cell r="G81">
            <v>345.3</v>
          </cell>
          <cell r="H81">
            <v>318</v>
          </cell>
          <cell r="I81">
            <v>281.2</v>
          </cell>
          <cell r="J81">
            <v>269.7</v>
          </cell>
          <cell r="K81">
            <v>305.5</v>
          </cell>
          <cell r="L81">
            <v>301</v>
          </cell>
          <cell r="M81">
            <v>278.39999999999998</v>
          </cell>
          <cell r="N81">
            <v>252.9</v>
          </cell>
          <cell r="O81">
            <v>238.4</v>
          </cell>
          <cell r="P81">
            <v>229.2</v>
          </cell>
          <cell r="Q81">
            <v>234.4</v>
          </cell>
        </row>
        <row r="82">
          <cell r="A82" t="str">
            <v>Germany (including  former GDR from 1991)From 40 to 44 yearsMalesPre-primary, primary and lower secondary education (levels 0-2)</v>
          </cell>
          <cell r="B82" t="str">
            <v>Germany (including  former GDR from 1991)</v>
          </cell>
          <cell r="C82" t="str">
            <v>From 40 to 44 years</v>
          </cell>
          <cell r="D82" t="str">
            <v>:</v>
          </cell>
          <cell r="E82">
            <v>300.7</v>
          </cell>
          <cell r="F82">
            <v>294.2</v>
          </cell>
          <cell r="G82">
            <v>279.7</v>
          </cell>
          <cell r="H82">
            <v>289.10000000000002</v>
          </cell>
          <cell r="I82">
            <v>286</v>
          </cell>
          <cell r="J82">
            <v>278.3</v>
          </cell>
          <cell r="K82">
            <v>344.6</v>
          </cell>
          <cell r="L82">
            <v>356.9</v>
          </cell>
          <cell r="M82">
            <v>329.9</v>
          </cell>
          <cell r="N82">
            <v>302.3</v>
          </cell>
          <cell r="O82">
            <v>293.60000000000002</v>
          </cell>
          <cell r="P82">
            <v>287.2</v>
          </cell>
          <cell r="Q82">
            <v>266.60000000000002</v>
          </cell>
        </row>
        <row r="83">
          <cell r="A83" t="str">
            <v>Germany (including  former GDR from 1991)From 45 to 49 yearsMalesPre-primary, primary and lower secondary education (levels 0-2)</v>
          </cell>
          <cell r="B83" t="str">
            <v>Germany (including  former GDR from 1991)</v>
          </cell>
          <cell r="C83" t="str">
            <v>From 45 to 49 years</v>
          </cell>
          <cell r="D83" t="str">
            <v>:</v>
          </cell>
          <cell r="E83">
            <v>271.60000000000002</v>
          </cell>
          <cell r="F83">
            <v>276.5</v>
          </cell>
          <cell r="G83">
            <v>239.3</v>
          </cell>
          <cell r="H83">
            <v>240.7</v>
          </cell>
          <cell r="I83">
            <v>234.7</v>
          </cell>
          <cell r="J83">
            <v>239.8</v>
          </cell>
          <cell r="K83">
            <v>268.7</v>
          </cell>
          <cell r="L83">
            <v>302.7</v>
          </cell>
          <cell r="M83">
            <v>279.89999999999998</v>
          </cell>
          <cell r="N83">
            <v>274.5</v>
          </cell>
          <cell r="O83">
            <v>275.39999999999998</v>
          </cell>
          <cell r="P83">
            <v>270.8</v>
          </cell>
          <cell r="Q83">
            <v>275.2</v>
          </cell>
        </row>
        <row r="84">
          <cell r="A84" t="str">
            <v>Germany (including  former GDR from 1991)From 50 to 54 yearsMalesPre-primary, primary and lower secondary education (levels 0-2)</v>
          </cell>
          <cell r="B84" t="str">
            <v>Germany (including  former GDR from 1991)</v>
          </cell>
          <cell r="C84" t="str">
            <v>From 50 to 54 years</v>
          </cell>
          <cell r="D84" t="str">
            <v>:</v>
          </cell>
          <cell r="E84">
            <v>239.8</v>
          </cell>
          <cell r="F84">
            <v>233.8</v>
          </cell>
          <cell r="G84">
            <v>236.6</v>
          </cell>
          <cell r="H84">
            <v>210.6</v>
          </cell>
          <cell r="I84">
            <v>206.8</v>
          </cell>
          <cell r="J84">
            <v>194</v>
          </cell>
          <cell r="K84">
            <v>219.2</v>
          </cell>
          <cell r="L84">
            <v>232.6</v>
          </cell>
          <cell r="M84">
            <v>224</v>
          </cell>
          <cell r="N84">
            <v>219.3</v>
          </cell>
          <cell r="O84">
            <v>225.2</v>
          </cell>
          <cell r="P84">
            <v>229.5</v>
          </cell>
          <cell r="Q84">
            <v>235</v>
          </cell>
        </row>
        <row r="85">
          <cell r="A85" t="str">
            <v>Germany (including  former GDR from 1991)From 55 to 59 yearsMalesPre-primary, primary and lower secondary education (levels 0-2)</v>
          </cell>
          <cell r="B85" t="str">
            <v>Germany (including  former GDR from 1991)</v>
          </cell>
          <cell r="C85" t="str">
            <v>From 55 to 59 years</v>
          </cell>
          <cell r="D85" t="str">
            <v>:</v>
          </cell>
          <cell r="E85">
            <v>255.3</v>
          </cell>
          <cell r="F85">
            <v>198</v>
          </cell>
          <cell r="G85">
            <v>167.4</v>
          </cell>
          <cell r="H85">
            <v>152.9</v>
          </cell>
          <cell r="I85">
            <v>157.19999999999999</v>
          </cell>
          <cell r="J85">
            <v>150.6</v>
          </cell>
          <cell r="K85">
            <v>189.9</v>
          </cell>
          <cell r="L85">
            <v>199.2</v>
          </cell>
          <cell r="M85">
            <v>183.1</v>
          </cell>
          <cell r="N85">
            <v>168.3</v>
          </cell>
          <cell r="O85">
            <v>168.4</v>
          </cell>
          <cell r="P85">
            <v>166.8</v>
          </cell>
          <cell r="Q85">
            <v>167.3</v>
          </cell>
        </row>
        <row r="86">
          <cell r="A86" t="str">
            <v>Germany (including  former GDR from 1991)From 60 to 64 yearsMalesPre-primary, primary and lower secondary education (levels 0-2)</v>
          </cell>
          <cell r="B86" t="str">
            <v>Germany (including  former GDR from 1991)</v>
          </cell>
          <cell r="C86" t="str">
            <v>From 60 to 64 years</v>
          </cell>
          <cell r="D86" t="str">
            <v>:</v>
          </cell>
          <cell r="E86">
            <v>115.6</v>
          </cell>
          <cell r="F86">
            <v>101.3</v>
          </cell>
          <cell r="G86">
            <v>102.5</v>
          </cell>
          <cell r="H86">
            <v>95</v>
          </cell>
          <cell r="I86">
            <v>83.5</v>
          </cell>
          <cell r="J86">
            <v>75</v>
          </cell>
          <cell r="K86">
            <v>83</v>
          </cell>
          <cell r="L86">
            <v>82.7</v>
          </cell>
          <cell r="M86">
            <v>81.900000000000006</v>
          </cell>
          <cell r="N86">
            <v>80.2</v>
          </cell>
          <cell r="O86">
            <v>86.5</v>
          </cell>
          <cell r="P86">
            <v>91.4</v>
          </cell>
          <cell r="Q86">
            <v>92.5</v>
          </cell>
        </row>
        <row r="87">
          <cell r="A87" t="str">
            <v>Germany (including  former GDR from 1991)From 65 to 69 yearsMalesPre-primary, primary and lower secondary education (levels 0-2)</v>
          </cell>
          <cell r="B87" t="str">
            <v>Germany (including  former GDR from 1991)</v>
          </cell>
          <cell r="C87" t="str">
            <v>From 65 to 69 years</v>
          </cell>
          <cell r="D87" t="str">
            <v>:</v>
          </cell>
          <cell r="E87">
            <v>23</v>
          </cell>
          <cell r="F87">
            <v>20.8</v>
          </cell>
          <cell r="G87">
            <v>16.399999999999999</v>
          </cell>
          <cell r="H87">
            <v>18.600000000000001</v>
          </cell>
          <cell r="I87">
            <v>19.7</v>
          </cell>
          <cell r="J87">
            <v>23.8</v>
          </cell>
          <cell r="K87">
            <v>25.4</v>
          </cell>
          <cell r="L87">
            <v>23.2</v>
          </cell>
          <cell r="M87">
            <v>21.6</v>
          </cell>
          <cell r="N87">
            <v>21.2</v>
          </cell>
          <cell r="O87" t="str">
            <v>:</v>
          </cell>
          <cell r="P87" t="str">
            <v>:</v>
          </cell>
          <cell r="Q87" t="str">
            <v>:</v>
          </cell>
        </row>
        <row r="88">
          <cell r="A88" t="str">
            <v>EstoniaFrom 15 to 19 yearsMalesPre-primary, primary and lower secondary education (levels 0-2)</v>
          </cell>
          <cell r="B88" t="str">
            <v>Estonia</v>
          </cell>
          <cell r="C88" t="str">
            <v>From 15 to 19 years</v>
          </cell>
          <cell r="D88">
            <v>2.4</v>
          </cell>
          <cell r="E88">
            <v>2.9</v>
          </cell>
          <cell r="F88" t="str">
            <v>:</v>
          </cell>
          <cell r="G88" t="str">
            <v>:</v>
          </cell>
          <cell r="H88" t="str">
            <v>:</v>
          </cell>
          <cell r="I88">
            <v>5.2</v>
          </cell>
          <cell r="J88" t="str">
            <v>:</v>
          </cell>
          <cell r="K88" t="str">
            <v>:</v>
          </cell>
          <cell r="L88" t="str">
            <v>:</v>
          </cell>
          <cell r="M88" t="str">
            <v>:</v>
          </cell>
          <cell r="N88" t="str">
            <v>:</v>
          </cell>
          <cell r="O88" t="str">
            <v>:</v>
          </cell>
          <cell r="P88" t="str">
            <v>:</v>
          </cell>
          <cell r="Q88" t="str">
            <v>:</v>
          </cell>
        </row>
        <row r="89">
          <cell r="A89" t="str">
            <v>EstoniaFrom 20 to 24 yearsMalesPre-primary, primary and lower secondary education (levels 0-2)</v>
          </cell>
          <cell r="B89" t="str">
            <v>Estonia</v>
          </cell>
          <cell r="C89" t="str">
            <v>From 20 to 24 years</v>
          </cell>
          <cell r="D89">
            <v>5.3</v>
          </cell>
          <cell r="E89">
            <v>5.9</v>
          </cell>
          <cell r="F89" t="str">
            <v>:</v>
          </cell>
          <cell r="G89">
            <v>7</v>
          </cell>
          <cell r="H89">
            <v>6.2</v>
          </cell>
          <cell r="I89">
            <v>5.9</v>
          </cell>
          <cell r="J89">
            <v>7.8</v>
          </cell>
          <cell r="K89" t="str">
            <v>:</v>
          </cell>
          <cell r="L89">
            <v>8.1999999999999993</v>
          </cell>
          <cell r="M89">
            <v>8.6999999999999993</v>
          </cell>
          <cell r="N89">
            <v>8.4</v>
          </cell>
          <cell r="O89">
            <v>5.9</v>
          </cell>
          <cell r="P89">
            <v>5.4</v>
          </cell>
          <cell r="Q89">
            <v>5.7</v>
          </cell>
        </row>
        <row r="90">
          <cell r="A90" t="str">
            <v>EstoniaFrom 25 to 29 yearsMalesPre-primary, primary and lower secondary education (levels 0-2)</v>
          </cell>
          <cell r="B90" t="str">
            <v>Estonia</v>
          </cell>
          <cell r="C90" t="str">
            <v>From 25 to 29 years</v>
          </cell>
          <cell r="D90">
            <v>4.0999999999999996</v>
          </cell>
          <cell r="E90">
            <v>4.3</v>
          </cell>
          <cell r="F90" t="str">
            <v>:</v>
          </cell>
          <cell r="G90">
            <v>8.3000000000000007</v>
          </cell>
          <cell r="H90">
            <v>6.3</v>
          </cell>
          <cell r="I90" t="str">
            <v>:</v>
          </cell>
          <cell r="J90" t="str">
            <v>:</v>
          </cell>
          <cell r="K90" t="str">
            <v>:</v>
          </cell>
          <cell r="L90">
            <v>7</v>
          </cell>
          <cell r="M90">
            <v>7.4</v>
          </cell>
          <cell r="N90">
            <v>7.3</v>
          </cell>
          <cell r="O90" t="str">
            <v>:</v>
          </cell>
          <cell r="P90" t="str">
            <v>:</v>
          </cell>
          <cell r="Q90">
            <v>6.9</v>
          </cell>
        </row>
        <row r="91">
          <cell r="A91" t="str">
            <v>EstoniaFrom 30 to 34 yearsMalesPre-primary, primary and lower secondary education (levels 0-2)</v>
          </cell>
          <cell r="B91" t="str">
            <v>Estonia</v>
          </cell>
          <cell r="C91" t="str">
            <v>From 30 to 34 years</v>
          </cell>
          <cell r="D91">
            <v>2.5</v>
          </cell>
          <cell r="E91">
            <v>3</v>
          </cell>
          <cell r="F91" t="str">
            <v>:</v>
          </cell>
          <cell r="G91" t="str">
            <v>:</v>
          </cell>
          <cell r="H91" t="str">
            <v>:</v>
          </cell>
          <cell r="I91" t="str">
            <v>:</v>
          </cell>
          <cell r="J91" t="str">
            <v>:</v>
          </cell>
          <cell r="K91" t="str">
            <v>:</v>
          </cell>
          <cell r="L91" t="str">
            <v>:</v>
          </cell>
          <cell r="M91" t="str">
            <v>:</v>
          </cell>
          <cell r="N91">
            <v>5.8</v>
          </cell>
          <cell r="O91" t="str">
            <v>:</v>
          </cell>
          <cell r="P91" t="str">
            <v>:</v>
          </cell>
          <cell r="Q91">
            <v>5.0999999999999996</v>
          </cell>
        </row>
        <row r="92">
          <cell r="A92" t="str">
            <v>EstoniaFrom 35 to 39 yearsMalesPre-primary, primary and lower secondary education (levels 0-2)</v>
          </cell>
          <cell r="B92" t="str">
            <v>Estonia</v>
          </cell>
          <cell r="C92" t="str">
            <v>From 35 to 39 years</v>
          </cell>
          <cell r="D92">
            <v>2.8</v>
          </cell>
          <cell r="E92">
            <v>2.2000000000000002</v>
          </cell>
          <cell r="F92" t="str">
            <v>:</v>
          </cell>
          <cell r="G92" t="str">
            <v>:</v>
          </cell>
          <cell r="H92" t="str">
            <v>:</v>
          </cell>
          <cell r="I92" t="str">
            <v>:</v>
          </cell>
          <cell r="J92" t="str">
            <v>:</v>
          </cell>
          <cell r="K92" t="str">
            <v>:</v>
          </cell>
          <cell r="L92" t="str">
            <v>:</v>
          </cell>
          <cell r="M92" t="str">
            <v>:</v>
          </cell>
          <cell r="N92" t="str">
            <v>:</v>
          </cell>
          <cell r="O92" t="str">
            <v>:</v>
          </cell>
          <cell r="P92" t="str">
            <v>:</v>
          </cell>
          <cell r="Q92" t="str">
            <v>:</v>
          </cell>
        </row>
        <row r="93">
          <cell r="A93" t="str">
            <v>EstoniaFrom 40 to 44 yearsMalesPre-primary, primary and lower secondary education (levels 0-2)</v>
          </cell>
          <cell r="B93" t="str">
            <v>Estonia</v>
          </cell>
          <cell r="C93" t="str">
            <v>From 40 to 44 years</v>
          </cell>
          <cell r="D93">
            <v>3.2</v>
          </cell>
          <cell r="E93">
            <v>2.1</v>
          </cell>
          <cell r="F93" t="str">
            <v>:</v>
          </cell>
          <cell r="G93" t="str">
            <v>:</v>
          </cell>
          <cell r="H93" t="str">
            <v>:</v>
          </cell>
          <cell r="I93" t="str">
            <v>:</v>
          </cell>
          <cell r="J93" t="str">
            <v>:</v>
          </cell>
          <cell r="K93" t="str">
            <v>:</v>
          </cell>
          <cell r="L93" t="str">
            <v>:</v>
          </cell>
          <cell r="M93" t="str">
            <v>:</v>
          </cell>
          <cell r="N93" t="str">
            <v>:</v>
          </cell>
          <cell r="O93" t="str">
            <v>:</v>
          </cell>
          <cell r="P93" t="str">
            <v>:</v>
          </cell>
          <cell r="Q93" t="str">
            <v>:</v>
          </cell>
        </row>
        <row r="94">
          <cell r="A94" t="str">
            <v>EstoniaFrom 45 to 49 yearsMalesPre-primary, primary and lower secondary education (levels 0-2)</v>
          </cell>
          <cell r="B94" t="str">
            <v>Estonia</v>
          </cell>
          <cell r="C94" t="str">
            <v>From 45 to 49 years</v>
          </cell>
          <cell r="D94">
            <v>5.6</v>
          </cell>
          <cell r="E94">
            <v>4.5999999999999996</v>
          </cell>
          <cell r="F94" t="str">
            <v>:</v>
          </cell>
          <cell r="G94" t="str">
            <v>:</v>
          </cell>
          <cell r="H94" t="str">
            <v>:</v>
          </cell>
          <cell r="I94" t="str">
            <v>:</v>
          </cell>
          <cell r="J94" t="str">
            <v>:</v>
          </cell>
          <cell r="K94" t="str">
            <v>:</v>
          </cell>
          <cell r="L94" t="str">
            <v>:</v>
          </cell>
          <cell r="M94" t="str">
            <v>:</v>
          </cell>
          <cell r="N94" t="str">
            <v>:</v>
          </cell>
          <cell r="O94" t="str">
            <v>:</v>
          </cell>
          <cell r="P94" t="str">
            <v>:</v>
          </cell>
          <cell r="Q94" t="str">
            <v>:</v>
          </cell>
        </row>
        <row r="95">
          <cell r="A95" t="str">
            <v>EstoniaFrom 50 to 54 yearsMalesPre-primary, primary and lower secondary education (levels 0-2)</v>
          </cell>
          <cell r="B95" t="str">
            <v>Estonia</v>
          </cell>
          <cell r="C95" t="str">
            <v>From 50 to 54 years</v>
          </cell>
          <cell r="D95">
            <v>5.2</v>
          </cell>
          <cell r="E95">
            <v>4.8</v>
          </cell>
          <cell r="F95" t="str">
            <v>:</v>
          </cell>
          <cell r="G95" t="str">
            <v>:</v>
          </cell>
          <cell r="H95" t="str">
            <v>:</v>
          </cell>
          <cell r="I95" t="str">
            <v>:</v>
          </cell>
          <cell r="J95" t="str">
            <v>:</v>
          </cell>
          <cell r="K95" t="str">
            <v>:</v>
          </cell>
          <cell r="L95" t="str">
            <v>:</v>
          </cell>
          <cell r="M95" t="str">
            <v>:</v>
          </cell>
          <cell r="N95" t="str">
            <v>:</v>
          </cell>
          <cell r="O95" t="str">
            <v>:</v>
          </cell>
          <cell r="P95" t="str">
            <v>:</v>
          </cell>
          <cell r="Q95" t="str">
            <v>:</v>
          </cell>
        </row>
        <row r="96">
          <cell r="A96" t="str">
            <v>EstoniaFrom 55 to 59 yearsMalesPre-primary, primary and lower secondary education (levels 0-2)</v>
          </cell>
          <cell r="B96" t="str">
            <v>Estonia</v>
          </cell>
          <cell r="C96" t="str">
            <v>From 55 to 59 years</v>
          </cell>
          <cell r="D96">
            <v>7.6</v>
          </cell>
          <cell r="E96">
            <v>5.3</v>
          </cell>
          <cell r="F96" t="str">
            <v>:</v>
          </cell>
          <cell r="G96" t="str">
            <v>:</v>
          </cell>
          <cell r="H96" t="str">
            <v>:</v>
          </cell>
          <cell r="I96">
            <v>5.3</v>
          </cell>
          <cell r="J96" t="str">
            <v>:</v>
          </cell>
          <cell r="K96" t="str">
            <v>:</v>
          </cell>
          <cell r="L96" t="str">
            <v>:</v>
          </cell>
          <cell r="M96" t="str">
            <v>:</v>
          </cell>
          <cell r="N96" t="str">
            <v>:</v>
          </cell>
          <cell r="O96" t="str">
            <v>:</v>
          </cell>
          <cell r="P96" t="str">
            <v>:</v>
          </cell>
          <cell r="Q96" t="str">
            <v>:</v>
          </cell>
        </row>
        <row r="97">
          <cell r="A97" t="str">
            <v>EstoniaFrom 60 to 64 yearsMalesPre-primary, primary and lower secondary education (levels 0-2)</v>
          </cell>
          <cell r="B97" t="str">
            <v>Estonia</v>
          </cell>
          <cell r="C97" t="str">
            <v>From 60 to 64 years</v>
          </cell>
          <cell r="D97">
            <v>4.7</v>
          </cell>
          <cell r="E97">
            <v>4.9000000000000004</v>
          </cell>
          <cell r="F97" t="str">
            <v>:</v>
          </cell>
          <cell r="G97" t="str">
            <v>:</v>
          </cell>
          <cell r="H97" t="str">
            <v>:</v>
          </cell>
          <cell r="I97" t="str">
            <v>:</v>
          </cell>
          <cell r="J97" t="str">
            <v>:</v>
          </cell>
          <cell r="K97" t="str">
            <v>:</v>
          </cell>
          <cell r="L97" t="str">
            <v>:</v>
          </cell>
          <cell r="M97" t="str">
            <v>:</v>
          </cell>
          <cell r="N97" t="str">
            <v>:</v>
          </cell>
          <cell r="O97" t="str">
            <v>:</v>
          </cell>
          <cell r="P97" t="str">
            <v>:</v>
          </cell>
          <cell r="Q97" t="str">
            <v>:</v>
          </cell>
        </row>
        <row r="98">
          <cell r="A98" t="str">
            <v>EstoniaFrom 65 to 69 yearsMalesPre-primary, primary and lower secondary education (levels 0-2)</v>
          </cell>
          <cell r="B98" t="str">
            <v>Estonia</v>
          </cell>
          <cell r="C98" t="str">
            <v>From 65 to 69 years</v>
          </cell>
          <cell r="D98" t="str">
            <v>:</v>
          </cell>
          <cell r="E98" t="str">
            <v>:</v>
          </cell>
          <cell r="F98" t="str">
            <v>:</v>
          </cell>
          <cell r="G98" t="str">
            <v>:</v>
          </cell>
          <cell r="H98" t="str">
            <v>:</v>
          </cell>
          <cell r="I98" t="str">
            <v>:</v>
          </cell>
          <cell r="J98" t="str">
            <v>:</v>
          </cell>
          <cell r="K98" t="str">
            <v>:</v>
          </cell>
          <cell r="L98" t="str">
            <v>:</v>
          </cell>
          <cell r="M98" t="str">
            <v>:</v>
          </cell>
          <cell r="N98" t="str">
            <v>:</v>
          </cell>
          <cell r="O98" t="str">
            <v>:</v>
          </cell>
          <cell r="P98" t="str">
            <v>:</v>
          </cell>
          <cell r="Q98" t="str">
            <v>:</v>
          </cell>
        </row>
        <row r="99">
          <cell r="A99" t="str">
            <v>IrelandFrom 15 to 19 yearsMalesPre-primary, primary and lower secondary education (levels 0-2)</v>
          </cell>
          <cell r="B99" t="str">
            <v>Ireland</v>
          </cell>
          <cell r="C99" t="str">
            <v>From 15 to 19 years</v>
          </cell>
          <cell r="D99" t="str">
            <v>:</v>
          </cell>
          <cell r="E99">
            <v>30.4</v>
          </cell>
          <cell r="F99">
            <v>28.7</v>
          </cell>
          <cell r="G99">
            <v>28.4</v>
          </cell>
          <cell r="H99">
            <v>22.5</v>
          </cell>
          <cell r="I99">
            <v>20.9</v>
          </cell>
          <cell r="J99">
            <v>18.600000000000001</v>
          </cell>
          <cell r="K99">
            <v>21.6</v>
          </cell>
          <cell r="L99">
            <v>20.9</v>
          </cell>
          <cell r="M99">
            <v>19</v>
          </cell>
          <cell r="N99">
            <v>14.3</v>
          </cell>
          <cell r="O99">
            <v>8.1</v>
          </cell>
          <cell r="P99">
            <v>6.6</v>
          </cell>
          <cell r="Q99">
            <v>5.3</v>
          </cell>
        </row>
        <row r="100">
          <cell r="A100" t="str">
            <v>IrelandFrom 20 to 24 yearsMalesPre-primary, primary and lower secondary education (levels 0-2)</v>
          </cell>
          <cell r="B100" t="str">
            <v>Ireland</v>
          </cell>
          <cell r="C100" t="str">
            <v>From 20 to 24 years</v>
          </cell>
          <cell r="D100" t="str">
            <v>:</v>
          </cell>
          <cell r="E100">
            <v>22.9</v>
          </cell>
          <cell r="F100">
            <v>23.6</v>
          </cell>
          <cell r="G100">
            <v>22.5</v>
          </cell>
          <cell r="H100">
            <v>23.6</v>
          </cell>
          <cell r="I100">
            <v>21.5</v>
          </cell>
          <cell r="J100">
            <v>21</v>
          </cell>
          <cell r="K100">
            <v>20.5</v>
          </cell>
          <cell r="L100">
            <v>21</v>
          </cell>
          <cell r="M100">
            <v>17.8</v>
          </cell>
          <cell r="N100">
            <v>15.1</v>
          </cell>
          <cell r="O100">
            <v>9.4</v>
          </cell>
          <cell r="P100">
            <v>6.7</v>
          </cell>
          <cell r="Q100">
            <v>4.9000000000000004</v>
          </cell>
        </row>
        <row r="101">
          <cell r="A101" t="str">
            <v>IrelandFrom 25 to 29 yearsMalesPre-primary, primary and lower secondary education (levels 0-2)</v>
          </cell>
          <cell r="B101" t="str">
            <v>Ireland</v>
          </cell>
          <cell r="C101" t="str">
            <v>From 25 to 29 years</v>
          </cell>
          <cell r="D101" t="str">
            <v>:</v>
          </cell>
          <cell r="E101">
            <v>29.3</v>
          </cell>
          <cell r="F101">
            <v>29.8</v>
          </cell>
          <cell r="G101">
            <v>27.7</v>
          </cell>
          <cell r="H101">
            <v>24.9</v>
          </cell>
          <cell r="I101">
            <v>24.1</v>
          </cell>
          <cell r="J101">
            <v>24.6</v>
          </cell>
          <cell r="K101">
            <v>24.1</v>
          </cell>
          <cell r="L101">
            <v>24.3</v>
          </cell>
          <cell r="M101">
            <v>22.5</v>
          </cell>
          <cell r="N101">
            <v>21.4</v>
          </cell>
          <cell r="O101">
            <v>16.2</v>
          </cell>
          <cell r="P101">
            <v>13.3</v>
          </cell>
          <cell r="Q101">
            <v>12.6</v>
          </cell>
        </row>
        <row r="102">
          <cell r="A102" t="str">
            <v>IrelandFrom 30 to 34 yearsMalesPre-primary, primary and lower secondary education (levels 0-2)</v>
          </cell>
          <cell r="B102" t="str">
            <v>Ireland</v>
          </cell>
          <cell r="C102" t="str">
            <v>From 30 to 34 years</v>
          </cell>
          <cell r="D102" t="str">
            <v>:</v>
          </cell>
          <cell r="E102">
            <v>36.9</v>
          </cell>
          <cell r="F102">
            <v>38.9</v>
          </cell>
          <cell r="G102">
            <v>35.700000000000003</v>
          </cell>
          <cell r="H102">
            <v>36.299999999999997</v>
          </cell>
          <cell r="I102">
            <v>34.200000000000003</v>
          </cell>
          <cell r="J102">
            <v>33.799999999999997</v>
          </cell>
          <cell r="K102">
            <v>32.4</v>
          </cell>
          <cell r="L102">
            <v>32.6</v>
          </cell>
          <cell r="M102">
            <v>29</v>
          </cell>
          <cell r="N102">
            <v>24.9</v>
          </cell>
          <cell r="O102">
            <v>18.600000000000001</v>
          </cell>
          <cell r="P102">
            <v>15.9</v>
          </cell>
          <cell r="Q102">
            <v>15.7</v>
          </cell>
        </row>
        <row r="103">
          <cell r="A103" t="str">
            <v>IrelandFrom 35 to 39 yearsMalesPre-primary, primary and lower secondary education (levels 0-2)</v>
          </cell>
          <cell r="B103" t="str">
            <v>Ireland</v>
          </cell>
          <cell r="C103" t="str">
            <v>From 35 to 39 years</v>
          </cell>
          <cell r="D103" t="str">
            <v>:</v>
          </cell>
          <cell r="E103">
            <v>43.6</v>
          </cell>
          <cell r="F103">
            <v>42.2</v>
          </cell>
          <cell r="G103">
            <v>43.4</v>
          </cell>
          <cell r="H103">
            <v>41.1</v>
          </cell>
          <cell r="I103">
            <v>39.200000000000003</v>
          </cell>
          <cell r="J103">
            <v>40.200000000000003</v>
          </cell>
          <cell r="K103">
            <v>38.799999999999997</v>
          </cell>
          <cell r="L103">
            <v>37.200000000000003</v>
          </cell>
          <cell r="M103">
            <v>36</v>
          </cell>
          <cell r="N103">
            <v>33.5</v>
          </cell>
          <cell r="O103">
            <v>26.1</v>
          </cell>
          <cell r="P103">
            <v>20.399999999999999</v>
          </cell>
          <cell r="Q103">
            <v>19</v>
          </cell>
        </row>
        <row r="104">
          <cell r="A104" t="str">
            <v>IrelandFrom 40 to 44 yearsMalesPre-primary, primary and lower secondary education (levels 0-2)</v>
          </cell>
          <cell r="B104" t="str">
            <v>Ireland</v>
          </cell>
          <cell r="C104" t="str">
            <v>From 40 to 44 years</v>
          </cell>
          <cell r="D104" t="str">
            <v>:</v>
          </cell>
          <cell r="E104">
            <v>45.5</v>
          </cell>
          <cell r="F104">
            <v>43.2</v>
          </cell>
          <cell r="G104">
            <v>45</v>
          </cell>
          <cell r="H104">
            <v>44</v>
          </cell>
          <cell r="I104">
            <v>42.8</v>
          </cell>
          <cell r="J104">
            <v>43.2</v>
          </cell>
          <cell r="K104">
            <v>43.4</v>
          </cell>
          <cell r="L104">
            <v>44.2</v>
          </cell>
          <cell r="M104">
            <v>42.8</v>
          </cell>
          <cell r="N104">
            <v>38.4</v>
          </cell>
          <cell r="O104">
            <v>31.2</v>
          </cell>
          <cell r="P104">
            <v>27.8</v>
          </cell>
          <cell r="Q104">
            <v>24.9</v>
          </cell>
        </row>
        <row r="105">
          <cell r="A105" t="str">
            <v>IrelandFrom 45 to 49 yearsMalesPre-primary, primary and lower secondary education (levels 0-2)</v>
          </cell>
          <cell r="B105" t="str">
            <v>Ireland</v>
          </cell>
          <cell r="C105" t="str">
            <v>From 45 to 49 years</v>
          </cell>
          <cell r="D105" t="str">
            <v>:</v>
          </cell>
          <cell r="E105">
            <v>47.5</v>
          </cell>
          <cell r="F105">
            <v>46.1</v>
          </cell>
          <cell r="G105">
            <v>46.5</v>
          </cell>
          <cell r="H105">
            <v>44.4</v>
          </cell>
          <cell r="I105">
            <v>45</v>
          </cell>
          <cell r="J105">
            <v>44.6</v>
          </cell>
          <cell r="K105">
            <v>45.6</v>
          </cell>
          <cell r="L105">
            <v>44.7</v>
          </cell>
          <cell r="M105">
            <v>43.8</v>
          </cell>
          <cell r="N105">
            <v>40.799999999999997</v>
          </cell>
          <cell r="O105">
            <v>35</v>
          </cell>
          <cell r="P105">
            <v>32.4</v>
          </cell>
          <cell r="Q105">
            <v>29.9</v>
          </cell>
        </row>
        <row r="106">
          <cell r="A106" t="str">
            <v>IrelandFrom 50 to 54 yearsMalesPre-primary, primary and lower secondary education (levels 0-2)</v>
          </cell>
          <cell r="B106" t="str">
            <v>Ireland</v>
          </cell>
          <cell r="C106" t="str">
            <v>From 50 to 54 years</v>
          </cell>
          <cell r="D106" t="str">
            <v>:</v>
          </cell>
          <cell r="E106">
            <v>48</v>
          </cell>
          <cell r="F106">
            <v>48.5</v>
          </cell>
          <cell r="G106">
            <v>47.6</v>
          </cell>
          <cell r="H106">
            <v>49.1</v>
          </cell>
          <cell r="I106">
            <v>47.4</v>
          </cell>
          <cell r="J106">
            <v>49.1</v>
          </cell>
          <cell r="K106">
            <v>47.3</v>
          </cell>
          <cell r="L106">
            <v>44</v>
          </cell>
          <cell r="M106">
            <v>44.9</v>
          </cell>
          <cell r="N106">
            <v>42.9</v>
          </cell>
          <cell r="O106">
            <v>36.299999999999997</v>
          </cell>
          <cell r="P106">
            <v>32.200000000000003</v>
          </cell>
          <cell r="Q106">
            <v>31.2</v>
          </cell>
        </row>
        <row r="107">
          <cell r="A107" t="str">
            <v>IrelandFrom 55 to 59 yearsMalesPre-primary, primary and lower secondary education (levels 0-2)</v>
          </cell>
          <cell r="B107" t="str">
            <v>Ireland</v>
          </cell>
          <cell r="C107" t="str">
            <v>From 55 to 59 years</v>
          </cell>
          <cell r="D107" t="str">
            <v>:</v>
          </cell>
          <cell r="E107">
            <v>33</v>
          </cell>
          <cell r="F107">
            <v>35.4</v>
          </cell>
          <cell r="G107">
            <v>38.5</v>
          </cell>
          <cell r="H107">
            <v>39.799999999999997</v>
          </cell>
          <cell r="I107">
            <v>41.9</v>
          </cell>
          <cell r="J107">
            <v>43.7</v>
          </cell>
          <cell r="K107">
            <v>43.5</v>
          </cell>
          <cell r="L107">
            <v>45.2</v>
          </cell>
          <cell r="M107">
            <v>45</v>
          </cell>
          <cell r="N107">
            <v>41.7</v>
          </cell>
          <cell r="O107">
            <v>37.1</v>
          </cell>
          <cell r="P107">
            <v>34.299999999999997</v>
          </cell>
          <cell r="Q107">
            <v>31.1</v>
          </cell>
        </row>
        <row r="108">
          <cell r="A108" t="str">
            <v>IrelandFrom 60 to 64 yearsMalesPre-primary, primary and lower secondary education (levels 0-2)</v>
          </cell>
          <cell r="B108" t="str">
            <v>Ireland</v>
          </cell>
          <cell r="C108" t="str">
            <v>From 60 to 64 years</v>
          </cell>
          <cell r="D108" t="str">
            <v>:</v>
          </cell>
          <cell r="E108">
            <v>26.1</v>
          </cell>
          <cell r="F108">
            <v>25.1</v>
          </cell>
          <cell r="G108">
            <v>24.5</v>
          </cell>
          <cell r="H108">
            <v>26.4</v>
          </cell>
          <cell r="I108">
            <v>26.1</v>
          </cell>
          <cell r="J108">
            <v>27.6</v>
          </cell>
          <cell r="K108">
            <v>30.8</v>
          </cell>
          <cell r="L108">
            <v>31.9</v>
          </cell>
          <cell r="M108">
            <v>33.299999999999997</v>
          </cell>
          <cell r="N108">
            <v>33.1</v>
          </cell>
          <cell r="O108">
            <v>29.3</v>
          </cell>
          <cell r="P108">
            <v>26.3</v>
          </cell>
          <cell r="Q108">
            <v>26.1</v>
          </cell>
        </row>
        <row r="109">
          <cell r="A109" t="str">
            <v>IrelandFrom 65 to 69 yearsMalesPre-primary, primary and lower secondary education (levels 0-2)</v>
          </cell>
          <cell r="B109" t="str">
            <v>Ireland</v>
          </cell>
          <cell r="C109" t="str">
            <v>From 65 to 69 years</v>
          </cell>
          <cell r="D109" t="str">
            <v>:</v>
          </cell>
          <cell r="E109">
            <v>3.1</v>
          </cell>
          <cell r="F109">
            <v>5.0999999999999996</v>
          </cell>
          <cell r="G109">
            <v>4</v>
          </cell>
          <cell r="H109">
            <v>10.5</v>
          </cell>
          <cell r="I109">
            <v>9.9</v>
          </cell>
          <cell r="J109">
            <v>10.1</v>
          </cell>
          <cell r="K109">
            <v>11.1</v>
          </cell>
          <cell r="L109">
            <v>11.1</v>
          </cell>
          <cell r="M109">
            <v>12.3</v>
          </cell>
          <cell r="N109">
            <v>12.1</v>
          </cell>
          <cell r="O109">
            <v>11.6</v>
          </cell>
          <cell r="P109">
            <v>10.6</v>
          </cell>
          <cell r="Q109">
            <v>10.6</v>
          </cell>
        </row>
        <row r="110">
          <cell r="A110" t="str">
            <v>GreeceFrom 15 to 19 yearsMalesPre-primary, primary and lower secondary education (levels 0-2)</v>
          </cell>
          <cell r="B110" t="str">
            <v>Greece</v>
          </cell>
          <cell r="C110" t="str">
            <v>From 15 to 19 years</v>
          </cell>
          <cell r="D110">
            <v>40.4</v>
          </cell>
          <cell r="E110">
            <v>36.9</v>
          </cell>
          <cell r="F110">
            <v>35.6</v>
          </cell>
          <cell r="G110">
            <v>30.2</v>
          </cell>
          <cell r="H110">
            <v>29.3</v>
          </cell>
          <cell r="I110">
            <v>22.7</v>
          </cell>
          <cell r="J110">
            <v>19</v>
          </cell>
          <cell r="K110">
            <v>16.8</v>
          </cell>
          <cell r="L110">
            <v>18.3</v>
          </cell>
          <cell r="M110">
            <v>17.399999999999999</v>
          </cell>
          <cell r="N110">
            <v>15.5</v>
          </cell>
          <cell r="O110">
            <v>13.9</v>
          </cell>
          <cell r="P110">
            <v>9.5</v>
          </cell>
          <cell r="Q110">
            <v>7.8</v>
          </cell>
        </row>
        <row r="111">
          <cell r="A111" t="str">
            <v>GreeceFrom 20 to 24 yearsMalesPre-primary, primary and lower secondary education (levels 0-2)</v>
          </cell>
          <cell r="B111" t="str">
            <v>Greece</v>
          </cell>
          <cell r="C111" t="str">
            <v>From 20 to 24 years</v>
          </cell>
          <cell r="D111">
            <v>79.3</v>
          </cell>
          <cell r="E111">
            <v>68.3</v>
          </cell>
          <cell r="F111">
            <v>70.7</v>
          </cell>
          <cell r="G111">
            <v>66.400000000000006</v>
          </cell>
          <cell r="H111">
            <v>65</v>
          </cell>
          <cell r="I111">
            <v>64.5</v>
          </cell>
          <cell r="J111">
            <v>56.2</v>
          </cell>
          <cell r="K111">
            <v>52.7</v>
          </cell>
          <cell r="L111">
            <v>60.2</v>
          </cell>
          <cell r="M111">
            <v>55.1</v>
          </cell>
          <cell r="N111">
            <v>52.2</v>
          </cell>
          <cell r="O111">
            <v>48.9</v>
          </cell>
          <cell r="P111">
            <v>37.6</v>
          </cell>
          <cell r="Q111">
            <v>29.8</v>
          </cell>
        </row>
        <row r="112">
          <cell r="A112" t="str">
            <v>GreeceFrom 25 to 29 yearsMalesPre-primary, primary and lower secondary education (levels 0-2)</v>
          </cell>
          <cell r="B112" t="str">
            <v>Greece</v>
          </cell>
          <cell r="C112" t="str">
            <v>From 25 to 29 years</v>
          </cell>
          <cell r="D112">
            <v>112.2</v>
          </cell>
          <cell r="E112">
            <v>100.7</v>
          </cell>
          <cell r="F112">
            <v>103</v>
          </cell>
          <cell r="G112">
            <v>104.5</v>
          </cell>
          <cell r="H112">
            <v>102.2</v>
          </cell>
          <cell r="I112">
            <v>94.8</v>
          </cell>
          <cell r="J112">
            <v>95</v>
          </cell>
          <cell r="K112">
            <v>84.5</v>
          </cell>
          <cell r="L112">
            <v>103.6</v>
          </cell>
          <cell r="M112">
            <v>104.5</v>
          </cell>
          <cell r="N112">
            <v>105.4</v>
          </cell>
          <cell r="O112">
            <v>101.6</v>
          </cell>
          <cell r="P112">
            <v>88.6</v>
          </cell>
          <cell r="Q112">
            <v>72.8</v>
          </cell>
        </row>
        <row r="113">
          <cell r="A113" t="str">
            <v>GreeceFrom 30 to 34 yearsMalesPre-primary, primary and lower secondary education (levels 0-2)</v>
          </cell>
          <cell r="B113" t="str">
            <v>Greece</v>
          </cell>
          <cell r="C113" t="str">
            <v>From 30 to 34 years</v>
          </cell>
          <cell r="D113">
            <v>122.6</v>
          </cell>
          <cell r="E113">
            <v>123.3</v>
          </cell>
          <cell r="F113">
            <v>115.3</v>
          </cell>
          <cell r="G113">
            <v>122.9</v>
          </cell>
          <cell r="H113">
            <v>119</v>
          </cell>
          <cell r="I113">
            <v>116.5</v>
          </cell>
          <cell r="J113">
            <v>109</v>
          </cell>
          <cell r="K113">
            <v>107.9</v>
          </cell>
          <cell r="L113">
            <v>112.8</v>
          </cell>
          <cell r="M113">
            <v>116.8</v>
          </cell>
          <cell r="N113">
            <v>122.1</v>
          </cell>
          <cell r="O113">
            <v>113</v>
          </cell>
          <cell r="P113">
            <v>109.7</v>
          </cell>
          <cell r="Q113">
            <v>88.8</v>
          </cell>
        </row>
        <row r="114">
          <cell r="A114" t="str">
            <v>GreeceFrom 35 to 39 yearsMalesPre-primary, primary and lower secondary education (levels 0-2)</v>
          </cell>
          <cell r="B114" t="str">
            <v>Greece</v>
          </cell>
          <cell r="C114" t="str">
            <v>From 35 to 39 years</v>
          </cell>
          <cell r="D114">
            <v>128.4</v>
          </cell>
          <cell r="E114">
            <v>126</v>
          </cell>
          <cell r="F114">
            <v>124.9</v>
          </cell>
          <cell r="G114">
            <v>119.2</v>
          </cell>
          <cell r="H114">
            <v>120.2</v>
          </cell>
          <cell r="I114">
            <v>118.5</v>
          </cell>
          <cell r="J114">
            <v>121.2</v>
          </cell>
          <cell r="K114">
            <v>120.2</v>
          </cell>
          <cell r="L114">
            <v>122</v>
          </cell>
          <cell r="M114">
            <v>124.7</v>
          </cell>
          <cell r="N114">
            <v>127.3</v>
          </cell>
          <cell r="O114">
            <v>118.6</v>
          </cell>
          <cell r="P114">
            <v>116</v>
          </cell>
          <cell r="Q114">
            <v>111.2</v>
          </cell>
        </row>
        <row r="115">
          <cell r="A115" t="str">
            <v>GreeceFrom 40 to 44 yearsMalesPre-primary, primary and lower secondary education (levels 0-2)</v>
          </cell>
          <cell r="B115" t="str">
            <v>Greece</v>
          </cell>
          <cell r="C115" t="str">
            <v>From 40 to 44 years</v>
          </cell>
          <cell r="D115">
            <v>155</v>
          </cell>
          <cell r="E115">
            <v>149</v>
          </cell>
          <cell r="F115">
            <v>146.19999999999999</v>
          </cell>
          <cell r="G115">
            <v>145</v>
          </cell>
          <cell r="H115">
            <v>140</v>
          </cell>
          <cell r="I115">
            <v>137.19999999999999</v>
          </cell>
          <cell r="J115">
            <v>122.4</v>
          </cell>
          <cell r="K115">
            <v>120.9</v>
          </cell>
          <cell r="L115">
            <v>142.30000000000001</v>
          </cell>
          <cell r="M115">
            <v>141.6</v>
          </cell>
          <cell r="N115">
            <v>134.5</v>
          </cell>
          <cell r="O115">
            <v>134.6</v>
          </cell>
          <cell r="P115">
            <v>127.9</v>
          </cell>
          <cell r="Q115">
            <v>114.6</v>
          </cell>
        </row>
        <row r="116">
          <cell r="A116" t="str">
            <v>GreeceFrom 45 to 49 yearsMalesPre-primary, primary and lower secondary education (levels 0-2)</v>
          </cell>
          <cell r="B116" t="str">
            <v>Greece</v>
          </cell>
          <cell r="C116" t="str">
            <v>From 45 to 49 years</v>
          </cell>
          <cell r="D116">
            <v>159.9</v>
          </cell>
          <cell r="E116">
            <v>145.30000000000001</v>
          </cell>
          <cell r="F116">
            <v>146.6</v>
          </cell>
          <cell r="G116">
            <v>147.80000000000001</v>
          </cell>
          <cell r="H116">
            <v>139.5</v>
          </cell>
          <cell r="I116">
            <v>138.19999999999999</v>
          </cell>
          <cell r="J116">
            <v>137.5</v>
          </cell>
          <cell r="K116">
            <v>130.19999999999999</v>
          </cell>
          <cell r="L116">
            <v>146.6</v>
          </cell>
          <cell r="M116">
            <v>142</v>
          </cell>
          <cell r="N116">
            <v>137</v>
          </cell>
          <cell r="O116">
            <v>132.69999999999999</v>
          </cell>
          <cell r="P116">
            <v>120.6</v>
          </cell>
          <cell r="Q116">
            <v>102.9</v>
          </cell>
        </row>
        <row r="117">
          <cell r="A117" t="str">
            <v>GreeceFrom 50 to 54 yearsMalesPre-primary, primary and lower secondary education (levels 0-2)</v>
          </cell>
          <cell r="B117" t="str">
            <v>Greece</v>
          </cell>
          <cell r="C117" t="str">
            <v>From 50 to 54 years</v>
          </cell>
          <cell r="D117">
            <v>161.1</v>
          </cell>
          <cell r="E117">
            <v>154.4</v>
          </cell>
          <cell r="F117">
            <v>161.6</v>
          </cell>
          <cell r="G117">
            <v>164.7</v>
          </cell>
          <cell r="H117">
            <v>158.19999999999999</v>
          </cell>
          <cell r="I117">
            <v>156.5</v>
          </cell>
          <cell r="J117">
            <v>129.9</v>
          </cell>
          <cell r="K117">
            <v>138.6</v>
          </cell>
          <cell r="L117">
            <v>151.6</v>
          </cell>
          <cell r="M117">
            <v>151.5</v>
          </cell>
          <cell r="N117">
            <v>143.69999999999999</v>
          </cell>
          <cell r="O117">
            <v>146.9</v>
          </cell>
          <cell r="P117">
            <v>138.4</v>
          </cell>
          <cell r="Q117">
            <v>125.4</v>
          </cell>
        </row>
        <row r="118">
          <cell r="A118" t="str">
            <v>GreeceFrom 55 to 59 yearsMalesPre-primary, primary and lower secondary education (levels 0-2)</v>
          </cell>
          <cell r="B118" t="str">
            <v>Greece</v>
          </cell>
          <cell r="C118" t="str">
            <v>From 55 to 59 years</v>
          </cell>
          <cell r="D118">
            <v>134</v>
          </cell>
          <cell r="E118">
            <v>127</v>
          </cell>
          <cell r="F118">
            <v>118.9</v>
          </cell>
          <cell r="G118">
            <v>122.5</v>
          </cell>
          <cell r="H118">
            <v>129.30000000000001</v>
          </cell>
          <cell r="I118">
            <v>135.80000000000001</v>
          </cell>
          <cell r="J118">
            <v>121.3</v>
          </cell>
          <cell r="K118">
            <v>126.8</v>
          </cell>
          <cell r="L118">
            <v>131.5</v>
          </cell>
          <cell r="M118">
            <v>130.4</v>
          </cell>
          <cell r="N118">
            <v>122.8</v>
          </cell>
          <cell r="O118">
            <v>124.7</v>
          </cell>
          <cell r="P118">
            <v>117.6</v>
          </cell>
          <cell r="Q118">
            <v>101.2</v>
          </cell>
        </row>
        <row r="119">
          <cell r="A119" t="str">
            <v>GreeceFrom 60 to 64 yearsMalesPre-primary, primary and lower secondary education (levels 0-2)</v>
          </cell>
          <cell r="B119" t="str">
            <v>Greece</v>
          </cell>
          <cell r="C119" t="str">
            <v>From 60 to 64 years</v>
          </cell>
          <cell r="D119">
            <v>109.1</v>
          </cell>
          <cell r="E119">
            <v>101.7</v>
          </cell>
          <cell r="F119">
            <v>104.4</v>
          </cell>
          <cell r="G119">
            <v>96.8</v>
          </cell>
          <cell r="H119">
            <v>85.6</v>
          </cell>
          <cell r="I119">
            <v>86.1</v>
          </cell>
          <cell r="J119">
            <v>72.900000000000006</v>
          </cell>
          <cell r="K119">
            <v>73.400000000000006</v>
          </cell>
          <cell r="L119">
            <v>75.400000000000006</v>
          </cell>
          <cell r="M119">
            <v>79.900000000000006</v>
          </cell>
          <cell r="N119">
            <v>82.6</v>
          </cell>
          <cell r="O119">
            <v>85.8</v>
          </cell>
          <cell r="P119">
            <v>80.7</v>
          </cell>
          <cell r="Q119">
            <v>70.8</v>
          </cell>
        </row>
        <row r="120">
          <cell r="A120" t="str">
            <v>GreeceFrom 65 to 69 yearsMalesPre-primary, primary and lower secondary education (levels 0-2)</v>
          </cell>
          <cell r="B120" t="str">
            <v>Greece</v>
          </cell>
          <cell r="C120" t="str">
            <v>From 65 to 69 years</v>
          </cell>
          <cell r="D120">
            <v>38.5</v>
          </cell>
          <cell r="E120">
            <v>39.6</v>
          </cell>
          <cell r="F120">
            <v>38.1</v>
          </cell>
          <cell r="G120">
            <v>35.6</v>
          </cell>
          <cell r="H120">
            <v>33.5</v>
          </cell>
          <cell r="I120">
            <v>37.200000000000003</v>
          </cell>
          <cell r="J120">
            <v>26</v>
          </cell>
          <cell r="K120">
            <v>28.4</v>
          </cell>
          <cell r="L120">
            <v>28.4</v>
          </cell>
          <cell r="M120">
            <v>25.4</v>
          </cell>
          <cell r="N120">
            <v>23.7</v>
          </cell>
          <cell r="O120">
            <v>24.3</v>
          </cell>
          <cell r="P120">
            <v>24.8</v>
          </cell>
          <cell r="Q120">
            <v>21.9</v>
          </cell>
        </row>
        <row r="121">
          <cell r="A121" t="str">
            <v>SpainFrom 15 to 19 yearsMalesPre-primary, primary and lower secondary education (levels 0-2)</v>
          </cell>
          <cell r="B121" t="str">
            <v>Spain</v>
          </cell>
          <cell r="C121" t="str">
            <v>From 15 to 19 years</v>
          </cell>
          <cell r="D121">
            <v>170.3</v>
          </cell>
          <cell r="E121">
            <v>176.8</v>
          </cell>
          <cell r="F121">
            <v>196.1</v>
          </cell>
          <cell r="G121">
            <v>200.6</v>
          </cell>
          <cell r="H121">
            <v>197.1</v>
          </cell>
          <cell r="I121">
            <v>194.8</v>
          </cell>
          <cell r="J121">
            <v>184.7</v>
          </cell>
          <cell r="K121">
            <v>212.3</v>
          </cell>
          <cell r="L121">
            <v>207</v>
          </cell>
          <cell r="M121">
            <v>211.2</v>
          </cell>
          <cell r="N121">
            <v>168.4</v>
          </cell>
          <cell r="O121">
            <v>103.9</v>
          </cell>
          <cell r="P121">
            <v>70.400000000000006</v>
          </cell>
          <cell r="Q121">
            <v>52.3</v>
          </cell>
        </row>
        <row r="122">
          <cell r="A122" t="str">
            <v>SpainFrom 20 to 24 yearsMalesPre-primary, primary and lower secondary education (levels 0-2)</v>
          </cell>
          <cell r="B122" t="str">
            <v>Spain</v>
          </cell>
          <cell r="C122" t="str">
            <v>From 20 to 24 years</v>
          </cell>
          <cell r="D122">
            <v>449.1</v>
          </cell>
          <cell r="E122">
            <v>496.4</v>
          </cell>
          <cell r="F122">
            <v>484.8</v>
          </cell>
          <cell r="G122">
            <v>507</v>
          </cell>
          <cell r="H122">
            <v>511.9</v>
          </cell>
          <cell r="I122">
            <v>515.5</v>
          </cell>
          <cell r="J122">
            <v>523.5</v>
          </cell>
          <cell r="K122">
            <v>495.6</v>
          </cell>
          <cell r="L122">
            <v>501.9</v>
          </cell>
          <cell r="M122">
            <v>485.5</v>
          </cell>
          <cell r="N122">
            <v>439.9</v>
          </cell>
          <cell r="O122">
            <v>332.4</v>
          </cell>
          <cell r="P122">
            <v>278.89999999999998</v>
          </cell>
          <cell r="Q122">
            <v>240.4</v>
          </cell>
        </row>
        <row r="123">
          <cell r="A123" t="str">
            <v>SpainFrom 25 to 29 yearsMalesPre-primary, primary and lower secondary education (levels 0-2)</v>
          </cell>
          <cell r="B123" t="str">
            <v>Spain</v>
          </cell>
          <cell r="C123" t="str">
            <v>From 25 to 29 years</v>
          </cell>
          <cell r="D123">
            <v>589.79999999999995</v>
          </cell>
          <cell r="E123">
            <v>615.79999999999995</v>
          </cell>
          <cell r="F123">
            <v>611</v>
          </cell>
          <cell r="G123">
            <v>626.5</v>
          </cell>
          <cell r="H123">
            <v>618.9</v>
          </cell>
          <cell r="I123">
            <v>621.29999999999995</v>
          </cell>
          <cell r="J123">
            <v>628.1</v>
          </cell>
          <cell r="K123">
            <v>616</v>
          </cell>
          <cell r="L123">
            <v>626.6</v>
          </cell>
          <cell r="M123">
            <v>631.79999999999995</v>
          </cell>
          <cell r="N123">
            <v>542.4</v>
          </cell>
          <cell r="O123">
            <v>465.7</v>
          </cell>
          <cell r="P123">
            <v>433.4</v>
          </cell>
          <cell r="Q123">
            <v>412.3</v>
          </cell>
        </row>
        <row r="124">
          <cell r="A124" t="str">
            <v>SpainFrom 30 to 34 yearsMalesPre-primary, primary and lower secondary education (levels 0-2)</v>
          </cell>
          <cell r="B124" t="str">
            <v>Spain</v>
          </cell>
          <cell r="C124" t="str">
            <v>From 30 to 34 years</v>
          </cell>
          <cell r="D124">
            <v>675.7</v>
          </cell>
          <cell r="E124">
            <v>703.2</v>
          </cell>
          <cell r="F124">
            <v>715.6</v>
          </cell>
          <cell r="G124">
            <v>690.7</v>
          </cell>
          <cell r="H124">
            <v>719</v>
          </cell>
          <cell r="I124">
            <v>733.4</v>
          </cell>
          <cell r="J124">
            <v>709.6</v>
          </cell>
          <cell r="K124">
            <v>728.1</v>
          </cell>
          <cell r="L124">
            <v>739.9</v>
          </cell>
          <cell r="M124">
            <v>720</v>
          </cell>
          <cell r="N124">
            <v>678.9</v>
          </cell>
          <cell r="O124">
            <v>584.6</v>
          </cell>
          <cell r="P124">
            <v>535.20000000000005</v>
          </cell>
          <cell r="Q124">
            <v>495.1</v>
          </cell>
        </row>
        <row r="125">
          <cell r="A125" t="str">
            <v>SpainFrom 35 to 39 yearsMalesPre-primary, primary and lower secondary education (levels 0-2)</v>
          </cell>
          <cell r="B125" t="str">
            <v>Spain</v>
          </cell>
          <cell r="C125" t="str">
            <v>From 35 to 39 years</v>
          </cell>
          <cell r="D125">
            <v>709.1</v>
          </cell>
          <cell r="E125">
            <v>717.5</v>
          </cell>
          <cell r="F125">
            <v>702.7</v>
          </cell>
          <cell r="G125">
            <v>717</v>
          </cell>
          <cell r="H125">
            <v>724.3</v>
          </cell>
          <cell r="I125">
            <v>751.6</v>
          </cell>
          <cell r="J125">
            <v>758.1</v>
          </cell>
          <cell r="K125">
            <v>704.2</v>
          </cell>
          <cell r="L125">
            <v>740.6</v>
          </cell>
          <cell r="M125">
            <v>732.5</v>
          </cell>
          <cell r="N125">
            <v>726.8</v>
          </cell>
          <cell r="O125">
            <v>634.79999999999995</v>
          </cell>
          <cell r="P125">
            <v>598</v>
          </cell>
          <cell r="Q125">
            <v>577.29999999999995</v>
          </cell>
        </row>
        <row r="126">
          <cell r="A126" t="str">
            <v>SpainFrom 40 to 44 yearsMalesPre-primary, primary and lower secondary education (levels 0-2)</v>
          </cell>
          <cell r="B126" t="str">
            <v>Spain</v>
          </cell>
          <cell r="C126" t="str">
            <v>From 40 to 44 years</v>
          </cell>
          <cell r="D126">
            <v>697.4</v>
          </cell>
          <cell r="E126">
            <v>693.9</v>
          </cell>
          <cell r="F126">
            <v>723.6</v>
          </cell>
          <cell r="G126">
            <v>730.4</v>
          </cell>
          <cell r="H126">
            <v>738.5</v>
          </cell>
          <cell r="I126">
            <v>759.9</v>
          </cell>
          <cell r="J126">
            <v>714.7</v>
          </cell>
          <cell r="K126">
            <v>727.3</v>
          </cell>
          <cell r="L126">
            <v>726.5</v>
          </cell>
          <cell r="M126">
            <v>721.7</v>
          </cell>
          <cell r="N126">
            <v>693</v>
          </cell>
          <cell r="O126">
            <v>629</v>
          </cell>
          <cell r="P126">
            <v>602</v>
          </cell>
          <cell r="Q126">
            <v>573.1</v>
          </cell>
        </row>
        <row r="127">
          <cell r="A127" t="str">
            <v>SpainFrom 45 to 49 yearsMalesPre-primary, primary and lower secondary education (levels 0-2)</v>
          </cell>
          <cell r="B127" t="str">
            <v>Spain</v>
          </cell>
          <cell r="C127" t="str">
            <v>From 45 to 49 years</v>
          </cell>
          <cell r="D127">
            <v>680.1</v>
          </cell>
          <cell r="E127">
            <v>698.3</v>
          </cell>
          <cell r="F127">
            <v>686.2</v>
          </cell>
          <cell r="G127">
            <v>698.7</v>
          </cell>
          <cell r="H127">
            <v>689.1</v>
          </cell>
          <cell r="I127">
            <v>687.4</v>
          </cell>
          <cell r="J127">
            <v>699.3</v>
          </cell>
          <cell r="K127">
            <v>678.3</v>
          </cell>
          <cell r="L127">
            <v>691.5</v>
          </cell>
          <cell r="M127">
            <v>716.9</v>
          </cell>
          <cell r="N127">
            <v>697</v>
          </cell>
          <cell r="O127">
            <v>615.20000000000005</v>
          </cell>
          <cell r="P127">
            <v>593.6</v>
          </cell>
          <cell r="Q127">
            <v>572.70000000000005</v>
          </cell>
        </row>
        <row r="128">
          <cell r="A128" t="str">
            <v>SpainFrom 50 to 54 yearsMalesPre-primary, primary and lower secondary education (levels 0-2)</v>
          </cell>
          <cell r="B128" t="str">
            <v>Spain</v>
          </cell>
          <cell r="C128" t="str">
            <v>From 50 to 54 years</v>
          </cell>
          <cell r="D128">
            <v>673.2</v>
          </cell>
          <cell r="E128">
            <v>680.8</v>
          </cell>
          <cell r="F128">
            <v>681.5</v>
          </cell>
          <cell r="G128">
            <v>677.8</v>
          </cell>
          <cell r="H128">
            <v>659.1</v>
          </cell>
          <cell r="I128">
            <v>673.9</v>
          </cell>
          <cell r="J128">
            <v>659.2</v>
          </cell>
          <cell r="K128">
            <v>628.1</v>
          </cell>
          <cell r="L128">
            <v>627.1</v>
          </cell>
          <cell r="M128">
            <v>634.1</v>
          </cell>
          <cell r="N128">
            <v>613.5</v>
          </cell>
          <cell r="O128">
            <v>575.6</v>
          </cell>
          <cell r="P128">
            <v>561.70000000000005</v>
          </cell>
          <cell r="Q128">
            <v>529.20000000000005</v>
          </cell>
        </row>
        <row r="129">
          <cell r="A129" t="str">
            <v>SpainFrom 55 to 59 yearsMalesPre-primary, primary and lower secondary education (levels 0-2)</v>
          </cell>
          <cell r="B129" t="str">
            <v>Spain</v>
          </cell>
          <cell r="C129" t="str">
            <v>From 55 to 59 years</v>
          </cell>
          <cell r="D129">
            <v>485.1</v>
          </cell>
          <cell r="E129">
            <v>494.3</v>
          </cell>
          <cell r="F129">
            <v>510.6</v>
          </cell>
          <cell r="G129">
            <v>525.5</v>
          </cell>
          <cell r="H129">
            <v>546.9</v>
          </cell>
          <cell r="I129">
            <v>572</v>
          </cell>
          <cell r="J129">
            <v>568.29999999999995</v>
          </cell>
          <cell r="K129">
            <v>549.9</v>
          </cell>
          <cell r="L129">
            <v>542.6</v>
          </cell>
          <cell r="M129">
            <v>540</v>
          </cell>
          <cell r="N129">
            <v>551.9</v>
          </cell>
          <cell r="O129">
            <v>504.5</v>
          </cell>
          <cell r="P129">
            <v>475.1</v>
          </cell>
          <cell r="Q129">
            <v>457.7</v>
          </cell>
        </row>
        <row r="130">
          <cell r="A130" t="str">
            <v>SpainFrom 60 to 64 yearsMalesPre-primary, primary and lower secondary education (levels 0-2)</v>
          </cell>
          <cell r="B130" t="str">
            <v>Spain</v>
          </cell>
          <cell r="C130" t="str">
            <v>From 60 to 64 years</v>
          </cell>
          <cell r="D130">
            <v>302.5</v>
          </cell>
          <cell r="E130">
            <v>280.89999999999998</v>
          </cell>
          <cell r="F130">
            <v>288.39999999999998</v>
          </cell>
          <cell r="G130">
            <v>306.3</v>
          </cell>
          <cell r="H130">
            <v>308.8</v>
          </cell>
          <cell r="I130">
            <v>322.5</v>
          </cell>
          <cell r="J130">
            <v>306.2</v>
          </cell>
          <cell r="K130">
            <v>320.8</v>
          </cell>
          <cell r="L130">
            <v>332.9</v>
          </cell>
          <cell r="M130">
            <v>329.4</v>
          </cell>
          <cell r="N130">
            <v>352.6</v>
          </cell>
          <cell r="O130">
            <v>316.7</v>
          </cell>
          <cell r="P130">
            <v>290.60000000000002</v>
          </cell>
          <cell r="Q130">
            <v>280.7</v>
          </cell>
        </row>
        <row r="131">
          <cell r="A131" t="str">
            <v>SpainFrom 65 to 69 yearsMalesPre-primary, primary and lower secondary education (levels 0-2)</v>
          </cell>
          <cell r="B131" t="str">
            <v>Spain</v>
          </cell>
          <cell r="C131" t="str">
            <v>From 65 to 69 years</v>
          </cell>
          <cell r="D131">
            <v>30.2</v>
          </cell>
          <cell r="E131">
            <v>32.9</v>
          </cell>
          <cell r="F131">
            <v>32.700000000000003</v>
          </cell>
          <cell r="G131">
            <v>34.700000000000003</v>
          </cell>
          <cell r="H131">
            <v>32</v>
          </cell>
          <cell r="I131">
            <v>31.4</v>
          </cell>
          <cell r="J131">
            <v>27.7</v>
          </cell>
          <cell r="K131">
            <v>31.5</v>
          </cell>
          <cell r="L131">
            <v>30.5</v>
          </cell>
          <cell r="M131">
            <v>32.1</v>
          </cell>
          <cell r="N131">
            <v>37.299999999999997</v>
          </cell>
          <cell r="O131">
            <v>30.1</v>
          </cell>
          <cell r="P131">
            <v>23.2</v>
          </cell>
          <cell r="Q131">
            <v>23.5</v>
          </cell>
        </row>
        <row r="132">
          <cell r="A132" t="str">
            <v>FranceFrom 15 to 19 yearsMalesPre-primary, primary and lower secondary education (levels 0-2)</v>
          </cell>
          <cell r="B132" t="str">
            <v>France</v>
          </cell>
          <cell r="C132" t="str">
            <v>From 15 to 19 years</v>
          </cell>
          <cell r="D132">
            <v>154.5</v>
          </cell>
          <cell r="E132">
            <v>162.19999999999999</v>
          </cell>
          <cell r="F132">
            <v>167.7</v>
          </cell>
          <cell r="G132">
            <v>169.8</v>
          </cell>
          <cell r="H132">
            <v>167.3</v>
          </cell>
          <cell r="I132">
            <v>159.4</v>
          </cell>
          <cell r="J132">
            <v>146.30000000000001</v>
          </cell>
          <cell r="K132">
            <v>164.1</v>
          </cell>
          <cell r="L132">
            <v>154.30000000000001</v>
          </cell>
          <cell r="M132">
            <v>162.4</v>
          </cell>
          <cell r="N132">
            <v>152.1</v>
          </cell>
          <cell r="O132">
            <v>131.6</v>
          </cell>
          <cell r="P132">
            <v>134.5</v>
          </cell>
          <cell r="Q132">
            <v>120.3</v>
          </cell>
        </row>
        <row r="133">
          <cell r="A133" t="str">
            <v>FranceFrom 20 to 24 yearsMalesPre-primary, primary and lower secondary education (levels 0-2)</v>
          </cell>
          <cell r="B133" t="str">
            <v>France</v>
          </cell>
          <cell r="C133" t="str">
            <v>From 20 to 24 years</v>
          </cell>
          <cell r="D133">
            <v>196.3</v>
          </cell>
          <cell r="E133">
            <v>177.8</v>
          </cell>
          <cell r="F133">
            <v>177.1</v>
          </cell>
          <cell r="G133">
            <v>181.5</v>
          </cell>
          <cell r="H133">
            <v>192</v>
          </cell>
          <cell r="I133">
            <v>196.2</v>
          </cell>
          <cell r="J133">
            <v>189.3</v>
          </cell>
          <cell r="K133">
            <v>189.4</v>
          </cell>
          <cell r="L133">
            <v>182.4</v>
          </cell>
          <cell r="M133">
            <v>211.3</v>
          </cell>
          <cell r="N133">
            <v>180</v>
          </cell>
          <cell r="O133">
            <v>163.80000000000001</v>
          </cell>
          <cell r="P133">
            <v>183.1</v>
          </cell>
          <cell r="Q133">
            <v>176.7</v>
          </cell>
        </row>
        <row r="134">
          <cell r="A134" t="str">
            <v>FranceFrom 25 to 29 yearsMalesPre-primary, primary and lower secondary education (levels 0-2)</v>
          </cell>
          <cell r="B134" t="str">
            <v>France</v>
          </cell>
          <cell r="C134" t="str">
            <v>From 25 to 29 years</v>
          </cell>
          <cell r="D134">
            <v>331</v>
          </cell>
          <cell r="E134">
            <v>338.2</v>
          </cell>
          <cell r="F134">
            <v>310.2</v>
          </cell>
          <cell r="G134">
            <v>301.7</v>
          </cell>
          <cell r="H134">
            <v>265.8</v>
          </cell>
          <cell r="I134">
            <v>234.2</v>
          </cell>
          <cell r="J134">
            <v>237.5</v>
          </cell>
          <cell r="K134">
            <v>234.2</v>
          </cell>
          <cell r="L134">
            <v>235</v>
          </cell>
          <cell r="M134">
            <v>250</v>
          </cell>
          <cell r="N134">
            <v>262</v>
          </cell>
          <cell r="O134">
            <v>226.3</v>
          </cell>
          <cell r="P134">
            <v>229.6</v>
          </cell>
          <cell r="Q134">
            <v>225.2</v>
          </cell>
        </row>
        <row r="135">
          <cell r="A135" t="str">
            <v>FranceFrom 30 to 34 yearsMalesPre-primary, primary and lower secondary education (levels 0-2)</v>
          </cell>
          <cell r="B135" t="str">
            <v>France</v>
          </cell>
          <cell r="C135" t="str">
            <v>From 30 to 34 years</v>
          </cell>
          <cell r="D135">
            <v>461.2</v>
          </cell>
          <cell r="E135">
            <v>401.9</v>
          </cell>
          <cell r="F135">
            <v>418</v>
          </cell>
          <cell r="G135">
            <v>394</v>
          </cell>
          <cell r="H135">
            <v>388.6</v>
          </cell>
          <cell r="I135">
            <v>400.7</v>
          </cell>
          <cell r="J135">
            <v>413.1</v>
          </cell>
          <cell r="K135">
            <v>354.7</v>
          </cell>
          <cell r="L135">
            <v>316.5</v>
          </cell>
          <cell r="M135">
            <v>277.8</v>
          </cell>
          <cell r="N135">
            <v>275.89999999999998</v>
          </cell>
          <cell r="O135">
            <v>259.5</v>
          </cell>
          <cell r="P135">
            <v>225.3</v>
          </cell>
          <cell r="Q135">
            <v>241.7</v>
          </cell>
        </row>
        <row r="136">
          <cell r="A136" t="str">
            <v>FranceFrom 35 to 39 yearsMalesPre-primary, primary and lower secondary education (levels 0-2)</v>
          </cell>
          <cell r="B136" t="str">
            <v>France</v>
          </cell>
          <cell r="C136" t="str">
            <v>From 35 to 39 years</v>
          </cell>
          <cell r="D136">
            <v>567.6</v>
          </cell>
          <cell r="E136">
            <v>547.9</v>
          </cell>
          <cell r="F136">
            <v>521.4</v>
          </cell>
          <cell r="G136">
            <v>511.5</v>
          </cell>
          <cell r="H136">
            <v>506.5</v>
          </cell>
          <cell r="I136">
            <v>494.4</v>
          </cell>
          <cell r="J136">
            <v>462.4</v>
          </cell>
          <cell r="K136">
            <v>445.8</v>
          </cell>
          <cell r="L136">
            <v>424.5</v>
          </cell>
          <cell r="M136">
            <v>428.2</v>
          </cell>
          <cell r="N136">
            <v>400.8</v>
          </cell>
          <cell r="O136">
            <v>360.1</v>
          </cell>
          <cell r="P136">
            <v>342.1</v>
          </cell>
          <cell r="Q136">
            <v>320.39999999999998</v>
          </cell>
        </row>
        <row r="137">
          <cell r="A137" t="str">
            <v>FranceFrom 40 to 44 yearsMalesPre-primary, primary and lower secondary education (levels 0-2)</v>
          </cell>
          <cell r="B137" t="str">
            <v>France</v>
          </cell>
          <cell r="C137" t="str">
            <v>From 40 to 44 years</v>
          </cell>
          <cell r="D137">
            <v>599.9</v>
          </cell>
          <cell r="E137">
            <v>576.4</v>
          </cell>
          <cell r="F137">
            <v>599.79999999999995</v>
          </cell>
          <cell r="G137">
            <v>600.20000000000005</v>
          </cell>
          <cell r="H137">
            <v>565</v>
          </cell>
          <cell r="I137">
            <v>554.20000000000005</v>
          </cell>
          <cell r="J137">
            <v>526</v>
          </cell>
          <cell r="K137">
            <v>510</v>
          </cell>
          <cell r="L137">
            <v>511.6</v>
          </cell>
          <cell r="M137">
            <v>469.8</v>
          </cell>
          <cell r="N137">
            <v>476.8</v>
          </cell>
          <cell r="O137">
            <v>457.2</v>
          </cell>
          <cell r="P137">
            <v>426.7</v>
          </cell>
          <cell r="Q137">
            <v>418.1</v>
          </cell>
        </row>
        <row r="138">
          <cell r="A138" t="str">
            <v>FranceFrom 45 to 49 yearsMalesPre-primary, primary and lower secondary education (levels 0-2)</v>
          </cell>
          <cell r="B138" t="str">
            <v>France</v>
          </cell>
          <cell r="C138" t="str">
            <v>From 45 to 49 years</v>
          </cell>
          <cell r="D138">
            <v>642.79999999999995</v>
          </cell>
          <cell r="E138">
            <v>641.4</v>
          </cell>
          <cell r="F138">
            <v>621.79999999999995</v>
          </cell>
          <cell r="G138">
            <v>621.5</v>
          </cell>
          <cell r="H138">
            <v>589.5</v>
          </cell>
          <cell r="I138">
            <v>582.5</v>
          </cell>
          <cell r="J138">
            <v>573</v>
          </cell>
          <cell r="K138">
            <v>602.1</v>
          </cell>
          <cell r="L138">
            <v>572.6</v>
          </cell>
          <cell r="M138">
            <v>541.79999999999995</v>
          </cell>
          <cell r="N138">
            <v>539.6</v>
          </cell>
          <cell r="O138">
            <v>507.5</v>
          </cell>
          <cell r="P138">
            <v>496.3</v>
          </cell>
          <cell r="Q138">
            <v>492.8</v>
          </cell>
        </row>
        <row r="139">
          <cell r="A139" t="str">
            <v>FranceFrom 50 to 54 yearsMalesPre-primary, primary and lower secondary education (levels 0-2)</v>
          </cell>
          <cell r="B139" t="str">
            <v>France</v>
          </cell>
          <cell r="C139" t="str">
            <v>From 50 to 54 years</v>
          </cell>
          <cell r="D139">
            <v>567.70000000000005</v>
          </cell>
          <cell r="E139">
            <v>583.29999999999995</v>
          </cell>
          <cell r="F139">
            <v>626.70000000000005</v>
          </cell>
          <cell r="G139">
            <v>642.29999999999995</v>
          </cell>
          <cell r="H139">
            <v>621.20000000000005</v>
          </cell>
          <cell r="I139">
            <v>638</v>
          </cell>
          <cell r="J139">
            <v>620.70000000000005</v>
          </cell>
          <cell r="K139">
            <v>607.70000000000005</v>
          </cell>
          <cell r="L139">
            <v>617.79999999999995</v>
          </cell>
          <cell r="M139">
            <v>600.20000000000005</v>
          </cell>
          <cell r="N139">
            <v>602.20000000000005</v>
          </cell>
          <cell r="O139">
            <v>594.9</v>
          </cell>
          <cell r="P139">
            <v>545.79999999999995</v>
          </cell>
          <cell r="Q139">
            <v>516.29999999999995</v>
          </cell>
        </row>
        <row r="140">
          <cell r="A140" t="str">
            <v>FranceFrom 55 to 59 yearsMalesPre-primary, primary and lower secondary education (levels 0-2)</v>
          </cell>
          <cell r="B140" t="str">
            <v>France</v>
          </cell>
          <cell r="C140" t="str">
            <v>From 55 to 59 years</v>
          </cell>
          <cell r="D140">
            <v>310.89999999999998</v>
          </cell>
          <cell r="E140">
            <v>289.2</v>
          </cell>
          <cell r="F140">
            <v>293.60000000000002</v>
          </cell>
          <cell r="G140">
            <v>301.10000000000002</v>
          </cell>
          <cell r="H140">
            <v>345.8</v>
          </cell>
          <cell r="I140">
            <v>408.6</v>
          </cell>
          <cell r="J140">
            <v>443</v>
          </cell>
          <cell r="K140">
            <v>409.7</v>
          </cell>
          <cell r="L140">
            <v>410.5</v>
          </cell>
          <cell r="M140">
            <v>402.2</v>
          </cell>
          <cell r="N140">
            <v>371.9</v>
          </cell>
          <cell r="O140">
            <v>391.5</v>
          </cell>
          <cell r="P140">
            <v>399.7</v>
          </cell>
          <cell r="Q140">
            <v>408.5</v>
          </cell>
        </row>
        <row r="141">
          <cell r="A141" t="str">
            <v>FranceFrom 60 to 64 yearsMalesPre-primary, primary and lower secondary education (levels 0-2)</v>
          </cell>
          <cell r="B141" t="str">
            <v>France</v>
          </cell>
          <cell r="C141" t="str">
            <v>From 60 to 64 years</v>
          </cell>
          <cell r="D141">
            <v>58.9</v>
          </cell>
          <cell r="E141">
            <v>53.4</v>
          </cell>
          <cell r="F141">
            <v>55.6</v>
          </cell>
          <cell r="G141">
            <v>53.3</v>
          </cell>
          <cell r="H141">
            <v>57.1</v>
          </cell>
          <cell r="I141">
            <v>59.8</v>
          </cell>
          <cell r="J141">
            <v>62</v>
          </cell>
          <cell r="K141">
            <v>58.9</v>
          </cell>
          <cell r="L141">
            <v>70.900000000000006</v>
          </cell>
          <cell r="M141">
            <v>81.5</v>
          </cell>
          <cell r="N141">
            <v>97.6</v>
          </cell>
          <cell r="O141">
            <v>105.6</v>
          </cell>
          <cell r="P141">
            <v>113.9</v>
          </cell>
          <cell r="Q141">
            <v>108.1</v>
          </cell>
        </row>
        <row r="142">
          <cell r="A142" t="str">
            <v>FranceFrom 65 to 69 yearsMalesPre-primary, primary and lower secondary education (levels 0-2)</v>
          </cell>
          <cell r="B142" t="str">
            <v>France</v>
          </cell>
          <cell r="C142" t="str">
            <v>From 65 to 69 years</v>
          </cell>
          <cell r="D142">
            <v>20.8</v>
          </cell>
          <cell r="E142">
            <v>20.3</v>
          </cell>
          <cell r="F142">
            <v>18.399999999999999</v>
          </cell>
          <cell r="G142">
            <v>14.2</v>
          </cell>
          <cell r="H142">
            <v>14.7</v>
          </cell>
          <cell r="I142">
            <v>20.399999999999999</v>
          </cell>
          <cell r="J142">
            <v>22.3</v>
          </cell>
          <cell r="K142">
            <v>14.9</v>
          </cell>
          <cell r="L142">
            <v>19.399999999999999</v>
          </cell>
          <cell r="M142">
            <v>19.100000000000001</v>
          </cell>
          <cell r="N142">
            <v>13.3</v>
          </cell>
          <cell r="O142">
            <v>19</v>
          </cell>
          <cell r="P142">
            <v>21.5</v>
          </cell>
          <cell r="Q142">
            <v>25.1</v>
          </cell>
        </row>
        <row r="143">
          <cell r="A143" t="str">
            <v>ItalyFrom 15 to 19 yearsMalesPre-primary, primary and lower secondary education (levels 0-2)</v>
          </cell>
          <cell r="B143" t="str">
            <v>Italy</v>
          </cell>
          <cell r="C143" t="str">
            <v>From 15 to 19 years</v>
          </cell>
          <cell r="D143">
            <v>178</v>
          </cell>
          <cell r="E143">
            <v>145.80000000000001</v>
          </cell>
          <cell r="F143">
            <v>146.6</v>
          </cell>
          <cell r="G143">
            <v>143.5</v>
          </cell>
          <cell r="H143">
            <v>134.6</v>
          </cell>
          <cell r="I143">
            <v>123</v>
          </cell>
          <cell r="J143">
            <v>126.4</v>
          </cell>
          <cell r="K143">
            <v>118.8</v>
          </cell>
          <cell r="L143">
            <v>111.5</v>
          </cell>
          <cell r="M143">
            <v>100.7</v>
          </cell>
          <cell r="N143">
            <v>99</v>
          </cell>
          <cell r="O143">
            <v>74.5</v>
          </cell>
          <cell r="P143">
            <v>62.7</v>
          </cell>
          <cell r="Q143">
            <v>48</v>
          </cell>
        </row>
        <row r="144">
          <cell r="A144" t="str">
            <v>ItalyFrom 20 to 24 yearsMalesPre-primary, primary and lower secondary education (levels 0-2)</v>
          </cell>
          <cell r="B144" t="str">
            <v>Italy</v>
          </cell>
          <cell r="C144" t="str">
            <v>From 20 to 24 years</v>
          </cell>
          <cell r="D144">
            <v>448.8</v>
          </cell>
          <cell r="E144">
            <v>411.1</v>
          </cell>
          <cell r="F144">
            <v>382.9</v>
          </cell>
          <cell r="G144">
            <v>395.9</v>
          </cell>
          <cell r="H144">
            <v>353.9</v>
          </cell>
          <cell r="I144">
            <v>334.7</v>
          </cell>
          <cell r="J144">
            <v>334.5</v>
          </cell>
          <cell r="K144">
            <v>308.8</v>
          </cell>
          <cell r="L144">
            <v>280.2</v>
          </cell>
          <cell r="M144">
            <v>264.89999999999998</v>
          </cell>
          <cell r="N144">
            <v>255.1</v>
          </cell>
          <cell r="O144">
            <v>240.4</v>
          </cell>
          <cell r="P144">
            <v>220</v>
          </cell>
          <cell r="Q144">
            <v>206.3</v>
          </cell>
        </row>
        <row r="145">
          <cell r="A145" t="str">
            <v>ItalyFrom 25 to 29 yearsMalesPre-primary, primary and lower secondary education (levels 0-2)</v>
          </cell>
          <cell r="B145" t="str">
            <v>Italy</v>
          </cell>
          <cell r="C145" t="str">
            <v>From 25 to 29 years</v>
          </cell>
          <cell r="D145">
            <v>737.5</v>
          </cell>
          <cell r="E145">
            <v>712</v>
          </cell>
          <cell r="F145">
            <v>624.4</v>
          </cell>
          <cell r="G145">
            <v>665.9</v>
          </cell>
          <cell r="H145">
            <v>642.20000000000005</v>
          </cell>
          <cell r="I145">
            <v>624.5</v>
          </cell>
          <cell r="J145">
            <v>538.9</v>
          </cell>
          <cell r="K145">
            <v>534.1</v>
          </cell>
          <cell r="L145">
            <v>502</v>
          </cell>
          <cell r="M145">
            <v>458.2</v>
          </cell>
          <cell r="N145">
            <v>435.8</v>
          </cell>
          <cell r="O145">
            <v>379.9</v>
          </cell>
          <cell r="P145">
            <v>341.4</v>
          </cell>
          <cell r="Q145">
            <v>337.4</v>
          </cell>
        </row>
        <row r="146">
          <cell r="A146" t="str">
            <v>ItalyFrom 30 to 34 yearsMalesPre-primary, primary and lower secondary education (levels 0-2)</v>
          </cell>
          <cell r="B146" t="str">
            <v>Italy</v>
          </cell>
          <cell r="C146" t="str">
            <v>From 30 to 34 years</v>
          </cell>
          <cell r="D146">
            <v>1052.4000000000001</v>
          </cell>
          <cell r="E146">
            <v>1025.0999999999999</v>
          </cell>
          <cell r="F146">
            <v>956.1</v>
          </cell>
          <cell r="G146">
            <v>975.2</v>
          </cell>
          <cell r="H146">
            <v>949.1</v>
          </cell>
          <cell r="I146">
            <v>899.7</v>
          </cell>
          <cell r="J146">
            <v>850.6</v>
          </cell>
          <cell r="K146">
            <v>794.1</v>
          </cell>
          <cell r="L146">
            <v>778.5</v>
          </cell>
          <cell r="M146">
            <v>737.9</v>
          </cell>
          <cell r="N146">
            <v>697.2</v>
          </cell>
          <cell r="O146">
            <v>626.1</v>
          </cell>
          <cell r="P146">
            <v>563.9</v>
          </cell>
          <cell r="Q146">
            <v>541.70000000000005</v>
          </cell>
        </row>
        <row r="147">
          <cell r="A147" t="str">
            <v>ItalyFrom 35 to 39 yearsMalesPre-primary, primary and lower secondary education (levels 0-2)</v>
          </cell>
          <cell r="B147" t="str">
            <v>Italy</v>
          </cell>
          <cell r="C147" t="str">
            <v>From 35 to 39 years</v>
          </cell>
          <cell r="D147">
            <v>915.9</v>
          </cell>
          <cell r="E147">
            <v>956.1</v>
          </cell>
          <cell r="F147">
            <v>979.5</v>
          </cell>
          <cell r="G147">
            <v>1078.9000000000001</v>
          </cell>
          <cell r="H147">
            <v>1076.8</v>
          </cell>
          <cell r="I147">
            <v>1047.7</v>
          </cell>
          <cell r="J147">
            <v>1012.7</v>
          </cell>
          <cell r="K147">
            <v>976.5</v>
          </cell>
          <cell r="L147">
            <v>975.8</v>
          </cell>
          <cell r="M147">
            <v>941.1</v>
          </cell>
          <cell r="N147">
            <v>878</v>
          </cell>
          <cell r="O147">
            <v>818</v>
          </cell>
          <cell r="P147">
            <v>782.6</v>
          </cell>
          <cell r="Q147">
            <v>755.4</v>
          </cell>
        </row>
        <row r="148">
          <cell r="A148" t="str">
            <v>ItalyFrom 40 to 44 yearsMalesPre-primary, primary and lower secondary education (levels 0-2)</v>
          </cell>
          <cell r="B148" t="str">
            <v>Italy</v>
          </cell>
          <cell r="C148" t="str">
            <v>From 40 to 44 years</v>
          </cell>
          <cell r="D148">
            <v>878</v>
          </cell>
          <cell r="E148">
            <v>858.6</v>
          </cell>
          <cell r="F148">
            <v>837.7</v>
          </cell>
          <cell r="G148">
            <v>924.3</v>
          </cell>
          <cell r="H148">
            <v>958.8</v>
          </cell>
          <cell r="I148">
            <v>942</v>
          </cell>
          <cell r="J148">
            <v>984.5</v>
          </cell>
          <cell r="K148">
            <v>999.6</v>
          </cell>
          <cell r="L148">
            <v>1023.1</v>
          </cell>
          <cell r="M148">
            <v>1033.5999999999999</v>
          </cell>
          <cell r="N148">
            <v>1022.1</v>
          </cell>
          <cell r="O148">
            <v>1001.8</v>
          </cell>
          <cell r="P148">
            <v>952</v>
          </cell>
          <cell r="Q148">
            <v>923.7</v>
          </cell>
        </row>
        <row r="149">
          <cell r="A149" t="str">
            <v>ItalyFrom 45 to 49 yearsMalesPre-primary, primary and lower secondary education (levels 0-2)</v>
          </cell>
          <cell r="B149" t="str">
            <v>Italy</v>
          </cell>
          <cell r="C149" t="str">
            <v>From 45 to 49 years</v>
          </cell>
          <cell r="D149">
            <v>939.5</v>
          </cell>
          <cell r="E149">
            <v>909</v>
          </cell>
          <cell r="F149">
            <v>861.3</v>
          </cell>
          <cell r="G149">
            <v>904.1</v>
          </cell>
          <cell r="H149">
            <v>917.4</v>
          </cell>
          <cell r="I149">
            <v>860.7</v>
          </cell>
          <cell r="J149">
            <v>847.8</v>
          </cell>
          <cell r="K149">
            <v>853.3</v>
          </cell>
          <cell r="L149">
            <v>868.5</v>
          </cell>
          <cell r="M149">
            <v>923.4</v>
          </cell>
          <cell r="N149">
            <v>942.9</v>
          </cell>
          <cell r="O149">
            <v>935.2</v>
          </cell>
          <cell r="P149">
            <v>940.1</v>
          </cell>
          <cell r="Q149">
            <v>941.5</v>
          </cell>
        </row>
        <row r="150">
          <cell r="A150" t="str">
            <v>ItalyFrom 50 to 54 yearsMalesPre-primary, primary and lower secondary education (levels 0-2)</v>
          </cell>
          <cell r="B150" t="str">
            <v>Italy</v>
          </cell>
          <cell r="C150" t="str">
            <v>From 50 to 54 years</v>
          </cell>
          <cell r="D150">
            <v>786.2</v>
          </cell>
          <cell r="E150">
            <v>829.3</v>
          </cell>
          <cell r="F150">
            <v>832.3</v>
          </cell>
          <cell r="G150">
            <v>885.2</v>
          </cell>
          <cell r="H150">
            <v>894.1</v>
          </cell>
          <cell r="I150">
            <v>860.9</v>
          </cell>
          <cell r="J150">
            <v>770.7</v>
          </cell>
          <cell r="K150">
            <v>781</v>
          </cell>
          <cell r="L150">
            <v>791.1</v>
          </cell>
          <cell r="M150">
            <v>807.2</v>
          </cell>
          <cell r="N150">
            <v>794</v>
          </cell>
          <cell r="O150">
            <v>768.2</v>
          </cell>
          <cell r="P150">
            <v>757.4</v>
          </cell>
          <cell r="Q150">
            <v>805.1</v>
          </cell>
        </row>
        <row r="151">
          <cell r="A151" t="str">
            <v>ItalyFrom 55 to 59 yearsMalesPre-primary, primary and lower secondary education (levels 0-2)</v>
          </cell>
          <cell r="B151" t="str">
            <v>Italy</v>
          </cell>
          <cell r="C151" t="str">
            <v>From 55 to 59 years</v>
          </cell>
          <cell r="D151">
            <v>562</v>
          </cell>
          <cell r="E151">
            <v>540</v>
          </cell>
          <cell r="F151">
            <v>507.1</v>
          </cell>
          <cell r="G151">
            <v>500.6</v>
          </cell>
          <cell r="H151">
            <v>508.7</v>
          </cell>
          <cell r="I151">
            <v>494.5</v>
          </cell>
          <cell r="J151">
            <v>518.1</v>
          </cell>
          <cell r="K151">
            <v>527.5</v>
          </cell>
          <cell r="L151">
            <v>532.79999999999995</v>
          </cell>
          <cell r="M151">
            <v>533.79999999999995</v>
          </cell>
          <cell r="N151">
            <v>528.29999999999995</v>
          </cell>
          <cell r="O151">
            <v>538</v>
          </cell>
          <cell r="P151">
            <v>551</v>
          </cell>
          <cell r="Q151">
            <v>543.79999999999995</v>
          </cell>
        </row>
        <row r="152">
          <cell r="A152" t="str">
            <v>ItalyFrom 60 to 64 yearsMalesPre-primary, primary and lower secondary education (levels 0-2)</v>
          </cell>
          <cell r="B152" t="str">
            <v>Italy</v>
          </cell>
          <cell r="C152" t="str">
            <v>From 60 to 64 years</v>
          </cell>
          <cell r="D152">
            <v>323.7</v>
          </cell>
          <cell r="E152">
            <v>298.8</v>
          </cell>
          <cell r="F152">
            <v>290.8</v>
          </cell>
          <cell r="G152">
            <v>310.60000000000002</v>
          </cell>
          <cell r="H152">
            <v>321.39999999999998</v>
          </cell>
          <cell r="I152">
            <v>312.60000000000002</v>
          </cell>
          <cell r="J152">
            <v>283.3</v>
          </cell>
          <cell r="K152">
            <v>247.7</v>
          </cell>
          <cell r="L152">
            <v>235.9</v>
          </cell>
          <cell r="M152">
            <v>243.5</v>
          </cell>
          <cell r="N152">
            <v>254.2</v>
          </cell>
          <cell r="O152">
            <v>255.3</v>
          </cell>
          <cell r="P152">
            <v>267.89999999999998</v>
          </cell>
          <cell r="Q152">
            <v>261.7</v>
          </cell>
        </row>
        <row r="153">
          <cell r="A153" t="str">
            <v>ItalyFrom 65 to 69 yearsMalesPre-primary, primary and lower secondary education (levels 0-2)</v>
          </cell>
          <cell r="B153" t="str">
            <v>Italy</v>
          </cell>
          <cell r="C153" t="str">
            <v>From 65 to 69 years</v>
          </cell>
          <cell r="D153">
            <v>77.599999999999994</v>
          </cell>
          <cell r="E153">
            <v>83.9</v>
          </cell>
          <cell r="F153">
            <v>85.1</v>
          </cell>
          <cell r="G153">
            <v>104.7</v>
          </cell>
          <cell r="H153">
            <v>106.6</v>
          </cell>
          <cell r="I153">
            <v>101.3</v>
          </cell>
          <cell r="J153">
            <v>108.5</v>
          </cell>
          <cell r="K153">
            <v>105.2</v>
          </cell>
          <cell r="L153">
            <v>107.4</v>
          </cell>
          <cell r="M153">
            <v>96.5</v>
          </cell>
          <cell r="N153">
            <v>102.9</v>
          </cell>
          <cell r="O153">
            <v>95.2</v>
          </cell>
          <cell r="P153">
            <v>84.6</v>
          </cell>
          <cell r="Q153">
            <v>85.4</v>
          </cell>
        </row>
        <row r="154">
          <cell r="A154" t="str">
            <v>CyprusFrom 15 to 19 yearsMalesPre-primary, primary and lower secondary education (levels 0-2)</v>
          </cell>
          <cell r="B154" t="str">
            <v>Cyprus</v>
          </cell>
          <cell r="C154" t="str">
            <v>From 15 to 19 years</v>
          </cell>
          <cell r="D154" t="str">
            <v>:</v>
          </cell>
          <cell r="E154">
            <v>2</v>
          </cell>
          <cell r="F154">
            <v>1.4</v>
          </cell>
          <cell r="G154">
            <v>1.7</v>
          </cell>
          <cell r="H154">
            <v>1.5</v>
          </cell>
          <cell r="I154">
            <v>1.2</v>
          </cell>
          <cell r="J154">
            <v>2</v>
          </cell>
          <cell r="K154">
            <v>1.4</v>
          </cell>
          <cell r="L154">
            <v>1.3</v>
          </cell>
          <cell r="M154">
            <v>1.2</v>
          </cell>
          <cell r="N154">
            <v>1.7</v>
          </cell>
          <cell r="O154">
            <v>1.3</v>
          </cell>
          <cell r="P154">
            <v>0.7</v>
          </cell>
          <cell r="Q154">
            <v>0.8</v>
          </cell>
        </row>
        <row r="155">
          <cell r="A155" t="str">
            <v>CyprusFrom 20 to 24 yearsMalesPre-primary, primary and lower secondary education (levels 0-2)</v>
          </cell>
          <cell r="B155" t="str">
            <v>Cyprus</v>
          </cell>
          <cell r="C155" t="str">
            <v>From 20 to 24 years</v>
          </cell>
          <cell r="D155" t="str">
            <v>:</v>
          </cell>
          <cell r="E155">
            <v>4</v>
          </cell>
          <cell r="F155">
            <v>4.3</v>
          </cell>
          <cell r="G155">
            <v>4.4000000000000004</v>
          </cell>
          <cell r="H155">
            <v>3.7</v>
          </cell>
          <cell r="I155">
            <v>5.2</v>
          </cell>
          <cell r="J155">
            <v>5.2</v>
          </cell>
          <cell r="K155">
            <v>5.7</v>
          </cell>
          <cell r="L155">
            <v>5.0999999999999996</v>
          </cell>
          <cell r="M155">
            <v>3.7</v>
          </cell>
          <cell r="N155">
            <v>3.6</v>
          </cell>
          <cell r="O155">
            <v>2.9</v>
          </cell>
          <cell r="P155">
            <v>3.1</v>
          </cell>
          <cell r="Q155">
            <v>2.5</v>
          </cell>
        </row>
        <row r="156">
          <cell r="A156" t="str">
            <v>CyprusFrom 25 to 29 yearsMalesPre-primary, primary and lower secondary education (levels 0-2)</v>
          </cell>
          <cell r="B156" t="str">
            <v>Cyprus</v>
          </cell>
          <cell r="C156" t="str">
            <v>From 25 to 29 years</v>
          </cell>
          <cell r="D156" t="str">
            <v>:</v>
          </cell>
          <cell r="E156">
            <v>4.4000000000000004</v>
          </cell>
          <cell r="F156">
            <v>4.7</v>
          </cell>
          <cell r="G156">
            <v>4.7</v>
          </cell>
          <cell r="H156">
            <v>4.2</v>
          </cell>
          <cell r="I156">
            <v>4.3</v>
          </cell>
          <cell r="J156">
            <v>6.3</v>
          </cell>
          <cell r="K156">
            <v>5.0999999999999996</v>
          </cell>
          <cell r="L156">
            <v>4.7</v>
          </cell>
          <cell r="M156">
            <v>5.6</v>
          </cell>
          <cell r="N156">
            <v>5.2</v>
          </cell>
          <cell r="O156">
            <v>5.4</v>
          </cell>
          <cell r="P156">
            <v>4.7</v>
          </cell>
          <cell r="Q156">
            <v>3.5</v>
          </cell>
        </row>
        <row r="157">
          <cell r="A157" t="str">
            <v>CyprusFrom 30 to 34 yearsMalesPre-primary, primary and lower secondary education (levels 0-2)</v>
          </cell>
          <cell r="B157" t="str">
            <v>Cyprus</v>
          </cell>
          <cell r="C157" t="str">
            <v>From 30 to 34 years</v>
          </cell>
          <cell r="D157" t="str">
            <v>:</v>
          </cell>
          <cell r="E157">
            <v>3.6</v>
          </cell>
          <cell r="F157">
            <v>4.4000000000000004</v>
          </cell>
          <cell r="G157">
            <v>4.4000000000000004</v>
          </cell>
          <cell r="H157">
            <v>3.9</v>
          </cell>
          <cell r="I157">
            <v>3.6</v>
          </cell>
          <cell r="J157">
            <v>4.7</v>
          </cell>
          <cell r="K157">
            <v>4.8</v>
          </cell>
          <cell r="L157">
            <v>3.6</v>
          </cell>
          <cell r="M157">
            <v>3.8</v>
          </cell>
          <cell r="N157">
            <v>3.3</v>
          </cell>
          <cell r="O157">
            <v>4.2</v>
          </cell>
          <cell r="P157">
            <v>5.5</v>
          </cell>
          <cell r="Q157">
            <v>5.9</v>
          </cell>
        </row>
        <row r="158">
          <cell r="A158" t="str">
            <v>CyprusFrom 35 to 39 yearsMalesPre-primary, primary and lower secondary education (levels 0-2)</v>
          </cell>
          <cell r="B158" t="str">
            <v>Cyprus</v>
          </cell>
          <cell r="C158" t="str">
            <v>From 35 to 39 years</v>
          </cell>
          <cell r="D158" t="str">
            <v>:</v>
          </cell>
          <cell r="E158">
            <v>5.6</v>
          </cell>
          <cell r="F158">
            <v>5.6</v>
          </cell>
          <cell r="G158">
            <v>5.0999999999999996</v>
          </cell>
          <cell r="H158">
            <v>4.0999999999999996</v>
          </cell>
          <cell r="I158">
            <v>4.0999999999999996</v>
          </cell>
          <cell r="J158">
            <v>4.8</v>
          </cell>
          <cell r="K158">
            <v>4.9000000000000004</v>
          </cell>
          <cell r="L158">
            <v>4.5999999999999996</v>
          </cell>
          <cell r="M158">
            <v>4.5</v>
          </cell>
          <cell r="N158">
            <v>3.4</v>
          </cell>
          <cell r="O158">
            <v>3.8</v>
          </cell>
          <cell r="P158">
            <v>3.7</v>
          </cell>
          <cell r="Q158">
            <v>4.5</v>
          </cell>
        </row>
        <row r="159">
          <cell r="A159" t="str">
            <v>CyprusFrom 40 to 44 yearsMalesPre-primary, primary and lower secondary education (levels 0-2)</v>
          </cell>
          <cell r="B159" t="str">
            <v>Cyprus</v>
          </cell>
          <cell r="C159" t="str">
            <v>From 40 to 44 years</v>
          </cell>
          <cell r="D159" t="str">
            <v>:</v>
          </cell>
          <cell r="E159">
            <v>7.7</v>
          </cell>
          <cell r="F159">
            <v>7.9</v>
          </cell>
          <cell r="G159">
            <v>7.1</v>
          </cell>
          <cell r="H159">
            <v>6</v>
          </cell>
          <cell r="I159">
            <v>6.8</v>
          </cell>
          <cell r="J159">
            <v>6.2</v>
          </cell>
          <cell r="K159">
            <v>5.2</v>
          </cell>
          <cell r="L159">
            <v>5.2</v>
          </cell>
          <cell r="M159">
            <v>4.5</v>
          </cell>
          <cell r="N159">
            <v>4.3</v>
          </cell>
          <cell r="O159">
            <v>4.5</v>
          </cell>
          <cell r="P159">
            <v>3.6</v>
          </cell>
          <cell r="Q159">
            <v>3.6</v>
          </cell>
        </row>
        <row r="160">
          <cell r="A160" t="str">
            <v>CyprusFrom 45 to 49 yearsMalesPre-primary, primary and lower secondary education (levels 0-2)</v>
          </cell>
          <cell r="B160" t="str">
            <v>Cyprus</v>
          </cell>
          <cell r="C160" t="str">
            <v>From 45 to 49 years</v>
          </cell>
          <cell r="D160" t="str">
            <v>:</v>
          </cell>
          <cell r="E160">
            <v>8.8000000000000007</v>
          </cell>
          <cell r="F160">
            <v>8.1999999999999993</v>
          </cell>
          <cell r="G160">
            <v>7.4</v>
          </cell>
          <cell r="H160">
            <v>8.1</v>
          </cell>
          <cell r="I160">
            <v>8.1999999999999993</v>
          </cell>
          <cell r="J160">
            <v>7.8</v>
          </cell>
          <cell r="K160">
            <v>8</v>
          </cell>
          <cell r="L160">
            <v>6.6</v>
          </cell>
          <cell r="M160">
            <v>6.3</v>
          </cell>
          <cell r="N160">
            <v>5.9</v>
          </cell>
          <cell r="O160">
            <v>5.9</v>
          </cell>
          <cell r="P160">
            <v>5.2</v>
          </cell>
          <cell r="Q160">
            <v>5</v>
          </cell>
        </row>
        <row r="161">
          <cell r="A161" t="str">
            <v>CyprusFrom 50 to 54 yearsMalesPre-primary, primary and lower secondary education (levels 0-2)</v>
          </cell>
          <cell r="B161" t="str">
            <v>Cyprus</v>
          </cell>
          <cell r="C161" t="str">
            <v>From 50 to 54 years</v>
          </cell>
          <cell r="D161" t="str">
            <v>:</v>
          </cell>
          <cell r="E161">
            <v>8.8000000000000007</v>
          </cell>
          <cell r="F161">
            <v>8.5</v>
          </cell>
          <cell r="G161">
            <v>8.6</v>
          </cell>
          <cell r="H161">
            <v>8.5</v>
          </cell>
          <cell r="I161">
            <v>8.1</v>
          </cell>
          <cell r="J161">
            <v>8.6999999999999993</v>
          </cell>
          <cell r="K161">
            <v>8.4</v>
          </cell>
          <cell r="L161">
            <v>8.5</v>
          </cell>
          <cell r="M161">
            <v>7.5</v>
          </cell>
          <cell r="N161">
            <v>7.5</v>
          </cell>
          <cell r="O161">
            <v>7.6</v>
          </cell>
          <cell r="P161">
            <v>5.9</v>
          </cell>
          <cell r="Q161">
            <v>5.8</v>
          </cell>
        </row>
        <row r="162">
          <cell r="A162" t="str">
            <v>CyprusFrom 55 to 59 yearsMalesPre-primary, primary and lower secondary education (levels 0-2)</v>
          </cell>
          <cell r="B162" t="str">
            <v>Cyprus</v>
          </cell>
          <cell r="C162" t="str">
            <v>From 55 to 59 years</v>
          </cell>
          <cell r="D162" t="str">
            <v>:</v>
          </cell>
          <cell r="E162">
            <v>7.8</v>
          </cell>
          <cell r="F162">
            <v>8.3000000000000007</v>
          </cell>
          <cell r="G162">
            <v>7.4</v>
          </cell>
          <cell r="H162">
            <v>6.7</v>
          </cell>
          <cell r="I162">
            <v>7.6</v>
          </cell>
          <cell r="J162">
            <v>7.2</v>
          </cell>
          <cell r="K162">
            <v>7.9</v>
          </cell>
          <cell r="L162">
            <v>8.5</v>
          </cell>
          <cell r="M162">
            <v>8.1999999999999993</v>
          </cell>
          <cell r="N162">
            <v>7.9</v>
          </cell>
          <cell r="O162">
            <v>7.5</v>
          </cell>
          <cell r="P162">
            <v>7.7</v>
          </cell>
          <cell r="Q162">
            <v>7.1</v>
          </cell>
        </row>
        <row r="163">
          <cell r="A163" t="str">
            <v>CyprusFrom 60 to 64 yearsMalesPre-primary, primary and lower secondary education (levels 0-2)</v>
          </cell>
          <cell r="B163" t="str">
            <v>Cyprus</v>
          </cell>
          <cell r="C163" t="str">
            <v>From 60 to 64 years</v>
          </cell>
          <cell r="D163" t="str">
            <v>:</v>
          </cell>
          <cell r="E163">
            <v>5</v>
          </cell>
          <cell r="F163">
            <v>4.5</v>
          </cell>
          <cell r="G163">
            <v>5</v>
          </cell>
          <cell r="H163">
            <v>5.8</v>
          </cell>
          <cell r="I163">
            <v>6</v>
          </cell>
          <cell r="J163">
            <v>6.2</v>
          </cell>
          <cell r="K163">
            <v>6.1</v>
          </cell>
          <cell r="L163">
            <v>6.2</v>
          </cell>
          <cell r="M163">
            <v>6.7</v>
          </cell>
          <cell r="N163">
            <v>5.6</v>
          </cell>
          <cell r="O163">
            <v>6</v>
          </cell>
          <cell r="P163">
            <v>5.3</v>
          </cell>
          <cell r="Q163">
            <v>5.6</v>
          </cell>
        </row>
        <row r="164">
          <cell r="A164" t="str">
            <v>CyprusFrom 65 to 69 yearsMalesPre-primary, primary and lower secondary education (levels 0-2)</v>
          </cell>
          <cell r="B164" t="str">
            <v>Cyprus</v>
          </cell>
          <cell r="C164" t="str">
            <v>From 65 to 69 years</v>
          </cell>
          <cell r="D164" t="str">
            <v>:</v>
          </cell>
          <cell r="E164">
            <v>1.9</v>
          </cell>
          <cell r="F164">
            <v>2.4</v>
          </cell>
          <cell r="G164">
            <v>2.7</v>
          </cell>
          <cell r="H164">
            <v>2.6</v>
          </cell>
          <cell r="I164">
            <v>2.6</v>
          </cell>
          <cell r="J164">
            <v>2.2000000000000002</v>
          </cell>
          <cell r="K164">
            <v>2.5</v>
          </cell>
          <cell r="L164">
            <v>2.4</v>
          </cell>
          <cell r="M164">
            <v>2.7</v>
          </cell>
          <cell r="N164">
            <v>3.1</v>
          </cell>
          <cell r="O164">
            <v>2.6</v>
          </cell>
          <cell r="P164">
            <v>2.8</v>
          </cell>
          <cell r="Q164">
            <v>2.2000000000000002</v>
          </cell>
        </row>
        <row r="165">
          <cell r="A165" t="str">
            <v>LatviaFrom 15 to 19 yearsMalesPre-primary, primary and lower secondary education (levels 0-2)</v>
          </cell>
          <cell r="B165" t="str">
            <v>Latvia</v>
          </cell>
          <cell r="C165" t="str">
            <v>From 15 to 19 years</v>
          </cell>
          <cell r="D165">
            <v>9</v>
          </cell>
          <cell r="E165">
            <v>6.9</v>
          </cell>
          <cell r="F165">
            <v>5.4</v>
          </cell>
          <cell r="G165">
            <v>5.6</v>
          </cell>
          <cell r="H165">
            <v>6.8</v>
          </cell>
          <cell r="I165">
            <v>8.1</v>
          </cell>
          <cell r="J165">
            <v>8.6999999999999993</v>
          </cell>
          <cell r="K165">
            <v>8.1999999999999993</v>
          </cell>
          <cell r="L165">
            <v>8.8000000000000007</v>
          </cell>
          <cell r="M165">
            <v>9.6999999999999993</v>
          </cell>
          <cell r="N165">
            <v>7.6</v>
          </cell>
          <cell r="O165">
            <v>3.8</v>
          </cell>
          <cell r="P165" t="str">
            <v>:</v>
          </cell>
          <cell r="Q165" t="str">
            <v>:</v>
          </cell>
        </row>
        <row r="166">
          <cell r="A166" t="str">
            <v>LatviaFrom 20 to 24 yearsMalesPre-primary, primary and lower secondary education (levels 0-2)</v>
          </cell>
          <cell r="B166" t="str">
            <v>Latvia</v>
          </cell>
          <cell r="C166" t="str">
            <v>From 20 to 24 years</v>
          </cell>
          <cell r="D166">
            <v>12.1</v>
          </cell>
          <cell r="E166">
            <v>15.6</v>
          </cell>
          <cell r="F166">
            <v>13</v>
          </cell>
          <cell r="G166">
            <v>16.8</v>
          </cell>
          <cell r="H166">
            <v>14.3</v>
          </cell>
          <cell r="I166">
            <v>17.600000000000001</v>
          </cell>
          <cell r="J166">
            <v>17.2</v>
          </cell>
          <cell r="K166">
            <v>13.9</v>
          </cell>
          <cell r="L166">
            <v>15.1</v>
          </cell>
          <cell r="M166">
            <v>14.9</v>
          </cell>
          <cell r="N166">
            <v>15.9</v>
          </cell>
          <cell r="O166">
            <v>8.3000000000000007</v>
          </cell>
          <cell r="P166">
            <v>10.199999999999999</v>
          </cell>
          <cell r="Q166">
            <v>10.6</v>
          </cell>
        </row>
        <row r="167">
          <cell r="A167" t="str">
            <v>LatviaFrom 25 to 29 yearsMalesPre-primary, primary and lower secondary education (levels 0-2)</v>
          </cell>
          <cell r="B167" t="str">
            <v>Latvia</v>
          </cell>
          <cell r="C167" t="str">
            <v>From 25 to 29 years</v>
          </cell>
          <cell r="D167">
            <v>7.9</v>
          </cell>
          <cell r="E167">
            <v>6.3</v>
          </cell>
          <cell r="F167">
            <v>7.9</v>
          </cell>
          <cell r="G167">
            <v>14.7</v>
          </cell>
          <cell r="H167">
            <v>13.8</v>
          </cell>
          <cell r="I167">
            <v>13.5</v>
          </cell>
          <cell r="J167">
            <v>14.4</v>
          </cell>
          <cell r="K167">
            <v>16.3</v>
          </cell>
          <cell r="L167">
            <v>16.2</v>
          </cell>
          <cell r="M167">
            <v>15.9</v>
          </cell>
          <cell r="N167">
            <v>13.7</v>
          </cell>
          <cell r="O167">
            <v>9.1</v>
          </cell>
          <cell r="P167">
            <v>10.8</v>
          </cell>
          <cell r="Q167">
            <v>13.2</v>
          </cell>
        </row>
        <row r="168">
          <cell r="A168" t="str">
            <v>LatviaFrom 30 to 34 yearsMalesPre-primary, primary and lower secondary education (levels 0-2)</v>
          </cell>
          <cell r="B168" t="str">
            <v>Latvia</v>
          </cell>
          <cell r="C168" t="str">
            <v>From 30 to 34 years</v>
          </cell>
          <cell r="D168">
            <v>4.4000000000000004</v>
          </cell>
          <cell r="E168">
            <v>4.8</v>
          </cell>
          <cell r="F168">
            <v>3.6</v>
          </cell>
          <cell r="G168">
            <v>10</v>
          </cell>
          <cell r="H168">
            <v>10.199999999999999</v>
          </cell>
          <cell r="I168">
            <v>7.4</v>
          </cell>
          <cell r="J168">
            <v>9.1999999999999993</v>
          </cell>
          <cell r="K168">
            <v>10.6</v>
          </cell>
          <cell r="L168">
            <v>16.2</v>
          </cell>
          <cell r="M168">
            <v>16.3</v>
          </cell>
          <cell r="N168">
            <v>15.8</v>
          </cell>
          <cell r="O168">
            <v>14.7</v>
          </cell>
          <cell r="P168">
            <v>10.6</v>
          </cell>
          <cell r="Q168">
            <v>11.5</v>
          </cell>
        </row>
        <row r="169">
          <cell r="A169" t="str">
            <v>LatviaFrom 35 to 39 yearsMalesPre-primary, primary and lower secondary education (levels 0-2)</v>
          </cell>
          <cell r="B169" t="str">
            <v>Latvia</v>
          </cell>
          <cell r="C169" t="str">
            <v>From 35 to 39 years</v>
          </cell>
          <cell r="D169">
            <v>3.9</v>
          </cell>
          <cell r="E169">
            <v>3.5</v>
          </cell>
          <cell r="F169">
            <v>3.8</v>
          </cell>
          <cell r="G169">
            <v>7</v>
          </cell>
          <cell r="H169">
            <v>3.1</v>
          </cell>
          <cell r="I169">
            <v>4.2</v>
          </cell>
          <cell r="J169">
            <v>5.0999999999999996</v>
          </cell>
          <cell r="K169" t="str">
            <v>:</v>
          </cell>
          <cell r="L169">
            <v>5.5</v>
          </cell>
          <cell r="M169">
            <v>7.6</v>
          </cell>
          <cell r="N169">
            <v>8.3000000000000007</v>
          </cell>
          <cell r="O169">
            <v>4.9000000000000004</v>
          </cell>
          <cell r="P169">
            <v>6.3</v>
          </cell>
          <cell r="Q169">
            <v>9</v>
          </cell>
        </row>
        <row r="170">
          <cell r="A170" t="str">
            <v>LatviaFrom 40 to 44 yearsMalesPre-primary, primary and lower secondary education (levels 0-2)</v>
          </cell>
          <cell r="B170" t="str">
            <v>Latvia</v>
          </cell>
          <cell r="C170" t="str">
            <v>From 40 to 44 years</v>
          </cell>
          <cell r="D170">
            <v>4.5</v>
          </cell>
          <cell r="E170">
            <v>6.2</v>
          </cell>
          <cell r="F170">
            <v>5</v>
          </cell>
          <cell r="G170">
            <v>6</v>
          </cell>
          <cell r="H170">
            <v>6.2</v>
          </cell>
          <cell r="I170">
            <v>6.9</v>
          </cell>
          <cell r="J170">
            <v>3.6</v>
          </cell>
          <cell r="K170">
            <v>5.5</v>
          </cell>
          <cell r="L170">
            <v>5.4</v>
          </cell>
          <cell r="M170">
            <v>5</v>
          </cell>
          <cell r="N170">
            <v>4.3</v>
          </cell>
          <cell r="O170">
            <v>3.8</v>
          </cell>
          <cell r="P170" t="str">
            <v>:</v>
          </cell>
          <cell r="Q170">
            <v>4.4000000000000004</v>
          </cell>
        </row>
        <row r="171">
          <cell r="A171" t="str">
            <v>LatviaFrom 45 to 49 yearsMalesPre-primary, primary and lower secondary education (levels 0-2)</v>
          </cell>
          <cell r="B171" t="str">
            <v>Latvia</v>
          </cell>
          <cell r="C171" t="str">
            <v>From 45 to 49 years</v>
          </cell>
          <cell r="D171">
            <v>7.4</v>
          </cell>
          <cell r="E171">
            <v>7.1</v>
          </cell>
          <cell r="F171">
            <v>6.6</v>
          </cell>
          <cell r="G171">
            <v>9.3000000000000007</v>
          </cell>
          <cell r="H171">
            <v>8.9</v>
          </cell>
          <cell r="I171">
            <v>10</v>
          </cell>
          <cell r="J171">
            <v>5.7</v>
          </cell>
          <cell r="K171">
            <v>6.9</v>
          </cell>
          <cell r="L171">
            <v>6</v>
          </cell>
          <cell r="M171">
            <v>7.5</v>
          </cell>
          <cell r="N171">
            <v>5.6</v>
          </cell>
          <cell r="O171">
            <v>4.4000000000000004</v>
          </cell>
          <cell r="P171" t="str">
            <v>:</v>
          </cell>
          <cell r="Q171" t="str">
            <v>:</v>
          </cell>
        </row>
        <row r="172">
          <cell r="A172" t="str">
            <v>LatviaFrom 50 to 54 yearsMalesPre-primary, primary and lower secondary education (levels 0-2)</v>
          </cell>
          <cell r="B172" t="str">
            <v>Latvia</v>
          </cell>
          <cell r="C172" t="str">
            <v>From 50 to 54 years</v>
          </cell>
          <cell r="D172">
            <v>10.3</v>
          </cell>
          <cell r="E172">
            <v>7.9</v>
          </cell>
          <cell r="F172">
            <v>7.3</v>
          </cell>
          <cell r="G172">
            <v>9.9</v>
          </cell>
          <cell r="H172">
            <v>7</v>
          </cell>
          <cell r="I172">
            <v>8.9</v>
          </cell>
          <cell r="J172">
            <v>10.6</v>
          </cell>
          <cell r="K172">
            <v>7.7</v>
          </cell>
          <cell r="L172">
            <v>8.6999999999999993</v>
          </cell>
          <cell r="M172">
            <v>6.1</v>
          </cell>
          <cell r="N172">
            <v>5.8</v>
          </cell>
          <cell r="O172">
            <v>5.7</v>
          </cell>
          <cell r="P172" t="str">
            <v>:</v>
          </cell>
          <cell r="Q172" t="str">
            <v>:</v>
          </cell>
        </row>
        <row r="173">
          <cell r="A173" t="str">
            <v>LatviaFrom 55 to 59 yearsMalesPre-primary, primary and lower secondary education (levels 0-2)</v>
          </cell>
          <cell r="B173" t="str">
            <v>Latvia</v>
          </cell>
          <cell r="C173" t="str">
            <v>From 55 to 59 years</v>
          </cell>
          <cell r="D173">
            <v>14.4</v>
          </cell>
          <cell r="E173">
            <v>12.6</v>
          </cell>
          <cell r="F173">
            <v>10.7</v>
          </cell>
          <cell r="G173">
            <v>10.9</v>
          </cell>
          <cell r="H173">
            <v>10.5</v>
          </cell>
          <cell r="I173">
            <v>10</v>
          </cell>
          <cell r="J173">
            <v>8.4</v>
          </cell>
          <cell r="K173">
            <v>8.8000000000000007</v>
          </cell>
          <cell r="L173">
            <v>7.7</v>
          </cell>
          <cell r="M173">
            <v>9.3000000000000007</v>
          </cell>
          <cell r="N173">
            <v>7.7</v>
          </cell>
          <cell r="O173">
            <v>5.8</v>
          </cell>
          <cell r="P173">
            <v>4.8</v>
          </cell>
          <cell r="Q173">
            <v>5.3</v>
          </cell>
        </row>
        <row r="174">
          <cell r="A174" t="str">
            <v>LatviaFrom 60 to 64 yearsMalesPre-primary, primary and lower secondary education (levels 0-2)</v>
          </cell>
          <cell r="B174" t="str">
            <v>Latvia</v>
          </cell>
          <cell r="C174" t="str">
            <v>From 60 to 64 years</v>
          </cell>
          <cell r="D174">
            <v>6.1</v>
          </cell>
          <cell r="E174">
            <v>5.9</v>
          </cell>
          <cell r="F174">
            <v>6.5</v>
          </cell>
          <cell r="G174">
            <v>4.7</v>
          </cell>
          <cell r="H174">
            <v>6.5</v>
          </cell>
          <cell r="I174">
            <v>5.8</v>
          </cell>
          <cell r="J174">
            <v>6.9</v>
          </cell>
          <cell r="K174">
            <v>4.8</v>
          </cell>
          <cell r="L174">
            <v>7</v>
          </cell>
          <cell r="M174">
            <v>6</v>
          </cell>
          <cell r="N174">
            <v>4.5999999999999996</v>
          </cell>
          <cell r="O174">
            <v>2.9</v>
          </cell>
          <cell r="P174" t="str">
            <v>:</v>
          </cell>
          <cell r="Q174" t="str">
            <v>:</v>
          </cell>
        </row>
        <row r="175">
          <cell r="A175" t="str">
            <v>LatviaFrom 65 to 69 yearsMalesPre-primary, primary and lower secondary education (levels 0-2)</v>
          </cell>
          <cell r="B175" t="str">
            <v>Latvia</v>
          </cell>
          <cell r="C175" t="str">
            <v>From 65 to 69 years</v>
          </cell>
          <cell r="D175" t="str">
            <v>:</v>
          </cell>
          <cell r="E175">
            <v>4.2</v>
          </cell>
          <cell r="F175">
            <v>3.6</v>
          </cell>
          <cell r="G175" t="str">
            <v>:</v>
          </cell>
          <cell r="H175">
            <v>3.3</v>
          </cell>
          <cell r="I175">
            <v>2.5</v>
          </cell>
          <cell r="J175">
            <v>4.7</v>
          </cell>
          <cell r="K175">
            <v>4.5999999999999996</v>
          </cell>
          <cell r="L175" t="str">
            <v>:</v>
          </cell>
          <cell r="M175" t="str">
            <v>:</v>
          </cell>
          <cell r="N175">
            <v>3.7</v>
          </cell>
          <cell r="O175">
            <v>2.2999999999999998</v>
          </cell>
          <cell r="P175" t="str">
            <v>:</v>
          </cell>
          <cell r="Q175" t="str">
            <v>:</v>
          </cell>
        </row>
        <row r="176">
          <cell r="A176" t="str">
            <v>LithuaniaFrom 15 to 19 yearsMalesPre-primary, primary and lower secondary education (levels 0-2)</v>
          </cell>
          <cell r="B176" t="str">
            <v>Lithuania</v>
          </cell>
          <cell r="C176" t="str">
            <v>From 15 to 19 years</v>
          </cell>
          <cell r="D176">
            <v>12.2</v>
          </cell>
          <cell r="E176">
            <v>16.399999999999999</v>
          </cell>
          <cell r="F176">
            <v>8.4</v>
          </cell>
          <cell r="G176" t="str">
            <v>:</v>
          </cell>
          <cell r="H176" t="str">
            <v>:</v>
          </cell>
          <cell r="I176">
            <v>5.6</v>
          </cell>
          <cell r="J176" t="str">
            <v>:</v>
          </cell>
          <cell r="K176" t="str">
            <v>:</v>
          </cell>
          <cell r="L176" t="str">
            <v>:</v>
          </cell>
          <cell r="M176" t="str">
            <v>:</v>
          </cell>
          <cell r="N176" t="str">
            <v>:</v>
          </cell>
          <cell r="O176" t="str">
            <v>:</v>
          </cell>
          <cell r="P176" t="str">
            <v>:</v>
          </cell>
          <cell r="Q176" t="str">
            <v>:</v>
          </cell>
        </row>
        <row r="177">
          <cell r="A177" t="str">
            <v>LithuaniaFrom 20 to 24 yearsMalesPre-primary, primary and lower secondary education (levels 0-2)</v>
          </cell>
          <cell r="B177" t="str">
            <v>Lithuania</v>
          </cell>
          <cell r="C177" t="str">
            <v>From 20 to 24 years</v>
          </cell>
          <cell r="D177">
            <v>12.8</v>
          </cell>
          <cell r="E177">
            <v>13.4</v>
          </cell>
          <cell r="F177">
            <v>14.9</v>
          </cell>
          <cell r="G177">
            <v>8.9</v>
          </cell>
          <cell r="H177">
            <v>13.3</v>
          </cell>
          <cell r="I177">
            <v>13.9</v>
          </cell>
          <cell r="J177">
            <v>13.4</v>
          </cell>
          <cell r="K177">
            <v>11.8</v>
          </cell>
          <cell r="L177">
            <v>9.6</v>
          </cell>
          <cell r="M177">
            <v>11.4</v>
          </cell>
          <cell r="N177">
            <v>9.4</v>
          </cell>
          <cell r="O177">
            <v>8</v>
          </cell>
          <cell r="P177">
            <v>5.5</v>
          </cell>
          <cell r="Q177">
            <v>6.9</v>
          </cell>
        </row>
        <row r="178">
          <cell r="A178" t="str">
            <v>LithuaniaFrom 25 to 29 yearsMalesPre-primary, primary and lower secondary education (levels 0-2)</v>
          </cell>
          <cell r="B178" t="str">
            <v>Lithuania</v>
          </cell>
          <cell r="C178" t="str">
            <v>From 25 to 29 years</v>
          </cell>
          <cell r="D178">
            <v>6.5</v>
          </cell>
          <cell r="E178">
            <v>6.7</v>
          </cell>
          <cell r="F178">
            <v>9.6999999999999993</v>
          </cell>
          <cell r="G178">
            <v>10.9</v>
          </cell>
          <cell r="H178">
            <v>16.3</v>
          </cell>
          <cell r="I178">
            <v>18.3</v>
          </cell>
          <cell r="J178">
            <v>15.5</v>
          </cell>
          <cell r="K178">
            <v>16.899999999999999</v>
          </cell>
          <cell r="L178">
            <v>16.7</v>
          </cell>
          <cell r="M178">
            <v>13.1</v>
          </cell>
          <cell r="N178">
            <v>8.9</v>
          </cell>
          <cell r="O178">
            <v>6.9</v>
          </cell>
          <cell r="P178" t="str">
            <v>:</v>
          </cell>
          <cell r="Q178" t="str">
            <v>:</v>
          </cell>
        </row>
        <row r="179">
          <cell r="A179" t="str">
            <v>LithuaniaFrom 30 to 34 yearsMalesPre-primary, primary and lower secondary education (levels 0-2)</v>
          </cell>
          <cell r="B179" t="str">
            <v>Lithuania</v>
          </cell>
          <cell r="C179" t="str">
            <v>From 30 to 34 years</v>
          </cell>
          <cell r="D179" t="str">
            <v>:</v>
          </cell>
          <cell r="E179" t="str">
            <v>:</v>
          </cell>
          <cell r="F179" t="str">
            <v>:</v>
          </cell>
          <cell r="G179" t="str">
            <v>:</v>
          </cell>
          <cell r="H179" t="str">
            <v>:</v>
          </cell>
          <cell r="I179">
            <v>8.9</v>
          </cell>
          <cell r="J179">
            <v>6.8</v>
          </cell>
          <cell r="K179">
            <v>8.9</v>
          </cell>
          <cell r="L179">
            <v>8.5</v>
          </cell>
          <cell r="M179">
            <v>12.5</v>
          </cell>
          <cell r="N179">
            <v>12.6</v>
          </cell>
          <cell r="O179">
            <v>10.3</v>
          </cell>
          <cell r="P179">
            <v>8.9</v>
          </cell>
          <cell r="Q179">
            <v>9.1</v>
          </cell>
        </row>
        <row r="180">
          <cell r="A180" t="str">
            <v>LithuaniaFrom 35 to 39 yearsMalesPre-primary, primary and lower secondary education (levels 0-2)</v>
          </cell>
          <cell r="B180" t="str">
            <v>Lithuania</v>
          </cell>
          <cell r="C180" t="str">
            <v>From 35 to 39 years</v>
          </cell>
          <cell r="D180" t="str">
            <v>:</v>
          </cell>
          <cell r="E180">
            <v>5.4</v>
          </cell>
          <cell r="F180" t="str">
            <v>:</v>
          </cell>
          <cell r="G180" t="str">
            <v>:</v>
          </cell>
          <cell r="H180">
            <v>5.0999999999999996</v>
          </cell>
          <cell r="I180" t="str">
            <v>:</v>
          </cell>
          <cell r="J180" t="str">
            <v>:</v>
          </cell>
          <cell r="K180">
            <v>5.9</v>
          </cell>
          <cell r="L180" t="str">
            <v>:</v>
          </cell>
          <cell r="M180">
            <v>7.6</v>
          </cell>
          <cell r="N180" t="str">
            <v>:</v>
          </cell>
          <cell r="O180" t="str">
            <v>:</v>
          </cell>
          <cell r="P180" t="str">
            <v>:</v>
          </cell>
          <cell r="Q180" t="str">
            <v>:</v>
          </cell>
        </row>
        <row r="181">
          <cell r="A181" t="str">
            <v>LithuaniaFrom 40 to 44 yearsMalesPre-primary, primary and lower secondary education (levels 0-2)</v>
          </cell>
          <cell r="B181" t="str">
            <v>Lithuania</v>
          </cell>
          <cell r="C181" t="str">
            <v>From 40 to 44 years</v>
          </cell>
          <cell r="D181" t="str">
            <v>:</v>
          </cell>
          <cell r="E181">
            <v>8.1999999999999993</v>
          </cell>
          <cell r="F181" t="str">
            <v>:</v>
          </cell>
          <cell r="G181" t="str">
            <v>:</v>
          </cell>
          <cell r="H181" t="str">
            <v>:</v>
          </cell>
          <cell r="I181">
            <v>6.2</v>
          </cell>
          <cell r="J181" t="str">
            <v>:</v>
          </cell>
          <cell r="K181" t="str">
            <v>:</v>
          </cell>
          <cell r="L181" t="str">
            <v>:</v>
          </cell>
          <cell r="M181" t="str">
            <v>:</v>
          </cell>
          <cell r="N181" t="str">
            <v>:</v>
          </cell>
          <cell r="O181" t="str">
            <v>:</v>
          </cell>
          <cell r="P181" t="str">
            <v>:</v>
          </cell>
          <cell r="Q181" t="str">
            <v>:</v>
          </cell>
        </row>
        <row r="182">
          <cell r="A182" t="str">
            <v>LithuaniaFrom 45 to 49 yearsMalesPre-primary, primary and lower secondary education (levels 0-2)</v>
          </cell>
          <cell r="B182" t="str">
            <v>Lithuania</v>
          </cell>
          <cell r="C182" t="str">
            <v>From 45 to 49 years</v>
          </cell>
          <cell r="D182">
            <v>9.8000000000000007</v>
          </cell>
          <cell r="E182" t="str">
            <v>:</v>
          </cell>
          <cell r="F182">
            <v>5.9</v>
          </cell>
          <cell r="G182">
            <v>8.6</v>
          </cell>
          <cell r="H182">
            <v>6.3</v>
          </cell>
          <cell r="I182">
            <v>5.4</v>
          </cell>
          <cell r="J182">
            <v>7</v>
          </cell>
          <cell r="K182" t="str">
            <v>:</v>
          </cell>
          <cell r="L182" t="str">
            <v>:</v>
          </cell>
          <cell r="M182" t="str">
            <v>:</v>
          </cell>
          <cell r="N182" t="str">
            <v>:</v>
          </cell>
          <cell r="O182" t="str">
            <v>:</v>
          </cell>
          <cell r="P182" t="str">
            <v>:</v>
          </cell>
          <cell r="Q182" t="str">
            <v>:</v>
          </cell>
        </row>
        <row r="183">
          <cell r="A183" t="str">
            <v>LithuaniaFrom 50 to 54 yearsMalesPre-primary, primary and lower secondary education (levels 0-2)</v>
          </cell>
          <cell r="B183" t="str">
            <v>Lithuania</v>
          </cell>
          <cell r="C183" t="str">
            <v>From 50 to 54 years</v>
          </cell>
          <cell r="D183">
            <v>15</v>
          </cell>
          <cell r="E183">
            <v>8.5</v>
          </cell>
          <cell r="F183">
            <v>8.5</v>
          </cell>
          <cell r="G183">
            <v>10</v>
          </cell>
          <cell r="H183">
            <v>7.5</v>
          </cell>
          <cell r="I183">
            <v>7.2</v>
          </cell>
          <cell r="J183">
            <v>9.9</v>
          </cell>
          <cell r="K183" t="str">
            <v>:</v>
          </cell>
          <cell r="L183" t="str">
            <v>:</v>
          </cell>
          <cell r="M183" t="str">
            <v>:</v>
          </cell>
          <cell r="N183" t="str">
            <v>:</v>
          </cell>
          <cell r="O183" t="str">
            <v>:</v>
          </cell>
          <cell r="P183" t="str">
            <v>:</v>
          </cell>
          <cell r="Q183" t="str">
            <v>:</v>
          </cell>
        </row>
        <row r="184">
          <cell r="A184" t="str">
            <v>LithuaniaFrom 55 to 59 yearsMalesPre-primary, primary and lower secondary education (levels 0-2)</v>
          </cell>
          <cell r="B184" t="str">
            <v>Lithuania</v>
          </cell>
          <cell r="C184" t="str">
            <v>From 55 to 59 years</v>
          </cell>
          <cell r="D184">
            <v>22.3</v>
          </cell>
          <cell r="E184">
            <v>20.100000000000001</v>
          </cell>
          <cell r="F184">
            <v>17.5</v>
          </cell>
          <cell r="G184">
            <v>16.2</v>
          </cell>
          <cell r="H184">
            <v>14.2</v>
          </cell>
          <cell r="I184">
            <v>11.8</v>
          </cell>
          <cell r="J184">
            <v>13.6</v>
          </cell>
          <cell r="K184">
            <v>8.9</v>
          </cell>
          <cell r="L184" t="str">
            <v>:</v>
          </cell>
          <cell r="M184">
            <v>7.4</v>
          </cell>
          <cell r="N184" t="str">
            <v>:</v>
          </cell>
          <cell r="O184" t="str">
            <v>:</v>
          </cell>
          <cell r="P184" t="str">
            <v>:</v>
          </cell>
          <cell r="Q184" t="str">
            <v>:</v>
          </cell>
        </row>
        <row r="185">
          <cell r="A185" t="str">
            <v>LithuaniaFrom 60 to 64 yearsMalesPre-primary, primary and lower secondary education (levels 0-2)</v>
          </cell>
          <cell r="B185" t="str">
            <v>Lithuania</v>
          </cell>
          <cell r="C185" t="str">
            <v>From 60 to 64 years</v>
          </cell>
          <cell r="D185">
            <v>8.9</v>
          </cell>
          <cell r="E185">
            <v>9.5</v>
          </cell>
          <cell r="F185">
            <v>7.7</v>
          </cell>
          <cell r="G185">
            <v>12.8</v>
          </cell>
          <cell r="H185">
            <v>13.9</v>
          </cell>
          <cell r="I185">
            <v>14.2</v>
          </cell>
          <cell r="J185">
            <v>11</v>
          </cell>
          <cell r="K185">
            <v>9.5</v>
          </cell>
          <cell r="L185">
            <v>8.6</v>
          </cell>
          <cell r="M185">
            <v>7.7</v>
          </cell>
          <cell r="N185" t="str">
            <v>:</v>
          </cell>
          <cell r="O185" t="str">
            <v>:</v>
          </cell>
          <cell r="P185" t="str">
            <v>:</v>
          </cell>
          <cell r="Q185" t="str">
            <v>:</v>
          </cell>
        </row>
        <row r="186">
          <cell r="A186" t="str">
            <v>LithuaniaFrom 65 to 69 yearsMalesPre-primary, primary and lower secondary education (levels 0-2)</v>
          </cell>
          <cell r="B186" t="str">
            <v>Lithuania</v>
          </cell>
          <cell r="C186" t="str">
            <v>From 65 to 69 years</v>
          </cell>
          <cell r="D186">
            <v>6.2</v>
          </cell>
          <cell r="E186">
            <v>5</v>
          </cell>
          <cell r="F186" t="str">
            <v>:</v>
          </cell>
          <cell r="G186" t="str">
            <v>:</v>
          </cell>
          <cell r="H186" t="str">
            <v>:</v>
          </cell>
          <cell r="I186" t="str">
            <v>:</v>
          </cell>
          <cell r="J186" t="str">
            <v>:</v>
          </cell>
          <cell r="K186" t="str">
            <v>:</v>
          </cell>
          <cell r="L186" t="str">
            <v>:</v>
          </cell>
          <cell r="M186" t="str">
            <v>:</v>
          </cell>
          <cell r="N186" t="str">
            <v>:</v>
          </cell>
          <cell r="O186" t="str">
            <v>:</v>
          </cell>
          <cell r="P186" t="str">
            <v>:</v>
          </cell>
          <cell r="Q186" t="str">
            <v>:</v>
          </cell>
        </row>
        <row r="187">
          <cell r="A187" t="str">
            <v>LuxembourgFrom 15 to 19 yearsMalesPre-primary, primary and lower secondary education (levels 0-2)</v>
          </cell>
          <cell r="B187" t="str">
            <v>Luxembourg</v>
          </cell>
          <cell r="C187" t="str">
            <v>From 15 to 19 years</v>
          </cell>
          <cell r="D187" t="str">
            <v>:</v>
          </cell>
          <cell r="E187">
            <v>0.7</v>
          </cell>
          <cell r="F187">
            <v>0.7</v>
          </cell>
          <cell r="G187">
            <v>1.4</v>
          </cell>
          <cell r="H187">
            <v>1.1000000000000001</v>
          </cell>
          <cell r="I187">
            <v>0.6</v>
          </cell>
          <cell r="J187">
            <v>0.7</v>
          </cell>
          <cell r="K187">
            <v>0.9</v>
          </cell>
          <cell r="L187">
            <v>0.8</v>
          </cell>
          <cell r="M187">
            <v>1</v>
          </cell>
          <cell r="N187">
            <v>1.3</v>
          </cell>
          <cell r="O187">
            <v>1.3</v>
          </cell>
          <cell r="P187" t="str">
            <v>:</v>
          </cell>
          <cell r="Q187">
            <v>1</v>
          </cell>
        </row>
        <row r="188">
          <cell r="A188" t="str">
            <v>LuxembourgFrom 20 to 24 yearsMalesPre-primary, primary and lower secondary education (levels 0-2)</v>
          </cell>
          <cell r="B188" t="str">
            <v>Luxembourg</v>
          </cell>
          <cell r="C188" t="str">
            <v>From 20 to 24 years</v>
          </cell>
          <cell r="D188" t="str">
            <v>:</v>
          </cell>
          <cell r="E188">
            <v>2.6</v>
          </cell>
          <cell r="F188">
            <v>2</v>
          </cell>
          <cell r="G188">
            <v>2.2000000000000002</v>
          </cell>
          <cell r="H188">
            <v>1.8</v>
          </cell>
          <cell r="I188">
            <v>1.8</v>
          </cell>
          <cell r="J188">
            <v>1.9</v>
          </cell>
          <cell r="K188">
            <v>2.2999999999999998</v>
          </cell>
          <cell r="L188">
            <v>2.4</v>
          </cell>
          <cell r="M188">
            <v>2.4</v>
          </cell>
          <cell r="N188">
            <v>2</v>
          </cell>
          <cell r="O188">
            <v>1.3</v>
          </cell>
          <cell r="P188">
            <v>1.3</v>
          </cell>
          <cell r="Q188">
            <v>1.6</v>
          </cell>
        </row>
        <row r="189">
          <cell r="A189" t="str">
            <v>LuxembourgFrom 25 to 29 yearsMalesPre-primary, primary and lower secondary education (levels 0-2)</v>
          </cell>
          <cell r="B189" t="str">
            <v>Luxembourg</v>
          </cell>
          <cell r="C189" t="str">
            <v>From 25 to 29 years</v>
          </cell>
          <cell r="D189" t="str">
            <v>:</v>
          </cell>
          <cell r="E189">
            <v>4.5999999999999996</v>
          </cell>
          <cell r="F189">
            <v>4.5999999999999996</v>
          </cell>
          <cell r="G189">
            <v>4</v>
          </cell>
          <cell r="H189">
            <v>4.5</v>
          </cell>
          <cell r="I189">
            <v>3.3</v>
          </cell>
          <cell r="J189">
            <v>2.8</v>
          </cell>
          <cell r="K189">
            <v>2.6</v>
          </cell>
          <cell r="L189">
            <v>2.6</v>
          </cell>
          <cell r="M189">
            <v>2.6</v>
          </cell>
          <cell r="N189">
            <v>2.7</v>
          </cell>
          <cell r="O189">
            <v>2.4</v>
          </cell>
          <cell r="P189">
            <v>2.1</v>
          </cell>
          <cell r="Q189">
            <v>2.8</v>
          </cell>
        </row>
        <row r="190">
          <cell r="A190" t="str">
            <v>LuxembourgFrom 30 to 34 yearsMalesPre-primary, primary and lower secondary education (levels 0-2)</v>
          </cell>
          <cell r="B190" t="str">
            <v>Luxembourg</v>
          </cell>
          <cell r="C190" t="str">
            <v>From 30 to 34 years</v>
          </cell>
          <cell r="D190" t="str">
            <v>:</v>
          </cell>
          <cell r="E190">
            <v>5.5</v>
          </cell>
          <cell r="F190">
            <v>5.3</v>
          </cell>
          <cell r="G190">
            <v>5.7</v>
          </cell>
          <cell r="H190">
            <v>5.3</v>
          </cell>
          <cell r="I190">
            <v>6</v>
          </cell>
          <cell r="J190">
            <v>4.9000000000000004</v>
          </cell>
          <cell r="K190">
            <v>4.0999999999999996</v>
          </cell>
          <cell r="L190">
            <v>3.9</v>
          </cell>
          <cell r="M190">
            <v>4.5999999999999996</v>
          </cell>
          <cell r="N190">
            <v>3.7</v>
          </cell>
          <cell r="O190">
            <v>2.4</v>
          </cell>
          <cell r="P190">
            <v>2.9</v>
          </cell>
          <cell r="Q190">
            <v>2.8</v>
          </cell>
        </row>
        <row r="191">
          <cell r="A191" t="str">
            <v>LuxembourgFrom 35 to 39 yearsMalesPre-primary, primary and lower secondary education (levels 0-2)</v>
          </cell>
          <cell r="B191" t="str">
            <v>Luxembourg</v>
          </cell>
          <cell r="C191" t="str">
            <v>From 35 to 39 years</v>
          </cell>
          <cell r="D191" t="str">
            <v>:</v>
          </cell>
          <cell r="E191">
            <v>4.5999999999999996</v>
          </cell>
          <cell r="F191">
            <v>5.7</v>
          </cell>
          <cell r="G191">
            <v>6.1</v>
          </cell>
          <cell r="H191">
            <v>5.6</v>
          </cell>
          <cell r="I191">
            <v>6.7</v>
          </cell>
          <cell r="J191">
            <v>6.1</v>
          </cell>
          <cell r="K191">
            <v>5.7</v>
          </cell>
          <cell r="L191">
            <v>5.9</v>
          </cell>
          <cell r="M191">
            <v>5.7</v>
          </cell>
          <cell r="N191">
            <v>5.5</v>
          </cell>
          <cell r="O191">
            <v>3.2</v>
          </cell>
          <cell r="P191">
            <v>2.4</v>
          </cell>
          <cell r="Q191">
            <v>3.2</v>
          </cell>
        </row>
        <row r="192">
          <cell r="A192" t="str">
            <v>LuxembourgFrom 40 to 44 yearsMalesPre-primary, primary and lower secondary education (levels 0-2)</v>
          </cell>
          <cell r="B192" t="str">
            <v>Luxembourg</v>
          </cell>
          <cell r="C192" t="str">
            <v>From 40 to 44 years</v>
          </cell>
          <cell r="D192" t="str">
            <v>:</v>
          </cell>
          <cell r="E192">
            <v>4.5999999999999996</v>
          </cell>
          <cell r="F192">
            <v>4.8</v>
          </cell>
          <cell r="G192">
            <v>5.4</v>
          </cell>
          <cell r="H192">
            <v>5.3</v>
          </cell>
          <cell r="I192">
            <v>5.9</v>
          </cell>
          <cell r="J192">
            <v>5.4</v>
          </cell>
          <cell r="K192">
            <v>4.8</v>
          </cell>
          <cell r="L192">
            <v>5.3</v>
          </cell>
          <cell r="M192">
            <v>5.9</v>
          </cell>
          <cell r="N192">
            <v>5</v>
          </cell>
          <cell r="O192">
            <v>3.7</v>
          </cell>
          <cell r="P192">
            <v>3.5</v>
          </cell>
          <cell r="Q192">
            <v>4.2</v>
          </cell>
        </row>
        <row r="193">
          <cell r="A193" t="str">
            <v>LuxembourgFrom 45 to 49 yearsMalesPre-primary, primary and lower secondary education (levels 0-2)</v>
          </cell>
          <cell r="B193" t="str">
            <v>Luxembourg</v>
          </cell>
          <cell r="C193" t="str">
            <v>From 45 to 49 years</v>
          </cell>
          <cell r="D193" t="str">
            <v>:</v>
          </cell>
          <cell r="E193">
            <v>4.0999999999999996</v>
          </cell>
          <cell r="F193">
            <v>4.5999999999999996</v>
          </cell>
          <cell r="G193">
            <v>5.3</v>
          </cell>
          <cell r="H193">
            <v>4.8</v>
          </cell>
          <cell r="I193">
            <v>5.5</v>
          </cell>
          <cell r="J193">
            <v>5</v>
          </cell>
          <cell r="K193">
            <v>5.5</v>
          </cell>
          <cell r="L193">
            <v>5.3</v>
          </cell>
          <cell r="M193">
            <v>4.8</v>
          </cell>
          <cell r="N193">
            <v>5.5</v>
          </cell>
          <cell r="O193">
            <v>3.2</v>
          </cell>
          <cell r="P193">
            <v>3.6</v>
          </cell>
          <cell r="Q193">
            <v>3.3</v>
          </cell>
        </row>
        <row r="194">
          <cell r="A194" t="str">
            <v>LuxembourgFrom 50 to 54 yearsMalesPre-primary, primary and lower secondary education (levels 0-2)</v>
          </cell>
          <cell r="B194" t="str">
            <v>Luxembourg</v>
          </cell>
          <cell r="C194" t="str">
            <v>From 50 to 54 years</v>
          </cell>
          <cell r="D194" t="str">
            <v>:</v>
          </cell>
          <cell r="E194">
            <v>2.8</v>
          </cell>
          <cell r="F194">
            <v>3.9</v>
          </cell>
          <cell r="G194">
            <v>4.4000000000000004</v>
          </cell>
          <cell r="H194">
            <v>4.4000000000000004</v>
          </cell>
          <cell r="I194">
            <v>5.2</v>
          </cell>
          <cell r="J194">
            <v>4.3</v>
          </cell>
          <cell r="K194">
            <v>4.5999999999999996</v>
          </cell>
          <cell r="L194">
            <v>4.8</v>
          </cell>
          <cell r="M194">
            <v>4.5</v>
          </cell>
          <cell r="N194">
            <v>4.4000000000000004</v>
          </cell>
          <cell r="O194">
            <v>3</v>
          </cell>
          <cell r="P194">
            <v>2.8</v>
          </cell>
          <cell r="Q194">
            <v>3.7</v>
          </cell>
        </row>
        <row r="195">
          <cell r="A195" t="str">
            <v>LuxembourgFrom 55 to 59 yearsMalesPre-primary, primary and lower secondary education (levels 0-2)</v>
          </cell>
          <cell r="B195" t="str">
            <v>Luxembourg</v>
          </cell>
          <cell r="C195" t="str">
            <v>From 55 to 59 years</v>
          </cell>
          <cell r="D195" t="str">
            <v>:</v>
          </cell>
          <cell r="E195">
            <v>1.3</v>
          </cell>
          <cell r="F195">
            <v>1.6</v>
          </cell>
          <cell r="G195">
            <v>1.4</v>
          </cell>
          <cell r="H195">
            <v>1.7</v>
          </cell>
          <cell r="I195">
            <v>2.2999999999999998</v>
          </cell>
          <cell r="J195">
            <v>2</v>
          </cell>
          <cell r="K195">
            <v>1.9</v>
          </cell>
          <cell r="L195">
            <v>2.1</v>
          </cell>
          <cell r="M195">
            <v>1.9</v>
          </cell>
          <cell r="N195">
            <v>1.6</v>
          </cell>
          <cell r="O195">
            <v>1.6</v>
          </cell>
          <cell r="P195">
            <v>1.6</v>
          </cell>
          <cell r="Q195">
            <v>1.7</v>
          </cell>
        </row>
        <row r="196">
          <cell r="A196" t="str">
            <v>LuxembourgFrom 60 to 64 yearsMalesPre-primary, primary and lower secondary education (levels 0-2)</v>
          </cell>
          <cell r="B196" t="str">
            <v>Luxembourg</v>
          </cell>
          <cell r="C196" t="str">
            <v>From 60 to 64 years</v>
          </cell>
          <cell r="D196" t="str">
            <v>:</v>
          </cell>
          <cell r="E196" t="str">
            <v>:</v>
          </cell>
          <cell r="F196" t="str">
            <v>:</v>
          </cell>
          <cell r="G196" t="str">
            <v>:</v>
          </cell>
          <cell r="H196" t="str">
            <v>:</v>
          </cell>
          <cell r="I196" t="str">
            <v>:</v>
          </cell>
          <cell r="J196" t="str">
            <v>:</v>
          </cell>
          <cell r="K196" t="str">
            <v>:</v>
          </cell>
          <cell r="L196" t="str">
            <v>:</v>
          </cell>
          <cell r="M196" t="str">
            <v>:</v>
          </cell>
          <cell r="N196" t="str">
            <v>:</v>
          </cell>
          <cell r="O196" t="str">
            <v>:</v>
          </cell>
          <cell r="P196" t="str">
            <v>:</v>
          </cell>
          <cell r="Q196" t="str">
            <v>:</v>
          </cell>
        </row>
        <row r="197">
          <cell r="A197" t="str">
            <v>LuxembourgFrom 65 to 69 yearsMalesPre-primary, primary and lower secondary education (levels 0-2)</v>
          </cell>
          <cell r="B197" t="str">
            <v>Luxembourg</v>
          </cell>
          <cell r="C197" t="str">
            <v>From 65 to 69 years</v>
          </cell>
          <cell r="D197" t="str">
            <v>:</v>
          </cell>
          <cell r="E197" t="str">
            <v>:</v>
          </cell>
          <cell r="F197" t="str">
            <v>:</v>
          </cell>
          <cell r="G197" t="str">
            <v>:</v>
          </cell>
          <cell r="H197" t="str">
            <v>:</v>
          </cell>
          <cell r="I197" t="str">
            <v>:</v>
          </cell>
          <cell r="J197" t="str">
            <v>:</v>
          </cell>
          <cell r="K197" t="str">
            <v>:</v>
          </cell>
          <cell r="L197" t="str">
            <v>:</v>
          </cell>
          <cell r="M197" t="str">
            <v>:</v>
          </cell>
          <cell r="N197" t="str">
            <v>:</v>
          </cell>
          <cell r="O197" t="str">
            <v>:</v>
          </cell>
          <cell r="P197" t="str">
            <v>:</v>
          </cell>
          <cell r="Q197" t="str">
            <v>:</v>
          </cell>
        </row>
        <row r="198">
          <cell r="A198" t="str">
            <v>HungaryFrom 15 to 19 yearsMalesPre-primary, primary and lower secondary education (levels 0-2)</v>
          </cell>
          <cell r="B198" t="str">
            <v>Hungary</v>
          </cell>
          <cell r="C198" t="str">
            <v>From 15 to 19 years</v>
          </cell>
          <cell r="D198">
            <v>10.7</v>
          </cell>
          <cell r="E198">
            <v>10.8</v>
          </cell>
          <cell r="F198">
            <v>9</v>
          </cell>
          <cell r="G198">
            <v>8.6999999999999993</v>
          </cell>
          <cell r="H198">
            <v>6.8</v>
          </cell>
          <cell r="I198">
            <v>7.8</v>
          </cell>
          <cell r="J198">
            <v>8.1999999999999993</v>
          </cell>
          <cell r="K198">
            <v>6.2</v>
          </cell>
          <cell r="L198">
            <v>6.5</v>
          </cell>
          <cell r="M198">
            <v>5.8</v>
          </cell>
          <cell r="N198">
            <v>5.2</v>
          </cell>
          <cell r="O198">
            <v>3.8</v>
          </cell>
          <cell r="P198">
            <v>3.2</v>
          </cell>
          <cell r="Q198">
            <v>3.1</v>
          </cell>
        </row>
        <row r="199">
          <cell r="A199" t="str">
            <v>HungaryFrom 20 to 24 yearsMalesPre-primary, primary and lower secondary education (levels 0-2)</v>
          </cell>
          <cell r="B199" t="str">
            <v>Hungary</v>
          </cell>
          <cell r="C199" t="str">
            <v>From 20 to 24 years</v>
          </cell>
          <cell r="D199">
            <v>42.1</v>
          </cell>
          <cell r="E199">
            <v>34.299999999999997</v>
          </cell>
          <cell r="F199">
            <v>39</v>
          </cell>
          <cell r="G199">
            <v>32</v>
          </cell>
          <cell r="H199">
            <v>27.2</v>
          </cell>
          <cell r="I199">
            <v>28.5</v>
          </cell>
          <cell r="J199">
            <v>27.2</v>
          </cell>
          <cell r="K199">
            <v>26.2</v>
          </cell>
          <cell r="L199">
            <v>25.7</v>
          </cell>
          <cell r="M199">
            <v>24</v>
          </cell>
          <cell r="N199">
            <v>22.2</v>
          </cell>
          <cell r="O199">
            <v>17.2</v>
          </cell>
          <cell r="P199">
            <v>18.399999999999999</v>
          </cell>
          <cell r="Q199">
            <v>17.8</v>
          </cell>
        </row>
        <row r="200">
          <cell r="A200" t="str">
            <v>HungaryFrom 25 to 29 yearsMalesPre-primary, primary and lower secondary education (levels 0-2)</v>
          </cell>
          <cell r="B200" t="str">
            <v>Hungary</v>
          </cell>
          <cell r="C200" t="str">
            <v>From 25 to 29 years</v>
          </cell>
          <cell r="D200">
            <v>39</v>
          </cell>
          <cell r="E200">
            <v>38.299999999999997</v>
          </cell>
          <cell r="F200">
            <v>41.7</v>
          </cell>
          <cell r="G200">
            <v>44.8</v>
          </cell>
          <cell r="H200">
            <v>43.5</v>
          </cell>
          <cell r="I200">
            <v>42.5</v>
          </cell>
          <cell r="J200">
            <v>41.5</v>
          </cell>
          <cell r="K200">
            <v>40.9</v>
          </cell>
          <cell r="L200">
            <v>36</v>
          </cell>
          <cell r="M200">
            <v>29.2</v>
          </cell>
          <cell r="N200">
            <v>29.6</v>
          </cell>
          <cell r="O200">
            <v>24.4</v>
          </cell>
          <cell r="P200">
            <v>22</v>
          </cell>
          <cell r="Q200">
            <v>24.2</v>
          </cell>
        </row>
        <row r="201">
          <cell r="A201" t="str">
            <v>HungaryFrom 30 to 34 yearsMalesPre-primary, primary and lower secondary education (levels 0-2)</v>
          </cell>
          <cell r="B201" t="str">
            <v>Hungary</v>
          </cell>
          <cell r="C201" t="str">
            <v>From 30 to 34 years</v>
          </cell>
          <cell r="D201">
            <v>27.6</v>
          </cell>
          <cell r="E201">
            <v>31.3</v>
          </cell>
          <cell r="F201">
            <v>37.700000000000003</v>
          </cell>
          <cell r="G201">
            <v>42.5</v>
          </cell>
          <cell r="H201">
            <v>45.3</v>
          </cell>
          <cell r="I201">
            <v>43.5</v>
          </cell>
          <cell r="J201">
            <v>39.1</v>
          </cell>
          <cell r="K201">
            <v>37.700000000000003</v>
          </cell>
          <cell r="L201">
            <v>37.5</v>
          </cell>
          <cell r="M201">
            <v>40.799999999999997</v>
          </cell>
          <cell r="N201">
            <v>39.9</v>
          </cell>
          <cell r="O201">
            <v>39.5</v>
          </cell>
          <cell r="P201">
            <v>33</v>
          </cell>
          <cell r="Q201">
            <v>29.8</v>
          </cell>
        </row>
        <row r="202">
          <cell r="A202" t="str">
            <v>HungaryFrom 35 to 39 yearsMalesPre-primary, primary and lower secondary education (levels 0-2)</v>
          </cell>
          <cell r="B202" t="str">
            <v>Hungary</v>
          </cell>
          <cell r="C202" t="str">
            <v>From 35 to 39 years</v>
          </cell>
          <cell r="D202">
            <v>29.6</v>
          </cell>
          <cell r="E202">
            <v>26.2</v>
          </cell>
          <cell r="F202">
            <v>30.2</v>
          </cell>
          <cell r="G202">
            <v>31.3</v>
          </cell>
          <cell r="H202">
            <v>31.9</v>
          </cell>
          <cell r="I202">
            <v>33.6</v>
          </cell>
          <cell r="J202">
            <v>34.299999999999997</v>
          </cell>
          <cell r="K202">
            <v>36</v>
          </cell>
          <cell r="L202">
            <v>36.9</v>
          </cell>
          <cell r="M202">
            <v>34.4</v>
          </cell>
          <cell r="N202">
            <v>34.1</v>
          </cell>
          <cell r="O202">
            <v>35.200000000000003</v>
          </cell>
          <cell r="P202">
            <v>35.9</v>
          </cell>
          <cell r="Q202">
            <v>38.4</v>
          </cell>
        </row>
        <row r="203">
          <cell r="A203" t="str">
            <v>HungaryFrom 40 to 44 yearsMalesPre-primary, primary and lower secondary education (levels 0-2)</v>
          </cell>
          <cell r="B203" t="str">
            <v>Hungary</v>
          </cell>
          <cell r="C203" t="str">
            <v>From 40 to 44 years</v>
          </cell>
          <cell r="D203">
            <v>45.9</v>
          </cell>
          <cell r="E203">
            <v>34.799999999999997</v>
          </cell>
          <cell r="F203">
            <v>36.299999999999997</v>
          </cell>
          <cell r="G203">
            <v>33.5</v>
          </cell>
          <cell r="H203">
            <v>32.299999999999997</v>
          </cell>
          <cell r="I203">
            <v>26.9</v>
          </cell>
          <cell r="J203">
            <v>26</v>
          </cell>
          <cell r="K203">
            <v>26.9</v>
          </cell>
          <cell r="L203">
            <v>25.4</v>
          </cell>
          <cell r="M203">
            <v>27.3</v>
          </cell>
          <cell r="N203">
            <v>29.7</v>
          </cell>
          <cell r="O203">
            <v>26.9</v>
          </cell>
          <cell r="P203">
            <v>28.1</v>
          </cell>
          <cell r="Q203">
            <v>27.2</v>
          </cell>
        </row>
        <row r="204">
          <cell r="A204" t="str">
            <v>HungaryFrom 45 to 49 yearsMalesPre-primary, primary and lower secondary education (levels 0-2)</v>
          </cell>
          <cell r="B204" t="str">
            <v>Hungary</v>
          </cell>
          <cell r="C204" t="str">
            <v>From 45 to 49 years</v>
          </cell>
          <cell r="D204">
            <v>44.7</v>
          </cell>
          <cell r="E204">
            <v>36.700000000000003</v>
          </cell>
          <cell r="F204">
            <v>45.7</v>
          </cell>
          <cell r="G204">
            <v>42.6</v>
          </cell>
          <cell r="H204">
            <v>41.5</v>
          </cell>
          <cell r="I204">
            <v>38.5</v>
          </cell>
          <cell r="J204">
            <v>32.799999999999997</v>
          </cell>
          <cell r="K204">
            <v>32.1</v>
          </cell>
          <cell r="L204">
            <v>27.5</v>
          </cell>
          <cell r="M204">
            <v>24.1</v>
          </cell>
          <cell r="N204">
            <v>24.2</v>
          </cell>
          <cell r="O204">
            <v>21</v>
          </cell>
          <cell r="P204">
            <v>21.6</v>
          </cell>
          <cell r="Q204">
            <v>22.7</v>
          </cell>
        </row>
        <row r="205">
          <cell r="A205" t="str">
            <v>HungaryFrom 50 to 54 yearsMalesPre-primary, primary and lower secondary education (levels 0-2)</v>
          </cell>
          <cell r="B205" t="str">
            <v>Hungary</v>
          </cell>
          <cell r="C205" t="str">
            <v>From 50 to 54 years</v>
          </cell>
          <cell r="D205">
            <v>37.700000000000003</v>
          </cell>
          <cell r="E205">
            <v>27.8</v>
          </cell>
          <cell r="F205">
            <v>37.799999999999997</v>
          </cell>
          <cell r="G205">
            <v>36.299999999999997</v>
          </cell>
          <cell r="H205">
            <v>37.299999999999997</v>
          </cell>
          <cell r="I205">
            <v>36.1</v>
          </cell>
          <cell r="J205">
            <v>32.200000000000003</v>
          </cell>
          <cell r="K205">
            <v>34.4</v>
          </cell>
          <cell r="L205">
            <v>33.799999999999997</v>
          </cell>
          <cell r="M205">
            <v>33.9</v>
          </cell>
          <cell r="N205">
            <v>30.9</v>
          </cell>
          <cell r="O205">
            <v>27.6</v>
          </cell>
          <cell r="P205">
            <v>25.4</v>
          </cell>
          <cell r="Q205">
            <v>26</v>
          </cell>
        </row>
        <row r="206">
          <cell r="A206" t="str">
            <v>HungaryFrom 55 to 59 yearsMalesPre-primary, primary and lower secondary education (levels 0-2)</v>
          </cell>
          <cell r="B206" t="str">
            <v>Hungary</v>
          </cell>
          <cell r="C206" t="str">
            <v>From 55 to 59 years</v>
          </cell>
          <cell r="D206">
            <v>39.799999999999997</v>
          </cell>
          <cell r="E206">
            <v>20.3</v>
          </cell>
          <cell r="F206">
            <v>46.6</v>
          </cell>
          <cell r="G206">
            <v>43.6</v>
          </cell>
          <cell r="H206">
            <v>30.6</v>
          </cell>
          <cell r="I206">
            <v>26.4</v>
          </cell>
          <cell r="J206">
            <v>20.3</v>
          </cell>
          <cell r="K206">
            <v>22.8</v>
          </cell>
          <cell r="L206">
            <v>22.7</v>
          </cell>
          <cell r="M206">
            <v>24</v>
          </cell>
          <cell r="N206">
            <v>23.5</v>
          </cell>
          <cell r="O206">
            <v>20.6</v>
          </cell>
          <cell r="P206">
            <v>21.6</v>
          </cell>
          <cell r="Q206">
            <v>22.2</v>
          </cell>
        </row>
        <row r="207">
          <cell r="A207" t="str">
            <v>HungaryFrom 60 to 64 yearsMalesPre-primary, primary and lower secondary education (levels 0-2)</v>
          </cell>
          <cell r="B207" t="str">
            <v>Hungary</v>
          </cell>
          <cell r="C207" t="str">
            <v>From 60 to 64 years</v>
          </cell>
          <cell r="D207">
            <v>5.5</v>
          </cell>
          <cell r="E207">
            <v>2.8</v>
          </cell>
          <cell r="F207">
            <v>7.9</v>
          </cell>
          <cell r="G207">
            <v>9.9</v>
          </cell>
          <cell r="H207">
            <v>9.9</v>
          </cell>
          <cell r="I207">
            <v>11.7</v>
          </cell>
          <cell r="J207">
            <v>10.9</v>
          </cell>
          <cell r="K207">
            <v>9.5</v>
          </cell>
          <cell r="L207">
            <v>6.9</v>
          </cell>
          <cell r="M207">
            <v>4.5</v>
          </cell>
          <cell r="N207">
            <v>4.0999999999999996</v>
          </cell>
          <cell r="O207">
            <v>3.6</v>
          </cell>
          <cell r="P207">
            <v>3.2</v>
          </cell>
          <cell r="Q207">
            <v>4.5999999999999996</v>
          </cell>
        </row>
        <row r="208">
          <cell r="A208" t="str">
            <v>HungaryFrom 65 to 69 yearsMalesPre-primary, primary and lower secondary education (levels 0-2)</v>
          </cell>
          <cell r="B208" t="str">
            <v>Hungary</v>
          </cell>
          <cell r="C208" t="str">
            <v>From 65 to 69 years</v>
          </cell>
          <cell r="D208">
            <v>2.9</v>
          </cell>
          <cell r="E208" t="str">
            <v>:</v>
          </cell>
          <cell r="F208">
            <v>3.5</v>
          </cell>
          <cell r="G208">
            <v>2.6</v>
          </cell>
          <cell r="H208" t="str">
            <v>:</v>
          </cell>
          <cell r="I208" t="str">
            <v>:</v>
          </cell>
          <cell r="J208">
            <v>2.9</v>
          </cell>
          <cell r="K208" t="str">
            <v>:</v>
          </cell>
          <cell r="L208">
            <v>3.6</v>
          </cell>
          <cell r="M208">
            <v>4.8</v>
          </cell>
          <cell r="N208">
            <v>3.5</v>
          </cell>
          <cell r="O208" t="str">
            <v>:</v>
          </cell>
          <cell r="P208">
            <v>2.9</v>
          </cell>
          <cell r="Q208" t="str">
            <v>:</v>
          </cell>
        </row>
        <row r="209">
          <cell r="A209" t="str">
            <v>MaltaFrom 15 to 19 yearsMalesPre-primary, primary and lower secondary education (levels 0-2)</v>
          </cell>
          <cell r="B209" t="str">
            <v>Malta</v>
          </cell>
          <cell r="C209" t="str">
            <v>From 15 to 19 years</v>
          </cell>
          <cell r="D209" t="str">
            <v>:</v>
          </cell>
          <cell r="E209" t="str">
            <v>:</v>
          </cell>
          <cell r="F209">
            <v>3.8</v>
          </cell>
          <cell r="G209">
            <v>4.4000000000000004</v>
          </cell>
          <cell r="H209">
            <v>3.5</v>
          </cell>
          <cell r="I209">
            <v>4.9000000000000004</v>
          </cell>
          <cell r="J209">
            <v>3.2</v>
          </cell>
          <cell r="K209">
            <v>2.9</v>
          </cell>
          <cell r="L209">
            <v>2.6</v>
          </cell>
          <cell r="M209">
            <v>3.2</v>
          </cell>
          <cell r="N209">
            <v>3</v>
          </cell>
          <cell r="O209">
            <v>2.6</v>
          </cell>
          <cell r="P209">
            <v>2.2000000000000002</v>
          </cell>
          <cell r="Q209">
            <v>2.2999999999999998</v>
          </cell>
        </row>
        <row r="210">
          <cell r="A210" t="str">
            <v>MaltaFrom 20 to 24 yearsMalesPre-primary, primary and lower secondary education (levels 0-2)</v>
          </cell>
          <cell r="B210" t="str">
            <v>Malta</v>
          </cell>
          <cell r="C210" t="str">
            <v>From 20 to 24 years</v>
          </cell>
          <cell r="D210" t="str">
            <v>:</v>
          </cell>
          <cell r="E210" t="str">
            <v>:</v>
          </cell>
          <cell r="F210">
            <v>7.4</v>
          </cell>
          <cell r="G210">
            <v>7.4</v>
          </cell>
          <cell r="H210">
            <v>8.6999999999999993</v>
          </cell>
          <cell r="I210">
            <v>6.8</v>
          </cell>
          <cell r="J210">
            <v>6.4</v>
          </cell>
          <cell r="K210">
            <v>5.6</v>
          </cell>
          <cell r="L210">
            <v>6.1</v>
          </cell>
          <cell r="M210">
            <v>5.3</v>
          </cell>
          <cell r="N210">
            <v>5.9</v>
          </cell>
          <cell r="O210">
            <v>6.1</v>
          </cell>
          <cell r="P210">
            <v>6.7</v>
          </cell>
          <cell r="Q210">
            <v>5.6</v>
          </cell>
        </row>
        <row r="211">
          <cell r="A211" t="str">
            <v>MaltaFrom 25 to 29 yearsMalesPre-primary, primary and lower secondary education (levels 0-2)</v>
          </cell>
          <cell r="B211" t="str">
            <v>Malta</v>
          </cell>
          <cell r="C211" t="str">
            <v>From 25 to 29 years</v>
          </cell>
          <cell r="D211" t="str">
            <v>:</v>
          </cell>
          <cell r="E211" t="str">
            <v>:</v>
          </cell>
          <cell r="F211">
            <v>7.9</v>
          </cell>
          <cell r="G211">
            <v>8.3000000000000007</v>
          </cell>
          <cell r="H211">
            <v>9.3000000000000007</v>
          </cell>
          <cell r="I211">
            <v>7.4</v>
          </cell>
          <cell r="J211">
            <v>6.9</v>
          </cell>
          <cell r="K211">
            <v>6.3</v>
          </cell>
          <cell r="L211">
            <v>7.5</v>
          </cell>
          <cell r="M211">
            <v>7.5</v>
          </cell>
          <cell r="N211">
            <v>7.1</v>
          </cell>
          <cell r="O211">
            <v>7.8</v>
          </cell>
          <cell r="P211">
            <v>7.7</v>
          </cell>
          <cell r="Q211">
            <v>7.5</v>
          </cell>
        </row>
        <row r="212">
          <cell r="A212" t="str">
            <v>MaltaFrom 30 to 34 yearsMalesPre-primary, primary and lower secondary education (levels 0-2)</v>
          </cell>
          <cell r="B212" t="str">
            <v>Malta</v>
          </cell>
          <cell r="C212" t="str">
            <v>From 30 to 34 years</v>
          </cell>
          <cell r="D212" t="str">
            <v>:</v>
          </cell>
          <cell r="E212" t="str">
            <v>:</v>
          </cell>
          <cell r="F212">
            <v>7.9</v>
          </cell>
          <cell r="G212">
            <v>7.5</v>
          </cell>
          <cell r="H212">
            <v>7.4</v>
          </cell>
          <cell r="I212">
            <v>7.5</v>
          </cell>
          <cell r="J212">
            <v>7</v>
          </cell>
          <cell r="K212">
            <v>6.3</v>
          </cell>
          <cell r="L212">
            <v>6.7</v>
          </cell>
          <cell r="M212">
            <v>7.9</v>
          </cell>
          <cell r="N212">
            <v>8.3000000000000007</v>
          </cell>
          <cell r="O212">
            <v>8.1</v>
          </cell>
          <cell r="P212">
            <v>8.5</v>
          </cell>
          <cell r="Q212">
            <v>7.6</v>
          </cell>
        </row>
        <row r="213">
          <cell r="A213" t="str">
            <v>MaltaFrom 35 to 39 yearsMalesPre-primary, primary and lower secondary education (levels 0-2)</v>
          </cell>
          <cell r="B213" t="str">
            <v>Malta</v>
          </cell>
          <cell r="C213" t="str">
            <v>From 35 to 39 years</v>
          </cell>
          <cell r="D213" t="str">
            <v>:</v>
          </cell>
          <cell r="E213" t="str">
            <v>:</v>
          </cell>
          <cell r="F213">
            <v>8.6999999999999993</v>
          </cell>
          <cell r="G213">
            <v>8.1</v>
          </cell>
          <cell r="H213">
            <v>6.7</v>
          </cell>
          <cell r="I213">
            <v>7.9</v>
          </cell>
          <cell r="J213">
            <v>5.0999999999999996</v>
          </cell>
          <cell r="K213">
            <v>6.9</v>
          </cell>
          <cell r="L213">
            <v>6.4</v>
          </cell>
          <cell r="M213">
            <v>6</v>
          </cell>
          <cell r="N213">
            <v>6.3</v>
          </cell>
          <cell r="O213">
            <v>6.8</v>
          </cell>
          <cell r="P213">
            <v>6.7</v>
          </cell>
          <cell r="Q213">
            <v>6.8</v>
          </cell>
        </row>
        <row r="214">
          <cell r="A214" t="str">
            <v>MaltaFrom 40 to 44 yearsMalesPre-primary, primary and lower secondary education (levels 0-2)</v>
          </cell>
          <cell r="B214" t="str">
            <v>Malta</v>
          </cell>
          <cell r="C214" t="str">
            <v>From 40 to 44 years</v>
          </cell>
          <cell r="D214" t="str">
            <v>:</v>
          </cell>
          <cell r="E214" t="str">
            <v>:</v>
          </cell>
          <cell r="F214">
            <v>9</v>
          </cell>
          <cell r="G214">
            <v>10.6</v>
          </cell>
          <cell r="H214">
            <v>12.2</v>
          </cell>
          <cell r="I214">
            <v>9.6999999999999993</v>
          </cell>
          <cell r="J214">
            <v>11.3</v>
          </cell>
          <cell r="K214">
            <v>9.1</v>
          </cell>
          <cell r="L214">
            <v>8.6</v>
          </cell>
          <cell r="M214">
            <v>8.1</v>
          </cell>
          <cell r="N214">
            <v>8</v>
          </cell>
          <cell r="O214">
            <v>7.3</v>
          </cell>
          <cell r="P214">
            <v>7</v>
          </cell>
          <cell r="Q214">
            <v>6.6</v>
          </cell>
        </row>
        <row r="215">
          <cell r="A215" t="str">
            <v>MaltaFrom 45 to 49 yearsMalesPre-primary, primary and lower secondary education (levels 0-2)</v>
          </cell>
          <cell r="B215" t="str">
            <v>Malta</v>
          </cell>
          <cell r="C215" t="str">
            <v>From 45 to 49 years</v>
          </cell>
          <cell r="D215" t="str">
            <v>:</v>
          </cell>
          <cell r="E215" t="str">
            <v>:</v>
          </cell>
          <cell r="F215">
            <v>11.2</v>
          </cell>
          <cell r="G215">
            <v>10.3</v>
          </cell>
          <cell r="H215">
            <v>10</v>
          </cell>
          <cell r="I215">
            <v>11.5</v>
          </cell>
          <cell r="J215">
            <v>12.6</v>
          </cell>
          <cell r="K215">
            <v>10</v>
          </cell>
          <cell r="L215">
            <v>9.6999999999999993</v>
          </cell>
          <cell r="M215">
            <v>9.4</v>
          </cell>
          <cell r="N215">
            <v>9.3000000000000007</v>
          </cell>
          <cell r="O215">
            <v>8.5</v>
          </cell>
          <cell r="P215">
            <v>7.8</v>
          </cell>
          <cell r="Q215">
            <v>8.1</v>
          </cell>
        </row>
        <row r="216">
          <cell r="A216" t="str">
            <v>MaltaFrom 50 to 54 yearsMalesPre-primary, primary and lower secondary education (levels 0-2)</v>
          </cell>
          <cell r="B216" t="str">
            <v>Malta</v>
          </cell>
          <cell r="C216" t="str">
            <v>From 50 to 54 years</v>
          </cell>
          <cell r="D216" t="str">
            <v>:</v>
          </cell>
          <cell r="E216" t="str">
            <v>:</v>
          </cell>
          <cell r="F216">
            <v>11.4</v>
          </cell>
          <cell r="G216">
            <v>12.7</v>
          </cell>
          <cell r="H216">
            <v>11.5</v>
          </cell>
          <cell r="I216">
            <v>11.2</v>
          </cell>
          <cell r="J216">
            <v>10</v>
          </cell>
          <cell r="K216">
            <v>10.3</v>
          </cell>
          <cell r="L216">
            <v>9.1</v>
          </cell>
          <cell r="M216">
            <v>9.6999999999999993</v>
          </cell>
          <cell r="N216">
            <v>10</v>
          </cell>
          <cell r="O216">
            <v>10.7</v>
          </cell>
          <cell r="P216">
            <v>10.199999999999999</v>
          </cell>
          <cell r="Q216">
            <v>9.1</v>
          </cell>
        </row>
        <row r="217">
          <cell r="A217" t="str">
            <v>MaltaFrom 55 to 59 yearsMalesPre-primary, primary and lower secondary education (levels 0-2)</v>
          </cell>
          <cell r="B217" t="str">
            <v>Malta</v>
          </cell>
          <cell r="C217" t="str">
            <v>From 55 to 59 years</v>
          </cell>
          <cell r="D217" t="str">
            <v>:</v>
          </cell>
          <cell r="E217" t="str">
            <v>:</v>
          </cell>
          <cell r="F217">
            <v>5.8</v>
          </cell>
          <cell r="G217">
            <v>6.3</v>
          </cell>
          <cell r="H217">
            <v>7.4</v>
          </cell>
          <cell r="I217">
            <v>7.1</v>
          </cell>
          <cell r="J217">
            <v>7.5</v>
          </cell>
          <cell r="K217">
            <v>6.6</v>
          </cell>
          <cell r="L217">
            <v>8.1999999999999993</v>
          </cell>
          <cell r="M217">
            <v>8</v>
          </cell>
          <cell r="N217">
            <v>8.1</v>
          </cell>
          <cell r="O217">
            <v>7.9</v>
          </cell>
          <cell r="P217">
            <v>8.3000000000000007</v>
          </cell>
          <cell r="Q217">
            <v>8.3000000000000007</v>
          </cell>
        </row>
        <row r="218">
          <cell r="A218" t="str">
            <v>MaltaFrom 60 to 64 yearsMalesPre-primary, primary and lower secondary education (levels 0-2)</v>
          </cell>
          <cell r="B218" t="str">
            <v>Malta</v>
          </cell>
          <cell r="C218" t="str">
            <v>From 60 to 64 years</v>
          </cell>
          <cell r="D218" t="str">
            <v>:</v>
          </cell>
          <cell r="E218" t="str">
            <v>:</v>
          </cell>
          <cell r="F218" t="str">
            <v>:</v>
          </cell>
          <cell r="G218" t="str">
            <v>:</v>
          </cell>
          <cell r="H218" t="str">
            <v>:</v>
          </cell>
          <cell r="I218" t="str">
            <v>:</v>
          </cell>
          <cell r="J218" t="str">
            <v>:</v>
          </cell>
          <cell r="K218">
            <v>1.5</v>
          </cell>
          <cell r="L218">
            <v>2.1</v>
          </cell>
          <cell r="M218">
            <v>2.1</v>
          </cell>
          <cell r="N218">
            <v>2.5</v>
          </cell>
          <cell r="O218">
            <v>2.7</v>
          </cell>
          <cell r="P218">
            <v>2.7</v>
          </cell>
          <cell r="Q218">
            <v>3.1</v>
          </cell>
        </row>
        <row r="219">
          <cell r="A219" t="str">
            <v>MaltaFrom 65 to 69 yearsMalesPre-primary, primary and lower secondary education (levels 0-2)</v>
          </cell>
          <cell r="B219" t="str">
            <v>Malta</v>
          </cell>
          <cell r="C219" t="str">
            <v>From 65 to 69 years</v>
          </cell>
          <cell r="D219" t="str">
            <v>:</v>
          </cell>
          <cell r="E219" t="str">
            <v>:</v>
          </cell>
          <cell r="F219" t="str">
            <v>:</v>
          </cell>
          <cell r="G219" t="str">
            <v>:</v>
          </cell>
          <cell r="H219" t="str">
            <v>:</v>
          </cell>
          <cell r="I219" t="str">
            <v>:</v>
          </cell>
          <cell r="J219" t="str">
            <v>:</v>
          </cell>
          <cell r="K219" t="str">
            <v>:</v>
          </cell>
          <cell r="L219" t="str">
            <v>:</v>
          </cell>
          <cell r="M219" t="str">
            <v>:</v>
          </cell>
          <cell r="N219" t="str">
            <v>:</v>
          </cell>
          <cell r="O219" t="str">
            <v>:</v>
          </cell>
          <cell r="P219" t="str">
            <v>:</v>
          </cell>
          <cell r="Q219" t="str">
            <v>:</v>
          </cell>
        </row>
        <row r="220">
          <cell r="A220" t="str">
            <v>NetherlandsFrom 15 to 19 yearsMalesPre-primary, primary and lower secondary education (levels 0-2)</v>
          </cell>
          <cell r="B220" t="str">
            <v>Netherlands</v>
          </cell>
          <cell r="C220" t="str">
            <v>From 15 to 19 years</v>
          </cell>
          <cell r="D220">
            <v>194.9</v>
          </cell>
          <cell r="E220">
            <v>196.9</v>
          </cell>
          <cell r="F220">
            <v>219.9</v>
          </cell>
          <cell r="G220">
            <v>224.9</v>
          </cell>
          <cell r="H220">
            <v>231.1</v>
          </cell>
          <cell r="I220">
            <v>235.2</v>
          </cell>
          <cell r="J220">
            <v>220.4</v>
          </cell>
          <cell r="K220">
            <v>213.1</v>
          </cell>
          <cell r="L220">
            <v>225.4</v>
          </cell>
          <cell r="M220">
            <v>230.3</v>
          </cell>
          <cell r="N220">
            <v>243.3</v>
          </cell>
          <cell r="O220">
            <v>234.5</v>
          </cell>
          <cell r="P220">
            <v>208</v>
          </cell>
          <cell r="Q220">
            <v>198.9</v>
          </cell>
        </row>
        <row r="221">
          <cell r="A221" t="str">
            <v>NetherlandsFrom 20 to 24 yearsMalesPre-primary, primary and lower secondary education (levels 0-2)</v>
          </cell>
          <cell r="B221" t="str">
            <v>Netherlands</v>
          </cell>
          <cell r="C221" t="str">
            <v>From 20 to 24 years</v>
          </cell>
          <cell r="D221">
            <v>111.1</v>
          </cell>
          <cell r="E221">
            <v>119.4</v>
          </cell>
          <cell r="F221">
            <v>119.9</v>
          </cell>
          <cell r="G221">
            <v>121.5</v>
          </cell>
          <cell r="H221">
            <v>118.9</v>
          </cell>
          <cell r="I221">
            <v>105.8</v>
          </cell>
          <cell r="J221">
            <v>108.5</v>
          </cell>
          <cell r="K221">
            <v>104.5</v>
          </cell>
          <cell r="L221">
            <v>112.2</v>
          </cell>
          <cell r="M221">
            <v>108.7</v>
          </cell>
          <cell r="N221">
            <v>108</v>
          </cell>
          <cell r="O221">
            <v>102.8</v>
          </cell>
          <cell r="P221">
            <v>91</v>
          </cell>
          <cell r="Q221">
            <v>91.4</v>
          </cell>
        </row>
        <row r="222">
          <cell r="A222" t="str">
            <v>NetherlandsFrom 25 to 29 yearsMalesPre-primary, primary and lower secondary education (levels 0-2)</v>
          </cell>
          <cell r="B222" t="str">
            <v>Netherlands</v>
          </cell>
          <cell r="C222" t="str">
            <v>From 25 to 29 years</v>
          </cell>
          <cell r="D222">
            <v>136.5</v>
          </cell>
          <cell r="E222">
            <v>133.30000000000001</v>
          </cell>
          <cell r="F222">
            <v>129.80000000000001</v>
          </cell>
          <cell r="G222">
            <v>114.1</v>
          </cell>
          <cell r="H222">
            <v>97.7</v>
          </cell>
          <cell r="I222">
            <v>84.1</v>
          </cell>
          <cell r="J222">
            <v>86.3</v>
          </cell>
          <cell r="K222">
            <v>77.2</v>
          </cell>
          <cell r="L222">
            <v>82.3</v>
          </cell>
          <cell r="M222">
            <v>77.099999999999994</v>
          </cell>
          <cell r="N222">
            <v>80.2</v>
          </cell>
          <cell r="O222">
            <v>81.900000000000006</v>
          </cell>
          <cell r="P222">
            <v>80.3</v>
          </cell>
          <cell r="Q222">
            <v>80.2</v>
          </cell>
        </row>
        <row r="223">
          <cell r="A223" t="str">
            <v>NetherlandsFrom 30 to 34 yearsMalesPre-primary, primary and lower secondary education (levels 0-2)</v>
          </cell>
          <cell r="B223" t="str">
            <v>Netherlands</v>
          </cell>
          <cell r="C223" t="str">
            <v>From 30 to 34 years</v>
          </cell>
          <cell r="D223">
            <v>163.30000000000001</v>
          </cell>
          <cell r="E223">
            <v>159.6</v>
          </cell>
          <cell r="F223">
            <v>160.80000000000001</v>
          </cell>
          <cell r="G223">
            <v>150.30000000000001</v>
          </cell>
          <cell r="H223">
            <v>148.80000000000001</v>
          </cell>
          <cell r="I223">
            <v>127.7</v>
          </cell>
          <cell r="J223">
            <v>112.3</v>
          </cell>
          <cell r="K223">
            <v>95.8</v>
          </cell>
          <cell r="L223">
            <v>96.8</v>
          </cell>
          <cell r="M223">
            <v>88.8</v>
          </cell>
          <cell r="N223">
            <v>86.4</v>
          </cell>
          <cell r="O223">
            <v>81.400000000000006</v>
          </cell>
          <cell r="P223">
            <v>76.3</v>
          </cell>
          <cell r="Q223">
            <v>81.400000000000006</v>
          </cell>
        </row>
        <row r="224">
          <cell r="A224" t="str">
            <v>NetherlandsFrom 35 to 39 yearsMalesPre-primary, primary and lower secondary education (levels 0-2)</v>
          </cell>
          <cell r="B224" t="str">
            <v>Netherlands</v>
          </cell>
          <cell r="C224" t="str">
            <v>From 35 to 39 years</v>
          </cell>
          <cell r="D224">
            <v>159.4</v>
          </cell>
          <cell r="E224">
            <v>160.6</v>
          </cell>
          <cell r="F224">
            <v>164.2</v>
          </cell>
          <cell r="G224">
            <v>168.3</v>
          </cell>
          <cell r="H224">
            <v>158.69999999999999</v>
          </cell>
          <cell r="I224">
            <v>146.19999999999999</v>
          </cell>
          <cell r="J224">
            <v>134.6</v>
          </cell>
          <cell r="K224">
            <v>121.3</v>
          </cell>
          <cell r="L224">
            <v>123.2</v>
          </cell>
          <cell r="M224">
            <v>117.2</v>
          </cell>
          <cell r="N224">
            <v>123.4</v>
          </cell>
          <cell r="O224">
            <v>115</v>
          </cell>
          <cell r="P224">
            <v>104.5</v>
          </cell>
          <cell r="Q224">
            <v>93.4</v>
          </cell>
        </row>
        <row r="225">
          <cell r="A225" t="str">
            <v>NetherlandsFrom 40 to 44 yearsMalesPre-primary, primary and lower secondary education (levels 0-2)</v>
          </cell>
          <cell r="B225" t="str">
            <v>Netherlands</v>
          </cell>
          <cell r="C225" t="str">
            <v>From 40 to 44 years</v>
          </cell>
          <cell r="D225">
            <v>151.9</v>
          </cell>
          <cell r="E225">
            <v>155.69999999999999</v>
          </cell>
          <cell r="F225">
            <v>158.30000000000001</v>
          </cell>
          <cell r="G225">
            <v>147.1</v>
          </cell>
          <cell r="H225">
            <v>156</v>
          </cell>
          <cell r="I225">
            <v>147.5</v>
          </cell>
          <cell r="J225">
            <v>138.9</v>
          </cell>
          <cell r="K225">
            <v>141.1</v>
          </cell>
          <cell r="L225">
            <v>141.80000000000001</v>
          </cell>
          <cell r="M225">
            <v>139.9</v>
          </cell>
          <cell r="N225">
            <v>139</v>
          </cell>
          <cell r="O225">
            <v>132.1</v>
          </cell>
          <cell r="P225">
            <v>133.80000000000001</v>
          </cell>
          <cell r="Q225">
            <v>130.80000000000001</v>
          </cell>
        </row>
        <row r="226">
          <cell r="A226" t="str">
            <v>NetherlandsFrom 45 to 49 yearsMalesPre-primary, primary and lower secondary education (levels 0-2)</v>
          </cell>
          <cell r="B226" t="str">
            <v>Netherlands</v>
          </cell>
          <cell r="C226" t="str">
            <v>From 45 to 49 years</v>
          </cell>
          <cell r="D226">
            <v>143.4</v>
          </cell>
          <cell r="E226">
            <v>159.80000000000001</v>
          </cell>
          <cell r="F226">
            <v>151.19999999999999</v>
          </cell>
          <cell r="G226">
            <v>146.1</v>
          </cell>
          <cell r="H226">
            <v>147.30000000000001</v>
          </cell>
          <cell r="I226">
            <v>141</v>
          </cell>
          <cell r="J226">
            <v>128.30000000000001</v>
          </cell>
          <cell r="K226">
            <v>126.9</v>
          </cell>
          <cell r="L226">
            <v>127.8</v>
          </cell>
          <cell r="M226">
            <v>131.4</v>
          </cell>
          <cell r="N226">
            <v>139.80000000000001</v>
          </cell>
          <cell r="O226">
            <v>148.80000000000001</v>
          </cell>
          <cell r="P226">
            <v>153.9</v>
          </cell>
          <cell r="Q226">
            <v>148.5</v>
          </cell>
        </row>
        <row r="227">
          <cell r="A227" t="str">
            <v>NetherlandsFrom 50 to 54 yearsMalesPre-primary, primary and lower secondary education (levels 0-2)</v>
          </cell>
          <cell r="B227" t="str">
            <v>Netherlands</v>
          </cell>
          <cell r="C227" t="str">
            <v>From 50 to 54 years</v>
          </cell>
          <cell r="D227">
            <v>140.69999999999999</v>
          </cell>
          <cell r="E227">
            <v>151.5</v>
          </cell>
          <cell r="F227">
            <v>147.30000000000001</v>
          </cell>
          <cell r="G227">
            <v>161.4</v>
          </cell>
          <cell r="H227">
            <v>164.5</v>
          </cell>
          <cell r="I227">
            <v>139.80000000000001</v>
          </cell>
          <cell r="J227">
            <v>129.19999999999999</v>
          </cell>
          <cell r="K227">
            <v>123.3</v>
          </cell>
          <cell r="L227">
            <v>127.2</v>
          </cell>
          <cell r="M227">
            <v>121.8</v>
          </cell>
          <cell r="N227">
            <v>124.9</v>
          </cell>
          <cell r="O227">
            <v>123.4</v>
          </cell>
          <cell r="P227">
            <v>132.80000000000001</v>
          </cell>
          <cell r="Q227">
            <v>136.9</v>
          </cell>
        </row>
        <row r="228">
          <cell r="A228" t="str">
            <v>NetherlandsFrom 55 to 59 yearsMalesPre-primary, primary and lower secondary education (levels 0-2)</v>
          </cell>
          <cell r="B228" t="str">
            <v>Netherlands</v>
          </cell>
          <cell r="C228" t="str">
            <v>From 55 to 59 years</v>
          </cell>
          <cell r="D228">
            <v>89.2</v>
          </cell>
          <cell r="E228">
            <v>87.1</v>
          </cell>
          <cell r="F228">
            <v>86.4</v>
          </cell>
          <cell r="G228">
            <v>100.1</v>
          </cell>
          <cell r="H228">
            <v>105.6</v>
          </cell>
          <cell r="I228">
            <v>112.3</v>
          </cell>
          <cell r="J228">
            <v>116</v>
          </cell>
          <cell r="K228">
            <v>114.4</v>
          </cell>
          <cell r="L228">
            <v>114.4</v>
          </cell>
          <cell r="M228">
            <v>117.8</v>
          </cell>
          <cell r="N228">
            <v>107.8</v>
          </cell>
          <cell r="O228">
            <v>113.5</v>
          </cell>
          <cell r="P228">
            <v>120.5</v>
          </cell>
          <cell r="Q228">
            <v>126</v>
          </cell>
        </row>
        <row r="229">
          <cell r="A229" t="str">
            <v>NetherlandsFrom 60 to 64 yearsMalesPre-primary, primary and lower secondary education (levels 0-2)</v>
          </cell>
          <cell r="B229" t="str">
            <v>Netherlands</v>
          </cell>
          <cell r="C229" t="str">
            <v>From 60 to 64 years</v>
          </cell>
          <cell r="D229">
            <v>24.5</v>
          </cell>
          <cell r="E229">
            <v>28.7</v>
          </cell>
          <cell r="F229">
            <v>26</v>
          </cell>
          <cell r="G229">
            <v>29.7</v>
          </cell>
          <cell r="H229">
            <v>33.6</v>
          </cell>
          <cell r="I229">
            <v>31.8</v>
          </cell>
          <cell r="J229">
            <v>30.4</v>
          </cell>
          <cell r="K229">
            <v>34.5</v>
          </cell>
          <cell r="L229">
            <v>39.6</v>
          </cell>
          <cell r="M229">
            <v>48.6</v>
          </cell>
          <cell r="N229">
            <v>56.2</v>
          </cell>
          <cell r="O229">
            <v>62</v>
          </cell>
          <cell r="P229">
            <v>74.099999999999994</v>
          </cell>
          <cell r="Q229">
            <v>74.2</v>
          </cell>
        </row>
        <row r="230">
          <cell r="A230" t="str">
            <v>NetherlandsFrom 65 to 69 yearsMalesPre-primary, primary and lower secondary education (levels 0-2)</v>
          </cell>
          <cell r="B230" t="str">
            <v>Netherlands</v>
          </cell>
          <cell r="C230" t="str">
            <v>From 65 to 69 years</v>
          </cell>
          <cell r="D230">
            <v>9.4</v>
          </cell>
          <cell r="E230">
            <v>8.3000000000000007</v>
          </cell>
          <cell r="F230">
            <v>8.1</v>
          </cell>
          <cell r="G230">
            <v>11.1</v>
          </cell>
          <cell r="H230">
            <v>11.1</v>
          </cell>
          <cell r="I230">
            <v>10.7</v>
          </cell>
          <cell r="J230">
            <v>14.2</v>
          </cell>
          <cell r="K230">
            <v>12.6</v>
          </cell>
          <cell r="L230">
            <v>12</v>
          </cell>
          <cell r="M230">
            <v>13.4</v>
          </cell>
          <cell r="N230">
            <v>16.399999999999999</v>
          </cell>
          <cell r="O230">
            <v>21.8</v>
          </cell>
          <cell r="P230">
            <v>20.399999999999999</v>
          </cell>
          <cell r="Q230">
            <v>20.6</v>
          </cell>
        </row>
        <row r="231">
          <cell r="A231" t="str">
            <v>AustriaFrom 15 to 19 yearsMalesPre-primary, primary and lower secondary education (levels 0-2)</v>
          </cell>
          <cell r="B231" t="str">
            <v>Austria</v>
          </cell>
          <cell r="C231" t="str">
            <v>From 15 to 19 years</v>
          </cell>
          <cell r="D231">
            <v>77.8</v>
          </cell>
          <cell r="E231">
            <v>82.1</v>
          </cell>
          <cell r="F231">
            <v>78.099999999999994</v>
          </cell>
          <cell r="G231">
            <v>75.3</v>
          </cell>
          <cell r="H231">
            <v>80.400000000000006</v>
          </cell>
          <cell r="I231">
            <v>73.5</v>
          </cell>
          <cell r="J231">
            <v>66.2</v>
          </cell>
          <cell r="K231">
            <v>79.599999999999994</v>
          </cell>
          <cell r="L231">
            <v>88.8</v>
          </cell>
          <cell r="M231">
            <v>91.5</v>
          </cell>
          <cell r="N231">
            <v>90.2</v>
          </cell>
          <cell r="O231">
            <v>87.8</v>
          </cell>
          <cell r="P231">
            <v>90.8</v>
          </cell>
          <cell r="Q231">
            <v>89.2</v>
          </cell>
        </row>
        <row r="232">
          <cell r="A232" t="str">
            <v>AustriaFrom 20 to 24 yearsMalesPre-primary, primary and lower secondary education (levels 0-2)</v>
          </cell>
          <cell r="B232" t="str">
            <v>Austria</v>
          </cell>
          <cell r="C232" t="str">
            <v>From 20 to 24 years</v>
          </cell>
          <cell r="D232">
            <v>20.100000000000001</v>
          </cell>
          <cell r="E232">
            <v>20.2</v>
          </cell>
          <cell r="F232">
            <v>19.100000000000001</v>
          </cell>
          <cell r="G232">
            <v>21.1</v>
          </cell>
          <cell r="H232">
            <v>19</v>
          </cell>
          <cell r="I232">
            <v>18.399999999999999</v>
          </cell>
          <cell r="J232">
            <v>20.9</v>
          </cell>
          <cell r="K232">
            <v>24.6</v>
          </cell>
          <cell r="L232">
            <v>23.5</v>
          </cell>
          <cell r="M232">
            <v>28.9</v>
          </cell>
          <cell r="N232">
            <v>25.6</v>
          </cell>
          <cell r="O232">
            <v>20.3</v>
          </cell>
          <cell r="P232">
            <v>23.1</v>
          </cell>
          <cell r="Q232">
            <v>25.8</v>
          </cell>
        </row>
        <row r="233">
          <cell r="A233" t="str">
            <v>AustriaFrom 25 to 29 yearsMalesPre-primary, primary and lower secondary education (levels 0-2)</v>
          </cell>
          <cell r="B233" t="str">
            <v>Austria</v>
          </cell>
          <cell r="C233" t="str">
            <v>From 25 to 29 years</v>
          </cell>
          <cell r="D233">
            <v>29</v>
          </cell>
          <cell r="E233">
            <v>26.8</v>
          </cell>
          <cell r="F233">
            <v>27.9</v>
          </cell>
          <cell r="G233">
            <v>23.9</v>
          </cell>
          <cell r="H233">
            <v>19.3</v>
          </cell>
          <cell r="I233">
            <v>22.9</v>
          </cell>
          <cell r="J233">
            <v>20.8</v>
          </cell>
          <cell r="K233">
            <v>17.8</v>
          </cell>
          <cell r="L233">
            <v>18.7</v>
          </cell>
          <cell r="M233">
            <v>24.8</v>
          </cell>
          <cell r="N233">
            <v>24.6</v>
          </cell>
          <cell r="O233">
            <v>21.6</v>
          </cell>
          <cell r="P233">
            <v>20.7</v>
          </cell>
          <cell r="Q233">
            <v>22.3</v>
          </cell>
        </row>
        <row r="234">
          <cell r="A234" t="str">
            <v>AustriaFrom 30 to 34 yearsMalesPre-primary, primary and lower secondary education (levels 0-2)</v>
          </cell>
          <cell r="B234" t="str">
            <v>Austria</v>
          </cell>
          <cell r="C234" t="str">
            <v>From 30 to 34 years</v>
          </cell>
          <cell r="D234">
            <v>32.200000000000003</v>
          </cell>
          <cell r="E234">
            <v>34.299999999999997</v>
          </cell>
          <cell r="F234">
            <v>36.5</v>
          </cell>
          <cell r="G234">
            <v>34.799999999999997</v>
          </cell>
          <cell r="H234">
            <v>32.1</v>
          </cell>
          <cell r="I234">
            <v>25.2</v>
          </cell>
          <cell r="J234">
            <v>29.7</v>
          </cell>
          <cell r="K234">
            <v>23.7</v>
          </cell>
          <cell r="L234">
            <v>22.9</v>
          </cell>
          <cell r="M234">
            <v>23.1</v>
          </cell>
          <cell r="N234">
            <v>18.399999999999999</v>
          </cell>
          <cell r="O234">
            <v>18.3</v>
          </cell>
          <cell r="P234">
            <v>21.8</v>
          </cell>
          <cell r="Q234">
            <v>22.3</v>
          </cell>
        </row>
        <row r="235">
          <cell r="A235" t="str">
            <v>AustriaFrom 35 to 39 yearsMalesPre-primary, primary and lower secondary education (levels 0-2)</v>
          </cell>
          <cell r="B235" t="str">
            <v>Austria</v>
          </cell>
          <cell r="C235" t="str">
            <v>From 35 to 39 years</v>
          </cell>
          <cell r="D235">
            <v>33.700000000000003</v>
          </cell>
          <cell r="E235">
            <v>38.6</v>
          </cell>
          <cell r="F235">
            <v>34.1</v>
          </cell>
          <cell r="G235">
            <v>37.6</v>
          </cell>
          <cell r="H235">
            <v>33.700000000000003</v>
          </cell>
          <cell r="I235">
            <v>32.4</v>
          </cell>
          <cell r="J235">
            <v>39.799999999999997</v>
          </cell>
          <cell r="K235">
            <v>32.700000000000003</v>
          </cell>
          <cell r="L235">
            <v>31.3</v>
          </cell>
          <cell r="M235">
            <v>32.299999999999997</v>
          </cell>
          <cell r="N235">
            <v>24.8</v>
          </cell>
          <cell r="O235">
            <v>22.9</v>
          </cell>
          <cell r="P235">
            <v>22.6</v>
          </cell>
          <cell r="Q235">
            <v>26.4</v>
          </cell>
        </row>
        <row r="236">
          <cell r="A236" t="str">
            <v>AustriaFrom 40 to 44 yearsMalesPre-primary, primary and lower secondary education (levels 0-2)</v>
          </cell>
          <cell r="B236" t="str">
            <v>Austria</v>
          </cell>
          <cell r="C236" t="str">
            <v>From 40 to 44 years</v>
          </cell>
          <cell r="D236">
            <v>40.799999999999997</v>
          </cell>
          <cell r="E236">
            <v>37</v>
          </cell>
          <cell r="F236">
            <v>37.700000000000003</v>
          </cell>
          <cell r="G236">
            <v>33.700000000000003</v>
          </cell>
          <cell r="H236">
            <v>33.700000000000003</v>
          </cell>
          <cell r="I236">
            <v>33.6</v>
          </cell>
          <cell r="J236">
            <v>31</v>
          </cell>
          <cell r="K236">
            <v>32.5</v>
          </cell>
          <cell r="L236">
            <v>32.799999999999997</v>
          </cell>
          <cell r="M236">
            <v>34.700000000000003</v>
          </cell>
          <cell r="N236">
            <v>35.200000000000003</v>
          </cell>
          <cell r="O236">
            <v>30.7</v>
          </cell>
          <cell r="P236">
            <v>27.5</v>
          </cell>
          <cell r="Q236">
            <v>29.7</v>
          </cell>
        </row>
        <row r="237">
          <cell r="A237" t="str">
            <v>AustriaFrom 45 to 49 yearsMalesPre-primary, primary and lower secondary education (levels 0-2)</v>
          </cell>
          <cell r="B237" t="str">
            <v>Austria</v>
          </cell>
          <cell r="C237" t="str">
            <v>From 45 to 49 years</v>
          </cell>
          <cell r="D237">
            <v>46.9</v>
          </cell>
          <cell r="E237">
            <v>42</v>
          </cell>
          <cell r="F237">
            <v>39</v>
          </cell>
          <cell r="G237">
            <v>36.700000000000003</v>
          </cell>
          <cell r="H237">
            <v>33.4</v>
          </cell>
          <cell r="I237">
            <v>33.1</v>
          </cell>
          <cell r="J237">
            <v>29.9</v>
          </cell>
          <cell r="K237">
            <v>36.1</v>
          </cell>
          <cell r="L237">
            <v>35.299999999999997</v>
          </cell>
          <cell r="M237">
            <v>29.6</v>
          </cell>
          <cell r="N237">
            <v>28.6</v>
          </cell>
          <cell r="O237">
            <v>29.8</v>
          </cell>
          <cell r="P237">
            <v>31.3</v>
          </cell>
          <cell r="Q237">
            <v>28.9</v>
          </cell>
        </row>
        <row r="238">
          <cell r="A238" t="str">
            <v>AustriaFrom 50 to 54 yearsMalesPre-primary, primary and lower secondary education (levels 0-2)</v>
          </cell>
          <cell r="B238" t="str">
            <v>Austria</v>
          </cell>
          <cell r="C238" t="str">
            <v>From 50 to 54 years</v>
          </cell>
          <cell r="D238">
            <v>37.9</v>
          </cell>
          <cell r="E238">
            <v>36.5</v>
          </cell>
          <cell r="F238">
            <v>35.4</v>
          </cell>
          <cell r="G238">
            <v>38.799999999999997</v>
          </cell>
          <cell r="H238">
            <v>37</v>
          </cell>
          <cell r="I238">
            <v>35.6</v>
          </cell>
          <cell r="J238">
            <v>28.3</v>
          </cell>
          <cell r="K238">
            <v>33.1</v>
          </cell>
          <cell r="L238">
            <v>30.4</v>
          </cell>
          <cell r="M238">
            <v>30.1</v>
          </cell>
          <cell r="N238">
            <v>33.200000000000003</v>
          </cell>
          <cell r="O238">
            <v>27.7</v>
          </cell>
          <cell r="P238">
            <v>28.5</v>
          </cell>
          <cell r="Q238">
            <v>28.3</v>
          </cell>
        </row>
        <row r="239">
          <cell r="A239" t="str">
            <v>AustriaFrom 55 to 59 yearsMalesPre-primary, primary and lower secondary education (levels 0-2)</v>
          </cell>
          <cell r="B239" t="str">
            <v>Austria</v>
          </cell>
          <cell r="C239" t="str">
            <v>From 55 to 59 years</v>
          </cell>
          <cell r="D239">
            <v>29.9</v>
          </cell>
          <cell r="E239">
            <v>30.7</v>
          </cell>
          <cell r="F239">
            <v>26.4</v>
          </cell>
          <cell r="G239">
            <v>22.8</v>
          </cell>
          <cell r="H239">
            <v>21.1</v>
          </cell>
          <cell r="I239">
            <v>24.2</v>
          </cell>
          <cell r="J239">
            <v>21.2</v>
          </cell>
          <cell r="K239">
            <v>24.1</v>
          </cell>
          <cell r="L239">
            <v>24.6</v>
          </cell>
          <cell r="M239">
            <v>27</v>
          </cell>
          <cell r="N239">
            <v>28.6</v>
          </cell>
          <cell r="O239">
            <v>25.6</v>
          </cell>
          <cell r="P239">
            <v>20.9</v>
          </cell>
          <cell r="Q239">
            <v>22.6</v>
          </cell>
        </row>
        <row r="240">
          <cell r="A240" t="str">
            <v>AustriaFrom 60 to 64 yearsMalesPre-primary, primary and lower secondary education (levels 0-2)</v>
          </cell>
          <cell r="B240" t="str">
            <v>Austria</v>
          </cell>
          <cell r="C240" t="str">
            <v>From 60 to 64 years</v>
          </cell>
          <cell r="D240">
            <v>5.7</v>
          </cell>
          <cell r="E240">
            <v>7.7</v>
          </cell>
          <cell r="F240">
            <v>8.8000000000000007</v>
          </cell>
          <cell r="G240">
            <v>6.6</v>
          </cell>
          <cell r="H240">
            <v>6.6</v>
          </cell>
          <cell r="I240">
            <v>7.6</v>
          </cell>
          <cell r="J240">
            <v>5.3</v>
          </cell>
          <cell r="K240">
            <v>6.6</v>
          </cell>
          <cell r="L240">
            <v>5.8</v>
          </cell>
          <cell r="M240">
            <v>11.5</v>
          </cell>
          <cell r="N240">
            <v>10.9</v>
          </cell>
          <cell r="O240">
            <v>10.1</v>
          </cell>
          <cell r="P240">
            <v>11.4</v>
          </cell>
          <cell r="Q240">
            <v>11.9</v>
          </cell>
        </row>
        <row r="241">
          <cell r="A241" t="str">
            <v>AustriaFrom 65 to 69 yearsMalesPre-primary, primary and lower secondary education (levels 0-2)</v>
          </cell>
          <cell r="B241" t="str">
            <v>Austria</v>
          </cell>
          <cell r="C241" t="str">
            <v>From 65 to 69 years</v>
          </cell>
          <cell r="D241">
            <v>4.5</v>
          </cell>
          <cell r="E241">
            <v>6.6</v>
          </cell>
          <cell r="F241">
            <v>6.3</v>
          </cell>
          <cell r="G241">
            <v>4.2</v>
          </cell>
          <cell r="H241">
            <v>3.6</v>
          </cell>
          <cell r="I241">
            <v>3.6</v>
          </cell>
          <cell r="J241" t="str">
            <v>:</v>
          </cell>
          <cell r="K241">
            <v>4.8</v>
          </cell>
          <cell r="L241">
            <v>5.2</v>
          </cell>
          <cell r="M241">
            <v>5.3</v>
          </cell>
          <cell r="N241">
            <v>6.3</v>
          </cell>
          <cell r="O241">
            <v>5.6</v>
          </cell>
          <cell r="P241">
            <v>4.4000000000000004</v>
          </cell>
          <cell r="Q241">
            <v>4.2</v>
          </cell>
        </row>
        <row r="242">
          <cell r="A242" t="str">
            <v>PolandFrom 15 to 19 yearsMalesPre-primary, primary and lower secondary education (levels 0-2)</v>
          </cell>
          <cell r="B242" t="str">
            <v>Poland</v>
          </cell>
          <cell r="C242" t="str">
            <v>From 15 to 19 years</v>
          </cell>
          <cell r="D242">
            <v>63.8</v>
          </cell>
          <cell r="E242">
            <v>39.5</v>
          </cell>
          <cell r="F242">
            <v>55.5</v>
          </cell>
          <cell r="G242">
            <v>69.5</v>
          </cell>
          <cell r="H242">
            <v>68.099999999999994</v>
          </cell>
          <cell r="I242">
            <v>75.7</v>
          </cell>
          <cell r="J242">
            <v>64.599999999999994</v>
          </cell>
          <cell r="K242">
            <v>68.8</v>
          </cell>
          <cell r="L242">
            <v>64.3</v>
          </cell>
          <cell r="M242">
            <v>68.8</v>
          </cell>
          <cell r="N242">
            <v>56.9</v>
          </cell>
          <cell r="O242">
            <v>47.7</v>
          </cell>
          <cell r="P242">
            <v>49.3</v>
          </cell>
          <cell r="Q242">
            <v>44</v>
          </cell>
        </row>
        <row r="243">
          <cell r="A243" t="str">
            <v>PolandFrom 20 to 24 yearsMalesPre-primary, primary and lower secondary education (levels 0-2)</v>
          </cell>
          <cell r="B243" t="str">
            <v>Poland</v>
          </cell>
          <cell r="C243" t="str">
            <v>From 20 to 24 years</v>
          </cell>
          <cell r="D243">
            <v>102.4</v>
          </cell>
          <cell r="E243">
            <v>85.2</v>
          </cell>
          <cell r="F243">
            <v>74.099999999999994</v>
          </cell>
          <cell r="G243">
            <v>80.2</v>
          </cell>
          <cell r="H243">
            <v>65.2</v>
          </cell>
          <cell r="I243">
            <v>62.5</v>
          </cell>
          <cell r="J243">
            <v>53.5</v>
          </cell>
          <cell r="K243">
            <v>51.4</v>
          </cell>
          <cell r="L243">
            <v>52.8</v>
          </cell>
          <cell r="M243">
            <v>62</v>
          </cell>
          <cell r="N243">
            <v>66.400000000000006</v>
          </cell>
          <cell r="O243">
            <v>67</v>
          </cell>
          <cell r="P243">
            <v>61.5</v>
          </cell>
          <cell r="Q243">
            <v>62.9</v>
          </cell>
        </row>
        <row r="244">
          <cell r="A244" t="str">
            <v>PolandFrom 25 to 29 yearsMalesPre-primary, primary and lower secondary education (levels 0-2)</v>
          </cell>
          <cell r="B244" t="str">
            <v>Poland</v>
          </cell>
          <cell r="C244" t="str">
            <v>From 25 to 29 years</v>
          </cell>
          <cell r="D244">
            <v>104.8</v>
          </cell>
          <cell r="E244">
            <v>102.5</v>
          </cell>
          <cell r="F244">
            <v>86.5</v>
          </cell>
          <cell r="G244">
            <v>69.5</v>
          </cell>
          <cell r="H244">
            <v>65.7</v>
          </cell>
          <cell r="I244">
            <v>63.3</v>
          </cell>
          <cell r="J244">
            <v>68.099999999999994</v>
          </cell>
          <cell r="K244">
            <v>70.2</v>
          </cell>
          <cell r="L244">
            <v>70.7</v>
          </cell>
          <cell r="M244">
            <v>74.599999999999994</v>
          </cell>
          <cell r="N244">
            <v>77</v>
          </cell>
          <cell r="O244">
            <v>72.7</v>
          </cell>
          <cell r="P244">
            <v>62.6</v>
          </cell>
          <cell r="Q244">
            <v>62.6</v>
          </cell>
        </row>
        <row r="245">
          <cell r="A245" t="str">
            <v>PolandFrom 30 to 34 yearsMalesPre-primary, primary and lower secondary education (levels 0-2)</v>
          </cell>
          <cell r="B245" t="str">
            <v>Poland</v>
          </cell>
          <cell r="C245" t="str">
            <v>From 30 to 34 years</v>
          </cell>
          <cell r="D245">
            <v>105.9</v>
          </cell>
          <cell r="E245">
            <v>109</v>
          </cell>
          <cell r="F245">
            <v>94.3</v>
          </cell>
          <cell r="G245">
            <v>95.3</v>
          </cell>
          <cell r="H245">
            <v>87.7</v>
          </cell>
          <cell r="I245">
            <v>82.2</v>
          </cell>
          <cell r="J245">
            <v>63.2</v>
          </cell>
          <cell r="K245">
            <v>67.7</v>
          </cell>
          <cell r="L245">
            <v>78.3</v>
          </cell>
          <cell r="M245">
            <v>87.5</v>
          </cell>
          <cell r="N245">
            <v>80.599999999999994</v>
          </cell>
          <cell r="O245">
            <v>75.2</v>
          </cell>
          <cell r="P245">
            <v>75.7</v>
          </cell>
          <cell r="Q245">
            <v>67</v>
          </cell>
        </row>
        <row r="246">
          <cell r="A246" t="str">
            <v>PolandFrom 35 to 39 yearsMalesPre-primary, primary and lower secondary education (levels 0-2)</v>
          </cell>
          <cell r="B246" t="str">
            <v>Poland</v>
          </cell>
          <cell r="C246" t="str">
            <v>From 35 to 39 years</v>
          </cell>
          <cell r="D246">
            <v>117.8</v>
          </cell>
          <cell r="E246">
            <v>105.1</v>
          </cell>
          <cell r="F246">
            <v>89.8</v>
          </cell>
          <cell r="G246">
            <v>83.9</v>
          </cell>
          <cell r="H246">
            <v>83.7</v>
          </cell>
          <cell r="I246">
            <v>75.599999999999994</v>
          </cell>
          <cell r="J246">
            <v>78.599999999999994</v>
          </cell>
          <cell r="K246">
            <v>77.400000000000006</v>
          </cell>
          <cell r="L246">
            <v>78.7</v>
          </cell>
          <cell r="M246">
            <v>72</v>
          </cell>
          <cell r="N246">
            <v>81.7</v>
          </cell>
          <cell r="O246">
            <v>76.400000000000006</v>
          </cell>
          <cell r="P246">
            <v>71.099999999999994</v>
          </cell>
          <cell r="Q246">
            <v>75</v>
          </cell>
        </row>
        <row r="247">
          <cell r="A247" t="str">
            <v>PolandFrom 40 to 44 yearsMalesPre-primary, primary and lower secondary education (levels 0-2)</v>
          </cell>
          <cell r="B247" t="str">
            <v>Poland</v>
          </cell>
          <cell r="C247" t="str">
            <v>From 40 to 44 years</v>
          </cell>
          <cell r="D247">
            <v>193.1</v>
          </cell>
          <cell r="E247">
            <v>165.6</v>
          </cell>
          <cell r="F247">
            <v>130</v>
          </cell>
          <cell r="G247">
            <v>125.3</v>
          </cell>
          <cell r="H247">
            <v>112.3</v>
          </cell>
          <cell r="I247">
            <v>83.1</v>
          </cell>
          <cell r="J247">
            <v>77.099999999999994</v>
          </cell>
          <cell r="K247">
            <v>76.5</v>
          </cell>
          <cell r="L247">
            <v>78.900000000000006</v>
          </cell>
          <cell r="M247">
            <v>88.4</v>
          </cell>
          <cell r="N247">
            <v>75.400000000000006</v>
          </cell>
          <cell r="O247">
            <v>73.099999999999994</v>
          </cell>
          <cell r="P247">
            <v>72.8</v>
          </cell>
          <cell r="Q247">
            <v>68.900000000000006</v>
          </cell>
        </row>
        <row r="248">
          <cell r="A248" t="str">
            <v>PolandFrom 45 to 49 yearsMalesPre-primary, primary and lower secondary education (levels 0-2)</v>
          </cell>
          <cell r="B248" t="str">
            <v>Poland</v>
          </cell>
          <cell r="C248" t="str">
            <v>From 45 to 49 years</v>
          </cell>
          <cell r="D248">
            <v>207.1</v>
          </cell>
          <cell r="E248">
            <v>212.7</v>
          </cell>
          <cell r="F248">
            <v>183.9</v>
          </cell>
          <cell r="G248">
            <v>183</v>
          </cell>
          <cell r="H248">
            <v>171.9</v>
          </cell>
          <cell r="I248">
            <v>139.69999999999999</v>
          </cell>
          <cell r="J248">
            <v>120.1</v>
          </cell>
          <cell r="K248">
            <v>104.6</v>
          </cell>
          <cell r="L248">
            <v>92</v>
          </cell>
          <cell r="M248">
            <v>80.5</v>
          </cell>
          <cell r="N248">
            <v>82.4</v>
          </cell>
          <cell r="O248">
            <v>80.3</v>
          </cell>
          <cell r="P248">
            <v>62.9</v>
          </cell>
          <cell r="Q248">
            <v>64.099999999999994</v>
          </cell>
        </row>
        <row r="249">
          <cell r="A249" t="str">
            <v>PolandFrom 50 to 54 yearsMalesPre-primary, primary and lower secondary education (levels 0-2)</v>
          </cell>
          <cell r="B249" t="str">
            <v>Poland</v>
          </cell>
          <cell r="C249" t="str">
            <v>From 50 to 54 years</v>
          </cell>
          <cell r="D249">
            <v>178.7</v>
          </cell>
          <cell r="E249">
            <v>170.6</v>
          </cell>
          <cell r="F249">
            <v>168</v>
          </cell>
          <cell r="G249">
            <v>152.69999999999999</v>
          </cell>
          <cell r="H249">
            <v>139.69999999999999</v>
          </cell>
          <cell r="I249">
            <v>135.4</v>
          </cell>
          <cell r="J249">
            <v>130</v>
          </cell>
          <cell r="K249">
            <v>131</v>
          </cell>
          <cell r="L249">
            <v>140.30000000000001</v>
          </cell>
          <cell r="M249">
            <v>133.6</v>
          </cell>
          <cell r="N249">
            <v>136.30000000000001</v>
          </cell>
          <cell r="O249">
            <v>111</v>
          </cell>
          <cell r="P249">
            <v>99.4</v>
          </cell>
          <cell r="Q249">
            <v>83.5</v>
          </cell>
        </row>
        <row r="250">
          <cell r="A250" t="str">
            <v>PolandFrom 55 to 59 yearsMalesPre-primary, primary and lower secondary education (levels 0-2)</v>
          </cell>
          <cell r="B250" t="str">
            <v>Poland</v>
          </cell>
          <cell r="C250" t="str">
            <v>From 55 to 59 years</v>
          </cell>
          <cell r="D250">
            <v>135.5</v>
          </cell>
          <cell r="E250">
            <v>124.8</v>
          </cell>
          <cell r="F250">
            <v>106</v>
          </cell>
          <cell r="G250">
            <v>102.6</v>
          </cell>
          <cell r="H250">
            <v>93.9</v>
          </cell>
          <cell r="I250">
            <v>85.2</v>
          </cell>
          <cell r="J250">
            <v>85.1</v>
          </cell>
          <cell r="K250">
            <v>80.2</v>
          </cell>
          <cell r="L250">
            <v>86.9</v>
          </cell>
          <cell r="M250">
            <v>104.2</v>
          </cell>
          <cell r="N250">
            <v>107.8</v>
          </cell>
          <cell r="O250">
            <v>113.1</v>
          </cell>
          <cell r="P250">
            <v>97.5</v>
          </cell>
          <cell r="Q250">
            <v>102.4</v>
          </cell>
        </row>
        <row r="251">
          <cell r="A251" t="str">
            <v>PolandFrom 60 to 64 yearsMalesPre-primary, primary and lower secondary education (levels 0-2)</v>
          </cell>
          <cell r="B251" t="str">
            <v>Poland</v>
          </cell>
          <cell r="C251" t="str">
            <v>From 60 to 64 years</v>
          </cell>
          <cell r="D251">
            <v>116.7</v>
          </cell>
          <cell r="E251">
            <v>99.1</v>
          </cell>
          <cell r="F251">
            <v>83.8</v>
          </cell>
          <cell r="G251">
            <v>76.2</v>
          </cell>
          <cell r="H251">
            <v>56.5</v>
          </cell>
          <cell r="I251">
            <v>56.6</v>
          </cell>
          <cell r="J251">
            <v>51.4</v>
          </cell>
          <cell r="K251">
            <v>46.4</v>
          </cell>
          <cell r="L251">
            <v>37.9</v>
          </cell>
          <cell r="M251">
            <v>43.2</v>
          </cell>
          <cell r="N251">
            <v>48.1</v>
          </cell>
          <cell r="O251">
            <v>40</v>
          </cell>
          <cell r="P251">
            <v>39.700000000000003</v>
          </cell>
          <cell r="Q251">
            <v>42.5</v>
          </cell>
        </row>
        <row r="252">
          <cell r="A252" t="str">
            <v>PolandFrom 65 to 69 yearsMalesPre-primary, primary and lower secondary education (levels 0-2)</v>
          </cell>
          <cell r="B252" t="str">
            <v>Poland</v>
          </cell>
          <cell r="C252" t="str">
            <v>From 65 to 69 years</v>
          </cell>
          <cell r="D252">
            <v>84.4</v>
          </cell>
          <cell r="E252">
            <v>76.900000000000006</v>
          </cell>
          <cell r="F252">
            <v>51.3</v>
          </cell>
          <cell r="G252">
            <v>48</v>
          </cell>
          <cell r="H252">
            <v>42.2</v>
          </cell>
          <cell r="I252">
            <v>38.9</v>
          </cell>
          <cell r="J252">
            <v>40.9</v>
          </cell>
          <cell r="K252">
            <v>38.6</v>
          </cell>
          <cell r="L252">
            <v>30.6</v>
          </cell>
          <cell r="M252">
            <v>23.8</v>
          </cell>
          <cell r="N252">
            <v>27</v>
          </cell>
          <cell r="O252">
            <v>23.6</v>
          </cell>
          <cell r="P252">
            <v>16</v>
          </cell>
          <cell r="Q252">
            <v>14.3</v>
          </cell>
        </row>
        <row r="253">
          <cell r="A253" t="str">
            <v>PortugalFrom 15 to 19 yearsMalesPre-primary, primary and lower secondary education (levels 0-2)</v>
          </cell>
          <cell r="B253" t="str">
            <v>Portugal</v>
          </cell>
          <cell r="C253" t="str">
            <v>From 15 to 19 years</v>
          </cell>
          <cell r="D253">
            <v>86.3</v>
          </cell>
          <cell r="E253">
            <v>83.5</v>
          </cell>
          <cell r="F253">
            <v>86.4</v>
          </cell>
          <cell r="G253">
            <v>79.8</v>
          </cell>
          <cell r="H253">
            <v>79.7</v>
          </cell>
          <cell r="I253">
            <v>64.8</v>
          </cell>
          <cell r="J253">
            <v>62.7</v>
          </cell>
          <cell r="K253">
            <v>47.5</v>
          </cell>
          <cell r="L253">
            <v>42.7</v>
          </cell>
          <cell r="M253">
            <v>40.799999999999997</v>
          </cell>
          <cell r="N253">
            <v>38.299999999999997</v>
          </cell>
          <cell r="O253">
            <v>29.3</v>
          </cell>
          <cell r="P253">
            <v>23.1</v>
          </cell>
          <cell r="Q253">
            <v>17.100000000000001</v>
          </cell>
        </row>
        <row r="254">
          <cell r="A254" t="str">
            <v>PortugalFrom 20 to 24 yearsMalesPre-primary, primary and lower secondary education (levels 0-2)</v>
          </cell>
          <cell r="B254" t="str">
            <v>Portugal</v>
          </cell>
          <cell r="C254" t="str">
            <v>From 20 to 24 years</v>
          </cell>
          <cell r="D254">
            <v>213.6</v>
          </cell>
          <cell r="E254">
            <v>209.1</v>
          </cell>
          <cell r="F254">
            <v>202.8</v>
          </cell>
          <cell r="G254">
            <v>205.7</v>
          </cell>
          <cell r="H254">
            <v>194.4</v>
          </cell>
          <cell r="I254">
            <v>171.6</v>
          </cell>
          <cell r="J254">
            <v>166.1</v>
          </cell>
          <cell r="K254">
            <v>163.19999999999999</v>
          </cell>
          <cell r="L254">
            <v>158.80000000000001</v>
          </cell>
          <cell r="M254">
            <v>136.4</v>
          </cell>
          <cell r="N254">
            <v>132.30000000000001</v>
          </cell>
          <cell r="O254">
            <v>108.1</v>
          </cell>
          <cell r="P254">
            <v>90.7</v>
          </cell>
          <cell r="Q254">
            <v>77.5</v>
          </cell>
        </row>
        <row r="255">
          <cell r="A255" t="str">
            <v>PortugalFrom 25 to 29 yearsMalesPre-primary, primary and lower secondary education (levels 0-2)</v>
          </cell>
          <cell r="B255" t="str">
            <v>Portugal</v>
          </cell>
          <cell r="C255" t="str">
            <v>From 25 to 29 years</v>
          </cell>
          <cell r="D255">
            <v>245.2</v>
          </cell>
          <cell r="E255">
            <v>242.1</v>
          </cell>
          <cell r="F255">
            <v>239.1</v>
          </cell>
          <cell r="G255">
            <v>237.3</v>
          </cell>
          <cell r="H255">
            <v>242.9</v>
          </cell>
          <cell r="I255">
            <v>227.3</v>
          </cell>
          <cell r="J255">
            <v>230.1</v>
          </cell>
          <cell r="K255">
            <v>214.8</v>
          </cell>
          <cell r="L255">
            <v>202.1</v>
          </cell>
          <cell r="M255">
            <v>203.8</v>
          </cell>
          <cell r="N255">
            <v>191.8</v>
          </cell>
          <cell r="O255">
            <v>166.9</v>
          </cell>
          <cell r="P255">
            <v>145.5</v>
          </cell>
          <cell r="Q255">
            <v>129.19999999999999</v>
          </cell>
        </row>
        <row r="256">
          <cell r="A256" t="str">
            <v>PortugalFrom 30 to 34 yearsMalesPre-primary, primary and lower secondary education (levels 0-2)</v>
          </cell>
          <cell r="B256" t="str">
            <v>Portugal</v>
          </cell>
          <cell r="C256" t="str">
            <v>From 30 to 34 years</v>
          </cell>
          <cell r="D256">
            <v>275.3</v>
          </cell>
          <cell r="E256">
            <v>264.10000000000002</v>
          </cell>
          <cell r="F256">
            <v>265.60000000000002</v>
          </cell>
          <cell r="G256">
            <v>271.7</v>
          </cell>
          <cell r="H256">
            <v>261.3</v>
          </cell>
          <cell r="I256">
            <v>255.9</v>
          </cell>
          <cell r="J256">
            <v>251.6</v>
          </cell>
          <cell r="K256">
            <v>246.8</v>
          </cell>
          <cell r="L256">
            <v>258.60000000000002</v>
          </cell>
          <cell r="M256">
            <v>247.5</v>
          </cell>
          <cell r="N256">
            <v>240.7</v>
          </cell>
          <cell r="O256">
            <v>220</v>
          </cell>
          <cell r="P256">
            <v>212.6</v>
          </cell>
          <cell r="Q256">
            <v>179.6</v>
          </cell>
        </row>
        <row r="257">
          <cell r="A257" t="str">
            <v>PortugalFrom 35 to 39 yearsMalesPre-primary, primary and lower secondary education (levels 0-2)</v>
          </cell>
          <cell r="B257" t="str">
            <v>Portugal</v>
          </cell>
          <cell r="C257" t="str">
            <v>From 35 to 39 years</v>
          </cell>
          <cell r="D257">
            <v>271</v>
          </cell>
          <cell r="E257">
            <v>266.60000000000002</v>
          </cell>
          <cell r="F257">
            <v>276.60000000000002</v>
          </cell>
          <cell r="G257">
            <v>276.39999999999998</v>
          </cell>
          <cell r="H257">
            <v>282</v>
          </cell>
          <cell r="I257">
            <v>274.60000000000002</v>
          </cell>
          <cell r="J257">
            <v>253</v>
          </cell>
          <cell r="K257">
            <v>263</v>
          </cell>
          <cell r="L257">
            <v>243.7</v>
          </cell>
          <cell r="M257">
            <v>251</v>
          </cell>
          <cell r="N257">
            <v>248.4</v>
          </cell>
          <cell r="O257">
            <v>242.5</v>
          </cell>
          <cell r="P257">
            <v>229.4</v>
          </cell>
          <cell r="Q257">
            <v>221.7</v>
          </cell>
        </row>
        <row r="258">
          <cell r="A258" t="str">
            <v>PortugalFrom 40 to 44 yearsMalesPre-primary, primary and lower secondary education (levels 0-2)</v>
          </cell>
          <cell r="B258" t="str">
            <v>Portugal</v>
          </cell>
          <cell r="C258" t="str">
            <v>From 40 to 44 years</v>
          </cell>
          <cell r="D258">
            <v>253</v>
          </cell>
          <cell r="E258">
            <v>250.8</v>
          </cell>
          <cell r="F258">
            <v>255.6</v>
          </cell>
          <cell r="G258">
            <v>264.89999999999998</v>
          </cell>
          <cell r="H258">
            <v>272.5</v>
          </cell>
          <cell r="I258">
            <v>273.89999999999998</v>
          </cell>
          <cell r="J258">
            <v>263.39999999999998</v>
          </cell>
          <cell r="K258">
            <v>261.8</v>
          </cell>
          <cell r="L258">
            <v>269.7</v>
          </cell>
          <cell r="M258">
            <v>271.89999999999998</v>
          </cell>
          <cell r="N258">
            <v>265.60000000000002</v>
          </cell>
          <cell r="O258">
            <v>247.7</v>
          </cell>
          <cell r="P258">
            <v>244.9</v>
          </cell>
          <cell r="Q258">
            <v>218.9</v>
          </cell>
        </row>
        <row r="259">
          <cell r="A259" t="str">
            <v>PortugalFrom 45 to 49 yearsMalesPre-primary, primary and lower secondary education (levels 0-2)</v>
          </cell>
          <cell r="B259" t="str">
            <v>Portugal</v>
          </cell>
          <cell r="C259" t="str">
            <v>From 45 to 49 years</v>
          </cell>
          <cell r="D259">
            <v>245.5</v>
          </cell>
          <cell r="E259">
            <v>238.3</v>
          </cell>
          <cell r="F259">
            <v>248.6</v>
          </cell>
          <cell r="G259">
            <v>250.2</v>
          </cell>
          <cell r="H259">
            <v>245.4</v>
          </cell>
          <cell r="I259">
            <v>247.5</v>
          </cell>
          <cell r="J259">
            <v>246.5</v>
          </cell>
          <cell r="K259">
            <v>245.3</v>
          </cell>
          <cell r="L259">
            <v>250.8</v>
          </cell>
          <cell r="M259">
            <v>261.60000000000002</v>
          </cell>
          <cell r="N259">
            <v>264.2</v>
          </cell>
          <cell r="O259">
            <v>244.7</v>
          </cell>
          <cell r="P259">
            <v>248.1</v>
          </cell>
          <cell r="Q259">
            <v>237.9</v>
          </cell>
        </row>
        <row r="260">
          <cell r="A260" t="str">
            <v>PortugalFrom 50 to 54 yearsMalesPre-primary, primary and lower secondary education (levels 0-2)</v>
          </cell>
          <cell r="B260" t="str">
            <v>Portugal</v>
          </cell>
          <cell r="C260" t="str">
            <v>From 50 to 54 years</v>
          </cell>
          <cell r="D260">
            <v>212.9</v>
          </cell>
          <cell r="E260">
            <v>212.5</v>
          </cell>
          <cell r="F260">
            <v>219</v>
          </cell>
          <cell r="G260">
            <v>231.4</v>
          </cell>
          <cell r="H260">
            <v>235.1</v>
          </cell>
          <cell r="I260">
            <v>234.5</v>
          </cell>
          <cell r="J260">
            <v>226.6</v>
          </cell>
          <cell r="K260">
            <v>214.7</v>
          </cell>
          <cell r="L260">
            <v>216.9</v>
          </cell>
          <cell r="M260">
            <v>219.1</v>
          </cell>
          <cell r="N260">
            <v>225</v>
          </cell>
          <cell r="O260">
            <v>220.4</v>
          </cell>
          <cell r="P260">
            <v>223</v>
          </cell>
          <cell r="Q260">
            <v>209.4</v>
          </cell>
        </row>
        <row r="261">
          <cell r="A261" t="str">
            <v>PortugalFrom 55 to 59 yearsMalesPre-primary, primary and lower secondary education (levels 0-2)</v>
          </cell>
          <cell r="B261" t="str">
            <v>Portugal</v>
          </cell>
          <cell r="C261" t="str">
            <v>From 55 to 59 years</v>
          </cell>
          <cell r="D261">
            <v>171</v>
          </cell>
          <cell r="E261">
            <v>162.6</v>
          </cell>
          <cell r="F261">
            <v>160.5</v>
          </cell>
          <cell r="G261">
            <v>161.80000000000001</v>
          </cell>
          <cell r="H261">
            <v>175.3</v>
          </cell>
          <cell r="I261">
            <v>174.5</v>
          </cell>
          <cell r="J261">
            <v>163.4</v>
          </cell>
          <cell r="K261">
            <v>170.7</v>
          </cell>
          <cell r="L261">
            <v>168.9</v>
          </cell>
          <cell r="M261">
            <v>171.8</v>
          </cell>
          <cell r="N261">
            <v>178.3</v>
          </cell>
          <cell r="O261">
            <v>179</v>
          </cell>
          <cell r="P261">
            <v>162</v>
          </cell>
          <cell r="Q261">
            <v>154.30000000000001</v>
          </cell>
        </row>
        <row r="262">
          <cell r="A262" t="str">
            <v>PortugalFrom 60 to 64 yearsMalesPre-primary, primary and lower secondary education (levels 0-2)</v>
          </cell>
          <cell r="B262" t="str">
            <v>Portugal</v>
          </cell>
          <cell r="C262" t="str">
            <v>From 60 to 64 years</v>
          </cell>
          <cell r="D262">
            <v>128.4</v>
          </cell>
          <cell r="E262">
            <v>122.3</v>
          </cell>
          <cell r="F262">
            <v>126.1</v>
          </cell>
          <cell r="G262">
            <v>124</v>
          </cell>
          <cell r="H262">
            <v>123.4</v>
          </cell>
          <cell r="I262">
            <v>119.1</v>
          </cell>
          <cell r="J262">
            <v>113.7</v>
          </cell>
          <cell r="K262">
            <v>105.5</v>
          </cell>
          <cell r="L262">
            <v>111.6</v>
          </cell>
          <cell r="M262">
            <v>116.3</v>
          </cell>
          <cell r="N262">
            <v>115.3</v>
          </cell>
          <cell r="O262">
            <v>107.8</v>
          </cell>
          <cell r="P262">
            <v>112.5</v>
          </cell>
          <cell r="Q262">
            <v>101.7</v>
          </cell>
        </row>
        <row r="263">
          <cell r="A263" t="str">
            <v>PortugalFrom 65 to 69 yearsMalesPre-primary, primary and lower secondary education (levels 0-2)</v>
          </cell>
          <cell r="B263" t="str">
            <v>Portugal</v>
          </cell>
          <cell r="C263" t="str">
            <v>From 65 to 69 years</v>
          </cell>
          <cell r="D263">
            <v>77.7</v>
          </cell>
          <cell r="E263">
            <v>71</v>
          </cell>
          <cell r="F263">
            <v>78.7</v>
          </cell>
          <cell r="G263">
            <v>84.7</v>
          </cell>
          <cell r="H263">
            <v>77.2</v>
          </cell>
          <cell r="I263">
            <v>75</v>
          </cell>
          <cell r="J263">
            <v>81.2</v>
          </cell>
          <cell r="K263">
            <v>80</v>
          </cell>
          <cell r="L263">
            <v>75.3</v>
          </cell>
          <cell r="M263">
            <v>68.099999999999994</v>
          </cell>
          <cell r="N263">
            <v>65.2</v>
          </cell>
          <cell r="O263">
            <v>62.8</v>
          </cell>
          <cell r="P263">
            <v>60.9</v>
          </cell>
          <cell r="Q263">
            <v>61.6</v>
          </cell>
        </row>
        <row r="264">
          <cell r="A264" t="str">
            <v>RomaniaFrom 15 to 19 yearsMalesPre-primary, primary and lower secondary education (levels 0-2)</v>
          </cell>
          <cell r="B264" t="str">
            <v>Romania</v>
          </cell>
          <cell r="C264" t="str">
            <v>From 15 to 19 years</v>
          </cell>
          <cell r="D264">
            <v>135.5</v>
          </cell>
          <cell r="E264">
            <v>138.80000000000001</v>
          </cell>
          <cell r="F264">
            <v>133.1</v>
          </cell>
          <cell r="G264">
            <v>114.5</v>
          </cell>
          <cell r="H264">
            <v>99.2</v>
          </cell>
          <cell r="I264">
            <v>91.7</v>
          </cell>
          <cell r="J264">
            <v>92.3</v>
          </cell>
          <cell r="K264">
            <v>82.3</v>
          </cell>
          <cell r="L264">
            <v>73.5</v>
          </cell>
          <cell r="M264">
            <v>72.900000000000006</v>
          </cell>
          <cell r="N264">
            <v>60.2</v>
          </cell>
          <cell r="O264">
            <v>49.9</v>
          </cell>
          <cell r="P264">
            <v>48.2</v>
          </cell>
          <cell r="Q264">
            <v>40.299999999999997</v>
          </cell>
        </row>
        <row r="265">
          <cell r="A265" t="str">
            <v>RomaniaFrom 20 to 24 yearsMalesPre-primary, primary and lower secondary education (levels 0-2)</v>
          </cell>
          <cell r="B265" t="str">
            <v>Romania</v>
          </cell>
          <cell r="C265" t="str">
            <v>From 20 to 24 years</v>
          </cell>
          <cell r="D265">
            <v>131.4</v>
          </cell>
          <cell r="E265">
            <v>143.69999999999999</v>
          </cell>
          <cell r="F265">
            <v>145.19999999999999</v>
          </cell>
          <cell r="G265">
            <v>138.9</v>
          </cell>
          <cell r="H265">
            <v>142.69999999999999</v>
          </cell>
          <cell r="I265">
            <v>144.19999999999999</v>
          </cell>
          <cell r="J265">
            <v>117.6</v>
          </cell>
          <cell r="K265">
            <v>108.5</v>
          </cell>
          <cell r="L265">
            <v>98.7</v>
          </cell>
          <cell r="M265">
            <v>103.9</v>
          </cell>
          <cell r="N265">
            <v>105.2</v>
          </cell>
          <cell r="O265">
            <v>106</v>
          </cell>
          <cell r="P265">
            <v>110.3</v>
          </cell>
          <cell r="Q265">
            <v>94.9</v>
          </cell>
        </row>
        <row r="266">
          <cell r="A266" t="str">
            <v>RomaniaFrom 25 to 29 yearsMalesPre-primary, primary and lower secondary education (levels 0-2)</v>
          </cell>
          <cell r="B266" t="str">
            <v>Romania</v>
          </cell>
          <cell r="C266" t="str">
            <v>From 25 to 29 years</v>
          </cell>
          <cell r="D266">
            <v>71.599999999999994</v>
          </cell>
          <cell r="E266">
            <v>76.7</v>
          </cell>
          <cell r="F266">
            <v>88.7</v>
          </cell>
          <cell r="G266">
            <v>112</v>
          </cell>
          <cell r="H266">
            <v>130.30000000000001</v>
          </cell>
          <cell r="I266">
            <v>143.1</v>
          </cell>
          <cell r="J266">
            <v>150.1</v>
          </cell>
          <cell r="K266">
            <v>156.4</v>
          </cell>
          <cell r="L266">
            <v>139.9</v>
          </cell>
          <cell r="M266">
            <v>124.4</v>
          </cell>
          <cell r="N266">
            <v>122.3</v>
          </cell>
          <cell r="O266">
            <v>118.9</v>
          </cell>
          <cell r="P266">
            <v>125.8</v>
          </cell>
          <cell r="Q266">
            <v>112.3</v>
          </cell>
        </row>
        <row r="267">
          <cell r="A267" t="str">
            <v>RomaniaFrom 30 to 34 yearsMalesPre-primary, primary and lower secondary education (levels 0-2)</v>
          </cell>
          <cell r="B267" t="str">
            <v>Romania</v>
          </cell>
          <cell r="C267" t="str">
            <v>From 30 to 34 years</v>
          </cell>
          <cell r="D267">
            <v>64.599999999999994</v>
          </cell>
          <cell r="E267">
            <v>67</v>
          </cell>
          <cell r="F267">
            <v>88.5</v>
          </cell>
          <cell r="G267">
            <v>80.3</v>
          </cell>
          <cell r="H267">
            <v>87.6</v>
          </cell>
          <cell r="I267">
            <v>90.9</v>
          </cell>
          <cell r="J267">
            <v>80.400000000000006</v>
          </cell>
          <cell r="K267">
            <v>82.1</v>
          </cell>
          <cell r="L267">
            <v>112.7</v>
          </cell>
          <cell r="M267">
            <v>118.5</v>
          </cell>
          <cell r="N267">
            <v>128.69999999999999</v>
          </cell>
          <cell r="O267">
            <v>150.80000000000001</v>
          </cell>
          <cell r="P267">
            <v>149.1</v>
          </cell>
          <cell r="Q267">
            <v>141</v>
          </cell>
        </row>
        <row r="268">
          <cell r="A268" t="str">
            <v>RomaniaFrom 35 to 39 yearsMalesPre-primary, primary and lower secondary education (levels 0-2)</v>
          </cell>
          <cell r="B268" t="str">
            <v>Romania</v>
          </cell>
          <cell r="C268" t="str">
            <v>From 35 to 39 years</v>
          </cell>
          <cell r="D268">
            <v>77.599999999999994</v>
          </cell>
          <cell r="E268">
            <v>75.400000000000006</v>
          </cell>
          <cell r="F268">
            <v>69.099999999999994</v>
          </cell>
          <cell r="G268">
            <v>53.3</v>
          </cell>
          <cell r="H268">
            <v>54.6</v>
          </cell>
          <cell r="I268">
            <v>68.599999999999994</v>
          </cell>
          <cell r="J268">
            <v>77.900000000000006</v>
          </cell>
          <cell r="K268">
            <v>78.400000000000006</v>
          </cell>
          <cell r="L268">
            <v>79.2</v>
          </cell>
          <cell r="M268">
            <v>87.7</v>
          </cell>
          <cell r="N268">
            <v>84.7</v>
          </cell>
          <cell r="O268">
            <v>93.5</v>
          </cell>
          <cell r="P268">
            <v>114.7</v>
          </cell>
          <cell r="Q268">
            <v>113</v>
          </cell>
        </row>
        <row r="269">
          <cell r="A269" t="str">
            <v>RomaniaFrom 40 to 44 yearsMalesPre-primary, primary and lower secondary education (levels 0-2)</v>
          </cell>
          <cell r="B269" t="str">
            <v>Romania</v>
          </cell>
          <cell r="C269" t="str">
            <v>From 40 to 44 years</v>
          </cell>
          <cell r="D269">
            <v>125.1</v>
          </cell>
          <cell r="E269">
            <v>126</v>
          </cell>
          <cell r="F269">
            <v>99.3</v>
          </cell>
          <cell r="G269">
            <v>96.2</v>
          </cell>
          <cell r="H269">
            <v>83.2</v>
          </cell>
          <cell r="I269">
            <v>86.2</v>
          </cell>
          <cell r="J269">
            <v>69.8</v>
          </cell>
          <cell r="K269">
            <v>65.900000000000006</v>
          </cell>
          <cell r="L269">
            <v>61.8</v>
          </cell>
          <cell r="M269">
            <v>62.3</v>
          </cell>
          <cell r="N269">
            <v>67.400000000000006</v>
          </cell>
          <cell r="O269">
            <v>85.4</v>
          </cell>
          <cell r="P269">
            <v>102.4</v>
          </cell>
          <cell r="Q269">
            <v>92.6</v>
          </cell>
        </row>
        <row r="270">
          <cell r="A270" t="str">
            <v>RomaniaFrom 45 to 49 yearsMalesPre-primary, primary and lower secondary education (levels 0-2)</v>
          </cell>
          <cell r="B270" t="str">
            <v>Romania</v>
          </cell>
          <cell r="C270" t="str">
            <v>From 45 to 49 years</v>
          </cell>
          <cell r="D270">
            <v>161</v>
          </cell>
          <cell r="E270">
            <v>145.1</v>
          </cell>
          <cell r="F270">
            <v>151.80000000000001</v>
          </cell>
          <cell r="G270">
            <v>127.7</v>
          </cell>
          <cell r="H270">
            <v>110.4</v>
          </cell>
          <cell r="I270">
            <v>96.9</v>
          </cell>
          <cell r="J270">
            <v>110.1</v>
          </cell>
          <cell r="K270">
            <v>90.9</v>
          </cell>
          <cell r="L270">
            <v>87.1</v>
          </cell>
          <cell r="M270">
            <v>83.6</v>
          </cell>
          <cell r="N270">
            <v>77.5</v>
          </cell>
          <cell r="O270">
            <v>78.3</v>
          </cell>
          <cell r="P270">
            <v>79</v>
          </cell>
          <cell r="Q270">
            <v>67.599999999999994</v>
          </cell>
        </row>
        <row r="271">
          <cell r="A271" t="str">
            <v>RomaniaFrom 50 to 54 yearsMalesPre-primary, primary and lower secondary education (levels 0-2)</v>
          </cell>
          <cell r="B271" t="str">
            <v>Romania</v>
          </cell>
          <cell r="C271" t="str">
            <v>From 50 to 54 years</v>
          </cell>
          <cell r="D271">
            <v>172.6</v>
          </cell>
          <cell r="E271">
            <v>162.4</v>
          </cell>
          <cell r="F271">
            <v>165.9</v>
          </cell>
          <cell r="G271">
            <v>167.7</v>
          </cell>
          <cell r="H271">
            <v>135.6</v>
          </cell>
          <cell r="I271">
            <v>138.69999999999999</v>
          </cell>
          <cell r="J271">
            <v>119.9</v>
          </cell>
          <cell r="K271">
            <v>117.6</v>
          </cell>
          <cell r="L271">
            <v>112.3</v>
          </cell>
          <cell r="M271">
            <v>105.7</v>
          </cell>
          <cell r="N271">
            <v>107.9</v>
          </cell>
          <cell r="O271">
            <v>108.1</v>
          </cell>
          <cell r="P271">
            <v>104.3</v>
          </cell>
          <cell r="Q271">
            <v>85.7</v>
          </cell>
        </row>
        <row r="272">
          <cell r="A272" t="str">
            <v>RomaniaFrom 55 to 59 yearsMalesPre-primary, primary and lower secondary education (levels 0-2)</v>
          </cell>
          <cell r="B272" t="str">
            <v>Romania</v>
          </cell>
          <cell r="C272" t="str">
            <v>From 55 to 59 years</v>
          </cell>
          <cell r="D272">
            <v>228.1</v>
          </cell>
          <cell r="E272">
            <v>203.5</v>
          </cell>
          <cell r="F272">
            <v>168.4</v>
          </cell>
          <cell r="G272">
            <v>162.1</v>
          </cell>
          <cell r="H272">
            <v>121.2</v>
          </cell>
          <cell r="I272">
            <v>125.5</v>
          </cell>
          <cell r="J272">
            <v>101.4</v>
          </cell>
          <cell r="K272">
            <v>110.6</v>
          </cell>
          <cell r="L272">
            <v>102.1</v>
          </cell>
          <cell r="M272">
            <v>101.8</v>
          </cell>
          <cell r="N272">
            <v>110.3</v>
          </cell>
          <cell r="O272">
            <v>110.5</v>
          </cell>
          <cell r="P272">
            <v>104.4</v>
          </cell>
          <cell r="Q272">
            <v>89.6</v>
          </cell>
        </row>
        <row r="273">
          <cell r="A273" t="str">
            <v>RomaniaFrom 60 to 64 yearsMalesPre-primary, primary and lower secondary education (levels 0-2)</v>
          </cell>
          <cell r="B273" t="str">
            <v>Romania</v>
          </cell>
          <cell r="C273" t="str">
            <v>From 60 to 64 years</v>
          </cell>
          <cell r="D273">
            <v>245.4</v>
          </cell>
          <cell r="E273">
            <v>234.3</v>
          </cell>
          <cell r="F273">
            <v>237.6</v>
          </cell>
          <cell r="G273">
            <v>208</v>
          </cell>
          <cell r="H273">
            <v>141.30000000000001</v>
          </cell>
          <cell r="I273">
            <v>133.5</v>
          </cell>
          <cell r="J273">
            <v>103.2</v>
          </cell>
          <cell r="K273">
            <v>101.8</v>
          </cell>
          <cell r="L273">
            <v>95.2</v>
          </cell>
          <cell r="M273">
            <v>90.3</v>
          </cell>
          <cell r="N273">
            <v>91.9</v>
          </cell>
          <cell r="O273">
            <v>87.8</v>
          </cell>
          <cell r="P273">
            <v>88.4</v>
          </cell>
          <cell r="Q273">
            <v>83</v>
          </cell>
        </row>
        <row r="274">
          <cell r="A274" t="str">
            <v>RomaniaFrom 65 to 69 yearsMalesPre-primary, primary and lower secondary education (levels 0-2)</v>
          </cell>
          <cell r="B274" t="str">
            <v>Romania</v>
          </cell>
          <cell r="C274" t="str">
            <v>From 65 to 69 years</v>
          </cell>
          <cell r="D274">
            <v>215</v>
          </cell>
          <cell r="E274">
            <v>228.8</v>
          </cell>
          <cell r="F274">
            <v>206.6</v>
          </cell>
          <cell r="G274">
            <v>201.1</v>
          </cell>
          <cell r="H274">
            <v>145.4</v>
          </cell>
          <cell r="I274">
            <v>137.1</v>
          </cell>
          <cell r="J274">
            <v>114</v>
          </cell>
          <cell r="K274">
            <v>104.7</v>
          </cell>
          <cell r="L274">
            <v>99</v>
          </cell>
          <cell r="M274">
            <v>110.1</v>
          </cell>
          <cell r="N274">
            <v>100.9</v>
          </cell>
          <cell r="O274">
            <v>92.9</v>
          </cell>
          <cell r="P274">
            <v>80.3</v>
          </cell>
          <cell r="Q274">
            <v>68.8</v>
          </cell>
        </row>
        <row r="275">
          <cell r="A275" t="str">
            <v>SloveniaFrom 15 to 19 yearsMalesPre-primary, primary and lower secondary education (levels 0-2)</v>
          </cell>
          <cell r="B275" t="str">
            <v>Slovenia</v>
          </cell>
          <cell r="C275" t="str">
            <v>From 15 to 19 years</v>
          </cell>
          <cell r="D275">
            <v>6.2</v>
          </cell>
          <cell r="E275">
            <v>4</v>
          </cell>
          <cell r="F275">
            <v>3.5</v>
          </cell>
          <cell r="G275">
            <v>3.7</v>
          </cell>
          <cell r="H275">
            <v>4</v>
          </cell>
          <cell r="I275">
            <v>2.6</v>
          </cell>
          <cell r="J275">
            <v>6.2</v>
          </cell>
          <cell r="K275">
            <v>6.3</v>
          </cell>
          <cell r="L275">
            <v>6.9</v>
          </cell>
          <cell r="M275">
            <v>7</v>
          </cell>
          <cell r="N275">
            <v>6.6</v>
          </cell>
          <cell r="O275">
            <v>5.0999999999999996</v>
          </cell>
          <cell r="P275">
            <v>6.3</v>
          </cell>
          <cell r="Q275">
            <v>5.5</v>
          </cell>
        </row>
        <row r="276">
          <cell r="A276" t="str">
            <v>SloveniaFrom 20 to 24 yearsMalesPre-primary, primary and lower secondary education (levels 0-2)</v>
          </cell>
          <cell r="B276" t="str">
            <v>Slovenia</v>
          </cell>
          <cell r="C276" t="str">
            <v>From 20 to 24 years</v>
          </cell>
          <cell r="D276">
            <v>6.4</v>
          </cell>
          <cell r="E276">
            <v>5.3</v>
          </cell>
          <cell r="F276">
            <v>5.0999999999999996</v>
          </cell>
          <cell r="G276">
            <v>5.8</v>
          </cell>
          <cell r="H276">
            <v>3.8</v>
          </cell>
          <cell r="I276">
            <v>4.4000000000000004</v>
          </cell>
          <cell r="J276">
            <v>4.5999999999999996</v>
          </cell>
          <cell r="K276">
            <v>4.0999999999999996</v>
          </cell>
          <cell r="L276">
            <v>4.0999999999999996</v>
          </cell>
          <cell r="M276">
            <v>4.5</v>
          </cell>
          <cell r="N276">
            <v>5.8</v>
          </cell>
          <cell r="O276">
            <v>5.2</v>
          </cell>
          <cell r="P276">
            <v>4.5</v>
          </cell>
          <cell r="Q276">
            <v>3.5</v>
          </cell>
        </row>
        <row r="277">
          <cell r="A277" t="str">
            <v>SloveniaFrom 25 to 29 yearsMalesPre-primary, primary and lower secondary education (levels 0-2)</v>
          </cell>
          <cell r="B277" t="str">
            <v>Slovenia</v>
          </cell>
          <cell r="C277" t="str">
            <v>From 25 to 29 years</v>
          </cell>
          <cell r="D277">
            <v>9.5</v>
          </cell>
          <cell r="E277">
            <v>7.5</v>
          </cell>
          <cell r="F277">
            <v>6.9</v>
          </cell>
          <cell r="G277">
            <v>8.1999999999999993</v>
          </cell>
          <cell r="H277">
            <v>6.1</v>
          </cell>
          <cell r="I277">
            <v>5.9</v>
          </cell>
          <cell r="J277">
            <v>5.0999999999999996</v>
          </cell>
          <cell r="K277">
            <v>4.4000000000000004</v>
          </cell>
          <cell r="L277">
            <v>4.4000000000000004</v>
          </cell>
          <cell r="M277">
            <v>3.9</v>
          </cell>
          <cell r="N277">
            <v>3.2</v>
          </cell>
          <cell r="O277">
            <v>3.8</v>
          </cell>
          <cell r="P277">
            <v>3.4</v>
          </cell>
          <cell r="Q277">
            <v>4</v>
          </cell>
        </row>
        <row r="278">
          <cell r="A278" t="str">
            <v>SloveniaFrom 30 to 34 yearsMalesPre-primary, primary and lower secondary education (levels 0-2)</v>
          </cell>
          <cell r="B278" t="str">
            <v>Slovenia</v>
          </cell>
          <cell r="C278" t="str">
            <v>From 30 to 34 years</v>
          </cell>
          <cell r="D278">
            <v>10.3</v>
          </cell>
          <cell r="E278">
            <v>12.6</v>
          </cell>
          <cell r="F278">
            <v>10.9</v>
          </cell>
          <cell r="G278">
            <v>11.7</v>
          </cell>
          <cell r="H278">
            <v>12.8</v>
          </cell>
          <cell r="I278">
            <v>10.1</v>
          </cell>
          <cell r="J278">
            <v>9.1</v>
          </cell>
          <cell r="K278">
            <v>6.2</v>
          </cell>
          <cell r="L278">
            <v>6.8</v>
          </cell>
          <cell r="M278">
            <v>6.9</v>
          </cell>
          <cell r="N278">
            <v>8.1</v>
          </cell>
          <cell r="O278">
            <v>4.5999999999999996</v>
          </cell>
          <cell r="P278">
            <v>5.5</v>
          </cell>
          <cell r="Q278">
            <v>5.3</v>
          </cell>
        </row>
        <row r="279">
          <cell r="A279" t="str">
            <v>SloveniaFrom 35 to 39 yearsMalesPre-primary, primary and lower secondary education (levels 0-2)</v>
          </cell>
          <cell r="B279" t="str">
            <v>Slovenia</v>
          </cell>
          <cell r="C279" t="str">
            <v>From 35 to 39 years</v>
          </cell>
          <cell r="D279">
            <v>10.5</v>
          </cell>
          <cell r="E279">
            <v>9.1</v>
          </cell>
          <cell r="F279">
            <v>9.4</v>
          </cell>
          <cell r="G279">
            <v>8.8000000000000007</v>
          </cell>
          <cell r="H279">
            <v>7.8</v>
          </cell>
          <cell r="I279">
            <v>8.8000000000000007</v>
          </cell>
          <cell r="J279">
            <v>9</v>
          </cell>
          <cell r="K279">
            <v>10.6</v>
          </cell>
          <cell r="L279">
            <v>8.3000000000000007</v>
          </cell>
          <cell r="M279">
            <v>9.4</v>
          </cell>
          <cell r="N279">
            <v>9.9</v>
          </cell>
          <cell r="O279">
            <v>8.3000000000000007</v>
          </cell>
          <cell r="P279">
            <v>5.9</v>
          </cell>
          <cell r="Q279">
            <v>5.4</v>
          </cell>
        </row>
        <row r="280">
          <cell r="A280" t="str">
            <v>SloveniaFrom 40 to 44 yearsMalesPre-primary, primary and lower secondary education (levels 0-2)</v>
          </cell>
          <cell r="B280" t="str">
            <v>Slovenia</v>
          </cell>
          <cell r="C280" t="str">
            <v>From 40 to 44 years</v>
          </cell>
          <cell r="D280">
            <v>14.7</v>
          </cell>
          <cell r="E280">
            <v>11.5</v>
          </cell>
          <cell r="F280">
            <v>10.6</v>
          </cell>
          <cell r="G280">
            <v>11.5</v>
          </cell>
          <cell r="H280">
            <v>9.4</v>
          </cell>
          <cell r="I280">
            <v>9.1999999999999993</v>
          </cell>
          <cell r="J280">
            <v>8.1</v>
          </cell>
          <cell r="K280">
            <v>9.8000000000000007</v>
          </cell>
          <cell r="L280">
            <v>9.9</v>
          </cell>
          <cell r="M280">
            <v>9</v>
          </cell>
          <cell r="N280">
            <v>8.4</v>
          </cell>
          <cell r="O280">
            <v>9.9</v>
          </cell>
          <cell r="P280">
            <v>9.1999999999999993</v>
          </cell>
          <cell r="Q280">
            <v>8.1999999999999993</v>
          </cell>
        </row>
        <row r="281">
          <cell r="A281" t="str">
            <v>SloveniaFrom 45 to 49 yearsMalesPre-primary, primary and lower secondary education (levels 0-2)</v>
          </cell>
          <cell r="B281" t="str">
            <v>Slovenia</v>
          </cell>
          <cell r="C281" t="str">
            <v>From 45 to 49 years</v>
          </cell>
          <cell r="D281">
            <v>15.5</v>
          </cell>
          <cell r="E281">
            <v>13.6</v>
          </cell>
          <cell r="F281">
            <v>16.7</v>
          </cell>
          <cell r="G281">
            <v>16.600000000000001</v>
          </cell>
          <cell r="H281">
            <v>15</v>
          </cell>
          <cell r="I281">
            <v>13.6</v>
          </cell>
          <cell r="J281">
            <v>14.4</v>
          </cell>
          <cell r="K281">
            <v>11.8</v>
          </cell>
          <cell r="L281">
            <v>10.1</v>
          </cell>
          <cell r="M281">
            <v>10.4</v>
          </cell>
          <cell r="N281">
            <v>10.6</v>
          </cell>
          <cell r="O281">
            <v>9.1999999999999993</v>
          </cell>
          <cell r="P281">
            <v>8.5</v>
          </cell>
          <cell r="Q281">
            <v>6.6</v>
          </cell>
        </row>
        <row r="282">
          <cell r="A282" t="str">
            <v>SloveniaFrom 50 to 54 yearsMalesPre-primary, primary and lower secondary education (levels 0-2)</v>
          </cell>
          <cell r="B282" t="str">
            <v>Slovenia</v>
          </cell>
          <cell r="C282" t="str">
            <v>From 50 to 54 years</v>
          </cell>
          <cell r="D282">
            <v>9.6999999999999993</v>
          </cell>
          <cell r="E282">
            <v>8.9</v>
          </cell>
          <cell r="F282">
            <v>8.6999999999999993</v>
          </cell>
          <cell r="G282">
            <v>9.6999999999999993</v>
          </cell>
          <cell r="H282">
            <v>9.5</v>
          </cell>
          <cell r="I282">
            <v>10.4</v>
          </cell>
          <cell r="J282">
            <v>10</v>
          </cell>
          <cell r="K282">
            <v>11.4</v>
          </cell>
          <cell r="L282">
            <v>10.7</v>
          </cell>
          <cell r="M282">
            <v>11.1</v>
          </cell>
          <cell r="N282">
            <v>10.4</v>
          </cell>
          <cell r="O282">
            <v>10.3</v>
          </cell>
          <cell r="P282">
            <v>10.6</v>
          </cell>
          <cell r="Q282">
            <v>7.6</v>
          </cell>
        </row>
        <row r="283">
          <cell r="A283" t="str">
            <v>SloveniaFrom 55 to 59 yearsMalesPre-primary, primary and lower secondary education (levels 0-2)</v>
          </cell>
          <cell r="B283" t="str">
            <v>Slovenia</v>
          </cell>
          <cell r="C283" t="str">
            <v>From 55 to 59 years</v>
          </cell>
          <cell r="D283">
            <v>6.2</v>
          </cell>
          <cell r="E283">
            <v>4.2</v>
          </cell>
          <cell r="F283">
            <v>4.0999999999999996</v>
          </cell>
          <cell r="G283">
            <v>4.4000000000000004</v>
          </cell>
          <cell r="H283">
            <v>6</v>
          </cell>
          <cell r="I283">
            <v>4.0999999999999996</v>
          </cell>
          <cell r="J283">
            <v>5.8</v>
          </cell>
          <cell r="K283">
            <v>6.4</v>
          </cell>
          <cell r="L283">
            <v>7.1</v>
          </cell>
          <cell r="M283">
            <v>7.5</v>
          </cell>
          <cell r="N283">
            <v>7.8</v>
          </cell>
          <cell r="O283">
            <v>6.8</v>
          </cell>
          <cell r="P283">
            <v>8.9</v>
          </cell>
          <cell r="Q283">
            <v>6.5</v>
          </cell>
        </row>
        <row r="284">
          <cell r="A284" t="str">
            <v>SloveniaFrom 60 to 64 yearsMalesPre-primary, primary and lower secondary education (levels 0-2)</v>
          </cell>
          <cell r="B284" t="str">
            <v>Slovenia</v>
          </cell>
          <cell r="C284" t="str">
            <v>From 60 to 64 years</v>
          </cell>
          <cell r="D284">
            <v>4.5</v>
          </cell>
          <cell r="E284">
            <v>4.7</v>
          </cell>
          <cell r="F284">
            <v>3.7</v>
          </cell>
          <cell r="G284">
            <v>2.9</v>
          </cell>
          <cell r="H284">
            <v>3.1</v>
          </cell>
          <cell r="I284">
            <v>1.6</v>
          </cell>
          <cell r="J284">
            <v>2.4</v>
          </cell>
          <cell r="K284">
            <v>3</v>
          </cell>
          <cell r="L284">
            <v>2.8</v>
          </cell>
          <cell r="M284">
            <v>2.9</v>
          </cell>
          <cell r="N284">
            <v>2</v>
          </cell>
          <cell r="O284">
            <v>2.1</v>
          </cell>
          <cell r="P284">
            <v>2.4</v>
          </cell>
          <cell r="Q284">
            <v>2.5</v>
          </cell>
        </row>
        <row r="285">
          <cell r="A285" t="str">
            <v>SloveniaFrom 65 to 69 yearsMalesPre-primary, primary and lower secondary education (levels 0-2)</v>
          </cell>
          <cell r="B285" t="str">
            <v>Slovenia</v>
          </cell>
          <cell r="C285" t="str">
            <v>From 65 to 69 years</v>
          </cell>
          <cell r="D285">
            <v>4.5</v>
          </cell>
          <cell r="E285">
            <v>4.8</v>
          </cell>
          <cell r="F285">
            <v>3.4</v>
          </cell>
          <cell r="G285">
            <v>3.6</v>
          </cell>
          <cell r="H285">
            <v>1.9</v>
          </cell>
          <cell r="I285">
            <v>2.5</v>
          </cell>
          <cell r="J285">
            <v>2.2000000000000002</v>
          </cell>
          <cell r="K285">
            <v>3.1</v>
          </cell>
          <cell r="L285">
            <v>3.1</v>
          </cell>
          <cell r="M285">
            <v>2.5</v>
          </cell>
          <cell r="N285">
            <v>2.4</v>
          </cell>
          <cell r="O285">
            <v>2.6</v>
          </cell>
          <cell r="P285">
            <v>2</v>
          </cell>
          <cell r="Q285">
            <v>1.8</v>
          </cell>
        </row>
        <row r="286">
          <cell r="A286" t="str">
            <v>SlovakiaFrom 15 to 19 yearsMalesPre-primary, primary and lower secondary education (levels 0-2)</v>
          </cell>
          <cell r="B286" t="str">
            <v>Slovakia</v>
          </cell>
          <cell r="C286" t="str">
            <v>From 15 to 19 years</v>
          </cell>
          <cell r="D286" t="str">
            <v>:</v>
          </cell>
          <cell r="E286" t="str">
            <v>:</v>
          </cell>
          <cell r="F286" t="str">
            <v>:</v>
          </cell>
          <cell r="G286" t="str">
            <v>:</v>
          </cell>
          <cell r="H286" t="str">
            <v>:</v>
          </cell>
          <cell r="I286" t="str">
            <v>:</v>
          </cell>
          <cell r="J286" t="str">
            <v>:</v>
          </cell>
          <cell r="K286" t="str">
            <v>:</v>
          </cell>
          <cell r="L286" t="str">
            <v>:</v>
          </cell>
          <cell r="M286" t="str">
            <v>:</v>
          </cell>
          <cell r="N286" t="str">
            <v>:</v>
          </cell>
          <cell r="O286" t="str">
            <v>:</v>
          </cell>
          <cell r="P286" t="str">
            <v>:</v>
          </cell>
          <cell r="Q286" t="str">
            <v>:</v>
          </cell>
        </row>
        <row r="287">
          <cell r="A287" t="str">
            <v>SlovakiaFrom 20 to 24 yearsMalesPre-primary, primary and lower secondary education (levels 0-2)</v>
          </cell>
          <cell r="B287" t="str">
            <v>Slovakia</v>
          </cell>
          <cell r="C287" t="str">
            <v>From 20 to 24 years</v>
          </cell>
          <cell r="D287">
            <v>4.2</v>
          </cell>
          <cell r="E287">
            <v>3.8</v>
          </cell>
          <cell r="F287" t="str">
            <v>:</v>
          </cell>
          <cell r="G287" t="str">
            <v>:</v>
          </cell>
          <cell r="H287">
            <v>3.9</v>
          </cell>
          <cell r="I287">
            <v>3</v>
          </cell>
          <cell r="J287">
            <v>3.7</v>
          </cell>
          <cell r="K287">
            <v>3.6</v>
          </cell>
          <cell r="L287">
            <v>4</v>
          </cell>
          <cell r="M287">
            <v>5.4</v>
          </cell>
          <cell r="N287">
            <v>5.2</v>
          </cell>
          <cell r="O287">
            <v>4.2</v>
          </cell>
          <cell r="P287">
            <v>4</v>
          </cell>
          <cell r="Q287">
            <v>5</v>
          </cell>
        </row>
        <row r="288">
          <cell r="A288" t="str">
            <v>SlovakiaFrom 25 to 29 yearsMalesPre-primary, primary and lower secondary education (levels 0-2)</v>
          </cell>
          <cell r="B288" t="str">
            <v>Slovakia</v>
          </cell>
          <cell r="C288" t="str">
            <v>From 25 to 29 years</v>
          </cell>
          <cell r="D288">
            <v>5.8</v>
          </cell>
          <cell r="E288">
            <v>3.2</v>
          </cell>
          <cell r="F288">
            <v>2.8</v>
          </cell>
          <cell r="G288">
            <v>3</v>
          </cell>
          <cell r="H288">
            <v>2.6</v>
          </cell>
          <cell r="I288">
            <v>4</v>
          </cell>
          <cell r="J288">
            <v>4.8</v>
          </cell>
          <cell r="K288">
            <v>3.2</v>
          </cell>
          <cell r="L288">
            <v>4</v>
          </cell>
          <cell r="M288">
            <v>3.7</v>
          </cell>
          <cell r="N288">
            <v>3.4</v>
          </cell>
          <cell r="O288">
            <v>3.6</v>
          </cell>
          <cell r="P288">
            <v>4.0999999999999996</v>
          </cell>
          <cell r="Q288">
            <v>4.2</v>
          </cell>
        </row>
        <row r="289">
          <cell r="A289" t="str">
            <v>SlovakiaFrom 30 to 34 yearsMalesPre-primary, primary and lower secondary education (levels 0-2)</v>
          </cell>
          <cell r="B289" t="str">
            <v>Slovakia</v>
          </cell>
          <cell r="C289" t="str">
            <v>From 30 to 34 years</v>
          </cell>
          <cell r="D289">
            <v>9.1</v>
          </cell>
          <cell r="E289">
            <v>5.6</v>
          </cell>
          <cell r="F289">
            <v>4.2</v>
          </cell>
          <cell r="G289">
            <v>3.1</v>
          </cell>
          <cell r="H289">
            <v>3.9</v>
          </cell>
          <cell r="I289">
            <v>3.7</v>
          </cell>
          <cell r="J289">
            <v>4.0999999999999996</v>
          </cell>
          <cell r="K289">
            <v>2.7</v>
          </cell>
          <cell r="L289" t="str">
            <v>:</v>
          </cell>
          <cell r="M289">
            <v>3.5</v>
          </cell>
          <cell r="N289">
            <v>5.2</v>
          </cell>
          <cell r="O289">
            <v>5.6</v>
          </cell>
          <cell r="P289">
            <v>3.1</v>
          </cell>
          <cell r="Q289">
            <v>5</v>
          </cell>
        </row>
        <row r="290">
          <cell r="A290" t="str">
            <v>SlovakiaFrom 35 to 39 yearsMalesPre-primary, primary and lower secondary education (levels 0-2)</v>
          </cell>
          <cell r="B290" t="str">
            <v>Slovakia</v>
          </cell>
          <cell r="C290" t="str">
            <v>From 35 to 39 years</v>
          </cell>
          <cell r="D290">
            <v>8.3000000000000007</v>
          </cell>
          <cell r="E290">
            <v>7</v>
          </cell>
          <cell r="F290">
            <v>7.8</v>
          </cell>
          <cell r="G290">
            <v>5.9</v>
          </cell>
          <cell r="H290">
            <v>5.0999999999999996</v>
          </cell>
          <cell r="I290">
            <v>5.0999999999999996</v>
          </cell>
          <cell r="J290">
            <v>3.3</v>
          </cell>
          <cell r="K290">
            <v>3</v>
          </cell>
          <cell r="L290">
            <v>4.0999999999999996</v>
          </cell>
          <cell r="M290">
            <v>4</v>
          </cell>
          <cell r="N290">
            <v>3.7</v>
          </cell>
          <cell r="O290">
            <v>3</v>
          </cell>
          <cell r="P290">
            <v>3.6</v>
          </cell>
          <cell r="Q290">
            <v>3.1</v>
          </cell>
        </row>
        <row r="291">
          <cell r="A291" t="str">
            <v>SlovakiaFrom 40 to 44 yearsMalesPre-primary, primary and lower secondary education (levels 0-2)</v>
          </cell>
          <cell r="B291" t="str">
            <v>Slovakia</v>
          </cell>
          <cell r="C291" t="str">
            <v>From 40 to 44 years</v>
          </cell>
          <cell r="D291">
            <v>16.7</v>
          </cell>
          <cell r="E291">
            <v>12.2</v>
          </cell>
          <cell r="F291">
            <v>9.1</v>
          </cell>
          <cell r="G291">
            <v>6.9</v>
          </cell>
          <cell r="H291">
            <v>5</v>
          </cell>
          <cell r="I291">
            <v>4.5</v>
          </cell>
          <cell r="J291">
            <v>4.3</v>
          </cell>
          <cell r="K291">
            <v>5.0999999999999996</v>
          </cell>
          <cell r="L291">
            <v>4.4000000000000004</v>
          </cell>
          <cell r="M291">
            <v>4.0999999999999996</v>
          </cell>
          <cell r="N291">
            <v>4.9000000000000004</v>
          </cell>
          <cell r="O291">
            <v>4.2</v>
          </cell>
          <cell r="P291">
            <v>4.5</v>
          </cell>
          <cell r="Q291">
            <v>3.3</v>
          </cell>
        </row>
        <row r="292">
          <cell r="A292" t="str">
            <v>SlovakiaFrom 45 to 49 yearsMalesPre-primary, primary and lower secondary education (levels 0-2)</v>
          </cell>
          <cell r="B292" t="str">
            <v>Slovakia</v>
          </cell>
          <cell r="C292" t="str">
            <v>From 45 to 49 years</v>
          </cell>
          <cell r="D292">
            <v>17.3</v>
          </cell>
          <cell r="E292">
            <v>15.7</v>
          </cell>
          <cell r="F292">
            <v>13.5</v>
          </cell>
          <cell r="G292">
            <v>10.8</v>
          </cell>
          <cell r="H292">
            <v>10.1</v>
          </cell>
          <cell r="I292">
            <v>9</v>
          </cell>
          <cell r="J292">
            <v>9.4</v>
          </cell>
          <cell r="K292">
            <v>6.1</v>
          </cell>
          <cell r="L292">
            <v>7.2</v>
          </cell>
          <cell r="M292">
            <v>6.3</v>
          </cell>
          <cell r="N292">
            <v>5.7</v>
          </cell>
          <cell r="O292">
            <v>4.5</v>
          </cell>
          <cell r="P292">
            <v>5</v>
          </cell>
          <cell r="Q292">
            <v>4</v>
          </cell>
        </row>
        <row r="293">
          <cell r="A293" t="str">
            <v>SlovakiaFrom 50 to 54 yearsMalesPre-primary, primary and lower secondary education (levels 0-2)</v>
          </cell>
          <cell r="B293" t="str">
            <v>Slovakia</v>
          </cell>
          <cell r="C293" t="str">
            <v>From 50 to 54 years</v>
          </cell>
          <cell r="D293">
            <v>12.5</v>
          </cell>
          <cell r="E293">
            <v>10.199999999999999</v>
          </cell>
          <cell r="F293">
            <v>8.5</v>
          </cell>
          <cell r="G293">
            <v>12</v>
          </cell>
          <cell r="H293">
            <v>9.6999999999999993</v>
          </cell>
          <cell r="I293">
            <v>10.199999999999999</v>
          </cell>
          <cell r="J293">
            <v>10.199999999999999</v>
          </cell>
          <cell r="K293">
            <v>11.4</v>
          </cell>
          <cell r="L293">
            <v>8.3000000000000007</v>
          </cell>
          <cell r="M293">
            <v>8.1</v>
          </cell>
          <cell r="N293">
            <v>8.5</v>
          </cell>
          <cell r="O293">
            <v>9.1</v>
          </cell>
          <cell r="P293">
            <v>7.7</v>
          </cell>
          <cell r="Q293">
            <v>6.6</v>
          </cell>
        </row>
        <row r="294">
          <cell r="A294" t="str">
            <v>SlovakiaFrom 55 to 59 yearsMalesPre-primary, primary and lower secondary education (levels 0-2)</v>
          </cell>
          <cell r="B294" t="str">
            <v>Slovakia</v>
          </cell>
          <cell r="C294" t="str">
            <v>From 55 to 59 years</v>
          </cell>
          <cell r="D294">
            <v>16.7</v>
          </cell>
          <cell r="E294">
            <v>11.2</v>
          </cell>
          <cell r="F294">
            <v>6.6</v>
          </cell>
          <cell r="G294">
            <v>7.7</v>
          </cell>
          <cell r="H294">
            <v>7.5</v>
          </cell>
          <cell r="I294">
            <v>8.9</v>
          </cell>
          <cell r="J294">
            <v>4.9000000000000004</v>
          </cell>
          <cell r="K294">
            <v>5.7</v>
          </cell>
          <cell r="L294">
            <v>7.7</v>
          </cell>
          <cell r="M294">
            <v>9.6</v>
          </cell>
          <cell r="N294">
            <v>9.1999999999999993</v>
          </cell>
          <cell r="O294">
            <v>8.6</v>
          </cell>
          <cell r="P294">
            <v>10.4</v>
          </cell>
          <cell r="Q294">
            <v>8.6</v>
          </cell>
        </row>
        <row r="295">
          <cell r="A295" t="str">
            <v>SlovakiaFrom 60 to 64 yearsMalesPre-primary, primary and lower secondary education (levels 0-2)</v>
          </cell>
          <cell r="B295" t="str">
            <v>Slovakia</v>
          </cell>
          <cell r="C295" t="str">
            <v>From 60 to 64 years</v>
          </cell>
          <cell r="D295" t="str">
            <v>:</v>
          </cell>
          <cell r="E295" t="str">
            <v>:</v>
          </cell>
          <cell r="F295" t="str">
            <v>:</v>
          </cell>
          <cell r="G295" t="str">
            <v>:</v>
          </cell>
          <cell r="H295" t="str">
            <v>:</v>
          </cell>
          <cell r="I295" t="str">
            <v>:</v>
          </cell>
          <cell r="J295" t="str">
            <v>:</v>
          </cell>
          <cell r="K295" t="str">
            <v>:</v>
          </cell>
          <cell r="L295" t="str">
            <v>:</v>
          </cell>
          <cell r="M295" t="str">
            <v>:</v>
          </cell>
          <cell r="N295" t="str">
            <v>:</v>
          </cell>
          <cell r="O295" t="str">
            <v>:</v>
          </cell>
          <cell r="P295">
            <v>2.8</v>
          </cell>
          <cell r="Q295">
            <v>2.5</v>
          </cell>
        </row>
        <row r="296">
          <cell r="A296" t="str">
            <v>SlovakiaFrom 65 to 69 yearsMalesPre-primary, primary and lower secondary education (levels 0-2)</v>
          </cell>
          <cell r="B296" t="str">
            <v>Slovakia</v>
          </cell>
          <cell r="C296" t="str">
            <v>From 65 to 69 years</v>
          </cell>
          <cell r="D296" t="str">
            <v>:</v>
          </cell>
          <cell r="E296" t="str">
            <v>:</v>
          </cell>
          <cell r="F296" t="str">
            <v>:</v>
          </cell>
          <cell r="G296" t="str">
            <v>:</v>
          </cell>
          <cell r="H296" t="str">
            <v>:</v>
          </cell>
          <cell r="I296" t="str">
            <v>:</v>
          </cell>
          <cell r="J296" t="str">
            <v>:</v>
          </cell>
          <cell r="K296" t="str">
            <v>:</v>
          </cell>
          <cell r="L296" t="str">
            <v>:</v>
          </cell>
          <cell r="M296" t="str">
            <v>:</v>
          </cell>
          <cell r="N296" t="str">
            <v>:</v>
          </cell>
          <cell r="O296" t="str">
            <v>:</v>
          </cell>
          <cell r="P296" t="str">
            <v>:</v>
          </cell>
          <cell r="Q296" t="str">
            <v>:</v>
          </cell>
        </row>
        <row r="297">
          <cell r="A297" t="str">
            <v>FinlandFrom 15 to 19 yearsMalesPre-primary, primary and lower secondary education (levels 0-2)</v>
          </cell>
          <cell r="B297" t="str">
            <v>Finland</v>
          </cell>
          <cell r="C297" t="str">
            <v>From 15 to 19 years</v>
          </cell>
          <cell r="D297">
            <v>19.399999999999999</v>
          </cell>
          <cell r="E297">
            <v>37.6</v>
          </cell>
          <cell r="F297">
            <v>32.700000000000003</v>
          </cell>
          <cell r="G297">
            <v>34.4</v>
          </cell>
          <cell r="H297">
            <v>32.9</v>
          </cell>
          <cell r="I297">
            <v>31.7</v>
          </cell>
          <cell r="J297">
            <v>32.5</v>
          </cell>
          <cell r="K297">
            <v>26.3</v>
          </cell>
          <cell r="L297">
            <v>28.6</v>
          </cell>
          <cell r="M297">
            <v>30.2</v>
          </cell>
          <cell r="N297">
            <v>30.3</v>
          </cell>
          <cell r="O297">
            <v>23</v>
          </cell>
          <cell r="P297">
            <v>22.8</v>
          </cell>
          <cell r="Q297">
            <v>25</v>
          </cell>
        </row>
        <row r="298">
          <cell r="A298" t="str">
            <v>FinlandFrom 20 to 24 yearsMalesPre-primary, primary and lower secondary education (levels 0-2)</v>
          </cell>
          <cell r="B298" t="str">
            <v>Finland</v>
          </cell>
          <cell r="C298" t="str">
            <v>From 20 to 24 years</v>
          </cell>
          <cell r="D298">
            <v>9.9</v>
          </cell>
          <cell r="E298">
            <v>14</v>
          </cell>
          <cell r="F298">
            <v>13.5</v>
          </cell>
          <cell r="G298">
            <v>15.4</v>
          </cell>
          <cell r="H298">
            <v>16.2</v>
          </cell>
          <cell r="I298">
            <v>15.8</v>
          </cell>
          <cell r="J298">
            <v>17</v>
          </cell>
          <cell r="K298">
            <v>17.8</v>
          </cell>
          <cell r="L298">
            <v>16.600000000000001</v>
          </cell>
          <cell r="M298">
            <v>14.7</v>
          </cell>
          <cell r="N298">
            <v>14.6</v>
          </cell>
          <cell r="O298">
            <v>11.9</v>
          </cell>
          <cell r="P298">
            <v>12.8</v>
          </cell>
          <cell r="Q298">
            <v>11.1</v>
          </cell>
        </row>
        <row r="299">
          <cell r="A299" t="str">
            <v>FinlandFrom 25 to 29 yearsMalesPre-primary, primary and lower secondary education (levels 0-2)</v>
          </cell>
          <cell r="B299" t="str">
            <v>Finland</v>
          </cell>
          <cell r="C299" t="str">
            <v>From 25 to 29 years</v>
          </cell>
          <cell r="D299">
            <v>17.2</v>
          </cell>
          <cell r="E299">
            <v>20.5</v>
          </cell>
          <cell r="F299">
            <v>18.2</v>
          </cell>
          <cell r="G299">
            <v>16.3</v>
          </cell>
          <cell r="H299">
            <v>16.3</v>
          </cell>
          <cell r="I299">
            <v>14.7</v>
          </cell>
          <cell r="J299">
            <v>13.5</v>
          </cell>
          <cell r="K299">
            <v>14.3</v>
          </cell>
          <cell r="L299">
            <v>15.3</v>
          </cell>
          <cell r="M299">
            <v>16.5</v>
          </cell>
          <cell r="N299">
            <v>17.399999999999999</v>
          </cell>
          <cell r="O299">
            <v>16.399999999999999</v>
          </cell>
          <cell r="P299">
            <v>14.3</v>
          </cell>
          <cell r="Q299">
            <v>14.9</v>
          </cell>
        </row>
        <row r="300">
          <cell r="A300" t="str">
            <v>FinlandFrom 30 to 34 yearsMalesPre-primary, primary and lower secondary education (levels 0-2)</v>
          </cell>
          <cell r="B300" t="str">
            <v>Finland</v>
          </cell>
          <cell r="C300" t="str">
            <v>From 30 to 34 years</v>
          </cell>
          <cell r="D300">
            <v>22.6</v>
          </cell>
          <cell r="E300">
            <v>22</v>
          </cell>
          <cell r="F300">
            <v>25.9</v>
          </cell>
          <cell r="G300">
            <v>25.3</v>
          </cell>
          <cell r="H300">
            <v>20.100000000000001</v>
          </cell>
          <cell r="I300">
            <v>20.8</v>
          </cell>
          <cell r="J300">
            <v>16.3</v>
          </cell>
          <cell r="K300">
            <v>15.9</v>
          </cell>
          <cell r="L300">
            <v>14.2</v>
          </cell>
          <cell r="M300">
            <v>13.5</v>
          </cell>
          <cell r="N300">
            <v>13.5</v>
          </cell>
          <cell r="O300">
            <v>14</v>
          </cell>
          <cell r="P300">
            <v>11.9</v>
          </cell>
          <cell r="Q300">
            <v>12.9</v>
          </cell>
        </row>
        <row r="301">
          <cell r="A301" t="str">
            <v>FinlandFrom 35 to 39 yearsMalesPre-primary, primary and lower secondary education (levels 0-2)</v>
          </cell>
          <cell r="B301" t="str">
            <v>Finland</v>
          </cell>
          <cell r="C301" t="str">
            <v>From 35 to 39 years</v>
          </cell>
          <cell r="D301">
            <v>30.4</v>
          </cell>
          <cell r="E301">
            <v>27.8</v>
          </cell>
          <cell r="F301">
            <v>25.6</v>
          </cell>
          <cell r="G301">
            <v>27.3</v>
          </cell>
          <cell r="H301">
            <v>25.1</v>
          </cell>
          <cell r="I301">
            <v>24.7</v>
          </cell>
          <cell r="J301">
            <v>22.1</v>
          </cell>
          <cell r="K301">
            <v>19.100000000000001</v>
          </cell>
          <cell r="L301">
            <v>21.2</v>
          </cell>
          <cell r="M301">
            <v>22.3</v>
          </cell>
          <cell r="N301">
            <v>20.7</v>
          </cell>
          <cell r="O301">
            <v>15.6</v>
          </cell>
          <cell r="P301">
            <v>14.1</v>
          </cell>
          <cell r="Q301">
            <v>14.9</v>
          </cell>
        </row>
        <row r="302">
          <cell r="A302" t="str">
            <v>FinlandFrom 40 to 44 yearsMalesPre-primary, primary and lower secondary education (levels 0-2)</v>
          </cell>
          <cell r="B302" t="str">
            <v>Finland</v>
          </cell>
          <cell r="C302" t="str">
            <v>From 40 to 44 years</v>
          </cell>
          <cell r="D302">
            <v>37.1</v>
          </cell>
          <cell r="E302">
            <v>36.4</v>
          </cell>
          <cell r="F302">
            <v>33.799999999999997</v>
          </cell>
          <cell r="G302">
            <v>30.3</v>
          </cell>
          <cell r="H302">
            <v>28.4</v>
          </cell>
          <cell r="I302">
            <v>26.3</v>
          </cell>
          <cell r="J302">
            <v>23.6</v>
          </cell>
          <cell r="K302">
            <v>22.5</v>
          </cell>
          <cell r="L302">
            <v>22.2</v>
          </cell>
          <cell r="M302">
            <v>21.8</v>
          </cell>
          <cell r="N302">
            <v>20.8</v>
          </cell>
          <cell r="O302">
            <v>20</v>
          </cell>
          <cell r="P302">
            <v>19.2</v>
          </cell>
          <cell r="Q302">
            <v>20.2</v>
          </cell>
        </row>
        <row r="303">
          <cell r="A303" t="str">
            <v>FinlandFrom 45 to 49 yearsMalesPre-primary, primary and lower secondary education (levels 0-2)</v>
          </cell>
          <cell r="B303" t="str">
            <v>Finland</v>
          </cell>
          <cell r="C303" t="str">
            <v>From 45 to 49 years</v>
          </cell>
          <cell r="D303">
            <v>55.6</v>
          </cell>
          <cell r="E303">
            <v>46.9</v>
          </cell>
          <cell r="F303">
            <v>45.1</v>
          </cell>
          <cell r="G303">
            <v>41.7</v>
          </cell>
          <cell r="H303">
            <v>37</v>
          </cell>
          <cell r="I303">
            <v>35.1</v>
          </cell>
          <cell r="J303">
            <v>28.5</v>
          </cell>
          <cell r="K303">
            <v>32.4</v>
          </cell>
          <cell r="L303">
            <v>29.7</v>
          </cell>
          <cell r="M303">
            <v>27</v>
          </cell>
          <cell r="N303">
            <v>26.4</v>
          </cell>
          <cell r="O303">
            <v>24.8</v>
          </cell>
          <cell r="P303">
            <v>22.4</v>
          </cell>
          <cell r="Q303">
            <v>20.8</v>
          </cell>
        </row>
        <row r="304">
          <cell r="A304" t="str">
            <v>FinlandFrom 50 to 54 yearsMalesPre-primary, primary and lower secondary education (levels 0-2)</v>
          </cell>
          <cell r="B304" t="str">
            <v>Finland</v>
          </cell>
          <cell r="C304" t="str">
            <v>From 50 to 54 years</v>
          </cell>
          <cell r="D304">
            <v>56.4</v>
          </cell>
          <cell r="E304">
            <v>56.1</v>
          </cell>
          <cell r="F304">
            <v>60.3</v>
          </cell>
          <cell r="G304">
            <v>59.4</v>
          </cell>
          <cell r="H304">
            <v>56.1</v>
          </cell>
          <cell r="I304">
            <v>50.3</v>
          </cell>
          <cell r="J304">
            <v>44.2</v>
          </cell>
          <cell r="K304">
            <v>39.700000000000003</v>
          </cell>
          <cell r="L304">
            <v>37</v>
          </cell>
          <cell r="M304">
            <v>33.700000000000003</v>
          </cell>
          <cell r="N304">
            <v>32.700000000000003</v>
          </cell>
          <cell r="O304">
            <v>28.9</v>
          </cell>
          <cell r="P304">
            <v>28.6</v>
          </cell>
          <cell r="Q304">
            <v>25.3</v>
          </cell>
        </row>
        <row r="305">
          <cell r="A305" t="str">
            <v>FinlandFrom 55 to 59 yearsMalesPre-primary, primary and lower secondary education (levels 0-2)</v>
          </cell>
          <cell r="B305" t="str">
            <v>Finland</v>
          </cell>
          <cell r="C305" t="str">
            <v>From 55 to 59 years</v>
          </cell>
          <cell r="D305">
            <v>32.200000000000003</v>
          </cell>
          <cell r="E305">
            <v>32.299999999999997</v>
          </cell>
          <cell r="F305">
            <v>29.5</v>
          </cell>
          <cell r="G305">
            <v>33.9</v>
          </cell>
          <cell r="H305">
            <v>38.799999999999997</v>
          </cell>
          <cell r="I305">
            <v>39.5</v>
          </cell>
          <cell r="J305">
            <v>43.3</v>
          </cell>
          <cell r="K305">
            <v>43.4</v>
          </cell>
          <cell r="L305">
            <v>42</v>
          </cell>
          <cell r="M305">
            <v>38.700000000000003</v>
          </cell>
          <cell r="N305">
            <v>38.299999999999997</v>
          </cell>
          <cell r="O305">
            <v>34</v>
          </cell>
          <cell r="P305">
            <v>31.6</v>
          </cell>
          <cell r="Q305">
            <v>31.7</v>
          </cell>
        </row>
        <row r="306">
          <cell r="A306" t="str">
            <v>FinlandFrom 60 to 64 yearsMalesPre-primary, primary and lower secondary education (levels 0-2)</v>
          </cell>
          <cell r="B306" t="str">
            <v>Finland</v>
          </cell>
          <cell r="C306" t="str">
            <v>From 60 to 64 years</v>
          </cell>
          <cell r="D306">
            <v>15.7</v>
          </cell>
          <cell r="E306">
            <v>13.9</v>
          </cell>
          <cell r="F306">
            <v>15</v>
          </cell>
          <cell r="G306">
            <v>18.100000000000001</v>
          </cell>
          <cell r="H306">
            <v>16.8</v>
          </cell>
          <cell r="I306">
            <v>17.600000000000001</v>
          </cell>
          <cell r="J306">
            <v>15.6</v>
          </cell>
          <cell r="K306">
            <v>18.100000000000001</v>
          </cell>
          <cell r="L306">
            <v>20.6</v>
          </cell>
          <cell r="M306">
            <v>22.4</v>
          </cell>
          <cell r="N306">
            <v>25.9</v>
          </cell>
          <cell r="O306">
            <v>24.8</v>
          </cell>
          <cell r="P306">
            <v>23.8</v>
          </cell>
          <cell r="Q306">
            <v>23.7</v>
          </cell>
        </row>
        <row r="307">
          <cell r="A307" t="str">
            <v>FinlandFrom 65 to 69 yearsMalesPre-primary, primary and lower secondary education (levels 0-2)</v>
          </cell>
          <cell r="B307" t="str">
            <v>Finland</v>
          </cell>
          <cell r="C307" t="str">
            <v>From 65 to 69 years</v>
          </cell>
          <cell r="D307">
            <v>3.9</v>
          </cell>
          <cell r="E307">
            <v>4.2</v>
          </cell>
          <cell r="F307">
            <v>5.7</v>
          </cell>
          <cell r="G307">
            <v>5.9</v>
          </cell>
          <cell r="H307">
            <v>4.2</v>
          </cell>
          <cell r="I307">
            <v>4.5999999999999996</v>
          </cell>
          <cell r="J307">
            <v>4.3</v>
          </cell>
          <cell r="K307">
            <v>5</v>
          </cell>
          <cell r="L307">
            <v>4.9000000000000004</v>
          </cell>
          <cell r="M307">
            <v>6.1</v>
          </cell>
          <cell r="N307">
            <v>5.5</v>
          </cell>
          <cell r="O307">
            <v>5.5</v>
          </cell>
          <cell r="P307">
            <v>6.4</v>
          </cell>
          <cell r="Q307">
            <v>5.6</v>
          </cell>
        </row>
        <row r="308">
          <cell r="A308" t="str">
            <v>SwedenFrom 15 to 19 yearsMalesPre-primary, primary and lower secondary education (levels 0-2)</v>
          </cell>
          <cell r="B308" t="str">
            <v>Sweden</v>
          </cell>
          <cell r="C308" t="str">
            <v>From 15 to 19 years</v>
          </cell>
          <cell r="D308">
            <v>22.7</v>
          </cell>
          <cell r="E308">
            <v>25.4</v>
          </cell>
          <cell r="F308">
            <v>30</v>
          </cell>
          <cell r="G308">
            <v>46</v>
          </cell>
          <cell r="H308">
            <v>43.4</v>
          </cell>
          <cell r="I308">
            <v>42</v>
          </cell>
          <cell r="J308">
            <v>35.700000000000003</v>
          </cell>
          <cell r="K308">
            <v>37</v>
          </cell>
          <cell r="L308">
            <v>45</v>
          </cell>
          <cell r="M308">
            <v>50</v>
          </cell>
          <cell r="N308">
            <v>48.5</v>
          </cell>
          <cell r="O308">
            <v>39.9</v>
          </cell>
          <cell r="P308">
            <v>44.6</v>
          </cell>
          <cell r="Q308">
            <v>32.200000000000003</v>
          </cell>
        </row>
        <row r="309">
          <cell r="A309" t="str">
            <v>SwedenFrom 20 to 24 yearsMalesPre-primary, primary and lower secondary education (levels 0-2)</v>
          </cell>
          <cell r="B309" t="str">
            <v>Sweden</v>
          </cell>
          <cell r="C309" t="str">
            <v>From 20 to 24 years</v>
          </cell>
          <cell r="D309">
            <v>16.3</v>
          </cell>
          <cell r="E309">
            <v>21.6</v>
          </cell>
          <cell r="F309">
            <v>23.5</v>
          </cell>
          <cell r="G309">
            <v>22.8</v>
          </cell>
          <cell r="H309">
            <v>25.1</v>
          </cell>
          <cell r="I309">
            <v>23.3</v>
          </cell>
          <cell r="J309">
            <v>20.2</v>
          </cell>
          <cell r="K309">
            <v>16.7</v>
          </cell>
          <cell r="L309">
            <v>22.3</v>
          </cell>
          <cell r="M309">
            <v>25.2</v>
          </cell>
          <cell r="N309">
            <v>25.4</v>
          </cell>
          <cell r="O309">
            <v>20.2</v>
          </cell>
          <cell r="P309">
            <v>20.8</v>
          </cell>
          <cell r="Q309">
            <v>18.7</v>
          </cell>
        </row>
        <row r="310">
          <cell r="A310" t="str">
            <v>SwedenFrom 25 to 29 yearsMalesPre-primary, primary and lower secondary education (levels 0-2)</v>
          </cell>
          <cell r="B310" t="str">
            <v>Sweden</v>
          </cell>
          <cell r="C310" t="str">
            <v>From 25 to 29 years</v>
          </cell>
          <cell r="D310">
            <v>25.3</v>
          </cell>
          <cell r="E310">
            <v>22.2</v>
          </cell>
          <cell r="F310">
            <v>24.9</v>
          </cell>
          <cell r="G310">
            <v>20.2</v>
          </cell>
          <cell r="H310">
            <v>17.2</v>
          </cell>
          <cell r="I310">
            <v>16.600000000000001</v>
          </cell>
          <cell r="J310">
            <v>18</v>
          </cell>
          <cell r="K310">
            <v>23.7</v>
          </cell>
          <cell r="L310">
            <v>29.8</v>
          </cell>
          <cell r="M310">
            <v>30.8</v>
          </cell>
          <cell r="N310">
            <v>30.6</v>
          </cell>
          <cell r="O310">
            <v>27.3</v>
          </cell>
          <cell r="P310">
            <v>27</v>
          </cell>
          <cell r="Q310">
            <v>29.1</v>
          </cell>
        </row>
        <row r="311">
          <cell r="A311" t="str">
            <v>SwedenFrom 30 to 34 yearsMalesPre-primary, primary and lower secondary education (levels 0-2)</v>
          </cell>
          <cell r="B311" t="str">
            <v>Sweden</v>
          </cell>
          <cell r="C311" t="str">
            <v>From 30 to 34 years</v>
          </cell>
          <cell r="D311">
            <v>36</v>
          </cell>
          <cell r="E311">
            <v>33</v>
          </cell>
          <cell r="F311">
            <v>29</v>
          </cell>
          <cell r="G311">
            <v>25.2</v>
          </cell>
          <cell r="H311">
            <v>22.8</v>
          </cell>
          <cell r="I311">
            <v>20.399999999999999</v>
          </cell>
          <cell r="J311">
            <v>21.4</v>
          </cell>
          <cell r="K311">
            <v>21.8</v>
          </cell>
          <cell r="L311">
            <v>28.5</v>
          </cell>
          <cell r="M311">
            <v>25.6</v>
          </cell>
          <cell r="N311">
            <v>26.5</v>
          </cell>
          <cell r="O311">
            <v>27.8</v>
          </cell>
          <cell r="P311">
            <v>31.3</v>
          </cell>
          <cell r="Q311">
            <v>31.4</v>
          </cell>
        </row>
        <row r="312">
          <cell r="A312" t="str">
            <v>SwedenFrom 35 to 39 yearsMalesPre-primary, primary and lower secondary education (levels 0-2)</v>
          </cell>
          <cell r="B312" t="str">
            <v>Sweden</v>
          </cell>
          <cell r="C312" t="str">
            <v>From 35 to 39 years</v>
          </cell>
          <cell r="D312">
            <v>56.8</v>
          </cell>
          <cell r="E312">
            <v>44.3</v>
          </cell>
          <cell r="F312">
            <v>40.299999999999997</v>
          </cell>
          <cell r="G312">
            <v>35.700000000000003</v>
          </cell>
          <cell r="H312">
            <v>33.5</v>
          </cell>
          <cell r="I312">
            <v>31.3</v>
          </cell>
          <cell r="J312">
            <v>27.2</v>
          </cell>
          <cell r="K312">
            <v>26.5</v>
          </cell>
          <cell r="L312">
            <v>31.7</v>
          </cell>
          <cell r="M312">
            <v>32.299999999999997</v>
          </cell>
          <cell r="N312">
            <v>31.2</v>
          </cell>
          <cell r="O312">
            <v>29.8</v>
          </cell>
          <cell r="P312">
            <v>31.7</v>
          </cell>
          <cell r="Q312">
            <v>33.700000000000003</v>
          </cell>
        </row>
        <row r="313">
          <cell r="A313" t="str">
            <v>SwedenFrom 40 to 44 yearsMalesPre-primary, primary and lower secondary education (levels 0-2)</v>
          </cell>
          <cell r="B313" t="str">
            <v>Sweden</v>
          </cell>
          <cell r="C313" t="str">
            <v>From 40 to 44 years</v>
          </cell>
          <cell r="D313">
            <v>59.2</v>
          </cell>
          <cell r="E313">
            <v>54.7</v>
          </cell>
          <cell r="F313">
            <v>53.8</v>
          </cell>
          <cell r="G313">
            <v>45.8</v>
          </cell>
          <cell r="H313">
            <v>42.6</v>
          </cell>
          <cell r="I313">
            <v>43</v>
          </cell>
          <cell r="J313">
            <v>40.4</v>
          </cell>
          <cell r="K313">
            <v>35.1</v>
          </cell>
          <cell r="L313">
            <v>45.2</v>
          </cell>
          <cell r="M313">
            <v>44</v>
          </cell>
          <cell r="N313">
            <v>41.6</v>
          </cell>
          <cell r="O313">
            <v>35.5</v>
          </cell>
          <cell r="P313">
            <v>33.299999999999997</v>
          </cell>
          <cell r="Q313">
            <v>33.5</v>
          </cell>
        </row>
        <row r="314">
          <cell r="A314" t="str">
            <v>SwedenFrom 45 to 49 yearsMalesPre-primary, primary and lower secondary education (levels 0-2)</v>
          </cell>
          <cell r="B314" t="str">
            <v>Sweden</v>
          </cell>
          <cell r="C314" t="str">
            <v>From 45 to 49 years</v>
          </cell>
          <cell r="D314">
            <v>72.7</v>
          </cell>
          <cell r="E314">
            <v>62.6</v>
          </cell>
          <cell r="F314">
            <v>66</v>
          </cell>
          <cell r="G314">
            <v>57.2</v>
          </cell>
          <cell r="H314">
            <v>52.7</v>
          </cell>
          <cell r="I314">
            <v>52.6</v>
          </cell>
          <cell r="J314">
            <v>49.2</v>
          </cell>
          <cell r="K314">
            <v>43.2</v>
          </cell>
          <cell r="L314">
            <v>51.2</v>
          </cell>
          <cell r="M314">
            <v>50.8</v>
          </cell>
          <cell r="N314">
            <v>47.6</v>
          </cell>
          <cell r="O314">
            <v>41</v>
          </cell>
          <cell r="P314">
            <v>40.5</v>
          </cell>
          <cell r="Q314">
            <v>42.1</v>
          </cell>
        </row>
        <row r="315">
          <cell r="A315" t="str">
            <v>SwedenFrom 50 to 54 yearsMalesPre-primary, primary and lower secondary education (levels 0-2)</v>
          </cell>
          <cell r="B315" t="str">
            <v>Sweden</v>
          </cell>
          <cell r="C315" t="str">
            <v>From 50 to 54 years</v>
          </cell>
          <cell r="D315">
            <v>83.9</v>
          </cell>
          <cell r="E315">
            <v>83</v>
          </cell>
          <cell r="F315">
            <v>80.599999999999994</v>
          </cell>
          <cell r="G315">
            <v>69.099999999999994</v>
          </cell>
          <cell r="H315">
            <v>67.400000000000006</v>
          </cell>
          <cell r="I315">
            <v>63.1</v>
          </cell>
          <cell r="J315">
            <v>56.9</v>
          </cell>
          <cell r="K315">
            <v>57.3</v>
          </cell>
          <cell r="L315">
            <v>62.9</v>
          </cell>
          <cell r="M315">
            <v>62.5</v>
          </cell>
          <cell r="N315">
            <v>61.3</v>
          </cell>
          <cell r="O315">
            <v>55.3</v>
          </cell>
          <cell r="P315">
            <v>51.2</v>
          </cell>
          <cell r="Q315">
            <v>50.5</v>
          </cell>
        </row>
        <row r="316">
          <cell r="A316" t="str">
            <v>SwedenFrom 55 to 59 yearsMalesPre-primary, primary and lower secondary education (levels 0-2)</v>
          </cell>
          <cell r="B316" t="str">
            <v>Sweden</v>
          </cell>
          <cell r="C316" t="str">
            <v>From 55 to 59 years</v>
          </cell>
          <cell r="D316">
            <v>70</v>
          </cell>
          <cell r="E316">
            <v>72.900000000000006</v>
          </cell>
          <cell r="F316">
            <v>72.400000000000006</v>
          </cell>
          <cell r="G316">
            <v>76.400000000000006</v>
          </cell>
          <cell r="H316">
            <v>78.900000000000006</v>
          </cell>
          <cell r="I316">
            <v>72.3</v>
          </cell>
          <cell r="J316">
            <v>69.2</v>
          </cell>
          <cell r="K316">
            <v>69</v>
          </cell>
          <cell r="L316">
            <v>70.8</v>
          </cell>
          <cell r="M316">
            <v>61.7</v>
          </cell>
          <cell r="N316">
            <v>64</v>
          </cell>
          <cell r="O316">
            <v>60.2</v>
          </cell>
          <cell r="P316">
            <v>56.8</v>
          </cell>
          <cell r="Q316">
            <v>53.1</v>
          </cell>
        </row>
        <row r="317">
          <cell r="A317" t="str">
            <v>SwedenFrom 60 to 64 yearsMalesPre-primary, primary and lower secondary education (levels 0-2)</v>
          </cell>
          <cell r="B317" t="str">
            <v>Sweden</v>
          </cell>
          <cell r="C317" t="str">
            <v>From 60 to 64 years</v>
          </cell>
          <cell r="D317">
            <v>41.2</v>
          </cell>
          <cell r="E317">
            <v>39.299999999999997</v>
          </cell>
          <cell r="F317">
            <v>41.9</v>
          </cell>
          <cell r="G317">
            <v>46.8</v>
          </cell>
          <cell r="H317">
            <v>46</v>
          </cell>
          <cell r="I317">
            <v>47.8</v>
          </cell>
          <cell r="J317">
            <v>53.6</v>
          </cell>
          <cell r="K317">
            <v>49.2</v>
          </cell>
          <cell r="L317">
            <v>60.2</v>
          </cell>
          <cell r="M317">
            <v>63.6</v>
          </cell>
          <cell r="N317">
            <v>59.6</v>
          </cell>
          <cell r="O317">
            <v>59.7</v>
          </cell>
          <cell r="P317">
            <v>58.9</v>
          </cell>
          <cell r="Q317">
            <v>57.6</v>
          </cell>
        </row>
        <row r="318">
          <cell r="A318" t="str">
            <v>SwedenFrom 65 to 69 yearsMalesPre-primary, primary and lower secondary education (levels 0-2)</v>
          </cell>
          <cell r="B318" t="str">
            <v>Sweden</v>
          </cell>
          <cell r="C318" t="str">
            <v>From 65 to 69 years</v>
          </cell>
          <cell r="D318">
            <v>18.600000000000001</v>
          </cell>
          <cell r="E318">
            <v>15.4</v>
          </cell>
          <cell r="F318">
            <v>18.100000000000001</v>
          </cell>
          <cell r="G318">
            <v>11.2</v>
          </cell>
          <cell r="H318">
            <v>11.7</v>
          </cell>
          <cell r="I318">
            <v>10.199999999999999</v>
          </cell>
          <cell r="J318">
            <v>10.7</v>
          </cell>
          <cell r="K318">
            <v>11.1</v>
          </cell>
          <cell r="L318">
            <v>7.4</v>
          </cell>
          <cell r="M318">
            <v>11.1</v>
          </cell>
          <cell r="N318">
            <v>13.1</v>
          </cell>
          <cell r="O318">
            <v>13.7</v>
          </cell>
          <cell r="P318">
            <v>13.4</v>
          </cell>
          <cell r="Q318">
            <v>14.6</v>
          </cell>
        </row>
        <row r="319">
          <cell r="A319" t="str">
            <v>United KingdomFrom 15 to 19 yearsMalesPre-primary, primary and lower secondary education (levels 0-2)</v>
          </cell>
          <cell r="B319" t="str">
            <v>United Kingdom</v>
          </cell>
          <cell r="C319" t="str">
            <v>From 15 to 19 years</v>
          </cell>
          <cell r="D319" t="str">
            <v>:</v>
          </cell>
          <cell r="E319">
            <v>301.89999999999998</v>
          </cell>
          <cell r="F319">
            <v>293.8</v>
          </cell>
          <cell r="G319">
            <v>277</v>
          </cell>
          <cell r="H319">
            <v>284.2</v>
          </cell>
          <cell r="I319">
            <v>273</v>
          </cell>
          <cell r="J319">
            <v>293.2</v>
          </cell>
          <cell r="K319">
            <v>270.3</v>
          </cell>
          <cell r="L319">
            <v>243.1</v>
          </cell>
          <cell r="M319">
            <v>232.6</v>
          </cell>
          <cell r="N319">
            <v>213.8</v>
          </cell>
          <cell r="O319">
            <v>156.69999999999999</v>
          </cell>
          <cell r="P319">
            <v>129.30000000000001</v>
          </cell>
          <cell r="Q319">
            <v>115.8</v>
          </cell>
        </row>
        <row r="320">
          <cell r="A320" t="str">
            <v>United KingdomFrom 20 to 24 yearsMalesPre-primary, primary and lower secondary education (levels 0-2)</v>
          </cell>
          <cell r="B320" t="str">
            <v>United Kingdom</v>
          </cell>
          <cell r="C320" t="str">
            <v>From 20 to 24 years</v>
          </cell>
          <cell r="D320" t="str">
            <v>:</v>
          </cell>
          <cell r="E320">
            <v>277.8</v>
          </cell>
          <cell r="F320">
            <v>272.8</v>
          </cell>
          <cell r="G320">
            <v>275.60000000000002</v>
          </cell>
          <cell r="H320">
            <v>276</v>
          </cell>
          <cell r="I320">
            <v>271.2</v>
          </cell>
          <cell r="J320">
            <v>312.5</v>
          </cell>
          <cell r="K320">
            <v>297.60000000000002</v>
          </cell>
          <cell r="L320">
            <v>289.5</v>
          </cell>
          <cell r="M320">
            <v>301.5</v>
          </cell>
          <cell r="N320">
            <v>314.60000000000002</v>
          </cell>
          <cell r="O320">
            <v>275.60000000000002</v>
          </cell>
          <cell r="P320">
            <v>261.39999999999998</v>
          </cell>
          <cell r="Q320">
            <v>252</v>
          </cell>
        </row>
        <row r="321">
          <cell r="A321" t="str">
            <v>United KingdomFrom 25 to 29 yearsMalesPre-primary, primary and lower secondary education (levels 0-2)</v>
          </cell>
          <cell r="B321" t="str">
            <v>United Kingdom</v>
          </cell>
          <cell r="C321" t="str">
            <v>From 25 to 29 years</v>
          </cell>
          <cell r="D321" t="str">
            <v>:</v>
          </cell>
          <cell r="E321">
            <v>385.1</v>
          </cell>
          <cell r="F321">
            <v>353.4</v>
          </cell>
          <cell r="G321">
            <v>348</v>
          </cell>
          <cell r="H321">
            <v>306.8</v>
          </cell>
          <cell r="I321">
            <v>251.1</v>
          </cell>
          <cell r="J321">
            <v>270</v>
          </cell>
          <cell r="K321">
            <v>266</v>
          </cell>
          <cell r="L321">
            <v>267.5</v>
          </cell>
          <cell r="M321">
            <v>294.10000000000002</v>
          </cell>
          <cell r="N321">
            <v>276.39999999999998</v>
          </cell>
          <cell r="O321">
            <v>259.8</v>
          </cell>
          <cell r="P321">
            <v>265.5</v>
          </cell>
          <cell r="Q321">
            <v>272.8</v>
          </cell>
        </row>
        <row r="322">
          <cell r="A322" t="str">
            <v>United KingdomFrom 30 to 34 yearsMalesPre-primary, primary and lower secondary education (levels 0-2)</v>
          </cell>
          <cell r="B322" t="str">
            <v>United Kingdom</v>
          </cell>
          <cell r="C322" t="str">
            <v>From 30 to 34 years</v>
          </cell>
          <cell r="D322" t="str">
            <v>:</v>
          </cell>
          <cell r="E322">
            <v>489.5</v>
          </cell>
          <cell r="F322">
            <v>487.2</v>
          </cell>
          <cell r="G322">
            <v>506.8</v>
          </cell>
          <cell r="H322">
            <v>441</v>
          </cell>
          <cell r="I322">
            <v>425.2</v>
          </cell>
          <cell r="J322">
            <v>373.5</v>
          </cell>
          <cell r="K322">
            <v>353.4</v>
          </cell>
          <cell r="L322">
            <v>319.10000000000002</v>
          </cell>
          <cell r="M322">
            <v>294.39999999999998</v>
          </cell>
          <cell r="N322">
            <v>266.60000000000002</v>
          </cell>
          <cell r="O322">
            <v>255.7</v>
          </cell>
          <cell r="P322">
            <v>223.5</v>
          </cell>
          <cell r="Q322">
            <v>244.7</v>
          </cell>
        </row>
        <row r="323">
          <cell r="A323" t="str">
            <v>United KingdomFrom 35 to 39 yearsMalesPre-primary, primary and lower secondary education (levels 0-2)</v>
          </cell>
          <cell r="B323" t="str">
            <v>United Kingdom</v>
          </cell>
          <cell r="C323" t="str">
            <v>From 35 to 39 years</v>
          </cell>
          <cell r="D323" t="str">
            <v>:</v>
          </cell>
          <cell r="E323">
            <v>425.7</v>
          </cell>
          <cell r="F323">
            <v>469.3</v>
          </cell>
          <cell r="G323">
            <v>474.6</v>
          </cell>
          <cell r="H323">
            <v>464.3</v>
          </cell>
          <cell r="I323">
            <v>486.5</v>
          </cell>
          <cell r="J323">
            <v>495.6</v>
          </cell>
          <cell r="K323">
            <v>464.1</v>
          </cell>
          <cell r="L323">
            <v>441.8</v>
          </cell>
          <cell r="M323">
            <v>415.5</v>
          </cell>
          <cell r="N323">
            <v>398</v>
          </cell>
          <cell r="O323">
            <v>332.8</v>
          </cell>
          <cell r="P323">
            <v>276.89999999999998</v>
          </cell>
          <cell r="Q323">
            <v>263.8</v>
          </cell>
        </row>
        <row r="324">
          <cell r="A324" t="str">
            <v>United KingdomFrom 40 to 44 yearsMalesPre-primary, primary and lower secondary education (levels 0-2)</v>
          </cell>
          <cell r="B324" t="str">
            <v>United Kingdom</v>
          </cell>
          <cell r="C324" t="str">
            <v>From 40 to 44 years</v>
          </cell>
          <cell r="D324" t="str">
            <v>:</v>
          </cell>
          <cell r="E324">
            <v>333</v>
          </cell>
          <cell r="F324">
            <v>350</v>
          </cell>
          <cell r="G324">
            <v>376.9</v>
          </cell>
          <cell r="H324">
            <v>386.5</v>
          </cell>
          <cell r="I324">
            <v>418.6</v>
          </cell>
          <cell r="J324">
            <v>409.7</v>
          </cell>
          <cell r="K324">
            <v>446.9</v>
          </cell>
          <cell r="L324">
            <v>439.7</v>
          </cell>
          <cell r="M324">
            <v>442.5</v>
          </cell>
          <cell r="N324">
            <v>466.8</v>
          </cell>
          <cell r="O324">
            <v>435.4</v>
          </cell>
          <cell r="P324">
            <v>391.6</v>
          </cell>
          <cell r="Q324">
            <v>386</v>
          </cell>
        </row>
        <row r="325">
          <cell r="A325" t="str">
            <v>United KingdomFrom 45 to 49 yearsMalesPre-primary, primary and lower secondary education (levels 0-2)</v>
          </cell>
          <cell r="B325" t="str">
            <v>United Kingdom</v>
          </cell>
          <cell r="C325" t="str">
            <v>From 45 to 49 years</v>
          </cell>
          <cell r="D325" t="str">
            <v>:</v>
          </cell>
          <cell r="E325">
            <v>283.3</v>
          </cell>
          <cell r="F325">
            <v>292.89999999999998</v>
          </cell>
          <cell r="G325">
            <v>304.7</v>
          </cell>
          <cell r="H325">
            <v>300.89999999999998</v>
          </cell>
          <cell r="I325">
            <v>299.3</v>
          </cell>
          <cell r="J325">
            <v>335.5</v>
          </cell>
          <cell r="K325">
            <v>348.7</v>
          </cell>
          <cell r="L325">
            <v>345.7</v>
          </cell>
          <cell r="M325">
            <v>366.2</v>
          </cell>
          <cell r="N325">
            <v>382.2</v>
          </cell>
          <cell r="O325">
            <v>384.9</v>
          </cell>
          <cell r="P325">
            <v>370</v>
          </cell>
          <cell r="Q325">
            <v>389.3</v>
          </cell>
        </row>
        <row r="326">
          <cell r="A326" t="str">
            <v>United KingdomFrom 50 to 54 yearsMalesPre-primary, primary and lower secondary education (levels 0-2)</v>
          </cell>
          <cell r="B326" t="str">
            <v>United Kingdom</v>
          </cell>
          <cell r="C326" t="str">
            <v>From 50 to 54 years</v>
          </cell>
          <cell r="D326" t="str">
            <v>:</v>
          </cell>
          <cell r="E326">
            <v>339.5</v>
          </cell>
          <cell r="F326">
            <v>329.3</v>
          </cell>
          <cell r="G326">
            <v>342.3</v>
          </cell>
          <cell r="H326">
            <v>318.8</v>
          </cell>
          <cell r="I326">
            <v>293.39999999999998</v>
          </cell>
          <cell r="J326">
            <v>290.89999999999998</v>
          </cell>
          <cell r="K326">
            <v>283.39999999999998</v>
          </cell>
          <cell r="L326">
            <v>277.2</v>
          </cell>
          <cell r="M326">
            <v>300</v>
          </cell>
          <cell r="N326">
            <v>300.2</v>
          </cell>
          <cell r="O326">
            <v>302.8</v>
          </cell>
          <cell r="P326">
            <v>274.7</v>
          </cell>
          <cell r="Q326">
            <v>304.2</v>
          </cell>
        </row>
        <row r="327">
          <cell r="A327" t="str">
            <v>United KingdomFrom 55 to 59 yearsMalesPre-primary, primary and lower secondary education (levels 0-2)</v>
          </cell>
          <cell r="B327" t="str">
            <v>United Kingdom</v>
          </cell>
          <cell r="C327" t="str">
            <v>From 55 to 59 years</v>
          </cell>
          <cell r="D327" t="str">
            <v>:</v>
          </cell>
          <cell r="E327">
            <v>262.8</v>
          </cell>
          <cell r="F327">
            <v>260.10000000000002</v>
          </cell>
          <cell r="G327">
            <v>289</v>
          </cell>
          <cell r="H327">
            <v>307.5</v>
          </cell>
          <cell r="I327">
            <v>323.60000000000002</v>
          </cell>
          <cell r="J327">
            <v>300.8</v>
          </cell>
          <cell r="K327">
            <v>305.10000000000002</v>
          </cell>
          <cell r="L327">
            <v>302.3</v>
          </cell>
          <cell r="M327">
            <v>275.3</v>
          </cell>
          <cell r="N327">
            <v>253.8</v>
          </cell>
          <cell r="O327">
            <v>239.8</v>
          </cell>
          <cell r="P327">
            <v>227.5</v>
          </cell>
          <cell r="Q327">
            <v>226.5</v>
          </cell>
        </row>
        <row r="328">
          <cell r="A328" t="str">
            <v>United KingdomFrom 60 to 64 yearsMalesPre-primary, primary and lower secondary education (levels 0-2)</v>
          </cell>
          <cell r="B328" t="str">
            <v>United Kingdom</v>
          </cell>
          <cell r="C328" t="str">
            <v>From 60 to 64 years</v>
          </cell>
          <cell r="D328" t="str">
            <v>:</v>
          </cell>
          <cell r="E328">
            <v>182.1</v>
          </cell>
          <cell r="F328">
            <v>168.8</v>
          </cell>
          <cell r="G328">
            <v>170</v>
          </cell>
          <cell r="H328">
            <v>182.9</v>
          </cell>
          <cell r="I328">
            <v>201.4</v>
          </cell>
          <cell r="J328">
            <v>205.1</v>
          </cell>
          <cell r="K328">
            <v>207.6</v>
          </cell>
          <cell r="L328">
            <v>203.2</v>
          </cell>
          <cell r="M328">
            <v>224.7</v>
          </cell>
          <cell r="N328">
            <v>232.3</v>
          </cell>
          <cell r="O328">
            <v>210.4</v>
          </cell>
          <cell r="P328">
            <v>208</v>
          </cell>
          <cell r="Q328">
            <v>200.6</v>
          </cell>
        </row>
        <row r="329">
          <cell r="A329" t="str">
            <v>United KingdomFrom 65 to 69 yearsMalesPre-primary, primary and lower secondary education (levels 0-2)</v>
          </cell>
          <cell r="B329" t="str">
            <v>United Kingdom</v>
          </cell>
          <cell r="C329" t="str">
            <v>From 65 to 69 years</v>
          </cell>
          <cell r="D329" t="str">
            <v>:</v>
          </cell>
          <cell r="E329">
            <v>53.6</v>
          </cell>
          <cell r="F329">
            <v>49.7</v>
          </cell>
          <cell r="G329">
            <v>41.4</v>
          </cell>
          <cell r="H329">
            <v>52.3</v>
          </cell>
          <cell r="I329">
            <v>64.599999999999994</v>
          </cell>
          <cell r="J329">
            <v>57</v>
          </cell>
          <cell r="K329">
            <v>60.6</v>
          </cell>
          <cell r="L329">
            <v>64.099999999999994</v>
          </cell>
          <cell r="M329">
            <v>68</v>
          </cell>
          <cell r="N329">
            <v>75</v>
          </cell>
          <cell r="O329">
            <v>66.599999999999994</v>
          </cell>
          <cell r="P329">
            <v>77</v>
          </cell>
          <cell r="Q329">
            <v>82.1</v>
          </cell>
        </row>
        <row r="330">
          <cell r="A330" t="str">
            <v>IcelandFrom 15 to 19 yearsMalesPre-primary, primary and lower secondary education (levels 0-2)</v>
          </cell>
          <cell r="B330" t="str">
            <v>Iceland</v>
          </cell>
          <cell r="C330" t="str">
            <v>From 15 to 19 years</v>
          </cell>
          <cell r="D330" t="str">
            <v>:</v>
          </cell>
          <cell r="E330">
            <v>4.7</v>
          </cell>
          <cell r="F330">
            <v>4.7</v>
          </cell>
          <cell r="G330">
            <v>5.6</v>
          </cell>
          <cell r="H330">
            <v>4</v>
          </cell>
          <cell r="I330">
            <v>5.2</v>
          </cell>
          <cell r="J330">
            <v>4.7</v>
          </cell>
          <cell r="K330">
            <v>4.7</v>
          </cell>
          <cell r="L330">
            <v>4</v>
          </cell>
          <cell r="M330">
            <v>6</v>
          </cell>
          <cell r="N330">
            <v>5.6</v>
          </cell>
          <cell r="O330">
            <v>4.5</v>
          </cell>
          <cell r="P330">
            <v>4.7</v>
          </cell>
          <cell r="Q330">
            <v>4.5</v>
          </cell>
        </row>
        <row r="331">
          <cell r="A331" t="str">
            <v>IcelandFrom 20 to 24 yearsMalesPre-primary, primary and lower secondary education (levels 0-2)</v>
          </cell>
          <cell r="B331" t="str">
            <v>Iceland</v>
          </cell>
          <cell r="C331" t="str">
            <v>From 20 to 24 years</v>
          </cell>
          <cell r="D331" t="str">
            <v>:</v>
          </cell>
          <cell r="E331">
            <v>4.3</v>
          </cell>
          <cell r="F331">
            <v>4.8</v>
          </cell>
          <cell r="G331">
            <v>5.3</v>
          </cell>
          <cell r="H331">
            <v>4.7</v>
          </cell>
          <cell r="I331">
            <v>4.5</v>
          </cell>
          <cell r="J331">
            <v>3.8</v>
          </cell>
          <cell r="K331">
            <v>4.3</v>
          </cell>
          <cell r="L331">
            <v>3.9</v>
          </cell>
          <cell r="M331">
            <v>4.9000000000000004</v>
          </cell>
          <cell r="N331">
            <v>4.8</v>
          </cell>
          <cell r="O331">
            <v>3.8</v>
          </cell>
          <cell r="P331">
            <v>3.7</v>
          </cell>
          <cell r="Q331">
            <v>3.2</v>
          </cell>
        </row>
        <row r="332">
          <cell r="A332" t="str">
            <v>IcelandFrom 25 to 29 yearsMalesPre-primary, primary and lower secondary education (levels 0-2)</v>
          </cell>
          <cell r="B332" t="str">
            <v>Iceland</v>
          </cell>
          <cell r="C332" t="str">
            <v>From 25 to 29 years</v>
          </cell>
          <cell r="D332" t="str">
            <v>:</v>
          </cell>
          <cell r="E332">
            <v>3.4</v>
          </cell>
          <cell r="F332">
            <v>3.9</v>
          </cell>
          <cell r="G332">
            <v>3.5</v>
          </cell>
          <cell r="H332">
            <v>3.3</v>
          </cell>
          <cell r="I332">
            <v>3</v>
          </cell>
          <cell r="J332">
            <v>3.2</v>
          </cell>
          <cell r="K332">
            <v>3</v>
          </cell>
          <cell r="L332">
            <v>2.7</v>
          </cell>
          <cell r="M332">
            <v>3.9</v>
          </cell>
          <cell r="N332">
            <v>4.0999999999999996</v>
          </cell>
          <cell r="O332">
            <v>3.1</v>
          </cell>
          <cell r="P332">
            <v>2.7</v>
          </cell>
          <cell r="Q332">
            <v>2.5</v>
          </cell>
        </row>
        <row r="333">
          <cell r="A333" t="str">
            <v>IcelandFrom 30 to 34 yearsMalesPre-primary, primary and lower secondary education (levels 0-2)</v>
          </cell>
          <cell r="B333" t="str">
            <v>Iceland</v>
          </cell>
          <cell r="C333" t="str">
            <v>From 30 to 34 years</v>
          </cell>
          <cell r="D333" t="str">
            <v>:</v>
          </cell>
          <cell r="E333">
            <v>3.1</v>
          </cell>
          <cell r="F333">
            <v>3.6</v>
          </cell>
          <cell r="G333">
            <v>3.2</v>
          </cell>
          <cell r="H333">
            <v>2.8</v>
          </cell>
          <cell r="I333">
            <v>2.7</v>
          </cell>
          <cell r="J333">
            <v>2.7</v>
          </cell>
          <cell r="K333">
            <v>2.6</v>
          </cell>
          <cell r="L333">
            <v>2.2999999999999998</v>
          </cell>
          <cell r="M333">
            <v>3</v>
          </cell>
          <cell r="N333">
            <v>3.3</v>
          </cell>
          <cell r="O333">
            <v>2.8</v>
          </cell>
          <cell r="P333">
            <v>2.5</v>
          </cell>
          <cell r="Q333">
            <v>2.6</v>
          </cell>
        </row>
        <row r="334">
          <cell r="A334" t="str">
            <v>IcelandFrom 35 to 39 yearsMalesPre-primary, primary and lower secondary education (levels 0-2)</v>
          </cell>
          <cell r="B334" t="str">
            <v>Iceland</v>
          </cell>
          <cell r="C334" t="str">
            <v>From 35 to 39 years</v>
          </cell>
          <cell r="D334" t="str">
            <v>:</v>
          </cell>
          <cell r="E334">
            <v>3.2</v>
          </cell>
          <cell r="F334">
            <v>3.8</v>
          </cell>
          <cell r="G334">
            <v>3.6</v>
          </cell>
          <cell r="H334">
            <v>3.2</v>
          </cell>
          <cell r="I334">
            <v>3.1</v>
          </cell>
          <cell r="J334">
            <v>3.1</v>
          </cell>
          <cell r="K334">
            <v>2.9</v>
          </cell>
          <cell r="L334">
            <v>2.5</v>
          </cell>
          <cell r="M334">
            <v>3.7</v>
          </cell>
          <cell r="N334">
            <v>3.9</v>
          </cell>
          <cell r="O334">
            <v>3</v>
          </cell>
          <cell r="P334">
            <v>2.9</v>
          </cell>
          <cell r="Q334">
            <v>2.5</v>
          </cell>
        </row>
        <row r="335">
          <cell r="A335" t="str">
            <v>IcelandFrom 40 to 44 yearsMalesPre-primary, primary and lower secondary education (levels 0-2)</v>
          </cell>
          <cell r="B335" t="str">
            <v>Iceland</v>
          </cell>
          <cell r="C335" t="str">
            <v>From 40 to 44 years</v>
          </cell>
          <cell r="D335" t="str">
            <v>:</v>
          </cell>
          <cell r="E335">
            <v>3.4</v>
          </cell>
          <cell r="F335">
            <v>3.4</v>
          </cell>
          <cell r="G335">
            <v>3.4</v>
          </cell>
          <cell r="H335">
            <v>2.9</v>
          </cell>
          <cell r="I335">
            <v>2.7</v>
          </cell>
          <cell r="J335">
            <v>2.9</v>
          </cell>
          <cell r="K335">
            <v>2.2000000000000002</v>
          </cell>
          <cell r="L335">
            <v>2</v>
          </cell>
          <cell r="M335">
            <v>2.7</v>
          </cell>
          <cell r="N335">
            <v>3.1</v>
          </cell>
          <cell r="O335">
            <v>2.8</v>
          </cell>
          <cell r="P335">
            <v>2.5</v>
          </cell>
          <cell r="Q335">
            <v>2.2999999999999998</v>
          </cell>
        </row>
        <row r="336">
          <cell r="A336" t="str">
            <v>IcelandFrom 45 to 49 yearsMalesPre-primary, primary and lower secondary education (levels 0-2)</v>
          </cell>
          <cell r="B336" t="str">
            <v>Iceland</v>
          </cell>
          <cell r="C336" t="str">
            <v>From 45 to 49 years</v>
          </cell>
          <cell r="D336" t="str">
            <v>:</v>
          </cell>
          <cell r="E336">
            <v>2.4</v>
          </cell>
          <cell r="F336">
            <v>3</v>
          </cell>
          <cell r="G336">
            <v>2.8</v>
          </cell>
          <cell r="H336">
            <v>2.7</v>
          </cell>
          <cell r="I336">
            <v>3.5</v>
          </cell>
          <cell r="J336">
            <v>3.4</v>
          </cell>
          <cell r="K336">
            <v>2.7</v>
          </cell>
          <cell r="L336">
            <v>2.2999999999999998</v>
          </cell>
          <cell r="M336">
            <v>3.4</v>
          </cell>
          <cell r="N336">
            <v>3.1</v>
          </cell>
          <cell r="O336">
            <v>3.2</v>
          </cell>
          <cell r="P336">
            <v>3.3</v>
          </cell>
          <cell r="Q336">
            <v>2.1</v>
          </cell>
        </row>
        <row r="337">
          <cell r="A337" t="str">
            <v>IcelandFrom 50 to 54 yearsMalesPre-primary, primary and lower secondary education (levels 0-2)</v>
          </cell>
          <cell r="B337" t="str">
            <v>Iceland</v>
          </cell>
          <cell r="C337" t="str">
            <v>From 50 to 54 years</v>
          </cell>
          <cell r="D337" t="str">
            <v>:</v>
          </cell>
          <cell r="E337">
            <v>3.1</v>
          </cell>
          <cell r="F337">
            <v>3.1</v>
          </cell>
          <cell r="G337">
            <v>2.8</v>
          </cell>
          <cell r="H337">
            <v>2.8</v>
          </cell>
          <cell r="I337">
            <v>2.4</v>
          </cell>
          <cell r="J337">
            <v>2.4</v>
          </cell>
          <cell r="K337">
            <v>2.5</v>
          </cell>
          <cell r="L337">
            <v>2.1</v>
          </cell>
          <cell r="M337">
            <v>3.4</v>
          </cell>
          <cell r="N337">
            <v>3.6</v>
          </cell>
          <cell r="O337">
            <v>3.2</v>
          </cell>
          <cell r="P337">
            <v>3</v>
          </cell>
          <cell r="Q337">
            <v>2.4</v>
          </cell>
        </row>
        <row r="338">
          <cell r="A338" t="str">
            <v>IcelandFrom 55 to 59 yearsMalesPre-primary, primary and lower secondary education (levels 0-2)</v>
          </cell>
          <cell r="B338" t="str">
            <v>Iceland</v>
          </cell>
          <cell r="C338" t="str">
            <v>From 55 to 59 years</v>
          </cell>
          <cell r="D338" t="str">
            <v>:</v>
          </cell>
          <cell r="E338">
            <v>1.8</v>
          </cell>
          <cell r="F338">
            <v>2.7</v>
          </cell>
          <cell r="G338">
            <v>2.2000000000000002</v>
          </cell>
          <cell r="H338">
            <v>2.1</v>
          </cell>
          <cell r="I338">
            <v>2.2000000000000002</v>
          </cell>
          <cell r="J338">
            <v>1.9</v>
          </cell>
          <cell r="K338">
            <v>2.2000000000000002</v>
          </cell>
          <cell r="L338">
            <v>2.1</v>
          </cell>
          <cell r="M338">
            <v>2.8</v>
          </cell>
          <cell r="N338">
            <v>2.4</v>
          </cell>
          <cell r="O338">
            <v>2.2999999999999998</v>
          </cell>
          <cell r="P338">
            <v>2.4</v>
          </cell>
          <cell r="Q338">
            <v>1.8</v>
          </cell>
        </row>
        <row r="339">
          <cell r="A339" t="str">
            <v>IcelandFrom 60 to 64 yearsMalesPre-primary, primary and lower secondary education (levels 0-2)</v>
          </cell>
          <cell r="B339" t="str">
            <v>Iceland</v>
          </cell>
          <cell r="C339" t="str">
            <v>From 60 to 64 years</v>
          </cell>
          <cell r="D339" t="str">
            <v>:</v>
          </cell>
          <cell r="E339">
            <v>1.8</v>
          </cell>
          <cell r="F339">
            <v>2.1</v>
          </cell>
          <cell r="G339">
            <v>2.2999999999999998</v>
          </cell>
          <cell r="H339">
            <v>1.9</v>
          </cell>
          <cell r="I339">
            <v>2.2000000000000002</v>
          </cell>
          <cell r="J339">
            <v>2.1</v>
          </cell>
          <cell r="K339">
            <v>2.4</v>
          </cell>
          <cell r="L339">
            <v>1.6</v>
          </cell>
          <cell r="M339">
            <v>2.6</v>
          </cell>
          <cell r="N339">
            <v>2</v>
          </cell>
          <cell r="O339">
            <v>2</v>
          </cell>
          <cell r="P339">
            <v>2.6</v>
          </cell>
          <cell r="Q339">
            <v>1.6</v>
          </cell>
        </row>
        <row r="340">
          <cell r="A340" t="str">
            <v>IcelandFrom 65 to 69 yearsMalesPre-primary, primary and lower secondary education (levels 0-2)</v>
          </cell>
          <cell r="B340" t="str">
            <v>Iceland</v>
          </cell>
          <cell r="C340" t="str">
            <v>From 65 to 69 years</v>
          </cell>
          <cell r="D340" t="str">
            <v>:</v>
          </cell>
          <cell r="E340">
            <v>1.1000000000000001</v>
          </cell>
          <cell r="F340">
            <v>1.5</v>
          </cell>
          <cell r="G340">
            <v>1.6</v>
          </cell>
          <cell r="H340">
            <v>1</v>
          </cell>
          <cell r="I340" t="str">
            <v>:</v>
          </cell>
          <cell r="J340">
            <v>1.1000000000000001</v>
          </cell>
          <cell r="K340">
            <v>1.2</v>
          </cell>
          <cell r="L340" t="str">
            <v>:</v>
          </cell>
          <cell r="M340" t="str">
            <v>:</v>
          </cell>
          <cell r="N340">
            <v>1</v>
          </cell>
          <cell r="O340">
            <v>1.2</v>
          </cell>
          <cell r="P340">
            <v>1.1000000000000001</v>
          </cell>
          <cell r="Q340">
            <v>1.4</v>
          </cell>
        </row>
        <row r="341">
          <cell r="A341" t="str">
            <v>NorwayFrom 15 to 19 yearsMalesPre-primary, primary and lower secondary education (levels 0-2)</v>
          </cell>
          <cell r="B341" t="str">
            <v>Norway</v>
          </cell>
          <cell r="C341" t="str">
            <v>From 15 to 19 years</v>
          </cell>
          <cell r="D341">
            <v>24.7</v>
          </cell>
          <cell r="E341">
            <v>24.1</v>
          </cell>
          <cell r="F341">
            <v>28.5</v>
          </cell>
          <cell r="G341">
            <v>22.8</v>
          </cell>
          <cell r="H341">
            <v>29.8</v>
          </cell>
          <cell r="I341">
            <v>32.4</v>
          </cell>
          <cell r="J341">
            <v>30.9</v>
          </cell>
          <cell r="K341">
            <v>30.1</v>
          </cell>
          <cell r="L341">
            <v>47.7</v>
          </cell>
          <cell r="M341">
            <v>52</v>
          </cell>
          <cell r="N341">
            <v>55.5</v>
          </cell>
          <cell r="O341">
            <v>45.3</v>
          </cell>
          <cell r="P341">
            <v>45.7</v>
          </cell>
          <cell r="Q341">
            <v>44.2</v>
          </cell>
        </row>
        <row r="342">
          <cell r="A342" t="str">
            <v>NorwayFrom 20 to 24 yearsMalesPre-primary, primary and lower secondary education (levels 0-2)</v>
          </cell>
          <cell r="B342" t="str">
            <v>Norway</v>
          </cell>
          <cell r="C342" t="str">
            <v>From 20 to 24 years</v>
          </cell>
          <cell r="D342">
            <v>5.5</v>
          </cell>
          <cell r="E342">
            <v>5.5</v>
          </cell>
          <cell r="F342">
            <v>5.2</v>
          </cell>
          <cell r="G342" t="str">
            <v>:</v>
          </cell>
          <cell r="H342">
            <v>5.7</v>
          </cell>
          <cell r="I342">
            <v>6.3</v>
          </cell>
          <cell r="J342" t="str">
            <v>:</v>
          </cell>
          <cell r="K342" t="str">
            <v>:</v>
          </cell>
          <cell r="L342">
            <v>36.799999999999997</v>
          </cell>
          <cell r="M342">
            <v>38.4</v>
          </cell>
          <cell r="N342">
            <v>37.5</v>
          </cell>
          <cell r="O342">
            <v>35.9</v>
          </cell>
          <cell r="P342">
            <v>36.700000000000003</v>
          </cell>
          <cell r="Q342">
            <v>39.5</v>
          </cell>
        </row>
        <row r="343">
          <cell r="A343" t="str">
            <v>NorwayFrom 25 to 29 yearsMalesPre-primary, primary and lower secondary education (levels 0-2)</v>
          </cell>
          <cell r="B343" t="str">
            <v>Norway</v>
          </cell>
          <cell r="C343" t="str">
            <v>From 25 to 29 years</v>
          </cell>
          <cell r="D343">
            <v>11.4</v>
          </cell>
          <cell r="E343">
            <v>10.7</v>
          </cell>
          <cell r="F343">
            <v>9.5</v>
          </cell>
          <cell r="G343" t="str">
            <v>:</v>
          </cell>
          <cell r="H343">
            <v>7.8</v>
          </cell>
          <cell r="I343" t="str">
            <v>:</v>
          </cell>
          <cell r="J343">
            <v>5.4</v>
          </cell>
          <cell r="K343" t="str">
            <v>:</v>
          </cell>
          <cell r="L343">
            <v>21.7</v>
          </cell>
          <cell r="M343">
            <v>27.5</v>
          </cell>
          <cell r="N343">
            <v>25.3</v>
          </cell>
          <cell r="O343">
            <v>24.3</v>
          </cell>
          <cell r="P343">
            <v>24.1</v>
          </cell>
          <cell r="Q343">
            <v>25.5</v>
          </cell>
        </row>
        <row r="344">
          <cell r="A344" t="str">
            <v>NorwayFrom 30 to 34 yearsMalesPre-primary, primary and lower secondary education (levels 0-2)</v>
          </cell>
          <cell r="B344" t="str">
            <v>Norway</v>
          </cell>
          <cell r="C344" t="str">
            <v>From 30 to 34 years</v>
          </cell>
          <cell r="D344">
            <v>12.2</v>
          </cell>
          <cell r="E344">
            <v>10.3</v>
          </cell>
          <cell r="F344">
            <v>11.7</v>
          </cell>
          <cell r="G344">
            <v>12.8</v>
          </cell>
          <cell r="H344">
            <v>12.2</v>
          </cell>
          <cell r="I344">
            <v>10</v>
          </cell>
          <cell r="J344">
            <v>7.6</v>
          </cell>
          <cell r="K344">
            <v>6.1</v>
          </cell>
          <cell r="L344">
            <v>20.100000000000001</v>
          </cell>
          <cell r="M344">
            <v>18.3</v>
          </cell>
          <cell r="N344">
            <v>17.600000000000001</v>
          </cell>
          <cell r="O344">
            <v>18.3</v>
          </cell>
          <cell r="P344">
            <v>16.3</v>
          </cell>
          <cell r="Q344">
            <v>17.8</v>
          </cell>
        </row>
        <row r="345">
          <cell r="A345" t="str">
            <v>NorwayFrom 35 to 39 yearsMalesPre-primary, primary and lower secondary education (levels 0-2)</v>
          </cell>
          <cell r="B345" t="str">
            <v>Norway</v>
          </cell>
          <cell r="C345" t="str">
            <v>From 35 to 39 years</v>
          </cell>
          <cell r="D345">
            <v>16.2</v>
          </cell>
          <cell r="E345">
            <v>14.9</v>
          </cell>
          <cell r="F345">
            <v>11.8</v>
          </cell>
          <cell r="G345">
            <v>11</v>
          </cell>
          <cell r="H345">
            <v>11.9</v>
          </cell>
          <cell r="I345">
            <v>14.3</v>
          </cell>
          <cell r="J345">
            <v>12.4</v>
          </cell>
          <cell r="K345">
            <v>10.3</v>
          </cell>
          <cell r="L345">
            <v>28.7</v>
          </cell>
          <cell r="M345">
            <v>29</v>
          </cell>
          <cell r="N345">
            <v>25.5</v>
          </cell>
          <cell r="O345">
            <v>22.2</v>
          </cell>
          <cell r="P345">
            <v>19.7</v>
          </cell>
          <cell r="Q345">
            <v>17.5</v>
          </cell>
        </row>
        <row r="346">
          <cell r="A346" t="str">
            <v>NorwayFrom 40 to 44 yearsMalesPre-primary, primary and lower secondary education (levels 0-2)</v>
          </cell>
          <cell r="B346" t="str">
            <v>Norway</v>
          </cell>
          <cell r="C346" t="str">
            <v>From 40 to 44 years</v>
          </cell>
          <cell r="D346">
            <v>16.8</v>
          </cell>
          <cell r="E346">
            <v>15.5</v>
          </cell>
          <cell r="F346">
            <v>15.4</v>
          </cell>
          <cell r="G346">
            <v>17.5</v>
          </cell>
          <cell r="H346">
            <v>14.3</v>
          </cell>
          <cell r="I346">
            <v>13.9</v>
          </cell>
          <cell r="J346">
            <v>15.7</v>
          </cell>
          <cell r="K346">
            <v>11.5</v>
          </cell>
          <cell r="L346">
            <v>28.1</v>
          </cell>
          <cell r="M346">
            <v>29</v>
          </cell>
          <cell r="N346">
            <v>28.7</v>
          </cell>
          <cell r="O346">
            <v>26.7</v>
          </cell>
          <cell r="P346">
            <v>26</v>
          </cell>
          <cell r="Q346">
            <v>25.1</v>
          </cell>
        </row>
        <row r="347">
          <cell r="A347" t="str">
            <v>NorwayFrom 45 to 49 yearsMalesPre-primary, primary and lower secondary education (levels 0-2)</v>
          </cell>
          <cell r="B347" t="str">
            <v>Norway</v>
          </cell>
          <cell r="C347" t="str">
            <v>From 45 to 49 years</v>
          </cell>
          <cell r="D347">
            <v>23.8</v>
          </cell>
          <cell r="E347">
            <v>20.100000000000001</v>
          </cell>
          <cell r="F347">
            <v>16.899999999999999</v>
          </cell>
          <cell r="G347">
            <v>16.899999999999999</v>
          </cell>
          <cell r="H347">
            <v>16.899999999999999</v>
          </cell>
          <cell r="I347">
            <v>13.1</v>
          </cell>
          <cell r="J347">
            <v>16.3</v>
          </cell>
          <cell r="K347">
            <v>16.8</v>
          </cell>
          <cell r="L347">
            <v>31.9</v>
          </cell>
          <cell r="M347">
            <v>32.200000000000003</v>
          </cell>
          <cell r="N347">
            <v>33.799999999999997</v>
          </cell>
          <cell r="O347">
            <v>31</v>
          </cell>
          <cell r="P347">
            <v>28.2</v>
          </cell>
          <cell r="Q347">
            <v>30.7</v>
          </cell>
        </row>
        <row r="348">
          <cell r="A348" t="str">
            <v>NorwayFrom 50 to 54 yearsMalesPre-primary, primary and lower secondary education (levels 0-2)</v>
          </cell>
          <cell r="B348" t="str">
            <v>Norway</v>
          </cell>
          <cell r="C348" t="str">
            <v>From 50 to 54 years</v>
          </cell>
          <cell r="D348">
            <v>26.8</v>
          </cell>
          <cell r="E348">
            <v>24.9</v>
          </cell>
          <cell r="F348">
            <v>22</v>
          </cell>
          <cell r="G348">
            <v>20.9</v>
          </cell>
          <cell r="H348">
            <v>22.8</v>
          </cell>
          <cell r="I348">
            <v>20.6</v>
          </cell>
          <cell r="J348">
            <v>17.3</v>
          </cell>
          <cell r="K348">
            <v>14.3</v>
          </cell>
          <cell r="L348">
            <v>18.8</v>
          </cell>
          <cell r="M348">
            <v>20.7</v>
          </cell>
          <cell r="N348">
            <v>21.9</v>
          </cell>
          <cell r="O348">
            <v>21.7</v>
          </cell>
          <cell r="P348">
            <v>23.2</v>
          </cell>
          <cell r="Q348">
            <v>27.5</v>
          </cell>
        </row>
        <row r="349">
          <cell r="A349" t="str">
            <v>NorwayFrom 55 to 59 yearsMalesPre-primary, primary and lower secondary education (levels 0-2)</v>
          </cell>
          <cell r="B349" t="str">
            <v>Norway</v>
          </cell>
          <cell r="C349" t="str">
            <v>From 55 to 59 years</v>
          </cell>
          <cell r="D349">
            <v>17.600000000000001</v>
          </cell>
          <cell r="E349">
            <v>21.1</v>
          </cell>
          <cell r="F349">
            <v>20.100000000000001</v>
          </cell>
          <cell r="G349">
            <v>20.2</v>
          </cell>
          <cell r="H349">
            <v>22.8</v>
          </cell>
          <cell r="I349">
            <v>22.7</v>
          </cell>
          <cell r="J349">
            <v>18.600000000000001</v>
          </cell>
          <cell r="K349">
            <v>17.399999999999999</v>
          </cell>
          <cell r="L349">
            <v>20</v>
          </cell>
          <cell r="M349">
            <v>18.399999999999999</v>
          </cell>
          <cell r="N349">
            <v>15.1</v>
          </cell>
          <cell r="O349">
            <v>15.7</v>
          </cell>
          <cell r="P349">
            <v>16.100000000000001</v>
          </cell>
          <cell r="Q349">
            <v>16.7</v>
          </cell>
        </row>
        <row r="350">
          <cell r="A350" t="str">
            <v>NorwayFrom 60 to 64 yearsMalesPre-primary, primary and lower secondary education (levels 0-2)</v>
          </cell>
          <cell r="B350" t="str">
            <v>Norway</v>
          </cell>
          <cell r="C350" t="str">
            <v>From 60 to 64 years</v>
          </cell>
          <cell r="D350">
            <v>13.9</v>
          </cell>
          <cell r="E350">
            <v>13.5</v>
          </cell>
          <cell r="F350">
            <v>13.6</v>
          </cell>
          <cell r="G350">
            <v>12.1</v>
          </cell>
          <cell r="H350">
            <v>13.8</v>
          </cell>
          <cell r="I350">
            <v>12.1</v>
          </cell>
          <cell r="J350">
            <v>12.1</v>
          </cell>
          <cell r="K350">
            <v>10.8</v>
          </cell>
          <cell r="L350">
            <v>15.1</v>
          </cell>
          <cell r="M350">
            <v>16.899999999999999</v>
          </cell>
          <cell r="N350">
            <v>16.399999999999999</v>
          </cell>
          <cell r="O350">
            <v>15.9</v>
          </cell>
          <cell r="P350">
            <v>14.7</v>
          </cell>
          <cell r="Q350">
            <v>12.3</v>
          </cell>
        </row>
        <row r="351">
          <cell r="A351" t="str">
            <v>NorwayFrom 65 to 69 yearsMalesPre-primary, primary and lower secondary education (levels 0-2)</v>
          </cell>
          <cell r="B351" t="str">
            <v>Norway</v>
          </cell>
          <cell r="C351" t="str">
            <v>From 65 to 69 years</v>
          </cell>
          <cell r="D351" t="str">
            <v>:</v>
          </cell>
          <cell r="E351" t="str">
            <v>:</v>
          </cell>
          <cell r="F351" t="str">
            <v>:</v>
          </cell>
          <cell r="G351" t="str">
            <v>:</v>
          </cell>
          <cell r="H351" t="str">
            <v>:</v>
          </cell>
          <cell r="I351" t="str">
            <v>:</v>
          </cell>
          <cell r="J351" t="str">
            <v>:</v>
          </cell>
          <cell r="K351" t="str">
            <v>:</v>
          </cell>
          <cell r="L351" t="str">
            <v>:</v>
          </cell>
          <cell r="M351" t="str">
            <v>:</v>
          </cell>
          <cell r="N351" t="str">
            <v>:</v>
          </cell>
          <cell r="O351" t="str">
            <v>:</v>
          </cell>
          <cell r="P351">
            <v>5.5</v>
          </cell>
          <cell r="Q351">
            <v>5.2</v>
          </cell>
        </row>
        <row r="352">
          <cell r="A352" t="str">
            <v>SwitzerlandFrom 15 to 19 yearsMalesPre-primary, primary and lower secondary education (levels 0-2)</v>
          </cell>
          <cell r="B352" t="str">
            <v>Switzerland</v>
          </cell>
          <cell r="C352" t="str">
            <v>From 15 to 19 years</v>
          </cell>
          <cell r="D352">
            <v>114.8</v>
          </cell>
          <cell r="E352">
            <v>103.7</v>
          </cell>
          <cell r="F352">
            <v>102.2</v>
          </cell>
          <cell r="G352">
            <v>98.7</v>
          </cell>
          <cell r="H352">
            <v>107.5</v>
          </cell>
          <cell r="I352">
            <v>104.6</v>
          </cell>
          <cell r="J352">
            <v>97.5</v>
          </cell>
          <cell r="K352">
            <v>101</v>
          </cell>
          <cell r="L352">
            <v>102.8</v>
          </cell>
          <cell r="M352">
            <v>105.2</v>
          </cell>
          <cell r="N352">
            <v>113.1</v>
          </cell>
          <cell r="O352">
            <v>106.5</v>
          </cell>
          <cell r="P352">
            <v>106</v>
          </cell>
          <cell r="Q352">
            <v>105.7</v>
          </cell>
        </row>
        <row r="353">
          <cell r="A353" t="str">
            <v>SwitzerlandFrom 20 to 24 yearsMalesPre-primary, primary and lower secondary education (levels 0-2)</v>
          </cell>
          <cell r="B353" t="str">
            <v>Switzerland</v>
          </cell>
          <cell r="C353" t="str">
            <v>From 20 to 24 years</v>
          </cell>
          <cell r="D353">
            <v>32.9</v>
          </cell>
          <cell r="E353">
            <v>38</v>
          </cell>
          <cell r="F353">
            <v>40.1</v>
          </cell>
          <cell r="G353">
            <v>42.3</v>
          </cell>
          <cell r="H353">
            <v>35</v>
          </cell>
          <cell r="I353">
            <v>40.799999999999997</v>
          </cell>
          <cell r="J353">
            <v>41.3</v>
          </cell>
          <cell r="K353">
            <v>38.6</v>
          </cell>
          <cell r="L353">
            <v>42</v>
          </cell>
          <cell r="M353">
            <v>41.7</v>
          </cell>
          <cell r="N353">
            <v>34.5</v>
          </cell>
          <cell r="O353">
            <v>40.9</v>
          </cell>
          <cell r="P353">
            <v>35.799999999999997</v>
          </cell>
          <cell r="Q353">
            <v>33.299999999999997</v>
          </cell>
        </row>
        <row r="354">
          <cell r="A354" t="str">
            <v>SwitzerlandFrom 25 to 29 yearsMalesPre-primary, primary and lower secondary education (levels 0-2)</v>
          </cell>
          <cell r="B354" t="str">
            <v>Switzerland</v>
          </cell>
          <cell r="C354" t="str">
            <v>From 25 to 29 years</v>
          </cell>
          <cell r="D354">
            <v>14.1</v>
          </cell>
          <cell r="E354">
            <v>12.9</v>
          </cell>
          <cell r="F354">
            <v>15.9</v>
          </cell>
          <cell r="G354">
            <v>17.7</v>
          </cell>
          <cell r="H354">
            <v>22.2</v>
          </cell>
          <cell r="I354">
            <v>21.3</v>
          </cell>
          <cell r="J354">
            <v>20.100000000000001</v>
          </cell>
          <cell r="K354">
            <v>20.6</v>
          </cell>
          <cell r="L354">
            <v>16.2</v>
          </cell>
          <cell r="M354">
            <v>17.399999999999999</v>
          </cell>
          <cell r="N354">
            <v>16.8</v>
          </cell>
          <cell r="O354">
            <v>17.5</v>
          </cell>
          <cell r="P354">
            <v>20.7</v>
          </cell>
          <cell r="Q354">
            <v>22.2</v>
          </cell>
        </row>
        <row r="355">
          <cell r="A355" t="str">
            <v>SwitzerlandFrom 30 to 34 yearsMalesPre-primary, primary and lower secondary education (levels 0-2)</v>
          </cell>
          <cell r="B355" t="str">
            <v>Switzerland</v>
          </cell>
          <cell r="C355" t="str">
            <v>From 30 to 34 years</v>
          </cell>
          <cell r="D355">
            <v>28.3</v>
          </cell>
          <cell r="E355">
            <v>28.6</v>
          </cell>
          <cell r="F355">
            <v>23</v>
          </cell>
          <cell r="G355">
            <v>20.6</v>
          </cell>
          <cell r="H355">
            <v>26</v>
          </cell>
          <cell r="I355">
            <v>24.5</v>
          </cell>
          <cell r="J355">
            <v>22.2</v>
          </cell>
          <cell r="K355">
            <v>22.5</v>
          </cell>
          <cell r="L355">
            <v>21.5</v>
          </cell>
          <cell r="M355">
            <v>20.3</v>
          </cell>
          <cell r="N355">
            <v>18.7</v>
          </cell>
          <cell r="O355">
            <v>19</v>
          </cell>
          <cell r="P355">
            <v>22.1</v>
          </cell>
          <cell r="Q355">
            <v>21.5</v>
          </cell>
        </row>
        <row r="356">
          <cell r="A356" t="str">
            <v>SwitzerlandFrom 35 to 39 yearsMalesPre-primary, primary and lower secondary education (levels 0-2)</v>
          </cell>
          <cell r="B356" t="str">
            <v>Switzerland</v>
          </cell>
          <cell r="C356" t="str">
            <v>From 35 to 39 years</v>
          </cell>
          <cell r="D356">
            <v>32.4</v>
          </cell>
          <cell r="E356">
            <v>38.299999999999997</v>
          </cell>
          <cell r="F356">
            <v>33</v>
          </cell>
          <cell r="G356">
            <v>36.200000000000003</v>
          </cell>
          <cell r="H356">
            <v>32.299999999999997</v>
          </cell>
          <cell r="I356">
            <v>32.200000000000003</v>
          </cell>
          <cell r="J356">
            <v>32.700000000000003</v>
          </cell>
          <cell r="K356">
            <v>31.3</v>
          </cell>
          <cell r="L356">
            <v>23.5</v>
          </cell>
          <cell r="M356">
            <v>25.1</v>
          </cell>
          <cell r="N356">
            <v>23.1</v>
          </cell>
          <cell r="O356">
            <v>18.399999999999999</v>
          </cell>
          <cell r="P356">
            <v>22.7</v>
          </cell>
          <cell r="Q356">
            <v>22.8</v>
          </cell>
        </row>
        <row r="357">
          <cell r="A357" t="str">
            <v>SwitzerlandFrom 40 to 44 yearsMalesPre-primary, primary and lower secondary education (levels 0-2)</v>
          </cell>
          <cell r="B357" t="str">
            <v>Switzerland</v>
          </cell>
          <cell r="C357" t="str">
            <v>From 40 to 44 years</v>
          </cell>
          <cell r="D357">
            <v>38.200000000000003</v>
          </cell>
          <cell r="E357">
            <v>36.700000000000003</v>
          </cell>
          <cell r="F357">
            <v>36.700000000000003</v>
          </cell>
          <cell r="G357">
            <v>33.5</v>
          </cell>
          <cell r="H357">
            <v>32.4</v>
          </cell>
          <cell r="I357">
            <v>36.5</v>
          </cell>
          <cell r="J357">
            <v>35.1</v>
          </cell>
          <cell r="K357">
            <v>34.799999999999997</v>
          </cell>
          <cell r="L357">
            <v>27.3</v>
          </cell>
          <cell r="M357">
            <v>25.8</v>
          </cell>
          <cell r="N357">
            <v>23.9</v>
          </cell>
          <cell r="O357">
            <v>26</v>
          </cell>
          <cell r="P357">
            <v>31.3</v>
          </cell>
          <cell r="Q357">
            <v>30.5</v>
          </cell>
        </row>
        <row r="358">
          <cell r="A358" t="str">
            <v>SwitzerlandFrom 45 to 49 yearsMalesPre-primary, primary and lower secondary education (levels 0-2)</v>
          </cell>
          <cell r="B358" t="str">
            <v>Switzerland</v>
          </cell>
          <cell r="C358" t="str">
            <v>From 45 to 49 years</v>
          </cell>
          <cell r="D358">
            <v>30.6</v>
          </cell>
          <cell r="E358">
            <v>36.200000000000003</v>
          </cell>
          <cell r="F358">
            <v>30.8</v>
          </cell>
          <cell r="G358">
            <v>32.9</v>
          </cell>
          <cell r="H358">
            <v>25.6</v>
          </cell>
          <cell r="I358">
            <v>28.1</v>
          </cell>
          <cell r="J358">
            <v>26.9</v>
          </cell>
          <cell r="K358">
            <v>26.6</v>
          </cell>
          <cell r="L358">
            <v>24.3</v>
          </cell>
          <cell r="M358">
            <v>26.3</v>
          </cell>
          <cell r="N358">
            <v>25.3</v>
          </cell>
          <cell r="O358">
            <v>26.3</v>
          </cell>
          <cell r="P358">
            <v>31.1</v>
          </cell>
          <cell r="Q358">
            <v>31.2</v>
          </cell>
        </row>
        <row r="359">
          <cell r="A359" t="str">
            <v>SwitzerlandFrom 50 to 54 yearsMalesPre-primary, primary and lower secondary education (levels 0-2)</v>
          </cell>
          <cell r="B359" t="str">
            <v>Switzerland</v>
          </cell>
          <cell r="C359" t="str">
            <v>From 50 to 54 years</v>
          </cell>
          <cell r="D359">
            <v>22.8</v>
          </cell>
          <cell r="E359">
            <v>28.7</v>
          </cell>
          <cell r="F359">
            <v>31.9</v>
          </cell>
          <cell r="G359">
            <v>28.9</v>
          </cell>
          <cell r="H359">
            <v>35.200000000000003</v>
          </cell>
          <cell r="I359">
            <v>32.299999999999997</v>
          </cell>
          <cell r="J359">
            <v>27.5</v>
          </cell>
          <cell r="K359">
            <v>26.8</v>
          </cell>
          <cell r="L359">
            <v>20.100000000000001</v>
          </cell>
          <cell r="M359">
            <v>23.1</v>
          </cell>
          <cell r="N359">
            <v>23.2</v>
          </cell>
          <cell r="O359">
            <v>23.9</v>
          </cell>
          <cell r="P359">
            <v>25</v>
          </cell>
          <cell r="Q359">
            <v>30</v>
          </cell>
        </row>
        <row r="360">
          <cell r="A360" t="str">
            <v>SwitzerlandFrom 55 to 59 yearsMalesPre-primary, primary and lower secondary education (levels 0-2)</v>
          </cell>
          <cell r="B360" t="str">
            <v>Switzerland</v>
          </cell>
          <cell r="C360" t="str">
            <v>From 55 to 59 years</v>
          </cell>
          <cell r="D360">
            <v>26</v>
          </cell>
          <cell r="E360">
            <v>28.4</v>
          </cell>
          <cell r="F360">
            <v>26.3</v>
          </cell>
          <cell r="G360">
            <v>32</v>
          </cell>
          <cell r="H360">
            <v>30.2</v>
          </cell>
          <cell r="I360">
            <v>29.3</v>
          </cell>
          <cell r="J360">
            <v>28.1</v>
          </cell>
          <cell r="K360">
            <v>27.6</v>
          </cell>
          <cell r="L360">
            <v>24.2</v>
          </cell>
          <cell r="M360">
            <v>21.4</v>
          </cell>
          <cell r="N360">
            <v>19.7</v>
          </cell>
          <cell r="O360">
            <v>19</v>
          </cell>
          <cell r="P360">
            <v>22.8</v>
          </cell>
          <cell r="Q360">
            <v>25.2</v>
          </cell>
        </row>
        <row r="361">
          <cell r="A361" t="str">
            <v>SwitzerlandFrom 60 to 64 yearsMalesPre-primary, primary and lower secondary education (levels 0-2)</v>
          </cell>
          <cell r="B361" t="str">
            <v>Switzerland</v>
          </cell>
          <cell r="C361" t="str">
            <v>From 60 to 64 years</v>
          </cell>
          <cell r="D361">
            <v>15.9</v>
          </cell>
          <cell r="E361">
            <v>18.100000000000001</v>
          </cell>
          <cell r="F361">
            <v>21</v>
          </cell>
          <cell r="G361">
            <v>19.8</v>
          </cell>
          <cell r="H361">
            <v>18.600000000000001</v>
          </cell>
          <cell r="I361">
            <v>19.7</v>
          </cell>
          <cell r="J361">
            <v>17.5</v>
          </cell>
          <cell r="K361">
            <v>16.3</v>
          </cell>
          <cell r="L361">
            <v>12.8</v>
          </cell>
          <cell r="M361">
            <v>13.8</v>
          </cell>
          <cell r="N361">
            <v>12.3</v>
          </cell>
          <cell r="O361">
            <v>12.3</v>
          </cell>
          <cell r="P361">
            <v>16.399999999999999</v>
          </cell>
          <cell r="Q361">
            <v>16.2</v>
          </cell>
        </row>
        <row r="362">
          <cell r="A362" t="str">
            <v>SwitzerlandFrom 65 to 69 yearsMalesPre-primary, primary and lower secondary education (levels 0-2)</v>
          </cell>
          <cell r="B362" t="str">
            <v>Switzerland</v>
          </cell>
          <cell r="C362" t="str">
            <v>From 65 to 69 years</v>
          </cell>
          <cell r="D362">
            <v>4.0999999999999996</v>
          </cell>
          <cell r="E362">
            <v>5.8</v>
          </cell>
          <cell r="F362">
            <v>8</v>
          </cell>
          <cell r="G362">
            <v>7</v>
          </cell>
          <cell r="H362">
            <v>4.2</v>
          </cell>
          <cell r="I362">
            <v>4.5999999999999996</v>
          </cell>
          <cell r="J362">
            <v>4.2</v>
          </cell>
          <cell r="K362">
            <v>3.8</v>
          </cell>
          <cell r="L362">
            <v>3.9</v>
          </cell>
          <cell r="M362">
            <v>3.2</v>
          </cell>
          <cell r="N362">
            <v>3.7</v>
          </cell>
          <cell r="O362">
            <v>4.3</v>
          </cell>
          <cell r="P362">
            <v>4.3</v>
          </cell>
          <cell r="Q362">
            <v>4.9000000000000004</v>
          </cell>
        </row>
        <row r="363">
          <cell r="A363" t="str">
            <v>CroatiaFrom 15 to 19 yearsMalesPre-primary, primary and lower secondary education (levels 0-2)</v>
          </cell>
          <cell r="B363" t="str">
            <v>Croatia</v>
          </cell>
          <cell r="C363" t="str">
            <v>From 15 to 19 years</v>
          </cell>
          <cell r="D363" t="str">
            <v>:</v>
          </cell>
          <cell r="E363" t="str">
            <v>:</v>
          </cell>
          <cell r="F363" t="str">
            <v>:</v>
          </cell>
          <cell r="G363" t="str">
            <v>:</v>
          </cell>
          <cell r="H363">
            <v>3.9</v>
          </cell>
          <cell r="I363">
            <v>3.8</v>
          </cell>
          <cell r="J363">
            <v>3.3</v>
          </cell>
          <cell r="K363" t="str">
            <v>:</v>
          </cell>
          <cell r="L363" t="str">
            <v>:</v>
          </cell>
          <cell r="M363" t="str">
            <v>:</v>
          </cell>
          <cell r="N363" t="str">
            <v>:</v>
          </cell>
          <cell r="O363" t="str">
            <v>:</v>
          </cell>
          <cell r="P363" t="str">
            <v>:</v>
          </cell>
          <cell r="Q363" t="str">
            <v>:</v>
          </cell>
        </row>
        <row r="364">
          <cell r="A364" t="str">
            <v>CroatiaFrom 20 to 24 yearsMalesPre-primary, primary and lower secondary education (levels 0-2)</v>
          </cell>
          <cell r="B364" t="str">
            <v>Croatia</v>
          </cell>
          <cell r="C364" t="str">
            <v>From 20 to 24 years</v>
          </cell>
          <cell r="D364" t="str">
            <v>:</v>
          </cell>
          <cell r="E364" t="str">
            <v>:</v>
          </cell>
          <cell r="F364" t="str">
            <v>:</v>
          </cell>
          <cell r="G364" t="str">
            <v>:</v>
          </cell>
          <cell r="H364">
            <v>9.9</v>
          </cell>
          <cell r="I364">
            <v>7.3</v>
          </cell>
          <cell r="J364">
            <v>7.6</v>
          </cell>
          <cell r="K364">
            <v>4.9000000000000004</v>
          </cell>
          <cell r="L364">
            <v>3.5</v>
          </cell>
          <cell r="M364">
            <v>4.2</v>
          </cell>
          <cell r="N364" t="str">
            <v>:</v>
          </cell>
          <cell r="O364" t="str">
            <v>:</v>
          </cell>
          <cell r="P364" t="str">
            <v>:</v>
          </cell>
          <cell r="Q364" t="str">
            <v>:</v>
          </cell>
        </row>
        <row r="365">
          <cell r="A365" t="str">
            <v>CroatiaFrom 25 to 29 yearsMalesPre-primary, primary and lower secondary education (levels 0-2)</v>
          </cell>
          <cell r="B365" t="str">
            <v>Croatia</v>
          </cell>
          <cell r="C365" t="str">
            <v>From 25 to 29 years</v>
          </cell>
          <cell r="D365" t="str">
            <v>:</v>
          </cell>
          <cell r="E365" t="str">
            <v>:</v>
          </cell>
          <cell r="F365" t="str">
            <v>:</v>
          </cell>
          <cell r="G365" t="str">
            <v>:</v>
          </cell>
          <cell r="H365">
            <v>15.2</v>
          </cell>
          <cell r="I365">
            <v>12.4</v>
          </cell>
          <cell r="J365">
            <v>11.7</v>
          </cell>
          <cell r="K365">
            <v>9.6</v>
          </cell>
          <cell r="L365">
            <v>8.9</v>
          </cell>
          <cell r="M365">
            <v>7</v>
          </cell>
          <cell r="N365">
            <v>8.3000000000000007</v>
          </cell>
          <cell r="O365">
            <v>7.5</v>
          </cell>
          <cell r="P365">
            <v>5.4</v>
          </cell>
          <cell r="Q365">
            <v>4.8</v>
          </cell>
        </row>
        <row r="366">
          <cell r="A366" t="str">
            <v>CroatiaFrom 30 to 34 yearsMalesPre-primary, primary and lower secondary education (levels 0-2)</v>
          </cell>
          <cell r="B366" t="str">
            <v>Croatia</v>
          </cell>
          <cell r="C366" t="str">
            <v>From 30 to 34 years</v>
          </cell>
          <cell r="D366" t="str">
            <v>:</v>
          </cell>
          <cell r="E366" t="str">
            <v>:</v>
          </cell>
          <cell r="F366" t="str">
            <v>:</v>
          </cell>
          <cell r="G366" t="str">
            <v>:</v>
          </cell>
          <cell r="H366">
            <v>15.1</v>
          </cell>
          <cell r="I366">
            <v>16.899999999999999</v>
          </cell>
          <cell r="J366">
            <v>14.9</v>
          </cell>
          <cell r="K366">
            <v>11.8</v>
          </cell>
          <cell r="L366">
            <v>13</v>
          </cell>
          <cell r="M366">
            <v>13.5</v>
          </cell>
          <cell r="N366">
            <v>12.2</v>
          </cell>
          <cell r="O366">
            <v>9.1999999999999993</v>
          </cell>
          <cell r="P366">
            <v>9.5</v>
          </cell>
          <cell r="Q366">
            <v>6.3</v>
          </cell>
        </row>
        <row r="367">
          <cell r="A367" t="str">
            <v>CroatiaFrom 35 to 39 yearsMalesPre-primary, primary and lower secondary education (levels 0-2)</v>
          </cell>
          <cell r="B367" t="str">
            <v>Croatia</v>
          </cell>
          <cell r="C367" t="str">
            <v>From 35 to 39 years</v>
          </cell>
          <cell r="D367" t="str">
            <v>:</v>
          </cell>
          <cell r="E367" t="str">
            <v>:</v>
          </cell>
          <cell r="F367" t="str">
            <v>:</v>
          </cell>
          <cell r="G367" t="str">
            <v>:</v>
          </cell>
          <cell r="H367">
            <v>22.7</v>
          </cell>
          <cell r="I367">
            <v>17.600000000000001</v>
          </cell>
          <cell r="J367">
            <v>17.899999999999999</v>
          </cell>
          <cell r="K367">
            <v>15.3</v>
          </cell>
          <cell r="L367">
            <v>13</v>
          </cell>
          <cell r="M367">
            <v>15.8</v>
          </cell>
          <cell r="N367">
            <v>14.8</v>
          </cell>
          <cell r="O367">
            <v>12.3</v>
          </cell>
          <cell r="P367">
            <v>8.9</v>
          </cell>
          <cell r="Q367">
            <v>9.8000000000000007</v>
          </cell>
        </row>
        <row r="368">
          <cell r="A368" t="str">
            <v>CroatiaFrom 40 to 44 yearsMalesPre-primary, primary and lower secondary education (levels 0-2)</v>
          </cell>
          <cell r="B368" t="str">
            <v>Croatia</v>
          </cell>
          <cell r="C368" t="str">
            <v>From 40 to 44 years</v>
          </cell>
          <cell r="D368" t="str">
            <v>:</v>
          </cell>
          <cell r="E368" t="str">
            <v>:</v>
          </cell>
          <cell r="F368" t="str">
            <v>:</v>
          </cell>
          <cell r="G368" t="str">
            <v>:</v>
          </cell>
          <cell r="H368">
            <v>25.1</v>
          </cell>
          <cell r="I368">
            <v>21.5</v>
          </cell>
          <cell r="J368">
            <v>24.1</v>
          </cell>
          <cell r="K368">
            <v>19.7</v>
          </cell>
          <cell r="L368">
            <v>16.2</v>
          </cell>
          <cell r="M368">
            <v>15.8</v>
          </cell>
          <cell r="N368">
            <v>18.7</v>
          </cell>
          <cell r="O368">
            <v>17.600000000000001</v>
          </cell>
          <cell r="P368">
            <v>14.4</v>
          </cell>
          <cell r="Q368">
            <v>11</v>
          </cell>
        </row>
        <row r="369">
          <cell r="A369" t="str">
            <v>CroatiaFrom 45 to 49 yearsMalesPre-primary, primary and lower secondary education (levels 0-2)</v>
          </cell>
          <cell r="B369" t="str">
            <v>Croatia</v>
          </cell>
          <cell r="C369" t="str">
            <v>From 45 to 49 years</v>
          </cell>
          <cell r="D369" t="str">
            <v>:</v>
          </cell>
          <cell r="E369" t="str">
            <v>:</v>
          </cell>
          <cell r="F369" t="str">
            <v>:</v>
          </cell>
          <cell r="G369" t="str">
            <v>:</v>
          </cell>
          <cell r="H369">
            <v>27</v>
          </cell>
          <cell r="I369">
            <v>27.8</v>
          </cell>
          <cell r="J369">
            <v>25.2</v>
          </cell>
          <cell r="K369">
            <v>23.9</v>
          </cell>
          <cell r="L369">
            <v>21.5</v>
          </cell>
          <cell r="M369">
            <v>21.5</v>
          </cell>
          <cell r="N369">
            <v>19</v>
          </cell>
          <cell r="O369">
            <v>17.600000000000001</v>
          </cell>
          <cell r="P369">
            <v>16.7</v>
          </cell>
          <cell r="Q369">
            <v>17.100000000000001</v>
          </cell>
        </row>
        <row r="370">
          <cell r="A370" t="str">
            <v>CroatiaFrom 50 to 54 yearsMalesPre-primary, primary and lower secondary education (levels 0-2)</v>
          </cell>
          <cell r="B370" t="str">
            <v>Croatia</v>
          </cell>
          <cell r="C370" t="str">
            <v>From 50 to 54 years</v>
          </cell>
          <cell r="D370" t="str">
            <v>:</v>
          </cell>
          <cell r="E370" t="str">
            <v>:</v>
          </cell>
          <cell r="F370" t="str">
            <v>:</v>
          </cell>
          <cell r="G370" t="str">
            <v>:</v>
          </cell>
          <cell r="H370">
            <v>19.3</v>
          </cell>
          <cell r="I370">
            <v>22.1</v>
          </cell>
          <cell r="J370">
            <v>20.9</v>
          </cell>
          <cell r="K370">
            <v>24.5</v>
          </cell>
          <cell r="L370">
            <v>24.7</v>
          </cell>
          <cell r="M370">
            <v>21.3</v>
          </cell>
          <cell r="N370">
            <v>23.7</v>
          </cell>
          <cell r="O370">
            <v>23.7</v>
          </cell>
          <cell r="P370">
            <v>24.4</v>
          </cell>
          <cell r="Q370">
            <v>17.600000000000001</v>
          </cell>
        </row>
        <row r="371">
          <cell r="A371" t="str">
            <v>CroatiaFrom 55 to 59 yearsMalesPre-primary, primary and lower secondary education (levels 0-2)</v>
          </cell>
          <cell r="B371" t="str">
            <v>Croatia</v>
          </cell>
          <cell r="C371" t="str">
            <v>From 55 to 59 years</v>
          </cell>
          <cell r="D371" t="str">
            <v>:</v>
          </cell>
          <cell r="E371" t="str">
            <v>:</v>
          </cell>
          <cell r="F371" t="str">
            <v>:</v>
          </cell>
          <cell r="G371" t="str">
            <v>:</v>
          </cell>
          <cell r="H371">
            <v>10.7</v>
          </cell>
          <cell r="I371">
            <v>14.6</v>
          </cell>
          <cell r="J371">
            <v>17.100000000000001</v>
          </cell>
          <cell r="K371">
            <v>14.4</v>
          </cell>
          <cell r="L371">
            <v>16</v>
          </cell>
          <cell r="M371">
            <v>17.8</v>
          </cell>
          <cell r="N371">
            <v>20.8</v>
          </cell>
          <cell r="O371">
            <v>21.7</v>
          </cell>
          <cell r="P371">
            <v>19.100000000000001</v>
          </cell>
          <cell r="Q371">
            <v>20.3</v>
          </cell>
        </row>
        <row r="372">
          <cell r="A372" t="str">
            <v>CroatiaFrom 60 to 64 yearsMalesPre-primary, primary and lower secondary education (levels 0-2)</v>
          </cell>
          <cell r="B372" t="str">
            <v>Croatia</v>
          </cell>
          <cell r="C372" t="str">
            <v>From 60 to 64 years</v>
          </cell>
          <cell r="D372" t="str">
            <v>:</v>
          </cell>
          <cell r="E372" t="str">
            <v>:</v>
          </cell>
          <cell r="F372" t="str">
            <v>:</v>
          </cell>
          <cell r="G372" t="str">
            <v>:</v>
          </cell>
          <cell r="H372">
            <v>12.4</v>
          </cell>
          <cell r="I372">
            <v>11.2</v>
          </cell>
          <cell r="J372">
            <v>12.6</v>
          </cell>
          <cell r="K372">
            <v>9.9</v>
          </cell>
          <cell r="L372">
            <v>7.8</v>
          </cell>
          <cell r="M372">
            <v>8.5</v>
          </cell>
          <cell r="N372">
            <v>7.4</v>
          </cell>
          <cell r="O372">
            <v>7.1</v>
          </cell>
          <cell r="P372">
            <v>10.7</v>
          </cell>
          <cell r="Q372">
            <v>11.8</v>
          </cell>
        </row>
        <row r="373">
          <cell r="A373" t="str">
            <v>CroatiaFrom 65 to 69 yearsMalesPre-primary, primary and lower secondary education (levels 0-2)</v>
          </cell>
          <cell r="B373" t="str">
            <v>Croatia</v>
          </cell>
          <cell r="C373" t="str">
            <v>From 65 to 69 years</v>
          </cell>
          <cell r="D373" t="str">
            <v>:</v>
          </cell>
          <cell r="E373" t="str">
            <v>:</v>
          </cell>
          <cell r="F373" t="str">
            <v>:</v>
          </cell>
          <cell r="G373" t="str">
            <v>:</v>
          </cell>
          <cell r="H373">
            <v>8.9</v>
          </cell>
          <cell r="I373">
            <v>11</v>
          </cell>
          <cell r="J373">
            <v>12.8</v>
          </cell>
          <cell r="K373">
            <v>9.6</v>
          </cell>
          <cell r="L373">
            <v>8.1999999999999993</v>
          </cell>
          <cell r="M373">
            <v>4.2</v>
          </cell>
          <cell r="N373">
            <v>5.8</v>
          </cell>
          <cell r="O373">
            <v>8</v>
          </cell>
          <cell r="P373">
            <v>6.4</v>
          </cell>
          <cell r="Q373">
            <v>4.7</v>
          </cell>
        </row>
        <row r="374">
          <cell r="A374" t="str">
            <v>Former Yugoslav Republic of Macedonia, theFrom 15 to 19 yearsMalesPre-primary, primary and lower secondary education (levels 0-2)</v>
          </cell>
          <cell r="B374" t="str">
            <v>Former Yugoslav Republic of Macedonia, the</v>
          </cell>
          <cell r="C374" t="str">
            <v>From 15 to 19 years</v>
          </cell>
          <cell r="D374" t="str">
            <v>:</v>
          </cell>
          <cell r="E374" t="str">
            <v>:</v>
          </cell>
          <cell r="F374" t="str">
            <v>:</v>
          </cell>
          <cell r="G374" t="str">
            <v>:</v>
          </cell>
          <cell r="H374" t="str">
            <v>:</v>
          </cell>
          <cell r="I374" t="str">
            <v>:</v>
          </cell>
          <cell r="J374" t="str">
            <v>:</v>
          </cell>
          <cell r="K374" t="str">
            <v>:</v>
          </cell>
          <cell r="L374">
            <v>4.2</v>
          </cell>
          <cell r="M374">
            <v>4.5</v>
          </cell>
          <cell r="N374">
            <v>4.0999999999999996</v>
          </cell>
          <cell r="O374">
            <v>3.7</v>
          </cell>
          <cell r="P374">
            <v>2.4</v>
          </cell>
          <cell r="Q374">
            <v>3</v>
          </cell>
        </row>
        <row r="375">
          <cell r="A375" t="str">
            <v>Former Yugoslav Republic of Macedonia, theFrom 20 to 24 yearsMalesPre-primary, primary and lower secondary education (levels 0-2)</v>
          </cell>
          <cell r="B375" t="str">
            <v>Former Yugoslav Republic of Macedonia, the</v>
          </cell>
          <cell r="C375" t="str">
            <v>From 20 to 24 years</v>
          </cell>
          <cell r="D375" t="str">
            <v>:</v>
          </cell>
          <cell r="E375" t="str">
            <v>:</v>
          </cell>
          <cell r="F375" t="str">
            <v>:</v>
          </cell>
          <cell r="G375" t="str">
            <v>:</v>
          </cell>
          <cell r="H375" t="str">
            <v>:</v>
          </cell>
          <cell r="I375" t="str">
            <v>:</v>
          </cell>
          <cell r="J375" t="str">
            <v>:</v>
          </cell>
          <cell r="K375" t="str">
            <v>:</v>
          </cell>
          <cell r="L375">
            <v>5.9</v>
          </cell>
          <cell r="M375">
            <v>5.6</v>
          </cell>
          <cell r="N375">
            <v>5.9</v>
          </cell>
          <cell r="O375">
            <v>5.8</v>
          </cell>
          <cell r="P375">
            <v>4</v>
          </cell>
          <cell r="Q375">
            <v>3.5</v>
          </cell>
        </row>
        <row r="376">
          <cell r="A376" t="str">
            <v>Former Yugoslav Republic of Macedonia, theFrom 25 to 29 yearsMalesPre-primary, primary and lower secondary education (levels 0-2)</v>
          </cell>
          <cell r="B376" t="str">
            <v>Former Yugoslav Republic of Macedonia, the</v>
          </cell>
          <cell r="C376" t="str">
            <v>From 25 to 29 years</v>
          </cell>
          <cell r="D376" t="str">
            <v>:</v>
          </cell>
          <cell r="E376" t="str">
            <v>:</v>
          </cell>
          <cell r="F376" t="str">
            <v>:</v>
          </cell>
          <cell r="G376" t="str">
            <v>:</v>
          </cell>
          <cell r="H376" t="str">
            <v>:</v>
          </cell>
          <cell r="I376" t="str">
            <v>:</v>
          </cell>
          <cell r="J376" t="str">
            <v>:</v>
          </cell>
          <cell r="K376" t="str">
            <v>:</v>
          </cell>
          <cell r="L376">
            <v>12.5</v>
          </cell>
          <cell r="M376">
            <v>8.9</v>
          </cell>
          <cell r="N376">
            <v>8.5</v>
          </cell>
          <cell r="O376">
            <v>8.6</v>
          </cell>
          <cell r="P376">
            <v>7.8</v>
          </cell>
          <cell r="Q376">
            <v>5.8</v>
          </cell>
        </row>
        <row r="377">
          <cell r="A377" t="str">
            <v>Former Yugoslav Republic of Macedonia, theFrom 30 to 34 yearsMalesPre-primary, primary and lower secondary education (levels 0-2)</v>
          </cell>
          <cell r="B377" t="str">
            <v>Former Yugoslav Republic of Macedonia, the</v>
          </cell>
          <cell r="C377" t="str">
            <v>From 30 to 34 years</v>
          </cell>
          <cell r="D377" t="str">
            <v>:</v>
          </cell>
          <cell r="E377" t="str">
            <v>:</v>
          </cell>
          <cell r="F377" t="str">
            <v>:</v>
          </cell>
          <cell r="G377" t="str">
            <v>:</v>
          </cell>
          <cell r="H377" t="str">
            <v>:</v>
          </cell>
          <cell r="I377" t="str">
            <v>:</v>
          </cell>
          <cell r="J377" t="str">
            <v>:</v>
          </cell>
          <cell r="K377" t="str">
            <v>:</v>
          </cell>
          <cell r="L377">
            <v>15.7</v>
          </cell>
          <cell r="M377">
            <v>12.2</v>
          </cell>
          <cell r="N377">
            <v>13.1</v>
          </cell>
          <cell r="O377">
            <v>14.3</v>
          </cell>
          <cell r="P377">
            <v>12.8</v>
          </cell>
          <cell r="Q377">
            <v>14.2</v>
          </cell>
        </row>
        <row r="378">
          <cell r="A378" t="str">
            <v>Former Yugoslav Republic of Macedonia, theFrom 35 to 39 yearsMalesPre-primary, primary and lower secondary education (levels 0-2)</v>
          </cell>
          <cell r="B378" t="str">
            <v>Former Yugoslav Republic of Macedonia, the</v>
          </cell>
          <cell r="C378" t="str">
            <v>From 35 to 39 years</v>
          </cell>
          <cell r="D378" t="str">
            <v>:</v>
          </cell>
          <cell r="E378" t="str">
            <v>:</v>
          </cell>
          <cell r="F378" t="str">
            <v>:</v>
          </cell>
          <cell r="G378" t="str">
            <v>:</v>
          </cell>
          <cell r="H378" t="str">
            <v>:</v>
          </cell>
          <cell r="I378" t="str">
            <v>:</v>
          </cell>
          <cell r="J378" t="str">
            <v>:</v>
          </cell>
          <cell r="K378" t="str">
            <v>:</v>
          </cell>
          <cell r="L378">
            <v>12.6</v>
          </cell>
          <cell r="M378">
            <v>12.2</v>
          </cell>
          <cell r="N378">
            <v>14</v>
          </cell>
          <cell r="O378">
            <v>14.9</v>
          </cell>
          <cell r="P378">
            <v>13.3</v>
          </cell>
          <cell r="Q378">
            <v>12.8</v>
          </cell>
        </row>
        <row r="379">
          <cell r="A379" t="str">
            <v>Former Yugoslav Republic of Macedonia, theFrom 40 to 44 yearsMalesPre-primary, primary and lower secondary education (levels 0-2)</v>
          </cell>
          <cell r="B379" t="str">
            <v>Former Yugoslav Republic of Macedonia, the</v>
          </cell>
          <cell r="C379" t="str">
            <v>From 40 to 44 years</v>
          </cell>
          <cell r="D379" t="str">
            <v>:</v>
          </cell>
          <cell r="E379" t="str">
            <v>:</v>
          </cell>
          <cell r="F379" t="str">
            <v>:</v>
          </cell>
          <cell r="G379" t="str">
            <v>:</v>
          </cell>
          <cell r="H379" t="str">
            <v>:</v>
          </cell>
          <cell r="I379" t="str">
            <v>:</v>
          </cell>
          <cell r="J379" t="str">
            <v>:</v>
          </cell>
          <cell r="K379" t="str">
            <v>:</v>
          </cell>
          <cell r="L379">
            <v>12.3</v>
          </cell>
          <cell r="M379">
            <v>12.4</v>
          </cell>
          <cell r="N379">
            <v>13.2</v>
          </cell>
          <cell r="O379">
            <v>13.1</v>
          </cell>
          <cell r="P379">
            <v>13.4</v>
          </cell>
          <cell r="Q379">
            <v>13.8</v>
          </cell>
        </row>
        <row r="380">
          <cell r="A380" t="str">
            <v>Former Yugoslav Republic of Macedonia, theFrom 45 to 49 yearsMalesPre-primary, primary and lower secondary education (levels 0-2)</v>
          </cell>
          <cell r="B380" t="str">
            <v>Former Yugoslav Republic of Macedonia, the</v>
          </cell>
          <cell r="C380" t="str">
            <v>From 45 to 49 years</v>
          </cell>
          <cell r="D380" t="str">
            <v>:</v>
          </cell>
          <cell r="E380" t="str">
            <v>:</v>
          </cell>
          <cell r="F380" t="str">
            <v>:</v>
          </cell>
          <cell r="G380" t="str">
            <v>:</v>
          </cell>
          <cell r="H380" t="str">
            <v>:</v>
          </cell>
          <cell r="I380" t="str">
            <v>:</v>
          </cell>
          <cell r="J380" t="str">
            <v>:</v>
          </cell>
          <cell r="K380" t="str">
            <v>:</v>
          </cell>
          <cell r="L380">
            <v>13</v>
          </cell>
          <cell r="M380">
            <v>12.9</v>
          </cell>
          <cell r="N380">
            <v>13.3</v>
          </cell>
          <cell r="O380">
            <v>13.5</v>
          </cell>
          <cell r="P380">
            <v>11.5</v>
          </cell>
          <cell r="Q380">
            <v>12.8</v>
          </cell>
        </row>
        <row r="381">
          <cell r="A381" t="str">
            <v>Former Yugoslav Republic of Macedonia, theFrom 50 to 54 yearsMalesPre-primary, primary and lower secondary education (levels 0-2)</v>
          </cell>
          <cell r="B381" t="str">
            <v>Former Yugoslav Republic of Macedonia, the</v>
          </cell>
          <cell r="C381" t="str">
            <v>From 50 to 54 years</v>
          </cell>
          <cell r="D381" t="str">
            <v>:</v>
          </cell>
          <cell r="E381" t="str">
            <v>:</v>
          </cell>
          <cell r="F381" t="str">
            <v>:</v>
          </cell>
          <cell r="G381" t="str">
            <v>:</v>
          </cell>
          <cell r="H381" t="str">
            <v>:</v>
          </cell>
          <cell r="I381" t="str">
            <v>:</v>
          </cell>
          <cell r="J381" t="str">
            <v>:</v>
          </cell>
          <cell r="K381" t="str">
            <v>:</v>
          </cell>
          <cell r="L381">
            <v>13.9</v>
          </cell>
          <cell r="M381">
            <v>11.5</v>
          </cell>
          <cell r="N381">
            <v>13.8</v>
          </cell>
          <cell r="O381">
            <v>13.6</v>
          </cell>
          <cell r="P381">
            <v>14</v>
          </cell>
          <cell r="Q381">
            <v>13.1</v>
          </cell>
        </row>
        <row r="382">
          <cell r="A382" t="str">
            <v>Former Yugoslav Republic of Macedonia, theFrom 55 to 59 yearsMalesPre-primary, primary and lower secondary education (levels 0-2)</v>
          </cell>
          <cell r="B382" t="str">
            <v>Former Yugoslav Republic of Macedonia, the</v>
          </cell>
          <cell r="C382" t="str">
            <v>From 55 to 59 years</v>
          </cell>
          <cell r="D382" t="str">
            <v>:</v>
          </cell>
          <cell r="E382" t="str">
            <v>:</v>
          </cell>
          <cell r="F382" t="str">
            <v>:</v>
          </cell>
          <cell r="G382" t="str">
            <v>:</v>
          </cell>
          <cell r="H382" t="str">
            <v>:</v>
          </cell>
          <cell r="I382" t="str">
            <v>:</v>
          </cell>
          <cell r="J382" t="str">
            <v>:</v>
          </cell>
          <cell r="K382" t="str">
            <v>:</v>
          </cell>
          <cell r="L382">
            <v>10.199999999999999</v>
          </cell>
          <cell r="M382">
            <v>10.1</v>
          </cell>
          <cell r="N382">
            <v>10.9</v>
          </cell>
          <cell r="O382">
            <v>11.5</v>
          </cell>
          <cell r="P382">
            <v>12.5</v>
          </cell>
          <cell r="Q382">
            <v>11.2</v>
          </cell>
        </row>
        <row r="383">
          <cell r="A383" t="str">
            <v>Former Yugoslav Republic of Macedonia, theFrom 60 to 64 yearsMalesPre-primary, primary and lower secondary education (levels 0-2)</v>
          </cell>
          <cell r="B383" t="str">
            <v>Former Yugoslav Republic of Macedonia, the</v>
          </cell>
          <cell r="C383" t="str">
            <v>From 60 to 64 years</v>
          </cell>
          <cell r="D383" t="str">
            <v>:</v>
          </cell>
          <cell r="E383" t="str">
            <v>:</v>
          </cell>
          <cell r="F383" t="str">
            <v>:</v>
          </cell>
          <cell r="G383" t="str">
            <v>:</v>
          </cell>
          <cell r="H383" t="str">
            <v>:</v>
          </cell>
          <cell r="I383" t="str">
            <v>:</v>
          </cell>
          <cell r="J383" t="str">
            <v>:</v>
          </cell>
          <cell r="K383" t="str">
            <v>:</v>
          </cell>
          <cell r="L383">
            <v>5.5</v>
          </cell>
          <cell r="M383">
            <v>4.5999999999999996</v>
          </cell>
          <cell r="N383">
            <v>5.0999999999999996</v>
          </cell>
          <cell r="O383">
            <v>6.1</v>
          </cell>
          <cell r="P383">
            <v>5.3</v>
          </cell>
          <cell r="Q383">
            <v>6.5</v>
          </cell>
        </row>
        <row r="384">
          <cell r="A384" t="str">
            <v>Former Yugoslav Republic of Macedonia, theFrom 65 to 69 yearsMalesPre-primary, primary and lower secondary education (levels 0-2)</v>
          </cell>
          <cell r="B384" t="str">
            <v>Former Yugoslav Republic of Macedonia, the</v>
          </cell>
          <cell r="C384" t="str">
            <v>From 65 to 69 years</v>
          </cell>
          <cell r="D384" t="str">
            <v>:</v>
          </cell>
          <cell r="E384" t="str">
            <v>:</v>
          </cell>
          <cell r="F384" t="str">
            <v>:</v>
          </cell>
          <cell r="G384" t="str">
            <v>:</v>
          </cell>
          <cell r="H384" t="str">
            <v>:</v>
          </cell>
          <cell r="I384" t="str">
            <v>:</v>
          </cell>
          <cell r="J384" t="str">
            <v>:</v>
          </cell>
          <cell r="K384" t="str">
            <v>:</v>
          </cell>
          <cell r="L384">
            <v>2.7</v>
          </cell>
          <cell r="M384">
            <v>2.2999999999999998</v>
          </cell>
          <cell r="N384">
            <v>2.9</v>
          </cell>
          <cell r="O384">
            <v>2.2999999999999998</v>
          </cell>
          <cell r="P384">
            <v>2</v>
          </cell>
          <cell r="Q384">
            <v>1.8</v>
          </cell>
        </row>
        <row r="385">
          <cell r="A385" t="str">
            <v>TurkeyFrom 15 to 19 yearsMalesPre-primary, primary and lower secondary education (levels 0-2)</v>
          </cell>
          <cell r="B385" t="str">
            <v>Turkey</v>
          </cell>
          <cell r="C385" t="str">
            <v>From 15 to 19 years</v>
          </cell>
          <cell r="D385" t="str">
            <v>:</v>
          </cell>
          <cell r="E385" t="str">
            <v>:</v>
          </cell>
          <cell r="F385" t="str">
            <v>:</v>
          </cell>
          <cell r="G385" t="str">
            <v>:</v>
          </cell>
          <cell r="H385" t="str">
            <v>:</v>
          </cell>
          <cell r="I385" t="str">
            <v>:</v>
          </cell>
          <cell r="J385" t="str">
            <v>:</v>
          </cell>
          <cell r="K385" t="str">
            <v>:</v>
          </cell>
          <cell r="L385">
            <v>697.6</v>
          </cell>
          <cell r="M385">
            <v>662.4</v>
          </cell>
          <cell r="N385">
            <v>708.1</v>
          </cell>
          <cell r="O385">
            <v>740</v>
          </cell>
          <cell r="P385">
            <v>824.7</v>
          </cell>
          <cell r="Q385">
            <v>835.7</v>
          </cell>
        </row>
        <row r="386">
          <cell r="A386" t="str">
            <v>TurkeyFrom 20 to 24 yearsMalesPre-primary, primary and lower secondary education (levels 0-2)</v>
          </cell>
          <cell r="B386" t="str">
            <v>Turkey</v>
          </cell>
          <cell r="C386" t="str">
            <v>From 20 to 24 years</v>
          </cell>
          <cell r="D386" t="str">
            <v>:</v>
          </cell>
          <cell r="E386" t="str">
            <v>:</v>
          </cell>
          <cell r="F386" t="str">
            <v>:</v>
          </cell>
          <cell r="G386" t="str">
            <v>:</v>
          </cell>
          <cell r="H386" t="str">
            <v>:</v>
          </cell>
          <cell r="I386" t="str">
            <v>:</v>
          </cell>
          <cell r="J386" t="str">
            <v>:</v>
          </cell>
          <cell r="K386" t="str">
            <v>:</v>
          </cell>
          <cell r="L386">
            <v>804.4</v>
          </cell>
          <cell r="M386">
            <v>762.4</v>
          </cell>
          <cell r="N386">
            <v>701</v>
          </cell>
          <cell r="O386">
            <v>664.8</v>
          </cell>
          <cell r="P386">
            <v>689.5</v>
          </cell>
          <cell r="Q386">
            <v>767.5</v>
          </cell>
        </row>
        <row r="387">
          <cell r="A387" t="str">
            <v>TurkeyFrom 25 to 29 yearsMalesPre-primary, primary and lower secondary education (levels 0-2)</v>
          </cell>
          <cell r="B387" t="str">
            <v>Turkey</v>
          </cell>
          <cell r="C387" t="str">
            <v>From 25 to 29 years</v>
          </cell>
          <cell r="D387" t="str">
            <v>:</v>
          </cell>
          <cell r="E387" t="str">
            <v>:</v>
          </cell>
          <cell r="F387" t="str">
            <v>:</v>
          </cell>
          <cell r="G387" t="str">
            <v>:</v>
          </cell>
          <cell r="H387" t="str">
            <v>:</v>
          </cell>
          <cell r="I387" t="str">
            <v>:</v>
          </cell>
          <cell r="J387" t="str">
            <v>:</v>
          </cell>
          <cell r="K387" t="str">
            <v>:</v>
          </cell>
          <cell r="L387">
            <v>1243.0999999999999</v>
          </cell>
          <cell r="M387">
            <v>1280.8</v>
          </cell>
          <cell r="N387">
            <v>1269.3</v>
          </cell>
          <cell r="O387">
            <v>1226.4000000000001</v>
          </cell>
          <cell r="P387">
            <v>1266.7</v>
          </cell>
          <cell r="Q387">
            <v>1297.5999999999999</v>
          </cell>
        </row>
        <row r="388">
          <cell r="A388" t="str">
            <v>TurkeyFrom 30 to 34 yearsMalesPre-primary, primary and lower secondary education (levels 0-2)</v>
          </cell>
          <cell r="B388" t="str">
            <v>Turkey</v>
          </cell>
          <cell r="C388" t="str">
            <v>From 30 to 34 years</v>
          </cell>
          <cell r="D388" t="str">
            <v>:</v>
          </cell>
          <cell r="E388" t="str">
            <v>:</v>
          </cell>
          <cell r="F388" t="str">
            <v>:</v>
          </cell>
          <cell r="G388" t="str">
            <v>:</v>
          </cell>
          <cell r="H388" t="str">
            <v>:</v>
          </cell>
          <cell r="I388" t="str">
            <v>:</v>
          </cell>
          <cell r="J388" t="str">
            <v>:</v>
          </cell>
          <cell r="K388" t="str">
            <v>:</v>
          </cell>
          <cell r="L388">
            <v>1441.5</v>
          </cell>
          <cell r="M388">
            <v>1407</v>
          </cell>
          <cell r="N388">
            <v>1399.9</v>
          </cell>
          <cell r="O388">
            <v>1313.1</v>
          </cell>
          <cell r="P388">
            <v>1378.9</v>
          </cell>
          <cell r="Q388">
            <v>1434.8</v>
          </cell>
        </row>
        <row r="389">
          <cell r="A389" t="str">
            <v>TurkeyFrom 35 to 39 yearsMalesPre-primary, primary and lower secondary education (levels 0-2)</v>
          </cell>
          <cell r="B389" t="str">
            <v>Turkey</v>
          </cell>
          <cell r="C389" t="str">
            <v>From 35 to 39 years</v>
          </cell>
          <cell r="D389" t="str">
            <v>:</v>
          </cell>
          <cell r="E389" t="str">
            <v>:</v>
          </cell>
          <cell r="F389" t="str">
            <v>:</v>
          </cell>
          <cell r="G389" t="str">
            <v>:</v>
          </cell>
          <cell r="H389" t="str">
            <v>:</v>
          </cell>
          <cell r="I389" t="str">
            <v>:</v>
          </cell>
          <cell r="J389" t="str">
            <v>:</v>
          </cell>
          <cell r="K389" t="str">
            <v>:</v>
          </cell>
          <cell r="L389">
            <v>1473.6</v>
          </cell>
          <cell r="M389">
            <v>1512.1</v>
          </cell>
          <cell r="N389">
            <v>1509.2</v>
          </cell>
          <cell r="O389">
            <v>1448.9</v>
          </cell>
          <cell r="P389">
            <v>1460.6</v>
          </cell>
          <cell r="Q389">
            <v>1471</v>
          </cell>
        </row>
        <row r="390">
          <cell r="A390" t="str">
            <v>TurkeyFrom 40 to 44 yearsMalesPre-primary, primary and lower secondary education (levels 0-2)</v>
          </cell>
          <cell r="B390" t="str">
            <v>Turkey</v>
          </cell>
          <cell r="C390" t="str">
            <v>From 40 to 44 years</v>
          </cell>
          <cell r="D390" t="str">
            <v>:</v>
          </cell>
          <cell r="E390" t="str">
            <v>:</v>
          </cell>
          <cell r="F390" t="str">
            <v>:</v>
          </cell>
          <cell r="G390" t="str">
            <v>:</v>
          </cell>
          <cell r="H390" t="str">
            <v>:</v>
          </cell>
          <cell r="I390" t="str">
            <v>:</v>
          </cell>
          <cell r="J390" t="str">
            <v>:</v>
          </cell>
          <cell r="K390" t="str">
            <v>:</v>
          </cell>
          <cell r="L390">
            <v>1331.2</v>
          </cell>
          <cell r="M390">
            <v>1371.4</v>
          </cell>
          <cell r="N390">
            <v>1382</v>
          </cell>
          <cell r="O390">
            <v>1367.9</v>
          </cell>
          <cell r="P390">
            <v>1432.7</v>
          </cell>
          <cell r="Q390">
            <v>1481.4</v>
          </cell>
        </row>
        <row r="391">
          <cell r="A391" t="str">
            <v>TurkeyFrom 45 to 49 yearsMalesPre-primary, primary and lower secondary education (levels 0-2)</v>
          </cell>
          <cell r="B391" t="str">
            <v>Turkey</v>
          </cell>
          <cell r="C391" t="str">
            <v>From 45 to 49 years</v>
          </cell>
          <cell r="D391" t="str">
            <v>:</v>
          </cell>
          <cell r="E391" t="str">
            <v>:</v>
          </cell>
          <cell r="F391" t="str">
            <v>:</v>
          </cell>
          <cell r="G391" t="str">
            <v>:</v>
          </cell>
          <cell r="H391" t="str">
            <v>:</v>
          </cell>
          <cell r="I391" t="str">
            <v>:</v>
          </cell>
          <cell r="J391" t="str">
            <v>:</v>
          </cell>
          <cell r="K391" t="str">
            <v>:</v>
          </cell>
          <cell r="L391">
            <v>1026.8</v>
          </cell>
          <cell r="M391">
            <v>1057.5</v>
          </cell>
          <cell r="N391">
            <v>1074.5999999999999</v>
          </cell>
          <cell r="O391">
            <v>1084.5</v>
          </cell>
          <cell r="P391">
            <v>1169.0999999999999</v>
          </cell>
          <cell r="Q391">
            <v>1255.5999999999999</v>
          </cell>
        </row>
        <row r="392">
          <cell r="A392" t="str">
            <v>TurkeyFrom 50 to 54 yearsMalesPre-primary, primary and lower secondary education (levels 0-2)</v>
          </cell>
          <cell r="B392" t="str">
            <v>Turkey</v>
          </cell>
          <cell r="C392" t="str">
            <v>From 50 to 54 years</v>
          </cell>
          <cell r="D392" t="str">
            <v>:</v>
          </cell>
          <cell r="E392" t="str">
            <v>:</v>
          </cell>
          <cell r="F392" t="str">
            <v>:</v>
          </cell>
          <cell r="G392" t="str">
            <v>:</v>
          </cell>
          <cell r="H392" t="str">
            <v>:</v>
          </cell>
          <cell r="I392" t="str">
            <v>:</v>
          </cell>
          <cell r="J392" t="str">
            <v>:</v>
          </cell>
          <cell r="K392" t="str">
            <v>:</v>
          </cell>
          <cell r="L392">
            <v>737.7</v>
          </cell>
          <cell r="M392">
            <v>731.6</v>
          </cell>
          <cell r="N392">
            <v>763.8</v>
          </cell>
          <cell r="O392">
            <v>773.3</v>
          </cell>
          <cell r="P392">
            <v>818.2</v>
          </cell>
          <cell r="Q392">
            <v>878.3</v>
          </cell>
        </row>
        <row r="393">
          <cell r="A393" t="str">
            <v>TurkeyFrom 55 to 59 yearsMalesPre-primary, primary and lower secondary education (levels 0-2)</v>
          </cell>
          <cell r="B393" t="str">
            <v>Turkey</v>
          </cell>
          <cell r="C393" t="str">
            <v>From 55 to 59 years</v>
          </cell>
          <cell r="D393" t="str">
            <v>:</v>
          </cell>
          <cell r="E393" t="str">
            <v>:</v>
          </cell>
          <cell r="F393" t="str">
            <v>:</v>
          </cell>
          <cell r="G393" t="str">
            <v>:</v>
          </cell>
          <cell r="H393" t="str">
            <v>:</v>
          </cell>
          <cell r="I393" t="str">
            <v>:</v>
          </cell>
          <cell r="J393" t="str">
            <v>:</v>
          </cell>
          <cell r="K393" t="str">
            <v>:</v>
          </cell>
          <cell r="L393">
            <v>475.2</v>
          </cell>
          <cell r="M393">
            <v>472.4</v>
          </cell>
          <cell r="N393">
            <v>486.7</v>
          </cell>
          <cell r="O393">
            <v>512.6</v>
          </cell>
          <cell r="P393">
            <v>552.4</v>
          </cell>
          <cell r="Q393">
            <v>603</v>
          </cell>
        </row>
        <row r="394">
          <cell r="A394" t="str">
            <v>TurkeyFrom 60 to 64 yearsMalesPre-primary, primary and lower secondary education (levels 0-2)</v>
          </cell>
          <cell r="B394" t="str">
            <v>Turkey</v>
          </cell>
          <cell r="C394" t="str">
            <v>From 60 to 64 years</v>
          </cell>
          <cell r="D394" t="str">
            <v>:</v>
          </cell>
          <cell r="E394" t="str">
            <v>:</v>
          </cell>
          <cell r="F394" t="str">
            <v>:</v>
          </cell>
          <cell r="G394" t="str">
            <v>:</v>
          </cell>
          <cell r="H394" t="str">
            <v>:</v>
          </cell>
          <cell r="I394" t="str">
            <v>:</v>
          </cell>
          <cell r="J394" t="str">
            <v>:</v>
          </cell>
          <cell r="K394" t="str">
            <v>:</v>
          </cell>
          <cell r="L394">
            <v>292.39999999999998</v>
          </cell>
          <cell r="M394">
            <v>294</v>
          </cell>
          <cell r="N394">
            <v>302.10000000000002</v>
          </cell>
          <cell r="O394">
            <v>316.39999999999998</v>
          </cell>
          <cell r="P394">
            <v>345.7</v>
          </cell>
          <cell r="Q394">
            <v>386.6</v>
          </cell>
        </row>
        <row r="395">
          <cell r="A395" t="str">
            <v>TurkeyFrom 65 to 69 yearsMalesPre-primary, primary and lower secondary education (levels 0-2)</v>
          </cell>
          <cell r="B395" t="str">
            <v>Turkey</v>
          </cell>
          <cell r="C395" t="str">
            <v>From 65 to 69 years</v>
          </cell>
          <cell r="D395" t="str">
            <v>:</v>
          </cell>
          <cell r="E395" t="str">
            <v>:</v>
          </cell>
          <cell r="F395" t="str">
            <v>:</v>
          </cell>
          <cell r="G395" t="str">
            <v>:</v>
          </cell>
          <cell r="H395" t="str">
            <v>:</v>
          </cell>
          <cell r="I395" t="str">
            <v>:</v>
          </cell>
          <cell r="J395" t="str">
            <v>:</v>
          </cell>
          <cell r="K395" t="str">
            <v>:</v>
          </cell>
          <cell r="L395">
            <v>201.4</v>
          </cell>
          <cell r="M395">
            <v>185.2</v>
          </cell>
          <cell r="N395">
            <v>187.5</v>
          </cell>
          <cell r="O395">
            <v>184.5</v>
          </cell>
          <cell r="P395">
            <v>196.5</v>
          </cell>
          <cell r="Q395">
            <v>215.5</v>
          </cell>
        </row>
        <row r="397">
          <cell r="B397" t="str">
            <v>Special values:</v>
          </cell>
        </row>
        <row r="398">
          <cell r="B398" t="str">
            <v>0</v>
          </cell>
          <cell r="C398" t="str">
            <v>less than half the final digit shown and greater than real zero</v>
          </cell>
        </row>
        <row r="399">
          <cell r="B399" t="str">
            <v>:</v>
          </cell>
          <cell r="C399" t="str">
            <v>not available</v>
          </cell>
        </row>
        <row r="402">
          <cell r="B402" t="str">
            <v>Employment by sex, age and highest level of education attained (1 000) [lfsa_egaed]</v>
          </cell>
        </row>
        <row r="404">
          <cell r="B404" t="str">
            <v>Last update</v>
          </cell>
          <cell r="C404">
            <v>41127.674467592595</v>
          </cell>
        </row>
        <row r="405">
          <cell r="B405" t="str">
            <v>Extracted on</v>
          </cell>
          <cell r="C405">
            <v>41149.432253831023</v>
          </cell>
        </row>
        <row r="406">
          <cell r="B406" t="str">
            <v>Source of Data</v>
          </cell>
          <cell r="C406" t="str">
            <v>Eurostat</v>
          </cell>
        </row>
        <row r="408">
          <cell r="B408" t="str">
            <v>SEX</v>
          </cell>
          <cell r="C408" t="str">
            <v>Males</v>
          </cell>
        </row>
        <row r="409">
          <cell r="B409" t="str">
            <v>ISCED97</v>
          </cell>
          <cell r="C409" t="str">
            <v>Upper secondary and post-secondary non-tertiary education (levels 3 and 4)</v>
          </cell>
        </row>
        <row r="411">
          <cell r="B411" t="str">
            <v>GEO</v>
          </cell>
          <cell r="C411" t="str">
            <v>AGE/TIME</v>
          </cell>
          <cell r="D411" t="str">
            <v>1998</v>
          </cell>
          <cell r="E411" t="str">
            <v>1999</v>
          </cell>
          <cell r="F411" t="str">
            <v>2000</v>
          </cell>
          <cell r="G411" t="str">
            <v>2001</v>
          </cell>
          <cell r="H411" t="str">
            <v>2002</v>
          </cell>
          <cell r="I411" t="str">
            <v>2003</v>
          </cell>
          <cell r="J411" t="str">
            <v>2004</v>
          </cell>
          <cell r="K411" t="str">
            <v>2005</v>
          </cell>
          <cell r="L411" t="str">
            <v>2006</v>
          </cell>
          <cell r="M411" t="str">
            <v>2007</v>
          </cell>
          <cell r="N411" t="str">
            <v>2008</v>
          </cell>
          <cell r="O411" t="str">
            <v>2009</v>
          </cell>
          <cell r="P411" t="str">
            <v>2010</v>
          </cell>
          <cell r="Q411" t="str">
            <v>2011</v>
          </cell>
        </row>
        <row r="412">
          <cell r="A412" t="str">
            <v>European Union (27 countries)From 15 to 19 yearsMalesUpper secondary and post-secondary non-tertiary education (levels 3 and 4)</v>
          </cell>
          <cell r="B412" t="str">
            <v>European Union (27 countries)</v>
          </cell>
          <cell r="C412" t="str">
            <v>From 15 to 19 years</v>
          </cell>
          <cell r="D412" t="str">
            <v>:</v>
          </cell>
          <cell r="E412" t="str">
            <v>:</v>
          </cell>
          <cell r="F412">
            <v>982.2</v>
          </cell>
          <cell r="G412">
            <v>997.1</v>
          </cell>
          <cell r="H412">
            <v>966.5</v>
          </cell>
          <cell r="I412">
            <v>934.7</v>
          </cell>
          <cell r="J412">
            <v>943.2</v>
          </cell>
          <cell r="K412">
            <v>982.7</v>
          </cell>
          <cell r="L412">
            <v>975.9</v>
          </cell>
          <cell r="M412">
            <v>992.6</v>
          </cell>
          <cell r="N412">
            <v>1001.9</v>
          </cell>
          <cell r="O412">
            <v>887.8</v>
          </cell>
          <cell r="P412">
            <v>837.2</v>
          </cell>
          <cell r="Q412">
            <v>794.9</v>
          </cell>
        </row>
        <row r="413">
          <cell r="A413" t="str">
            <v>European Union (27 countries)From 20 to 24 yearsMalesUpper secondary and post-secondary non-tertiary education (levels 3 and 4)</v>
          </cell>
          <cell r="B413" t="str">
            <v>European Union (27 countries)</v>
          </cell>
          <cell r="C413" t="str">
            <v>From 20 to 24 years</v>
          </cell>
          <cell r="D413" t="str">
            <v>:</v>
          </cell>
          <cell r="E413" t="str">
            <v>:</v>
          </cell>
          <cell r="F413">
            <v>5383.7</v>
          </cell>
          <cell r="G413">
            <v>5479.6</v>
          </cell>
          <cell r="H413">
            <v>5432.4</v>
          </cell>
          <cell r="I413">
            <v>5331.3</v>
          </cell>
          <cell r="J413">
            <v>5237</v>
          </cell>
          <cell r="K413">
            <v>5460.2</v>
          </cell>
          <cell r="L413">
            <v>5628.1</v>
          </cell>
          <cell r="M413">
            <v>5747.2</v>
          </cell>
          <cell r="N413">
            <v>5813.4</v>
          </cell>
          <cell r="O413">
            <v>5403</v>
          </cell>
          <cell r="P413">
            <v>5310</v>
          </cell>
          <cell r="Q413">
            <v>5301.1</v>
          </cell>
        </row>
        <row r="414">
          <cell r="A414" t="str">
            <v>European Union (27 countries)From 25 to 29 yearsMalesUpper secondary and post-secondary non-tertiary education (levels 3 and 4)</v>
          </cell>
          <cell r="B414" t="str">
            <v>European Union (27 countries)</v>
          </cell>
          <cell r="C414" t="str">
            <v>From 25 to 29 years</v>
          </cell>
          <cell r="D414" t="str">
            <v>:</v>
          </cell>
          <cell r="E414" t="str">
            <v>:</v>
          </cell>
          <cell r="F414">
            <v>7374.9</v>
          </cell>
          <cell r="G414">
            <v>7285.8</v>
          </cell>
          <cell r="H414">
            <v>7110.6</v>
          </cell>
          <cell r="I414">
            <v>6924.5</v>
          </cell>
          <cell r="J414">
            <v>6938.6</v>
          </cell>
          <cell r="K414">
            <v>7113.2</v>
          </cell>
          <cell r="L414">
            <v>7189.7</v>
          </cell>
          <cell r="M414">
            <v>7263.1</v>
          </cell>
          <cell r="N414">
            <v>7235.9</v>
          </cell>
          <cell r="O414">
            <v>6862.2</v>
          </cell>
          <cell r="P414">
            <v>6759.6</v>
          </cell>
          <cell r="Q414">
            <v>6628.8</v>
          </cell>
        </row>
        <row r="415">
          <cell r="A415" t="str">
            <v>European Union (27 countries)From 30 to 34 yearsMalesUpper secondary and post-secondary non-tertiary education (levels 3 and 4)</v>
          </cell>
          <cell r="B415" t="str">
            <v>European Union (27 countries)</v>
          </cell>
          <cell r="C415" t="str">
            <v>From 30 to 34 years</v>
          </cell>
          <cell r="D415" t="str">
            <v>:</v>
          </cell>
          <cell r="E415" t="str">
            <v>:</v>
          </cell>
          <cell r="F415">
            <v>8192.6</v>
          </cell>
          <cell r="G415">
            <v>8132.3</v>
          </cell>
          <cell r="H415">
            <v>8129.9</v>
          </cell>
          <cell r="I415">
            <v>7826.6</v>
          </cell>
          <cell r="J415">
            <v>7753.3</v>
          </cell>
          <cell r="K415">
            <v>7752.8</v>
          </cell>
          <cell r="L415">
            <v>7714.2</v>
          </cell>
          <cell r="M415">
            <v>7729.3</v>
          </cell>
          <cell r="N415">
            <v>7673.9</v>
          </cell>
          <cell r="O415">
            <v>7334</v>
          </cell>
          <cell r="P415">
            <v>7282.5</v>
          </cell>
          <cell r="Q415">
            <v>7169.2</v>
          </cell>
        </row>
        <row r="416">
          <cell r="A416" t="str">
            <v>European Union (27 countries)From 35 to 39 yearsMalesUpper secondary and post-secondary non-tertiary education (levels 3 and 4)</v>
          </cell>
          <cell r="B416" t="str">
            <v>European Union (27 countries)</v>
          </cell>
          <cell r="C416" t="str">
            <v>From 35 to 39 years</v>
          </cell>
          <cell r="D416" t="str">
            <v>:</v>
          </cell>
          <cell r="E416" t="str">
            <v>:</v>
          </cell>
          <cell r="F416">
            <v>7940.2</v>
          </cell>
          <cell r="G416">
            <v>8052.4</v>
          </cell>
          <cell r="H416">
            <v>8084.3</v>
          </cell>
          <cell r="I416">
            <v>8091</v>
          </cell>
          <cell r="J416">
            <v>8223.5</v>
          </cell>
          <cell r="K416">
            <v>8338.4</v>
          </cell>
          <cell r="L416">
            <v>8423.5</v>
          </cell>
          <cell r="M416">
            <v>8468.9</v>
          </cell>
          <cell r="N416">
            <v>8329.1</v>
          </cell>
          <cell r="O416">
            <v>7939.4</v>
          </cell>
          <cell r="P416">
            <v>7658.2</v>
          </cell>
          <cell r="Q416">
            <v>7477.2</v>
          </cell>
        </row>
        <row r="417">
          <cell r="A417" t="str">
            <v>European Union (27 countries)From 40 to 44 yearsMalesUpper secondary and post-secondary non-tertiary education (levels 3 and 4)</v>
          </cell>
          <cell r="B417" t="str">
            <v>European Union (27 countries)</v>
          </cell>
          <cell r="C417" t="str">
            <v>From 40 to 44 years</v>
          </cell>
          <cell r="D417" t="str">
            <v>:</v>
          </cell>
          <cell r="E417" t="str">
            <v>:</v>
          </cell>
          <cell r="F417">
            <v>7534.1</v>
          </cell>
          <cell r="G417">
            <v>7679.1</v>
          </cell>
          <cell r="H417">
            <v>7731.3</v>
          </cell>
          <cell r="I417">
            <v>7720.1</v>
          </cell>
          <cell r="J417">
            <v>7893.9</v>
          </cell>
          <cell r="K417">
            <v>8199.9</v>
          </cell>
          <cell r="L417">
            <v>8333.9</v>
          </cell>
          <cell r="M417">
            <v>8479.5</v>
          </cell>
          <cell r="N417">
            <v>8563.7999999999993</v>
          </cell>
          <cell r="O417">
            <v>8354</v>
          </cell>
          <cell r="P417">
            <v>8238.7999999999993</v>
          </cell>
          <cell r="Q417">
            <v>8129.8</v>
          </cell>
        </row>
        <row r="418">
          <cell r="A418" t="str">
            <v>European Union (27 countries)From 45 to 49 yearsMalesUpper secondary and post-secondary non-tertiary education (levels 3 and 4)</v>
          </cell>
          <cell r="B418" t="str">
            <v>European Union (27 countries)</v>
          </cell>
          <cell r="C418" t="str">
            <v>From 45 to 49 years</v>
          </cell>
          <cell r="D418" t="str">
            <v>:</v>
          </cell>
          <cell r="E418" t="str">
            <v>:</v>
          </cell>
          <cell r="F418">
            <v>6564</v>
          </cell>
          <cell r="G418">
            <v>6688.8</v>
          </cell>
          <cell r="H418">
            <v>6825.7</v>
          </cell>
          <cell r="I418">
            <v>6935.5</v>
          </cell>
          <cell r="J418">
            <v>7220</v>
          </cell>
          <cell r="K418">
            <v>7404.5</v>
          </cell>
          <cell r="L418">
            <v>7560.8</v>
          </cell>
          <cell r="M418">
            <v>7708.2</v>
          </cell>
          <cell r="N418">
            <v>7908.7</v>
          </cell>
          <cell r="O418">
            <v>7819</v>
          </cell>
          <cell r="P418">
            <v>7858.6</v>
          </cell>
          <cell r="Q418">
            <v>7911.3</v>
          </cell>
        </row>
        <row r="419">
          <cell r="A419" t="str">
            <v>European Union (27 countries)From 50 to 54 yearsMalesUpper secondary and post-secondary non-tertiary education (levels 3 and 4)</v>
          </cell>
          <cell r="B419" t="str">
            <v>European Union (27 countries)</v>
          </cell>
          <cell r="C419" t="str">
            <v>From 50 to 54 years</v>
          </cell>
          <cell r="D419" t="str">
            <v>:</v>
          </cell>
          <cell r="E419" t="str">
            <v>:</v>
          </cell>
          <cell r="F419">
            <v>5205.8</v>
          </cell>
          <cell r="G419">
            <v>5487.7</v>
          </cell>
          <cell r="H419">
            <v>5656.6</v>
          </cell>
          <cell r="I419">
            <v>5691.1</v>
          </cell>
          <cell r="J419">
            <v>5816.6</v>
          </cell>
          <cell r="K419">
            <v>6119.6</v>
          </cell>
          <cell r="L419">
            <v>6333.7</v>
          </cell>
          <cell r="M419">
            <v>6570.2</v>
          </cell>
          <cell r="N419">
            <v>6726.3</v>
          </cell>
          <cell r="O419">
            <v>6782</v>
          </cell>
          <cell r="P419">
            <v>6879.9</v>
          </cell>
          <cell r="Q419">
            <v>6979.5</v>
          </cell>
        </row>
        <row r="420">
          <cell r="A420" t="str">
            <v>European Union (27 countries)From 55 to 59 yearsMalesUpper secondary and post-secondary non-tertiary education (levels 3 and 4)</v>
          </cell>
          <cell r="B420" t="str">
            <v>European Union (27 countries)</v>
          </cell>
          <cell r="C420" t="str">
            <v>From 55 to 59 years</v>
          </cell>
          <cell r="D420" t="str">
            <v>:</v>
          </cell>
          <cell r="E420" t="str">
            <v>:</v>
          </cell>
          <cell r="F420">
            <v>3022</v>
          </cell>
          <cell r="G420">
            <v>3100</v>
          </cell>
          <cell r="H420">
            <v>3347.8</v>
          </cell>
          <cell r="I420">
            <v>3472</v>
          </cell>
          <cell r="J420">
            <v>3860</v>
          </cell>
          <cell r="K420">
            <v>4199.8</v>
          </cell>
          <cell r="L420">
            <v>4519.3999999999996</v>
          </cell>
          <cell r="M420">
            <v>4714.3999999999996</v>
          </cell>
          <cell r="N420">
            <v>4910.3</v>
          </cell>
          <cell r="O420">
            <v>4987.7</v>
          </cell>
          <cell r="P420">
            <v>5109.2</v>
          </cell>
          <cell r="Q420">
            <v>5306.3</v>
          </cell>
        </row>
        <row r="421">
          <cell r="A421" t="str">
            <v>European Union (27 countries)From 60 to 64 yearsMalesUpper secondary and post-secondary non-tertiary education (levels 3 and 4)</v>
          </cell>
          <cell r="B421" t="str">
            <v>European Union (27 countries)</v>
          </cell>
          <cell r="C421" t="str">
            <v>From 60 to 64 years</v>
          </cell>
          <cell r="D421" t="str">
            <v>:</v>
          </cell>
          <cell r="E421" t="str">
            <v>:</v>
          </cell>
          <cell r="F421">
            <v>1146.0999999999999</v>
          </cell>
          <cell r="G421">
            <v>1148.7</v>
          </cell>
          <cell r="H421">
            <v>1305.0999999999999</v>
          </cell>
          <cell r="I421">
            <v>1351.6</v>
          </cell>
          <cell r="J421">
            <v>1489.4</v>
          </cell>
          <cell r="K421">
            <v>1570.9</v>
          </cell>
          <cell r="L421">
            <v>1669.3</v>
          </cell>
          <cell r="M421">
            <v>1850.4</v>
          </cell>
          <cell r="N421">
            <v>2012.3</v>
          </cell>
          <cell r="O421">
            <v>2097.1</v>
          </cell>
          <cell r="P421">
            <v>2190</v>
          </cell>
          <cell r="Q421">
            <v>2376</v>
          </cell>
        </row>
        <row r="422">
          <cell r="A422" t="str">
            <v>European Union (27 countries)From 65 to 69 yearsMalesUpper secondary and post-secondary non-tertiary education (levels 3 and 4)</v>
          </cell>
          <cell r="B422" t="str">
            <v>European Union (27 countries)</v>
          </cell>
          <cell r="C422" t="str">
            <v>From 65 to 69 years</v>
          </cell>
          <cell r="D422" t="str">
            <v>:</v>
          </cell>
          <cell r="E422" t="str">
            <v>:</v>
          </cell>
          <cell r="F422">
            <v>278</v>
          </cell>
          <cell r="G422">
            <v>285.5</v>
          </cell>
          <cell r="H422">
            <v>309.5</v>
          </cell>
          <cell r="I422">
            <v>304</v>
          </cell>
          <cell r="J422">
            <v>368.9</v>
          </cell>
          <cell r="K422">
            <v>416</v>
          </cell>
          <cell r="L422">
            <v>454.5</v>
          </cell>
          <cell r="M422">
            <v>480.1</v>
          </cell>
          <cell r="N422">
            <v>485.6</v>
          </cell>
          <cell r="O422">
            <v>495.5</v>
          </cell>
          <cell r="P422">
            <v>514.29999999999995</v>
          </cell>
          <cell r="Q422">
            <v>530</v>
          </cell>
        </row>
        <row r="423">
          <cell r="A423" t="str">
            <v>European Union (15 countries)From 15 to 19 yearsMalesUpper secondary and post-secondary non-tertiary education (levels 3 and 4)</v>
          </cell>
          <cell r="B423" t="str">
            <v>European Union (15 countries)</v>
          </cell>
          <cell r="C423" t="str">
            <v>From 15 to 19 years</v>
          </cell>
          <cell r="D423">
            <v>232.1</v>
          </cell>
          <cell r="E423">
            <v>761.3</v>
          </cell>
          <cell r="F423">
            <v>821.9</v>
          </cell>
          <cell r="G423">
            <v>837.5</v>
          </cell>
          <cell r="H423">
            <v>828.9</v>
          </cell>
          <cell r="I423">
            <v>816.3</v>
          </cell>
          <cell r="J423">
            <v>819.9</v>
          </cell>
          <cell r="K423">
            <v>859.3</v>
          </cell>
          <cell r="L423">
            <v>851.9</v>
          </cell>
          <cell r="M423">
            <v>870.9</v>
          </cell>
          <cell r="N423">
            <v>879.6</v>
          </cell>
          <cell r="O423">
            <v>785.1</v>
          </cell>
          <cell r="P423">
            <v>753.3</v>
          </cell>
          <cell r="Q423">
            <v>721.9</v>
          </cell>
        </row>
        <row r="424">
          <cell r="A424" t="str">
            <v>European Union (15 countries)From 20 to 24 yearsMalesUpper secondary and post-secondary non-tertiary education (levels 3 and 4)</v>
          </cell>
          <cell r="B424" t="str">
            <v>European Union (15 countries)</v>
          </cell>
          <cell r="C424" t="str">
            <v>From 20 to 24 years</v>
          </cell>
          <cell r="D424">
            <v>1937</v>
          </cell>
          <cell r="E424">
            <v>3594.3</v>
          </cell>
          <cell r="F424">
            <v>3714</v>
          </cell>
          <cell r="G424">
            <v>3877.8</v>
          </cell>
          <cell r="H424">
            <v>3920.9</v>
          </cell>
          <cell r="I424">
            <v>3873.5</v>
          </cell>
          <cell r="J424">
            <v>3836.1</v>
          </cell>
          <cell r="K424">
            <v>4043.4</v>
          </cell>
          <cell r="L424">
            <v>4157.3</v>
          </cell>
          <cell r="M424">
            <v>4218.7</v>
          </cell>
          <cell r="N424">
            <v>4255.1000000000004</v>
          </cell>
          <cell r="O424">
            <v>3968.5</v>
          </cell>
          <cell r="P424">
            <v>3953.3</v>
          </cell>
          <cell r="Q424">
            <v>4002.1</v>
          </cell>
        </row>
        <row r="425">
          <cell r="A425" t="str">
            <v>European Union (15 countries)From 25 to 29 yearsMalesUpper secondary and post-secondary non-tertiary education (levels 3 and 4)</v>
          </cell>
          <cell r="B425" t="str">
            <v>European Union (15 countries)</v>
          </cell>
          <cell r="C425" t="str">
            <v>From 25 to 29 years</v>
          </cell>
          <cell r="D425">
            <v>2936.9</v>
          </cell>
          <cell r="E425">
            <v>5029.3</v>
          </cell>
          <cell r="F425">
            <v>4993.5</v>
          </cell>
          <cell r="G425">
            <v>4890.5</v>
          </cell>
          <cell r="H425">
            <v>4762.3999999999996</v>
          </cell>
          <cell r="I425">
            <v>4723.5</v>
          </cell>
          <cell r="J425">
            <v>4715.5</v>
          </cell>
          <cell r="K425">
            <v>4905.5</v>
          </cell>
          <cell r="L425">
            <v>4990.7</v>
          </cell>
          <cell r="M425">
            <v>5068.2</v>
          </cell>
          <cell r="N425">
            <v>5084.1000000000004</v>
          </cell>
          <cell r="O425">
            <v>4850</v>
          </cell>
          <cell r="P425">
            <v>4813.7</v>
          </cell>
          <cell r="Q425">
            <v>4682.7</v>
          </cell>
        </row>
        <row r="426">
          <cell r="A426" t="str">
            <v>European Union (15 countries)From 30 to 34 yearsMalesUpper secondary and post-secondary non-tertiary education (levels 3 and 4)</v>
          </cell>
          <cell r="B426" t="str">
            <v>European Union (15 countries)</v>
          </cell>
          <cell r="C426" t="str">
            <v>From 30 to 34 years</v>
          </cell>
          <cell r="D426">
            <v>3259.9</v>
          </cell>
          <cell r="E426">
            <v>5798.3</v>
          </cell>
          <cell r="F426">
            <v>5782.2</v>
          </cell>
          <cell r="G426">
            <v>5664.7</v>
          </cell>
          <cell r="H426">
            <v>5637.6</v>
          </cell>
          <cell r="I426">
            <v>5415.4</v>
          </cell>
          <cell r="J426">
            <v>5392.4</v>
          </cell>
          <cell r="K426">
            <v>5394.4</v>
          </cell>
          <cell r="L426">
            <v>5318.9</v>
          </cell>
          <cell r="M426">
            <v>5315.1</v>
          </cell>
          <cell r="N426">
            <v>5231.5</v>
          </cell>
          <cell r="O426">
            <v>4950.1000000000004</v>
          </cell>
          <cell r="P426">
            <v>4991.5</v>
          </cell>
          <cell r="Q426">
            <v>4931.7</v>
          </cell>
        </row>
        <row r="427">
          <cell r="A427" t="str">
            <v>European Union (15 countries)From 35 to 39 yearsMalesUpper secondary and post-secondary non-tertiary education (levels 3 and 4)</v>
          </cell>
          <cell r="B427" t="str">
            <v>European Union (15 countries)</v>
          </cell>
          <cell r="C427" t="str">
            <v>From 35 to 39 years</v>
          </cell>
          <cell r="D427">
            <v>3073.2</v>
          </cell>
          <cell r="E427">
            <v>5651.1</v>
          </cell>
          <cell r="F427">
            <v>5754.4</v>
          </cell>
          <cell r="G427">
            <v>5910</v>
          </cell>
          <cell r="H427">
            <v>5998.7</v>
          </cell>
          <cell r="I427">
            <v>5936</v>
          </cell>
          <cell r="J427">
            <v>5996.4</v>
          </cell>
          <cell r="K427">
            <v>6057</v>
          </cell>
          <cell r="L427">
            <v>6042.7</v>
          </cell>
          <cell r="M427">
            <v>5997.4</v>
          </cell>
          <cell r="N427">
            <v>5883.2</v>
          </cell>
          <cell r="O427">
            <v>5569.3</v>
          </cell>
          <cell r="P427">
            <v>5311.1</v>
          </cell>
          <cell r="Q427">
            <v>5120.3999999999996</v>
          </cell>
        </row>
        <row r="428">
          <cell r="A428" t="str">
            <v>European Union (15 countries)From 40 to 44 yearsMalesUpper secondary and post-secondary non-tertiary education (levels 3 and 4)</v>
          </cell>
          <cell r="B428" t="str">
            <v>European Union (15 countries)</v>
          </cell>
          <cell r="C428" t="str">
            <v>From 40 to 44 years</v>
          </cell>
          <cell r="D428">
            <v>2672</v>
          </cell>
          <cell r="E428">
            <v>4990</v>
          </cell>
          <cell r="F428">
            <v>5143.1000000000004</v>
          </cell>
          <cell r="G428">
            <v>5369.3</v>
          </cell>
          <cell r="H428">
            <v>5472.8</v>
          </cell>
          <cell r="I428">
            <v>5565.3</v>
          </cell>
          <cell r="J428">
            <v>5776.7</v>
          </cell>
          <cell r="K428">
            <v>6123.2</v>
          </cell>
          <cell r="L428">
            <v>6247</v>
          </cell>
          <cell r="M428">
            <v>6360</v>
          </cell>
          <cell r="N428">
            <v>6346.4</v>
          </cell>
          <cell r="O428">
            <v>6160.3</v>
          </cell>
          <cell r="P428">
            <v>6040.9</v>
          </cell>
          <cell r="Q428">
            <v>5879.7</v>
          </cell>
        </row>
        <row r="429">
          <cell r="A429" t="str">
            <v>European Union (15 countries)From 45 to 49 yearsMalesUpper secondary and post-secondary non-tertiary education (levels 3 and 4)</v>
          </cell>
          <cell r="B429" t="str">
            <v>European Union (15 countries)</v>
          </cell>
          <cell r="C429" t="str">
            <v>From 45 to 49 years</v>
          </cell>
          <cell r="D429">
            <v>2374.6999999999998</v>
          </cell>
          <cell r="E429">
            <v>4357.8999999999996</v>
          </cell>
          <cell r="F429">
            <v>4463.1000000000004</v>
          </cell>
          <cell r="G429">
            <v>4598.3</v>
          </cell>
          <cell r="H429">
            <v>4717.8</v>
          </cell>
          <cell r="I429">
            <v>4780.3999999999996</v>
          </cell>
          <cell r="J429">
            <v>5047.5</v>
          </cell>
          <cell r="K429">
            <v>5227.7</v>
          </cell>
          <cell r="L429">
            <v>5392.9</v>
          </cell>
          <cell r="M429">
            <v>5527.5</v>
          </cell>
          <cell r="N429">
            <v>5738.9</v>
          </cell>
          <cell r="O429">
            <v>5719.7</v>
          </cell>
          <cell r="P429">
            <v>5840.1</v>
          </cell>
          <cell r="Q429">
            <v>5919.9</v>
          </cell>
        </row>
        <row r="430">
          <cell r="A430" t="str">
            <v>European Union (15 countries)From 50 to 54 yearsMalesUpper secondary and post-secondary non-tertiary education (levels 3 and 4)</v>
          </cell>
          <cell r="B430" t="str">
            <v>European Union (15 countries)</v>
          </cell>
          <cell r="C430" t="str">
            <v>From 50 to 54 years</v>
          </cell>
          <cell r="D430">
            <v>1784.5</v>
          </cell>
          <cell r="E430">
            <v>3513.5</v>
          </cell>
          <cell r="F430">
            <v>3722.6</v>
          </cell>
          <cell r="G430">
            <v>3978.4</v>
          </cell>
          <cell r="H430">
            <v>4102.3999999999996</v>
          </cell>
          <cell r="I430">
            <v>4085.9</v>
          </cell>
          <cell r="J430">
            <v>4189.6000000000004</v>
          </cell>
          <cell r="K430">
            <v>4350.7</v>
          </cell>
          <cell r="L430">
            <v>4477.3999999999996</v>
          </cell>
          <cell r="M430">
            <v>4621</v>
          </cell>
          <cell r="N430">
            <v>4721.6000000000004</v>
          </cell>
          <cell r="O430">
            <v>4798.2</v>
          </cell>
          <cell r="P430">
            <v>4944.7</v>
          </cell>
          <cell r="Q430">
            <v>5060.3999999999996</v>
          </cell>
        </row>
        <row r="431">
          <cell r="A431" t="str">
            <v>European Union (15 countries)From 55 to 59 yearsMalesUpper secondary and post-secondary non-tertiary education (levels 3 and 4)</v>
          </cell>
          <cell r="B431" t="str">
            <v>European Union (15 countries)</v>
          </cell>
          <cell r="C431" t="str">
            <v>From 55 to 59 years</v>
          </cell>
          <cell r="D431">
            <v>943.7</v>
          </cell>
          <cell r="E431">
            <v>2315.6999999999998</v>
          </cell>
          <cell r="F431">
            <v>2356.8000000000002</v>
          </cell>
          <cell r="G431">
            <v>2376.8000000000002</v>
          </cell>
          <cell r="H431">
            <v>2578.1</v>
          </cell>
          <cell r="I431">
            <v>2616.9</v>
          </cell>
          <cell r="J431">
            <v>2971.6</v>
          </cell>
          <cell r="K431">
            <v>3173.8</v>
          </cell>
          <cell r="L431">
            <v>3341.8</v>
          </cell>
          <cell r="M431">
            <v>3447.4</v>
          </cell>
          <cell r="N431">
            <v>3549</v>
          </cell>
          <cell r="O431">
            <v>3577</v>
          </cell>
          <cell r="P431">
            <v>3649.8</v>
          </cell>
          <cell r="Q431">
            <v>3787.1</v>
          </cell>
        </row>
        <row r="432">
          <cell r="A432" t="str">
            <v>European Union (15 countries)From 60 to 64 yearsMalesUpper secondary and post-secondary non-tertiary education (levels 3 and 4)</v>
          </cell>
          <cell r="B432" t="str">
            <v>European Union (15 countries)</v>
          </cell>
          <cell r="C432" t="str">
            <v>From 60 to 64 years</v>
          </cell>
          <cell r="D432">
            <v>263.60000000000002</v>
          </cell>
          <cell r="E432">
            <v>859.8</v>
          </cell>
          <cell r="F432">
            <v>917</v>
          </cell>
          <cell r="G432">
            <v>940.5</v>
          </cell>
          <cell r="H432">
            <v>1077.4000000000001</v>
          </cell>
          <cell r="I432">
            <v>1128.0999999999999</v>
          </cell>
          <cell r="J432">
            <v>1245.5999999999999</v>
          </cell>
          <cell r="K432">
            <v>1296.4000000000001</v>
          </cell>
          <cell r="L432">
            <v>1364.5</v>
          </cell>
          <cell r="M432">
            <v>1495.1</v>
          </cell>
          <cell r="N432">
            <v>1585.6</v>
          </cell>
          <cell r="O432">
            <v>1655.1</v>
          </cell>
          <cell r="P432">
            <v>1716</v>
          </cell>
          <cell r="Q432">
            <v>1835.4</v>
          </cell>
        </row>
        <row r="433">
          <cell r="A433" t="str">
            <v>European Union (15 countries)From 65 to 69 yearsMalesUpper secondary and post-secondary non-tertiary education (levels 3 and 4)</v>
          </cell>
          <cell r="B433" t="str">
            <v>European Union (15 countries)</v>
          </cell>
          <cell r="C433" t="str">
            <v>From 65 to 69 years</v>
          </cell>
          <cell r="D433">
            <v>74.599999999999994</v>
          </cell>
          <cell r="E433">
            <v>177.5</v>
          </cell>
          <cell r="F433">
            <v>183.6</v>
          </cell>
          <cell r="G433">
            <v>197.6</v>
          </cell>
          <cell r="H433">
            <v>243.2</v>
          </cell>
          <cell r="I433">
            <v>224.2</v>
          </cell>
          <cell r="J433">
            <v>292</v>
          </cell>
          <cell r="K433">
            <v>329</v>
          </cell>
          <cell r="L433">
            <v>356.3</v>
          </cell>
          <cell r="M433">
            <v>374.3</v>
          </cell>
          <cell r="N433">
            <v>385.5</v>
          </cell>
          <cell r="O433">
            <v>393.1</v>
          </cell>
          <cell r="P433">
            <v>408.8</v>
          </cell>
          <cell r="Q433">
            <v>425.1</v>
          </cell>
        </row>
        <row r="434">
          <cell r="A434" t="str">
            <v>BelgiumFrom 15 to 19 yearsMalesUpper secondary and post-secondary non-tertiary education (levels 3 and 4)</v>
          </cell>
          <cell r="B434" t="str">
            <v>Belgium</v>
          </cell>
          <cell r="C434" t="str">
            <v>From 15 to 19 years</v>
          </cell>
          <cell r="D434">
            <v>10.3</v>
          </cell>
          <cell r="E434">
            <v>7.6</v>
          </cell>
          <cell r="F434">
            <v>11.2</v>
          </cell>
          <cell r="G434">
            <v>14.4</v>
          </cell>
          <cell r="H434">
            <v>13.3</v>
          </cell>
          <cell r="I434">
            <v>8.3000000000000007</v>
          </cell>
          <cell r="J434">
            <v>6.5</v>
          </cell>
          <cell r="K434">
            <v>11.5</v>
          </cell>
          <cell r="L434">
            <v>11.6</v>
          </cell>
          <cell r="M434">
            <v>11.3</v>
          </cell>
          <cell r="N434">
            <v>14.2</v>
          </cell>
          <cell r="O434">
            <v>11.2</v>
          </cell>
          <cell r="P434">
            <v>10.5</v>
          </cell>
          <cell r="Q434">
            <v>10.1</v>
          </cell>
        </row>
        <row r="435">
          <cell r="A435" t="str">
            <v>BelgiumFrom 20 to 24 yearsMalesUpper secondary and post-secondary non-tertiary education (levels 3 and 4)</v>
          </cell>
          <cell r="B435" t="str">
            <v>Belgium</v>
          </cell>
          <cell r="C435" t="str">
            <v>From 20 to 24 years</v>
          </cell>
          <cell r="D435">
            <v>95.9</v>
          </cell>
          <cell r="E435">
            <v>80</v>
          </cell>
          <cell r="F435">
            <v>110.5</v>
          </cell>
          <cell r="G435">
            <v>107.4</v>
          </cell>
          <cell r="H435">
            <v>95.5</v>
          </cell>
          <cell r="I435">
            <v>99.4</v>
          </cell>
          <cell r="J435">
            <v>97.5</v>
          </cell>
          <cell r="K435">
            <v>99.4</v>
          </cell>
          <cell r="L435">
            <v>99.2</v>
          </cell>
          <cell r="M435">
            <v>102.4</v>
          </cell>
          <cell r="N435">
            <v>101.8</v>
          </cell>
          <cell r="O435">
            <v>92.5</v>
          </cell>
          <cell r="P435">
            <v>96.6</v>
          </cell>
          <cell r="Q435">
            <v>96.2</v>
          </cell>
        </row>
        <row r="436">
          <cell r="A436" t="str">
            <v>BelgiumFrom 25 to 29 yearsMalesUpper secondary and post-secondary non-tertiary education (levels 3 and 4)</v>
          </cell>
          <cell r="B436" t="str">
            <v>Belgium</v>
          </cell>
          <cell r="C436" t="str">
            <v>From 25 to 29 years</v>
          </cell>
          <cell r="D436">
            <v>134</v>
          </cell>
          <cell r="E436">
            <v>121.3</v>
          </cell>
          <cell r="F436">
            <v>138.80000000000001</v>
          </cell>
          <cell r="G436">
            <v>116.8</v>
          </cell>
          <cell r="H436">
            <v>122.3</v>
          </cell>
          <cell r="I436">
            <v>116.3</v>
          </cell>
          <cell r="J436">
            <v>119.5</v>
          </cell>
          <cell r="K436">
            <v>126.7</v>
          </cell>
          <cell r="L436">
            <v>128.5</v>
          </cell>
          <cell r="M436">
            <v>135.69999999999999</v>
          </cell>
          <cell r="N436">
            <v>139.4</v>
          </cell>
          <cell r="O436">
            <v>135.69999999999999</v>
          </cell>
          <cell r="P436">
            <v>122.7</v>
          </cell>
          <cell r="Q436">
            <v>129.80000000000001</v>
          </cell>
        </row>
        <row r="437">
          <cell r="A437" t="str">
            <v>BelgiumFrom 30 to 34 yearsMalesUpper secondary and post-secondary non-tertiary education (levels 3 and 4)</v>
          </cell>
          <cell r="B437" t="str">
            <v>Belgium</v>
          </cell>
          <cell r="C437" t="str">
            <v>From 30 to 34 years</v>
          </cell>
          <cell r="D437">
            <v>143.4</v>
          </cell>
          <cell r="E437">
            <v>143.30000000000001</v>
          </cell>
          <cell r="F437">
            <v>129.6</v>
          </cell>
          <cell r="G437">
            <v>140.19999999999999</v>
          </cell>
          <cell r="H437">
            <v>139.69999999999999</v>
          </cell>
          <cell r="I437">
            <v>134.9</v>
          </cell>
          <cell r="J437">
            <v>144.19999999999999</v>
          </cell>
          <cell r="K437">
            <v>134.5</v>
          </cell>
          <cell r="L437">
            <v>133.69999999999999</v>
          </cell>
          <cell r="M437">
            <v>135.4</v>
          </cell>
          <cell r="N437">
            <v>135.80000000000001</v>
          </cell>
          <cell r="O437">
            <v>138.6</v>
          </cell>
          <cell r="P437">
            <v>132.69999999999999</v>
          </cell>
          <cell r="Q437">
            <v>136.30000000000001</v>
          </cell>
        </row>
        <row r="438">
          <cell r="A438" t="str">
            <v>BelgiumFrom 35 to 39 yearsMalesUpper secondary and post-secondary non-tertiary education (levels 3 and 4)</v>
          </cell>
          <cell r="B438" t="str">
            <v>Belgium</v>
          </cell>
          <cell r="C438" t="str">
            <v>From 35 to 39 years</v>
          </cell>
          <cell r="D438">
            <v>128.5</v>
          </cell>
          <cell r="E438">
            <v>128.69999999999999</v>
          </cell>
          <cell r="F438">
            <v>130.1</v>
          </cell>
          <cell r="G438">
            <v>127.4</v>
          </cell>
          <cell r="H438">
            <v>131.69999999999999</v>
          </cell>
          <cell r="I438">
            <v>138.9</v>
          </cell>
          <cell r="J438">
            <v>143.69999999999999</v>
          </cell>
          <cell r="K438">
            <v>143.19999999999999</v>
          </cell>
          <cell r="L438">
            <v>143</v>
          </cell>
          <cell r="M438">
            <v>151.80000000000001</v>
          </cell>
          <cell r="N438">
            <v>158.30000000000001</v>
          </cell>
          <cell r="O438">
            <v>146.19999999999999</v>
          </cell>
          <cell r="P438">
            <v>137.80000000000001</v>
          </cell>
          <cell r="Q438">
            <v>138</v>
          </cell>
        </row>
        <row r="439">
          <cell r="A439" t="str">
            <v>BelgiumFrom 40 to 44 yearsMalesUpper secondary and post-secondary non-tertiary education (levels 3 and 4)</v>
          </cell>
          <cell r="B439" t="str">
            <v>Belgium</v>
          </cell>
          <cell r="C439" t="str">
            <v>From 40 to 44 years</v>
          </cell>
          <cell r="D439">
            <v>113.1</v>
          </cell>
          <cell r="E439">
            <v>108.1</v>
          </cell>
          <cell r="F439">
            <v>106.8</v>
          </cell>
          <cell r="G439">
            <v>126.5</v>
          </cell>
          <cell r="H439">
            <v>129.30000000000001</v>
          </cell>
          <cell r="I439">
            <v>129.69999999999999</v>
          </cell>
          <cell r="J439">
            <v>117.2</v>
          </cell>
          <cell r="K439">
            <v>139.6</v>
          </cell>
          <cell r="L439">
            <v>142.19999999999999</v>
          </cell>
          <cell r="M439">
            <v>149.19999999999999</v>
          </cell>
          <cell r="N439">
            <v>156.30000000000001</v>
          </cell>
          <cell r="O439">
            <v>153.69999999999999</v>
          </cell>
          <cell r="P439">
            <v>147.19999999999999</v>
          </cell>
          <cell r="Q439">
            <v>149.6</v>
          </cell>
        </row>
        <row r="440">
          <cell r="A440" t="str">
            <v>BelgiumFrom 45 to 49 yearsMalesUpper secondary and post-secondary non-tertiary education (levels 3 and 4)</v>
          </cell>
          <cell r="B440" t="str">
            <v>Belgium</v>
          </cell>
          <cell r="C440" t="str">
            <v>From 45 to 49 years</v>
          </cell>
          <cell r="D440">
            <v>100.7</v>
          </cell>
          <cell r="E440">
            <v>93.3</v>
          </cell>
          <cell r="F440">
            <v>93.5</v>
          </cell>
          <cell r="G440">
            <v>103.9</v>
          </cell>
          <cell r="H440">
            <v>108.9</v>
          </cell>
          <cell r="I440">
            <v>104.6</v>
          </cell>
          <cell r="J440">
            <v>115.6</v>
          </cell>
          <cell r="K440">
            <v>121.9</v>
          </cell>
          <cell r="L440">
            <v>122.5</v>
          </cell>
          <cell r="M440">
            <v>129.19999999999999</v>
          </cell>
          <cell r="N440">
            <v>135.19999999999999</v>
          </cell>
          <cell r="O440">
            <v>138.19999999999999</v>
          </cell>
          <cell r="P440">
            <v>136.30000000000001</v>
          </cell>
          <cell r="Q440">
            <v>142.9</v>
          </cell>
        </row>
        <row r="441">
          <cell r="A441" t="str">
            <v>BelgiumFrom 50 to 54 yearsMalesUpper secondary and post-secondary non-tertiary education (levels 3 and 4)</v>
          </cell>
          <cell r="B441" t="str">
            <v>Belgium</v>
          </cell>
          <cell r="C441" t="str">
            <v>From 50 to 54 years</v>
          </cell>
          <cell r="D441">
            <v>72.8</v>
          </cell>
          <cell r="E441">
            <v>71.099999999999994</v>
          </cell>
          <cell r="F441">
            <v>80</v>
          </cell>
          <cell r="G441">
            <v>84.5</v>
          </cell>
          <cell r="H441">
            <v>84.1</v>
          </cell>
          <cell r="I441">
            <v>89</v>
          </cell>
          <cell r="J441">
            <v>90.4</v>
          </cell>
          <cell r="K441">
            <v>97.6</v>
          </cell>
          <cell r="L441">
            <v>95.4</v>
          </cell>
          <cell r="M441">
            <v>104.8</v>
          </cell>
          <cell r="N441">
            <v>109.1</v>
          </cell>
          <cell r="O441">
            <v>113.1</v>
          </cell>
          <cell r="P441">
            <v>116.6</v>
          </cell>
          <cell r="Q441">
            <v>116.8</v>
          </cell>
        </row>
        <row r="442">
          <cell r="A442" t="str">
            <v>BelgiumFrom 55 to 59 yearsMalesUpper secondary and post-secondary non-tertiary education (levels 3 and 4)</v>
          </cell>
          <cell r="B442" t="str">
            <v>Belgium</v>
          </cell>
          <cell r="C442" t="str">
            <v>From 55 to 59 years</v>
          </cell>
          <cell r="D442">
            <v>36.1</v>
          </cell>
          <cell r="E442">
            <v>36.299999999999997</v>
          </cell>
          <cell r="F442">
            <v>32.1</v>
          </cell>
          <cell r="G442">
            <v>42.7</v>
          </cell>
          <cell r="H442">
            <v>46.4</v>
          </cell>
          <cell r="I442">
            <v>44.5</v>
          </cell>
          <cell r="J442">
            <v>55.5</v>
          </cell>
          <cell r="K442">
            <v>57.1</v>
          </cell>
          <cell r="L442">
            <v>59.5</v>
          </cell>
          <cell r="M442">
            <v>61.7</v>
          </cell>
          <cell r="N442">
            <v>70.5</v>
          </cell>
          <cell r="O442">
            <v>66.599999999999994</v>
          </cell>
          <cell r="P442">
            <v>70.599999999999994</v>
          </cell>
          <cell r="Q442">
            <v>75.599999999999994</v>
          </cell>
        </row>
        <row r="443">
          <cell r="A443" t="str">
            <v>BelgiumFrom 60 to 64 yearsMalesUpper secondary and post-secondary non-tertiary education (levels 3 and 4)</v>
          </cell>
          <cell r="B443" t="str">
            <v>Belgium</v>
          </cell>
          <cell r="C443" t="str">
            <v>From 60 to 64 years</v>
          </cell>
          <cell r="D443">
            <v>8.3000000000000007</v>
          </cell>
          <cell r="E443">
            <v>12.3</v>
          </cell>
          <cell r="F443">
            <v>11.6</v>
          </cell>
          <cell r="G443">
            <v>11.3</v>
          </cell>
          <cell r="H443">
            <v>9.1</v>
          </cell>
          <cell r="I443">
            <v>14.8</v>
          </cell>
          <cell r="J443">
            <v>9.9</v>
          </cell>
          <cell r="K443">
            <v>16.8</v>
          </cell>
          <cell r="L443">
            <v>15.7</v>
          </cell>
          <cell r="M443">
            <v>19</v>
          </cell>
          <cell r="N443">
            <v>18.8</v>
          </cell>
          <cell r="O443">
            <v>23.1</v>
          </cell>
          <cell r="P443">
            <v>22.9</v>
          </cell>
          <cell r="Q443">
            <v>23.4</v>
          </cell>
        </row>
        <row r="444">
          <cell r="A444" t="str">
            <v>BelgiumFrom 65 to 69 yearsMalesUpper secondary and post-secondary non-tertiary education (levels 3 and 4)</v>
          </cell>
          <cell r="B444" t="str">
            <v>Belgium</v>
          </cell>
          <cell r="C444" t="str">
            <v>From 65 to 69 years</v>
          </cell>
          <cell r="D444" t="str">
            <v>:</v>
          </cell>
          <cell r="E444" t="str">
            <v>:</v>
          </cell>
          <cell r="F444" t="str">
            <v>:</v>
          </cell>
          <cell r="G444" t="str">
            <v>:</v>
          </cell>
          <cell r="H444" t="str">
            <v>:</v>
          </cell>
          <cell r="I444" t="str">
            <v>:</v>
          </cell>
          <cell r="J444" t="str">
            <v>:</v>
          </cell>
          <cell r="K444">
            <v>3.4</v>
          </cell>
          <cell r="L444">
            <v>3.8</v>
          </cell>
          <cell r="M444">
            <v>2.7</v>
          </cell>
          <cell r="N444">
            <v>2.8</v>
          </cell>
          <cell r="O444">
            <v>3.4</v>
          </cell>
          <cell r="P444">
            <v>3</v>
          </cell>
          <cell r="Q444">
            <v>3.7</v>
          </cell>
        </row>
        <row r="445">
          <cell r="A445" t="str">
            <v>BulgariaFrom 15 to 19 yearsMalesUpper secondary and post-secondary non-tertiary education (levels 3 and 4)</v>
          </cell>
          <cell r="B445" t="str">
            <v>Bulgaria</v>
          </cell>
          <cell r="C445" t="str">
            <v>From 15 to 19 years</v>
          </cell>
          <cell r="D445" t="str">
            <v>:</v>
          </cell>
          <cell r="E445" t="str">
            <v>:</v>
          </cell>
          <cell r="F445" t="str">
            <v>:</v>
          </cell>
          <cell r="G445" t="str">
            <v>:</v>
          </cell>
          <cell r="H445" t="str">
            <v>:</v>
          </cell>
          <cell r="I445" t="str">
            <v>:</v>
          </cell>
          <cell r="J445" t="str">
            <v>:</v>
          </cell>
          <cell r="K445">
            <v>6</v>
          </cell>
          <cell r="L445">
            <v>7.3</v>
          </cell>
          <cell r="M445">
            <v>7.9</v>
          </cell>
          <cell r="N445">
            <v>11</v>
          </cell>
          <cell r="O445">
            <v>9.6999999999999993</v>
          </cell>
          <cell r="P445">
            <v>6.7</v>
          </cell>
          <cell r="Q445" t="str">
            <v>:</v>
          </cell>
        </row>
        <row r="446">
          <cell r="A446" t="str">
            <v>BulgariaFrom 20 to 24 yearsMalesUpper secondary and post-secondary non-tertiary education (levels 3 and 4)</v>
          </cell>
          <cell r="B446" t="str">
            <v>Bulgaria</v>
          </cell>
          <cell r="C446" t="str">
            <v>From 20 to 24 years</v>
          </cell>
          <cell r="D446" t="str">
            <v>:</v>
          </cell>
          <cell r="E446" t="str">
            <v>:</v>
          </cell>
          <cell r="F446">
            <v>86.3</v>
          </cell>
          <cell r="G446">
            <v>81.900000000000006</v>
          </cell>
          <cell r="H446">
            <v>84.2</v>
          </cell>
          <cell r="I446">
            <v>86.6</v>
          </cell>
          <cell r="J446">
            <v>94.5</v>
          </cell>
          <cell r="K446">
            <v>90.2</v>
          </cell>
          <cell r="L446">
            <v>94.1</v>
          </cell>
          <cell r="M446">
            <v>101.8</v>
          </cell>
          <cell r="N446">
            <v>108.8</v>
          </cell>
          <cell r="O446">
            <v>102.1</v>
          </cell>
          <cell r="P446">
            <v>94.6</v>
          </cell>
          <cell r="Q446">
            <v>83.9</v>
          </cell>
        </row>
        <row r="447">
          <cell r="A447" t="str">
            <v>BulgariaFrom 25 to 29 yearsMalesUpper secondary and post-secondary non-tertiary education (levels 3 and 4)</v>
          </cell>
          <cell r="B447" t="str">
            <v>Bulgaria</v>
          </cell>
          <cell r="C447" t="str">
            <v>From 25 to 29 years</v>
          </cell>
          <cell r="D447" t="str">
            <v>:</v>
          </cell>
          <cell r="E447" t="str">
            <v>:</v>
          </cell>
          <cell r="F447">
            <v>126.1</v>
          </cell>
          <cell r="G447">
            <v>121</v>
          </cell>
          <cell r="H447">
            <v>122.3</v>
          </cell>
          <cell r="I447">
            <v>122.6</v>
          </cell>
          <cell r="J447">
            <v>119</v>
          </cell>
          <cell r="K447">
            <v>122.6</v>
          </cell>
          <cell r="L447">
            <v>125.8</v>
          </cell>
          <cell r="M447">
            <v>122</v>
          </cell>
          <cell r="N447">
            <v>121.2</v>
          </cell>
          <cell r="O447">
            <v>117.7</v>
          </cell>
          <cell r="P447">
            <v>103.9</v>
          </cell>
          <cell r="Q447">
            <v>102.2</v>
          </cell>
        </row>
        <row r="448">
          <cell r="A448" t="str">
            <v>BulgariaFrom 30 to 34 yearsMalesUpper secondary and post-secondary non-tertiary education (levels 3 and 4)</v>
          </cell>
          <cell r="B448" t="str">
            <v>Bulgaria</v>
          </cell>
          <cell r="C448" t="str">
            <v>From 30 to 34 years</v>
          </cell>
          <cell r="D448" t="str">
            <v>:</v>
          </cell>
          <cell r="E448" t="str">
            <v>:</v>
          </cell>
          <cell r="F448">
            <v>116</v>
          </cell>
          <cell r="G448">
            <v>126.2</v>
          </cell>
          <cell r="H448">
            <v>123.3</v>
          </cell>
          <cell r="I448">
            <v>129.9</v>
          </cell>
          <cell r="J448">
            <v>133.30000000000001</v>
          </cell>
          <cell r="K448">
            <v>130.5</v>
          </cell>
          <cell r="L448">
            <v>140.4</v>
          </cell>
          <cell r="M448">
            <v>145.19999999999999</v>
          </cell>
          <cell r="N448">
            <v>142.5</v>
          </cell>
          <cell r="O448">
            <v>130.69999999999999</v>
          </cell>
          <cell r="P448">
            <v>124.9</v>
          </cell>
          <cell r="Q448">
            <v>119.3</v>
          </cell>
        </row>
        <row r="449">
          <cell r="A449" t="str">
            <v>BulgariaFrom 35 to 39 yearsMalesUpper secondary and post-secondary non-tertiary education (levels 3 and 4)</v>
          </cell>
          <cell r="B449" t="str">
            <v>Bulgaria</v>
          </cell>
          <cell r="C449" t="str">
            <v>From 35 to 39 years</v>
          </cell>
          <cell r="D449" t="str">
            <v>:</v>
          </cell>
          <cell r="E449" t="str">
            <v>:</v>
          </cell>
          <cell r="F449">
            <v>129</v>
          </cell>
          <cell r="G449">
            <v>122.4</v>
          </cell>
          <cell r="H449">
            <v>121.1</v>
          </cell>
          <cell r="I449">
            <v>120.3</v>
          </cell>
          <cell r="J449">
            <v>131.19999999999999</v>
          </cell>
          <cell r="K449">
            <v>138</v>
          </cell>
          <cell r="L449">
            <v>155.30000000000001</v>
          </cell>
          <cell r="M449">
            <v>162.4</v>
          </cell>
          <cell r="N449">
            <v>160.9</v>
          </cell>
          <cell r="O449">
            <v>156.6</v>
          </cell>
          <cell r="P449">
            <v>154.9</v>
          </cell>
          <cell r="Q449">
            <v>146.80000000000001</v>
          </cell>
        </row>
        <row r="450">
          <cell r="A450" t="str">
            <v>BulgariaFrom 40 to 44 yearsMalesUpper secondary and post-secondary non-tertiary education (levels 3 and 4)</v>
          </cell>
          <cell r="B450" t="str">
            <v>Bulgaria</v>
          </cell>
          <cell r="C450" t="str">
            <v>From 40 to 44 years</v>
          </cell>
          <cell r="D450" t="str">
            <v>:</v>
          </cell>
          <cell r="E450" t="str">
            <v>:</v>
          </cell>
          <cell r="F450">
            <v>136.80000000000001</v>
          </cell>
          <cell r="G450">
            <v>125.6</v>
          </cell>
          <cell r="H450">
            <v>121</v>
          </cell>
          <cell r="I450">
            <v>134.30000000000001</v>
          </cell>
          <cell r="J450">
            <v>132.19999999999999</v>
          </cell>
          <cell r="K450">
            <v>138.80000000000001</v>
          </cell>
          <cell r="L450">
            <v>146.5</v>
          </cell>
          <cell r="M450">
            <v>162.9</v>
          </cell>
          <cell r="N450">
            <v>165.6</v>
          </cell>
          <cell r="O450">
            <v>165.2</v>
          </cell>
          <cell r="P450">
            <v>161.6</v>
          </cell>
          <cell r="Q450">
            <v>152.5</v>
          </cell>
        </row>
        <row r="451">
          <cell r="A451" t="str">
            <v>BulgariaFrom 45 to 49 yearsMalesUpper secondary and post-secondary non-tertiary education (levels 3 and 4)</v>
          </cell>
          <cell r="B451" t="str">
            <v>Bulgaria</v>
          </cell>
          <cell r="C451" t="str">
            <v>From 45 to 49 years</v>
          </cell>
          <cell r="D451" t="str">
            <v>:</v>
          </cell>
          <cell r="E451" t="str">
            <v>:</v>
          </cell>
          <cell r="F451">
            <v>123.3</v>
          </cell>
          <cell r="G451">
            <v>101</v>
          </cell>
          <cell r="H451">
            <v>113.2</v>
          </cell>
          <cell r="I451">
            <v>129.69999999999999</v>
          </cell>
          <cell r="J451">
            <v>133.69999999999999</v>
          </cell>
          <cell r="K451">
            <v>141.80000000000001</v>
          </cell>
          <cell r="L451">
            <v>153.9</v>
          </cell>
          <cell r="M451">
            <v>169.5</v>
          </cell>
          <cell r="N451">
            <v>177.2</v>
          </cell>
          <cell r="O451">
            <v>170.6</v>
          </cell>
          <cell r="P451">
            <v>169.3</v>
          </cell>
          <cell r="Q451">
            <v>168.2</v>
          </cell>
        </row>
        <row r="452">
          <cell r="A452" t="str">
            <v>BulgariaFrom 50 to 54 yearsMalesUpper secondary and post-secondary non-tertiary education (levels 3 and 4)</v>
          </cell>
          <cell r="B452" t="str">
            <v>Bulgaria</v>
          </cell>
          <cell r="C452" t="str">
            <v>From 50 to 54 years</v>
          </cell>
          <cell r="D452" t="str">
            <v>:</v>
          </cell>
          <cell r="E452" t="str">
            <v>:</v>
          </cell>
          <cell r="F452">
            <v>90.3</v>
          </cell>
          <cell r="G452">
            <v>94.9</v>
          </cell>
          <cell r="H452">
            <v>97.7</v>
          </cell>
          <cell r="I452">
            <v>87.3</v>
          </cell>
          <cell r="J452">
            <v>92.2</v>
          </cell>
          <cell r="K452">
            <v>95.6</v>
          </cell>
          <cell r="L452">
            <v>100.7</v>
          </cell>
          <cell r="M452">
            <v>107.7</v>
          </cell>
          <cell r="N452">
            <v>104.6</v>
          </cell>
          <cell r="O452">
            <v>101.9</v>
          </cell>
          <cell r="P452">
            <v>99.6</v>
          </cell>
          <cell r="Q452">
            <v>100.8</v>
          </cell>
        </row>
        <row r="453">
          <cell r="A453" t="str">
            <v>BulgariaFrom 55 to 59 yearsMalesUpper secondary and post-secondary non-tertiary education (levels 3 and 4)</v>
          </cell>
          <cell r="B453" t="str">
            <v>Bulgaria</v>
          </cell>
          <cell r="C453" t="str">
            <v>From 55 to 59 years</v>
          </cell>
          <cell r="D453" t="str">
            <v>:</v>
          </cell>
          <cell r="E453" t="str">
            <v>:</v>
          </cell>
          <cell r="F453">
            <v>45.6</v>
          </cell>
          <cell r="G453">
            <v>50</v>
          </cell>
          <cell r="H453">
            <v>57.8</v>
          </cell>
          <cell r="I453">
            <v>60.5</v>
          </cell>
          <cell r="J453">
            <v>63.1</v>
          </cell>
          <cell r="K453">
            <v>68.8</v>
          </cell>
          <cell r="L453">
            <v>80.8</v>
          </cell>
          <cell r="M453">
            <v>85.4</v>
          </cell>
          <cell r="N453">
            <v>87.7</v>
          </cell>
          <cell r="O453">
            <v>84.7</v>
          </cell>
          <cell r="P453">
            <v>79.7</v>
          </cell>
          <cell r="Q453">
            <v>78.3</v>
          </cell>
        </row>
        <row r="454">
          <cell r="A454" t="str">
            <v>BulgariaFrom 60 to 64 yearsMalesUpper secondary and post-secondary non-tertiary education (levels 3 and 4)</v>
          </cell>
          <cell r="B454" t="str">
            <v>Bulgaria</v>
          </cell>
          <cell r="C454" t="str">
            <v>From 60 to 64 years</v>
          </cell>
          <cell r="D454" t="str">
            <v>:</v>
          </cell>
          <cell r="E454" t="str">
            <v>:</v>
          </cell>
          <cell r="F454">
            <v>11.1</v>
          </cell>
          <cell r="G454">
            <v>13</v>
          </cell>
          <cell r="H454">
            <v>16.7</v>
          </cell>
          <cell r="I454">
            <v>15.6</v>
          </cell>
          <cell r="J454">
            <v>17.2</v>
          </cell>
          <cell r="K454">
            <v>22.5</v>
          </cell>
          <cell r="L454">
            <v>32.1</v>
          </cell>
          <cell r="M454">
            <v>38.799999999999997</v>
          </cell>
          <cell r="N454">
            <v>47.2</v>
          </cell>
          <cell r="O454">
            <v>48.8</v>
          </cell>
          <cell r="P454">
            <v>48.3</v>
          </cell>
          <cell r="Q454">
            <v>45.7</v>
          </cell>
        </row>
        <row r="455">
          <cell r="A455" t="str">
            <v>BulgariaFrom 65 to 69 yearsMalesUpper secondary and post-secondary non-tertiary education (levels 3 and 4)</v>
          </cell>
          <cell r="B455" t="str">
            <v>Bulgaria</v>
          </cell>
          <cell r="C455" t="str">
            <v>From 65 to 69 years</v>
          </cell>
          <cell r="D455" t="str">
            <v>:</v>
          </cell>
          <cell r="E455" t="str">
            <v>:</v>
          </cell>
          <cell r="F455" t="str">
            <v>:</v>
          </cell>
          <cell r="G455" t="str">
            <v>:</v>
          </cell>
          <cell r="H455" t="str">
            <v>:</v>
          </cell>
          <cell r="I455">
            <v>6.3</v>
          </cell>
          <cell r="J455" t="str">
            <v>:</v>
          </cell>
          <cell r="K455" t="str">
            <v>:</v>
          </cell>
          <cell r="L455" t="str">
            <v>:</v>
          </cell>
          <cell r="M455">
            <v>7.4</v>
          </cell>
          <cell r="N455">
            <v>9.6999999999999993</v>
          </cell>
          <cell r="O455">
            <v>9.4</v>
          </cell>
          <cell r="P455">
            <v>8.1</v>
          </cell>
          <cell r="Q455">
            <v>9</v>
          </cell>
        </row>
        <row r="456">
          <cell r="A456" t="str">
            <v>Czech RepublicFrom 15 to 19 yearsMalesUpper secondary and post-secondary non-tertiary education (levels 3 and 4)</v>
          </cell>
          <cell r="B456" t="str">
            <v>Czech Republic</v>
          </cell>
          <cell r="C456" t="str">
            <v>From 15 to 19 years</v>
          </cell>
          <cell r="D456">
            <v>40.6</v>
          </cell>
          <cell r="E456">
            <v>31.8</v>
          </cell>
          <cell r="F456">
            <v>16.7</v>
          </cell>
          <cell r="G456">
            <v>9.1999999999999993</v>
          </cell>
          <cell r="H456">
            <v>12</v>
          </cell>
          <cell r="I456">
            <v>9.1999999999999993</v>
          </cell>
          <cell r="J456">
            <v>11.6</v>
          </cell>
          <cell r="K456">
            <v>15.6</v>
          </cell>
          <cell r="L456">
            <v>16</v>
          </cell>
          <cell r="M456">
            <v>15.9</v>
          </cell>
          <cell r="N456">
            <v>15.8</v>
          </cell>
          <cell r="O456">
            <v>13</v>
          </cell>
          <cell r="P456">
            <v>12.2</v>
          </cell>
          <cell r="Q456">
            <v>11.5</v>
          </cell>
        </row>
        <row r="457">
          <cell r="A457" t="str">
            <v>Czech RepublicFrom 20 to 24 yearsMalesUpper secondary and post-secondary non-tertiary education (levels 3 and 4)</v>
          </cell>
          <cell r="B457" t="str">
            <v>Czech Republic</v>
          </cell>
          <cell r="C457" t="str">
            <v>From 20 to 24 years</v>
          </cell>
          <cell r="D457">
            <v>307.5</v>
          </cell>
          <cell r="E457">
            <v>272.5</v>
          </cell>
          <cell r="F457">
            <v>251.7</v>
          </cell>
          <cell r="G457">
            <v>233.8</v>
          </cell>
          <cell r="H457">
            <v>221.1</v>
          </cell>
          <cell r="I457">
            <v>199.1</v>
          </cell>
          <cell r="J457">
            <v>175.4</v>
          </cell>
          <cell r="K457">
            <v>183.7</v>
          </cell>
          <cell r="L457">
            <v>178.7</v>
          </cell>
          <cell r="M457">
            <v>185.4</v>
          </cell>
          <cell r="N457">
            <v>185.3</v>
          </cell>
          <cell r="O457">
            <v>178.2</v>
          </cell>
          <cell r="P457">
            <v>164.1</v>
          </cell>
          <cell r="Q457">
            <v>155.19999999999999</v>
          </cell>
        </row>
        <row r="458">
          <cell r="A458" t="str">
            <v>Czech RepublicFrom 25 to 29 yearsMalesUpper secondary and post-secondary non-tertiary education (levels 3 and 4)</v>
          </cell>
          <cell r="B458" t="str">
            <v>Czech Republic</v>
          </cell>
          <cell r="C458" t="str">
            <v>From 25 to 29 years</v>
          </cell>
          <cell r="D458">
            <v>297.5</v>
          </cell>
          <cell r="E458">
            <v>307</v>
          </cell>
          <cell r="F458">
            <v>324.10000000000002</v>
          </cell>
          <cell r="G458">
            <v>327.2</v>
          </cell>
          <cell r="H458">
            <v>341.1</v>
          </cell>
          <cell r="I458">
            <v>344.9</v>
          </cell>
          <cell r="J458">
            <v>330.8</v>
          </cell>
          <cell r="K458">
            <v>318.89999999999998</v>
          </cell>
          <cell r="L458">
            <v>305.7</v>
          </cell>
          <cell r="M458">
            <v>299.60000000000002</v>
          </cell>
          <cell r="N458">
            <v>285.5</v>
          </cell>
          <cell r="O458">
            <v>261.5</v>
          </cell>
          <cell r="P458">
            <v>246.2</v>
          </cell>
          <cell r="Q458">
            <v>245.3</v>
          </cell>
        </row>
        <row r="459">
          <cell r="A459" t="str">
            <v>Czech RepublicFrom 30 to 34 yearsMalesUpper secondary and post-secondary non-tertiary education (levels 3 and 4)</v>
          </cell>
          <cell r="B459" t="str">
            <v>Czech Republic</v>
          </cell>
          <cell r="C459" t="str">
            <v>From 30 to 34 years</v>
          </cell>
          <cell r="D459">
            <v>277.10000000000002</v>
          </cell>
          <cell r="E459">
            <v>257.8</v>
          </cell>
          <cell r="F459">
            <v>255.3</v>
          </cell>
          <cell r="G459">
            <v>261.60000000000002</v>
          </cell>
          <cell r="H459">
            <v>277.5</v>
          </cell>
          <cell r="I459">
            <v>285.2</v>
          </cell>
          <cell r="J459">
            <v>310.2</v>
          </cell>
          <cell r="K459">
            <v>333.1</v>
          </cell>
          <cell r="L459">
            <v>343.6</v>
          </cell>
          <cell r="M459">
            <v>367.8</v>
          </cell>
          <cell r="N459">
            <v>370.1</v>
          </cell>
          <cell r="O459">
            <v>356.3</v>
          </cell>
          <cell r="P459">
            <v>341.9</v>
          </cell>
          <cell r="Q459">
            <v>309.60000000000002</v>
          </cell>
        </row>
        <row r="460">
          <cell r="A460" t="str">
            <v>Czech RepublicFrom 35 to 39 yearsMalesUpper secondary and post-secondary non-tertiary education (levels 3 and 4)</v>
          </cell>
          <cell r="B460" t="str">
            <v>Czech Republic</v>
          </cell>
          <cell r="C460" t="str">
            <v>From 35 to 39 years</v>
          </cell>
          <cell r="D460">
            <v>230.7</v>
          </cell>
          <cell r="E460">
            <v>238.2</v>
          </cell>
          <cell r="F460">
            <v>249.2</v>
          </cell>
          <cell r="G460">
            <v>255</v>
          </cell>
          <cell r="H460">
            <v>258.5</v>
          </cell>
          <cell r="I460">
            <v>259.60000000000002</v>
          </cell>
          <cell r="J460">
            <v>258.39999999999998</v>
          </cell>
          <cell r="K460">
            <v>261.89999999999998</v>
          </cell>
          <cell r="L460">
            <v>274.39999999999998</v>
          </cell>
          <cell r="M460">
            <v>281.8</v>
          </cell>
          <cell r="N460">
            <v>307.7</v>
          </cell>
          <cell r="O460">
            <v>325</v>
          </cell>
          <cell r="P460">
            <v>338.3</v>
          </cell>
          <cell r="Q460">
            <v>343.1</v>
          </cell>
        </row>
        <row r="461">
          <cell r="A461" t="str">
            <v>Czech RepublicFrom 40 to 44 yearsMalesUpper secondary and post-secondary non-tertiary education (levels 3 and 4)</v>
          </cell>
          <cell r="B461" t="str">
            <v>Czech Republic</v>
          </cell>
          <cell r="C461" t="str">
            <v>From 40 to 44 years</v>
          </cell>
          <cell r="D461">
            <v>278.7</v>
          </cell>
          <cell r="E461">
            <v>262.8</v>
          </cell>
          <cell r="F461">
            <v>250.4</v>
          </cell>
          <cell r="G461">
            <v>243.4</v>
          </cell>
          <cell r="H461">
            <v>238</v>
          </cell>
          <cell r="I461">
            <v>229.8</v>
          </cell>
          <cell r="J461">
            <v>241.4</v>
          </cell>
          <cell r="K461">
            <v>251.1</v>
          </cell>
          <cell r="L461">
            <v>260.60000000000002</v>
          </cell>
          <cell r="M461">
            <v>268.5</v>
          </cell>
          <cell r="N461">
            <v>275.2</v>
          </cell>
          <cell r="O461">
            <v>263</v>
          </cell>
          <cell r="P461">
            <v>261.60000000000002</v>
          </cell>
          <cell r="Q461">
            <v>269.8</v>
          </cell>
        </row>
        <row r="462">
          <cell r="A462" t="str">
            <v>Czech RepublicFrom 45 to 49 yearsMalesUpper secondary and post-secondary non-tertiary education (levels 3 and 4)</v>
          </cell>
          <cell r="B462" t="str">
            <v>Czech Republic</v>
          </cell>
          <cell r="C462" t="str">
            <v>From 45 to 49 years</v>
          </cell>
          <cell r="D462">
            <v>289.3</v>
          </cell>
          <cell r="E462">
            <v>283.5</v>
          </cell>
          <cell r="F462">
            <v>275.7</v>
          </cell>
          <cell r="G462">
            <v>266.10000000000002</v>
          </cell>
          <cell r="H462">
            <v>273.89999999999998</v>
          </cell>
          <cell r="I462">
            <v>271.89999999999998</v>
          </cell>
          <cell r="J462">
            <v>252.5</v>
          </cell>
          <cell r="K462">
            <v>244.9</v>
          </cell>
          <cell r="L462">
            <v>239.7</v>
          </cell>
          <cell r="M462">
            <v>235.3</v>
          </cell>
          <cell r="N462">
            <v>239</v>
          </cell>
          <cell r="O462">
            <v>244.1</v>
          </cell>
          <cell r="P462">
            <v>247.2</v>
          </cell>
          <cell r="Q462">
            <v>248</v>
          </cell>
        </row>
        <row r="463">
          <cell r="A463" t="str">
            <v>Czech RepublicFrom 50 to 54 yearsMalesUpper secondary and post-secondary non-tertiary education (levels 3 and 4)</v>
          </cell>
          <cell r="B463" t="str">
            <v>Czech Republic</v>
          </cell>
          <cell r="C463" t="str">
            <v>From 50 to 54 years</v>
          </cell>
          <cell r="D463">
            <v>257.89999999999998</v>
          </cell>
          <cell r="E463">
            <v>260.10000000000002</v>
          </cell>
          <cell r="F463">
            <v>260.7</v>
          </cell>
          <cell r="G463">
            <v>265.39999999999998</v>
          </cell>
          <cell r="H463">
            <v>268.89999999999998</v>
          </cell>
          <cell r="I463">
            <v>262.8</v>
          </cell>
          <cell r="J463">
            <v>257.89999999999998</v>
          </cell>
          <cell r="K463">
            <v>258.60000000000002</v>
          </cell>
          <cell r="L463">
            <v>257.60000000000002</v>
          </cell>
          <cell r="M463">
            <v>256.8</v>
          </cell>
          <cell r="N463">
            <v>254.7</v>
          </cell>
          <cell r="O463">
            <v>241.7</v>
          </cell>
          <cell r="P463">
            <v>229.7</v>
          </cell>
          <cell r="Q463">
            <v>225.7</v>
          </cell>
        </row>
        <row r="464">
          <cell r="A464" t="str">
            <v>Czech RepublicFrom 55 to 59 yearsMalesUpper secondary and post-secondary non-tertiary education (levels 3 and 4)</v>
          </cell>
          <cell r="B464" t="str">
            <v>Czech Republic</v>
          </cell>
          <cell r="C464" t="str">
            <v>From 55 to 59 years</v>
          </cell>
          <cell r="D464">
            <v>148.1</v>
          </cell>
          <cell r="E464">
            <v>153.9</v>
          </cell>
          <cell r="F464">
            <v>163.6</v>
          </cell>
          <cell r="G464">
            <v>171.9</v>
          </cell>
          <cell r="H464">
            <v>193.4</v>
          </cell>
          <cell r="I464">
            <v>216.9</v>
          </cell>
          <cell r="J464">
            <v>217.8</v>
          </cell>
          <cell r="K464">
            <v>232.1</v>
          </cell>
          <cell r="L464">
            <v>234.5</v>
          </cell>
          <cell r="M464">
            <v>230.1</v>
          </cell>
          <cell r="N464">
            <v>234.8</v>
          </cell>
          <cell r="O464">
            <v>230.7</v>
          </cell>
          <cell r="P464">
            <v>228.3</v>
          </cell>
          <cell r="Q464">
            <v>225.1</v>
          </cell>
        </row>
        <row r="465">
          <cell r="A465" t="str">
            <v>Czech RepublicFrom 60 to 64 yearsMalesUpper secondary and post-secondary non-tertiary education (levels 3 and 4)</v>
          </cell>
          <cell r="B465" t="str">
            <v>Czech Republic</v>
          </cell>
          <cell r="C465" t="str">
            <v>From 60 to 64 years</v>
          </cell>
          <cell r="D465">
            <v>41</v>
          </cell>
          <cell r="E465">
            <v>37.799999999999997</v>
          </cell>
          <cell r="F465">
            <v>32.799999999999997</v>
          </cell>
          <cell r="G465">
            <v>31.7</v>
          </cell>
          <cell r="H465">
            <v>44.4</v>
          </cell>
          <cell r="I465">
            <v>49.6</v>
          </cell>
          <cell r="J465">
            <v>53.5</v>
          </cell>
          <cell r="K465">
            <v>66.2</v>
          </cell>
          <cell r="L465">
            <v>72.2</v>
          </cell>
          <cell r="M465">
            <v>86.9</v>
          </cell>
          <cell r="N465">
            <v>97.6</v>
          </cell>
          <cell r="O465">
            <v>94.5</v>
          </cell>
          <cell r="P465">
            <v>93.2</v>
          </cell>
          <cell r="Q465">
            <v>99.4</v>
          </cell>
        </row>
        <row r="466">
          <cell r="A466" t="str">
            <v>Czech RepublicFrom 65 to 69 yearsMalesUpper secondary and post-secondary non-tertiary education (levels 3 and 4)</v>
          </cell>
          <cell r="B466" t="str">
            <v>Czech Republic</v>
          </cell>
          <cell r="C466" t="str">
            <v>From 65 to 69 years</v>
          </cell>
          <cell r="D466">
            <v>16.899999999999999</v>
          </cell>
          <cell r="E466">
            <v>16.3</v>
          </cell>
          <cell r="F466">
            <v>15.8</v>
          </cell>
          <cell r="G466">
            <v>14.1</v>
          </cell>
          <cell r="H466">
            <v>12.8</v>
          </cell>
          <cell r="I466">
            <v>12</v>
          </cell>
          <cell r="J466">
            <v>12.3</v>
          </cell>
          <cell r="K466">
            <v>12.8</v>
          </cell>
          <cell r="L466">
            <v>15.3</v>
          </cell>
          <cell r="M466">
            <v>16.5</v>
          </cell>
          <cell r="N466">
            <v>16.8</v>
          </cell>
          <cell r="O466">
            <v>19.2</v>
          </cell>
          <cell r="P466">
            <v>18.100000000000001</v>
          </cell>
          <cell r="Q466">
            <v>18</v>
          </cell>
        </row>
        <row r="467">
          <cell r="A467" t="str">
            <v>DenmarkFrom 15 to 19 yearsMalesUpper secondary and post-secondary non-tertiary education (levels 3 and 4)</v>
          </cell>
          <cell r="B467" t="str">
            <v>Denmark</v>
          </cell>
          <cell r="C467" t="str">
            <v>From 15 to 19 years</v>
          </cell>
          <cell r="D467">
            <v>7.5</v>
          </cell>
          <cell r="E467">
            <v>6</v>
          </cell>
          <cell r="F467">
            <v>5.8</v>
          </cell>
          <cell r="G467">
            <v>28.6</v>
          </cell>
          <cell r="H467">
            <v>31.7</v>
          </cell>
          <cell r="I467" t="str">
            <v>:</v>
          </cell>
          <cell r="J467">
            <v>7.4</v>
          </cell>
          <cell r="K467">
            <v>7.9</v>
          </cell>
          <cell r="L467">
            <v>7.3</v>
          </cell>
          <cell r="M467">
            <v>5.7</v>
          </cell>
          <cell r="N467">
            <v>6.5</v>
          </cell>
          <cell r="O467">
            <v>4.9000000000000004</v>
          </cell>
          <cell r="P467">
            <v>5</v>
          </cell>
          <cell r="Q467">
            <v>6</v>
          </cell>
        </row>
        <row r="468">
          <cell r="A468" t="str">
            <v>DenmarkFrom 20 to 24 yearsMalesUpper secondary and post-secondary non-tertiary education (levels 3 and 4)</v>
          </cell>
          <cell r="B468" t="str">
            <v>Denmark</v>
          </cell>
          <cell r="C468" t="str">
            <v>From 20 to 24 years</v>
          </cell>
          <cell r="D468">
            <v>82.9</v>
          </cell>
          <cell r="E468">
            <v>71.599999999999994</v>
          </cell>
          <cell r="F468">
            <v>72.7</v>
          </cell>
          <cell r="G468">
            <v>85.8</v>
          </cell>
          <cell r="H468">
            <v>72</v>
          </cell>
          <cell r="I468">
            <v>69.099999999999994</v>
          </cell>
          <cell r="J468">
            <v>69</v>
          </cell>
          <cell r="K468">
            <v>69.3</v>
          </cell>
          <cell r="L468">
            <v>75.2</v>
          </cell>
          <cell r="M468">
            <v>67.2</v>
          </cell>
          <cell r="N468">
            <v>66.5</v>
          </cell>
          <cell r="O468">
            <v>65.400000000000006</v>
          </cell>
          <cell r="P468">
            <v>63.7</v>
          </cell>
          <cell r="Q468">
            <v>67.900000000000006</v>
          </cell>
        </row>
        <row r="469">
          <cell r="A469" t="str">
            <v>DenmarkFrom 25 to 29 yearsMalesUpper secondary and post-secondary non-tertiary education (levels 3 and 4)</v>
          </cell>
          <cell r="B469" t="str">
            <v>Denmark</v>
          </cell>
          <cell r="C469" t="str">
            <v>From 25 to 29 years</v>
          </cell>
          <cell r="D469">
            <v>106.9</v>
          </cell>
          <cell r="E469">
            <v>113</v>
          </cell>
          <cell r="F469">
            <v>100.3</v>
          </cell>
          <cell r="G469">
            <v>108.1</v>
          </cell>
          <cell r="H469">
            <v>95.1</v>
          </cell>
          <cell r="I469">
            <v>99</v>
          </cell>
          <cell r="J469">
            <v>93.7</v>
          </cell>
          <cell r="K469">
            <v>74.900000000000006</v>
          </cell>
          <cell r="L469">
            <v>77.2</v>
          </cell>
          <cell r="M469">
            <v>66.400000000000006</v>
          </cell>
          <cell r="N469">
            <v>66.7</v>
          </cell>
          <cell r="O469">
            <v>56.7</v>
          </cell>
          <cell r="P469">
            <v>54.9</v>
          </cell>
          <cell r="Q469">
            <v>53.3</v>
          </cell>
        </row>
        <row r="470">
          <cell r="A470" t="str">
            <v>DenmarkFrom 30 to 34 yearsMalesUpper secondary and post-secondary non-tertiary education (levels 3 and 4)</v>
          </cell>
          <cell r="B470" t="str">
            <v>Denmark</v>
          </cell>
          <cell r="C470" t="str">
            <v>From 30 to 34 years</v>
          </cell>
          <cell r="D470">
            <v>110.9</v>
          </cell>
          <cell r="E470">
            <v>98.9</v>
          </cell>
          <cell r="F470">
            <v>98.9</v>
          </cell>
          <cell r="G470">
            <v>100.3</v>
          </cell>
          <cell r="H470">
            <v>91.5</v>
          </cell>
          <cell r="I470">
            <v>87</v>
          </cell>
          <cell r="J470">
            <v>90.4</v>
          </cell>
          <cell r="K470">
            <v>88.2</v>
          </cell>
          <cell r="L470">
            <v>87.9</v>
          </cell>
          <cell r="M470">
            <v>76.400000000000006</v>
          </cell>
          <cell r="N470">
            <v>73</v>
          </cell>
          <cell r="O470">
            <v>71.2</v>
          </cell>
          <cell r="P470">
            <v>65.5</v>
          </cell>
          <cell r="Q470">
            <v>64.7</v>
          </cell>
        </row>
        <row r="471">
          <cell r="A471" t="str">
            <v>DenmarkFrom 35 to 39 yearsMalesUpper secondary and post-secondary non-tertiary education (levels 3 and 4)</v>
          </cell>
          <cell r="B471" t="str">
            <v>Denmark</v>
          </cell>
          <cell r="C471" t="str">
            <v>From 35 to 39 years</v>
          </cell>
          <cell r="D471">
            <v>99.2</v>
          </cell>
          <cell r="E471">
            <v>100.3</v>
          </cell>
          <cell r="F471">
            <v>109.6</v>
          </cell>
          <cell r="G471">
            <v>108</v>
          </cell>
          <cell r="H471">
            <v>118.8</v>
          </cell>
          <cell r="I471">
            <v>108.4</v>
          </cell>
          <cell r="J471">
            <v>117.2</v>
          </cell>
          <cell r="K471">
            <v>94.6</v>
          </cell>
          <cell r="L471">
            <v>92.3</v>
          </cell>
          <cell r="M471">
            <v>79.900000000000006</v>
          </cell>
          <cell r="N471">
            <v>77.8</v>
          </cell>
          <cell r="O471">
            <v>76.5</v>
          </cell>
          <cell r="P471">
            <v>76.5</v>
          </cell>
          <cell r="Q471">
            <v>78.599999999999994</v>
          </cell>
        </row>
        <row r="472">
          <cell r="A472" t="str">
            <v>DenmarkFrom 40 to 44 yearsMalesUpper secondary and post-secondary non-tertiary education (levels 3 and 4)</v>
          </cell>
          <cell r="B472" t="str">
            <v>Denmark</v>
          </cell>
          <cell r="C472" t="str">
            <v>From 40 to 44 years</v>
          </cell>
          <cell r="D472">
            <v>101.3</v>
          </cell>
          <cell r="E472">
            <v>108.2</v>
          </cell>
          <cell r="F472">
            <v>100.6</v>
          </cell>
          <cell r="G472">
            <v>100.3</v>
          </cell>
          <cell r="H472">
            <v>86.8</v>
          </cell>
          <cell r="I472">
            <v>84.8</v>
          </cell>
          <cell r="J472">
            <v>90.3</v>
          </cell>
          <cell r="K472">
            <v>95</v>
          </cell>
          <cell r="L472">
            <v>99.8</v>
          </cell>
          <cell r="M472">
            <v>94.6</v>
          </cell>
          <cell r="N472">
            <v>94.2</v>
          </cell>
          <cell r="O472">
            <v>91.2</v>
          </cell>
          <cell r="P472">
            <v>84</v>
          </cell>
          <cell r="Q472">
            <v>82</v>
          </cell>
        </row>
        <row r="473">
          <cell r="A473" t="str">
            <v>DenmarkFrom 45 to 49 yearsMalesUpper secondary and post-secondary non-tertiary education (levels 3 and 4)</v>
          </cell>
          <cell r="B473" t="str">
            <v>Denmark</v>
          </cell>
          <cell r="C473" t="str">
            <v>From 45 to 49 years</v>
          </cell>
          <cell r="D473">
            <v>88.7</v>
          </cell>
          <cell r="E473">
            <v>95.7</v>
          </cell>
          <cell r="F473">
            <v>99.9</v>
          </cell>
          <cell r="G473">
            <v>96.9</v>
          </cell>
          <cell r="H473">
            <v>89.6</v>
          </cell>
          <cell r="I473">
            <v>80.099999999999994</v>
          </cell>
          <cell r="J473">
            <v>80</v>
          </cell>
          <cell r="K473">
            <v>83.7</v>
          </cell>
          <cell r="L473">
            <v>85.1</v>
          </cell>
          <cell r="M473">
            <v>80.5</v>
          </cell>
          <cell r="N473">
            <v>82.7</v>
          </cell>
          <cell r="O473">
            <v>86.9</v>
          </cell>
          <cell r="P473">
            <v>86.5</v>
          </cell>
          <cell r="Q473">
            <v>94.1</v>
          </cell>
        </row>
        <row r="474">
          <cell r="A474" t="str">
            <v>DenmarkFrom 50 to 54 yearsMalesUpper secondary and post-secondary non-tertiary education (levels 3 and 4)</v>
          </cell>
          <cell r="B474" t="str">
            <v>Denmark</v>
          </cell>
          <cell r="C474" t="str">
            <v>From 50 to 54 years</v>
          </cell>
          <cell r="D474">
            <v>102.9</v>
          </cell>
          <cell r="E474">
            <v>96</v>
          </cell>
          <cell r="F474">
            <v>89</v>
          </cell>
          <cell r="G474">
            <v>95.7</v>
          </cell>
          <cell r="H474">
            <v>98.9</v>
          </cell>
          <cell r="I474">
            <v>86.8</v>
          </cell>
          <cell r="J474">
            <v>89.3</v>
          </cell>
          <cell r="K474">
            <v>86.3</v>
          </cell>
          <cell r="L474">
            <v>82.7</v>
          </cell>
          <cell r="M474">
            <v>74.7</v>
          </cell>
          <cell r="N474">
            <v>74.400000000000006</v>
          </cell>
          <cell r="O474">
            <v>71.5</v>
          </cell>
          <cell r="P474">
            <v>66.099999999999994</v>
          </cell>
          <cell r="Q474">
            <v>70.8</v>
          </cell>
        </row>
        <row r="475">
          <cell r="A475" t="str">
            <v>DenmarkFrom 55 to 59 yearsMalesUpper secondary and post-secondary non-tertiary education (levels 3 and 4)</v>
          </cell>
          <cell r="B475" t="str">
            <v>Denmark</v>
          </cell>
          <cell r="C475" t="str">
            <v>From 55 to 59 years</v>
          </cell>
          <cell r="D475">
            <v>58.2</v>
          </cell>
          <cell r="E475">
            <v>70.099999999999994</v>
          </cell>
          <cell r="F475">
            <v>79.099999999999994</v>
          </cell>
          <cell r="G475">
            <v>67.8</v>
          </cell>
          <cell r="H475">
            <v>73.5</v>
          </cell>
          <cell r="I475">
            <v>82.7</v>
          </cell>
          <cell r="J475">
            <v>84</v>
          </cell>
          <cell r="K475">
            <v>86.7</v>
          </cell>
          <cell r="L475">
            <v>83.4</v>
          </cell>
          <cell r="M475">
            <v>74.2</v>
          </cell>
          <cell r="N475">
            <v>72.3</v>
          </cell>
          <cell r="O475">
            <v>71.5</v>
          </cell>
          <cell r="P475">
            <v>67.400000000000006</v>
          </cell>
          <cell r="Q475">
            <v>66.400000000000006</v>
          </cell>
        </row>
        <row r="476">
          <cell r="A476" t="str">
            <v>DenmarkFrom 60 to 64 yearsMalesUpper secondary and post-secondary non-tertiary education (levels 3 and 4)</v>
          </cell>
          <cell r="B476" t="str">
            <v>Denmark</v>
          </cell>
          <cell r="C476" t="str">
            <v>From 60 to 64 years</v>
          </cell>
          <cell r="D476">
            <v>25.7</v>
          </cell>
          <cell r="E476">
            <v>33.1</v>
          </cell>
          <cell r="F476">
            <v>21.3</v>
          </cell>
          <cell r="G476">
            <v>31</v>
          </cell>
          <cell r="H476">
            <v>33.9</v>
          </cell>
          <cell r="I476">
            <v>36.1</v>
          </cell>
          <cell r="J476">
            <v>36.9</v>
          </cell>
          <cell r="K476">
            <v>34.5</v>
          </cell>
          <cell r="L476">
            <v>41.6</v>
          </cell>
          <cell r="M476">
            <v>36</v>
          </cell>
          <cell r="N476">
            <v>37</v>
          </cell>
          <cell r="O476">
            <v>37.4</v>
          </cell>
          <cell r="P476">
            <v>39.5</v>
          </cell>
          <cell r="Q476">
            <v>42.5</v>
          </cell>
        </row>
        <row r="477">
          <cell r="A477" t="str">
            <v>DenmarkFrom 65 to 69 yearsMalesUpper secondary and post-secondary non-tertiary education (levels 3 and 4)</v>
          </cell>
          <cell r="B477" t="str">
            <v>Denmark</v>
          </cell>
          <cell r="C477" t="str">
            <v>From 65 to 69 years</v>
          </cell>
          <cell r="D477">
            <v>8.6999999999999993</v>
          </cell>
          <cell r="E477">
            <v>5.6</v>
          </cell>
          <cell r="F477">
            <v>5.0999999999999996</v>
          </cell>
          <cell r="G477">
            <v>6.4</v>
          </cell>
          <cell r="H477">
            <v>8.6</v>
          </cell>
          <cell r="I477">
            <v>6.7</v>
          </cell>
          <cell r="J477">
            <v>9.3000000000000007</v>
          </cell>
          <cell r="K477">
            <v>11.8</v>
          </cell>
          <cell r="L477">
            <v>11.8</v>
          </cell>
          <cell r="M477">
            <v>8.6999999999999993</v>
          </cell>
          <cell r="N477">
            <v>8.1</v>
          </cell>
          <cell r="O477">
            <v>9.3000000000000007</v>
          </cell>
          <cell r="P477">
            <v>9.8000000000000007</v>
          </cell>
          <cell r="Q477">
            <v>11.1</v>
          </cell>
        </row>
        <row r="478">
          <cell r="A478" t="str">
            <v>Germany (including  former GDR from 1991)From 15 to 19 yearsMalesUpper secondary and post-secondary non-tertiary education (levels 3 and 4)</v>
          </cell>
          <cell r="B478" t="str">
            <v>Germany (including  former GDR from 1991)</v>
          </cell>
          <cell r="C478" t="str">
            <v>From 15 to 19 years</v>
          </cell>
          <cell r="D478" t="str">
            <v>:</v>
          </cell>
          <cell r="E478">
            <v>74.8</v>
          </cell>
          <cell r="F478">
            <v>82.6</v>
          </cell>
          <cell r="G478">
            <v>68</v>
          </cell>
          <cell r="H478">
            <v>69.5</v>
          </cell>
          <cell r="I478">
            <v>59</v>
          </cell>
          <cell r="J478">
            <v>59.1</v>
          </cell>
          <cell r="K478">
            <v>64.3</v>
          </cell>
          <cell r="L478">
            <v>67.2</v>
          </cell>
          <cell r="M478">
            <v>71.599999999999994</v>
          </cell>
          <cell r="N478">
            <v>75.900000000000006</v>
          </cell>
          <cell r="O478">
            <v>74</v>
          </cell>
          <cell r="P478">
            <v>72.599999999999994</v>
          </cell>
          <cell r="Q478">
            <v>80.900000000000006</v>
          </cell>
        </row>
        <row r="479">
          <cell r="A479" t="str">
            <v>Germany (including  former GDR from 1991)From 20 to 24 yearsMalesUpper secondary and post-secondary non-tertiary education (levels 3 and 4)</v>
          </cell>
          <cell r="B479" t="str">
            <v>Germany (including  former GDR from 1991)</v>
          </cell>
          <cell r="C479" t="str">
            <v>From 20 to 24 years</v>
          </cell>
          <cell r="D479" t="str">
            <v>:</v>
          </cell>
          <cell r="E479">
            <v>940.5</v>
          </cell>
          <cell r="F479">
            <v>952.8</v>
          </cell>
          <cell r="G479">
            <v>1007.7</v>
          </cell>
          <cell r="H479">
            <v>974.6</v>
          </cell>
          <cell r="I479">
            <v>922.4</v>
          </cell>
          <cell r="J479">
            <v>882.7</v>
          </cell>
          <cell r="K479">
            <v>988.4</v>
          </cell>
          <cell r="L479">
            <v>1023.5</v>
          </cell>
          <cell r="M479">
            <v>1086.3</v>
          </cell>
          <cell r="N479">
            <v>1101</v>
          </cell>
          <cell r="O479">
            <v>1046.2</v>
          </cell>
          <cell r="P479">
            <v>1072.5</v>
          </cell>
          <cell r="Q479">
            <v>1149.9000000000001</v>
          </cell>
        </row>
        <row r="480">
          <cell r="A480" t="str">
            <v>Germany (including  former GDR from 1991)From 25 to 29 yearsMalesUpper secondary and post-secondary non-tertiary education (levels 3 and 4)</v>
          </cell>
          <cell r="B480" t="str">
            <v>Germany (including  former GDR from 1991)</v>
          </cell>
          <cell r="C480" t="str">
            <v>From 25 to 29 years</v>
          </cell>
          <cell r="D480" t="str">
            <v>:</v>
          </cell>
          <cell r="E480">
            <v>1356</v>
          </cell>
          <cell r="F480">
            <v>1267.4000000000001</v>
          </cell>
          <cell r="G480">
            <v>1204.5</v>
          </cell>
          <cell r="H480">
            <v>1157.8</v>
          </cell>
          <cell r="I480">
            <v>1116.2</v>
          </cell>
          <cell r="J480">
            <v>1085</v>
          </cell>
          <cell r="K480">
            <v>1205.4000000000001</v>
          </cell>
          <cell r="L480">
            <v>1282.9000000000001</v>
          </cell>
          <cell r="M480">
            <v>1307.4000000000001</v>
          </cell>
          <cell r="N480">
            <v>1315.1</v>
          </cell>
          <cell r="O480">
            <v>1303.5</v>
          </cell>
          <cell r="P480">
            <v>1300</v>
          </cell>
          <cell r="Q480">
            <v>1300.8</v>
          </cell>
        </row>
        <row r="481">
          <cell r="A481" t="str">
            <v>Germany (including  former GDR from 1991)From 30 to 34 yearsMalesUpper secondary and post-secondary non-tertiary education (levels 3 and 4)</v>
          </cell>
          <cell r="B481" t="str">
            <v>Germany (including  former GDR from 1991)</v>
          </cell>
          <cell r="C481" t="str">
            <v>From 30 to 34 years</v>
          </cell>
          <cell r="D481" t="str">
            <v>:</v>
          </cell>
          <cell r="E481">
            <v>1709.6</v>
          </cell>
          <cell r="F481">
            <v>1624.7</v>
          </cell>
          <cell r="G481">
            <v>1571.3</v>
          </cell>
          <cell r="H481">
            <v>1579.3</v>
          </cell>
          <cell r="I481">
            <v>1438.9</v>
          </cell>
          <cell r="J481">
            <v>1285.9000000000001</v>
          </cell>
          <cell r="K481">
            <v>1275.8</v>
          </cell>
          <cell r="L481">
            <v>1230.5999999999999</v>
          </cell>
          <cell r="M481">
            <v>1228.4000000000001</v>
          </cell>
          <cell r="N481">
            <v>1200</v>
          </cell>
          <cell r="O481">
            <v>1162</v>
          </cell>
          <cell r="P481">
            <v>1204.9000000000001</v>
          </cell>
          <cell r="Q481">
            <v>1253.3</v>
          </cell>
        </row>
        <row r="482">
          <cell r="A482" t="str">
            <v>Germany (including  former GDR from 1991)From 35 to 39 yearsMalesUpper secondary and post-secondary non-tertiary education (levels 3 and 4)</v>
          </cell>
          <cell r="B482" t="str">
            <v>Germany (including  former GDR from 1991)</v>
          </cell>
          <cell r="C482" t="str">
            <v>From 35 to 39 years</v>
          </cell>
          <cell r="D482" t="str">
            <v>:</v>
          </cell>
          <cell r="E482">
            <v>1732.7</v>
          </cell>
          <cell r="F482">
            <v>1700.4</v>
          </cell>
          <cell r="G482">
            <v>1774.7</v>
          </cell>
          <cell r="H482">
            <v>1797.3</v>
          </cell>
          <cell r="I482">
            <v>1688</v>
          </cell>
          <cell r="J482">
            <v>1614.6</v>
          </cell>
          <cell r="K482">
            <v>1674.3</v>
          </cell>
          <cell r="L482">
            <v>1675.1</v>
          </cell>
          <cell r="M482">
            <v>1633.7</v>
          </cell>
          <cell r="N482">
            <v>1549.8</v>
          </cell>
          <cell r="O482">
            <v>1383.1</v>
          </cell>
          <cell r="P482">
            <v>1294.2</v>
          </cell>
          <cell r="Q482">
            <v>1235.7</v>
          </cell>
        </row>
        <row r="483">
          <cell r="A483" t="str">
            <v>Germany (including  former GDR from 1991)From 40 to 44 yearsMalesUpper secondary and post-secondary non-tertiary education (levels 3 and 4)</v>
          </cell>
          <cell r="B483" t="str">
            <v>Germany (including  former GDR from 1991)</v>
          </cell>
          <cell r="C483" t="str">
            <v>From 40 to 44 years</v>
          </cell>
          <cell r="D483" t="str">
            <v>:</v>
          </cell>
          <cell r="E483">
            <v>1469.4</v>
          </cell>
          <cell r="F483">
            <v>1500.8</v>
          </cell>
          <cell r="G483">
            <v>1606.6</v>
          </cell>
          <cell r="H483">
            <v>1700.4</v>
          </cell>
          <cell r="I483">
            <v>1656.8</v>
          </cell>
          <cell r="J483">
            <v>1671.8</v>
          </cell>
          <cell r="K483">
            <v>1804.3</v>
          </cell>
          <cell r="L483">
            <v>1884.1</v>
          </cell>
          <cell r="M483">
            <v>1941.3</v>
          </cell>
          <cell r="N483">
            <v>1927.5</v>
          </cell>
          <cell r="O483">
            <v>1841.3</v>
          </cell>
          <cell r="P483">
            <v>1776.7</v>
          </cell>
          <cell r="Q483">
            <v>1740.1</v>
          </cell>
        </row>
        <row r="484">
          <cell r="A484" t="str">
            <v>Germany (including  former GDR from 1991)From 45 to 49 yearsMalesUpper secondary and post-secondary non-tertiary education (levels 3 and 4)</v>
          </cell>
          <cell r="B484" t="str">
            <v>Germany (including  former GDR from 1991)</v>
          </cell>
          <cell r="C484" t="str">
            <v>From 45 to 49 years</v>
          </cell>
          <cell r="D484" t="str">
            <v>:</v>
          </cell>
          <cell r="E484">
            <v>1315.4</v>
          </cell>
          <cell r="F484">
            <v>1330.6</v>
          </cell>
          <cell r="G484">
            <v>1407</v>
          </cell>
          <cell r="H484">
            <v>1427.9</v>
          </cell>
          <cell r="I484">
            <v>1396.8</v>
          </cell>
          <cell r="J484">
            <v>1403.5</v>
          </cell>
          <cell r="K484">
            <v>1464.5</v>
          </cell>
          <cell r="L484">
            <v>1540.5</v>
          </cell>
          <cell r="M484">
            <v>1633.4</v>
          </cell>
          <cell r="N484">
            <v>1706.7</v>
          </cell>
          <cell r="O484">
            <v>1723</v>
          </cell>
          <cell r="P484">
            <v>1781.1</v>
          </cell>
          <cell r="Q484">
            <v>1820.4</v>
          </cell>
        </row>
        <row r="485">
          <cell r="A485" t="str">
            <v>Germany (including  former GDR from 1991)From 50 to 54 yearsMalesUpper secondary and post-secondary non-tertiary education (levels 3 and 4)</v>
          </cell>
          <cell r="B485" t="str">
            <v>Germany (including  former GDR from 1991)</v>
          </cell>
          <cell r="C485" t="str">
            <v>From 50 to 54 years</v>
          </cell>
          <cell r="D485" t="str">
            <v>:</v>
          </cell>
          <cell r="E485">
            <v>975.1</v>
          </cell>
          <cell r="F485">
            <v>1045.8</v>
          </cell>
          <cell r="G485">
            <v>1160.8</v>
          </cell>
          <cell r="H485">
            <v>1248.8</v>
          </cell>
          <cell r="I485">
            <v>1193.7</v>
          </cell>
          <cell r="J485">
            <v>1183.7</v>
          </cell>
          <cell r="K485">
            <v>1233.2</v>
          </cell>
          <cell r="L485">
            <v>1306</v>
          </cell>
          <cell r="M485">
            <v>1387.4</v>
          </cell>
          <cell r="N485">
            <v>1401.9</v>
          </cell>
          <cell r="O485">
            <v>1414.8</v>
          </cell>
          <cell r="P485">
            <v>1468.9</v>
          </cell>
          <cell r="Q485">
            <v>1541.8</v>
          </cell>
        </row>
        <row r="486">
          <cell r="A486" t="str">
            <v>Germany (including  former GDR from 1991)From 55 to 59 yearsMalesUpper secondary and post-secondary non-tertiary education (levels 3 and 4)</v>
          </cell>
          <cell r="B486" t="str">
            <v>Germany (including  former GDR from 1991)</v>
          </cell>
          <cell r="C486" t="str">
            <v>From 55 to 59 years</v>
          </cell>
          <cell r="D486" t="str">
            <v>:</v>
          </cell>
          <cell r="E486">
            <v>910.1</v>
          </cell>
          <cell r="F486">
            <v>866.3</v>
          </cell>
          <cell r="G486">
            <v>832.8</v>
          </cell>
          <cell r="H486">
            <v>882.4</v>
          </cell>
          <cell r="I486">
            <v>795</v>
          </cell>
          <cell r="J486">
            <v>815</v>
          </cell>
          <cell r="K486">
            <v>899.8</v>
          </cell>
          <cell r="L486">
            <v>1002.2</v>
          </cell>
          <cell r="M486">
            <v>1094.4000000000001</v>
          </cell>
          <cell r="N486">
            <v>1139.3</v>
          </cell>
          <cell r="O486">
            <v>1142.7</v>
          </cell>
          <cell r="P486">
            <v>1166.5</v>
          </cell>
          <cell r="Q486">
            <v>1213.5</v>
          </cell>
        </row>
        <row r="487">
          <cell r="A487" t="str">
            <v>Germany (including  former GDR from 1991)From 60 to 64 yearsMalesUpper secondary and post-secondary non-tertiary education (levels 3 and 4)</v>
          </cell>
          <cell r="B487" t="str">
            <v>Germany (including  former GDR from 1991)</v>
          </cell>
          <cell r="C487" t="str">
            <v>From 60 to 64 years</v>
          </cell>
          <cell r="D487" t="str">
            <v>:</v>
          </cell>
          <cell r="E487">
            <v>316.8</v>
          </cell>
          <cell r="F487">
            <v>329.4</v>
          </cell>
          <cell r="G487">
            <v>348</v>
          </cell>
          <cell r="H487">
            <v>447.9</v>
          </cell>
          <cell r="I487">
            <v>411</v>
          </cell>
          <cell r="J487">
            <v>419.3</v>
          </cell>
          <cell r="K487">
            <v>412.5</v>
          </cell>
          <cell r="L487">
            <v>405.3</v>
          </cell>
          <cell r="M487">
            <v>445.2</v>
          </cell>
          <cell r="N487">
            <v>464.8</v>
          </cell>
          <cell r="O487">
            <v>501.5</v>
          </cell>
          <cell r="P487">
            <v>554.79999999999995</v>
          </cell>
          <cell r="Q487">
            <v>643.29999999999995</v>
          </cell>
        </row>
        <row r="488">
          <cell r="A488" t="str">
            <v>Germany (including  former GDR from 1991)From 65 to 69 yearsMalesUpper secondary and post-secondary non-tertiary education (levels 3 and 4)</v>
          </cell>
          <cell r="B488" t="str">
            <v>Germany (including  former GDR from 1991)</v>
          </cell>
          <cell r="C488" t="str">
            <v>From 65 to 69 years</v>
          </cell>
          <cell r="D488" t="str">
            <v>:</v>
          </cell>
          <cell r="E488">
            <v>46.2</v>
          </cell>
          <cell r="F488">
            <v>58.5</v>
          </cell>
          <cell r="G488">
            <v>58.3</v>
          </cell>
          <cell r="H488">
            <v>76.2</v>
          </cell>
          <cell r="I488">
            <v>61.9</v>
          </cell>
          <cell r="J488">
            <v>76.099999999999994</v>
          </cell>
          <cell r="K488">
            <v>96</v>
          </cell>
          <cell r="L488">
            <v>102.5</v>
          </cell>
          <cell r="M488">
            <v>114</v>
          </cell>
          <cell r="N488">
            <v>110.3</v>
          </cell>
          <cell r="O488">
            <v>107.2</v>
          </cell>
          <cell r="P488">
            <v>105.5</v>
          </cell>
          <cell r="Q488">
            <v>118</v>
          </cell>
        </row>
        <row r="489">
          <cell r="A489" t="str">
            <v>EstoniaFrom 15 to 19 yearsMalesUpper secondary and post-secondary non-tertiary education (levels 3 and 4)</v>
          </cell>
          <cell r="B489" t="str">
            <v>Estonia</v>
          </cell>
          <cell r="C489" t="str">
            <v>From 15 to 19 years</v>
          </cell>
          <cell r="D489">
            <v>3.3</v>
          </cell>
          <cell r="E489" t="str">
            <v>:</v>
          </cell>
          <cell r="F489" t="str">
            <v>:</v>
          </cell>
          <cell r="G489" t="str">
            <v>:</v>
          </cell>
          <cell r="H489" t="str">
            <v>:</v>
          </cell>
          <cell r="I489" t="str">
            <v>:</v>
          </cell>
          <cell r="J489" t="str">
            <v>:</v>
          </cell>
          <cell r="K489" t="str">
            <v>:</v>
          </cell>
          <cell r="L489" t="str">
            <v>:</v>
          </cell>
          <cell r="M489" t="str">
            <v>:</v>
          </cell>
          <cell r="N489" t="str">
            <v>:</v>
          </cell>
          <cell r="O489" t="str">
            <v>:</v>
          </cell>
          <cell r="P489" t="str">
            <v>:</v>
          </cell>
          <cell r="Q489" t="str">
            <v>:</v>
          </cell>
        </row>
        <row r="490">
          <cell r="A490" t="str">
            <v>EstoniaFrom 20 to 24 yearsMalesUpper secondary and post-secondary non-tertiary education (levels 3 and 4)</v>
          </cell>
          <cell r="B490" t="str">
            <v>Estonia</v>
          </cell>
          <cell r="C490" t="str">
            <v>From 20 to 24 years</v>
          </cell>
          <cell r="D490">
            <v>23.6</v>
          </cell>
          <cell r="E490">
            <v>19.600000000000001</v>
          </cell>
          <cell r="F490">
            <v>22.5</v>
          </cell>
          <cell r="G490">
            <v>20.2</v>
          </cell>
          <cell r="H490">
            <v>19.7</v>
          </cell>
          <cell r="I490">
            <v>20.6</v>
          </cell>
          <cell r="J490">
            <v>18.2</v>
          </cell>
          <cell r="K490">
            <v>19</v>
          </cell>
          <cell r="L490">
            <v>22.7</v>
          </cell>
          <cell r="M490">
            <v>21.6</v>
          </cell>
          <cell r="N490">
            <v>23.6</v>
          </cell>
          <cell r="O490">
            <v>18</v>
          </cell>
          <cell r="P490">
            <v>16.5</v>
          </cell>
          <cell r="Q490">
            <v>18.600000000000001</v>
          </cell>
        </row>
        <row r="491">
          <cell r="A491" t="str">
            <v>EstoniaFrom 25 to 29 yearsMalesUpper secondary and post-secondary non-tertiary education (levels 3 and 4)</v>
          </cell>
          <cell r="B491" t="str">
            <v>Estonia</v>
          </cell>
          <cell r="C491" t="str">
            <v>From 25 to 29 years</v>
          </cell>
          <cell r="D491">
            <v>28.6</v>
          </cell>
          <cell r="E491">
            <v>26.5</v>
          </cell>
          <cell r="F491">
            <v>23</v>
          </cell>
          <cell r="G491">
            <v>25.8</v>
          </cell>
          <cell r="H491">
            <v>27.8</v>
          </cell>
          <cell r="I491">
            <v>24.5</v>
          </cell>
          <cell r="J491">
            <v>21.7</v>
          </cell>
          <cell r="K491">
            <v>21.9</v>
          </cell>
          <cell r="L491">
            <v>22.2</v>
          </cell>
          <cell r="M491">
            <v>24.3</v>
          </cell>
          <cell r="N491">
            <v>24.1</v>
          </cell>
          <cell r="O491">
            <v>22.9</v>
          </cell>
          <cell r="P491">
            <v>23.1</v>
          </cell>
          <cell r="Q491">
            <v>21.9</v>
          </cell>
        </row>
        <row r="492">
          <cell r="A492" t="str">
            <v>EstoniaFrom 30 to 34 yearsMalesUpper secondary and post-secondary non-tertiary education (levels 3 and 4)</v>
          </cell>
          <cell r="B492" t="str">
            <v>Estonia</v>
          </cell>
          <cell r="C492" t="str">
            <v>From 30 to 34 years</v>
          </cell>
          <cell r="D492">
            <v>26.3</v>
          </cell>
          <cell r="E492">
            <v>24.3</v>
          </cell>
          <cell r="F492">
            <v>28.7</v>
          </cell>
          <cell r="G492">
            <v>24.7</v>
          </cell>
          <cell r="H492">
            <v>24.3</v>
          </cell>
          <cell r="I492">
            <v>28.7</v>
          </cell>
          <cell r="J492">
            <v>28.8</v>
          </cell>
          <cell r="K492">
            <v>25.6</v>
          </cell>
          <cell r="L492">
            <v>26.5</v>
          </cell>
          <cell r="M492">
            <v>26</v>
          </cell>
          <cell r="N492">
            <v>23.7</v>
          </cell>
          <cell r="O492">
            <v>19.5</v>
          </cell>
          <cell r="P492">
            <v>19.2</v>
          </cell>
          <cell r="Q492">
            <v>21</v>
          </cell>
        </row>
        <row r="493">
          <cell r="A493" t="str">
            <v>EstoniaFrom 35 to 39 yearsMalesUpper secondary and post-secondary non-tertiary education (levels 3 and 4)</v>
          </cell>
          <cell r="B493" t="str">
            <v>Estonia</v>
          </cell>
          <cell r="C493" t="str">
            <v>From 35 to 39 years</v>
          </cell>
          <cell r="D493">
            <v>27.3</v>
          </cell>
          <cell r="E493">
            <v>24.9</v>
          </cell>
          <cell r="F493">
            <v>26.4</v>
          </cell>
          <cell r="G493">
            <v>23.6</v>
          </cell>
          <cell r="H493">
            <v>26.3</v>
          </cell>
          <cell r="I493">
            <v>29.5</v>
          </cell>
          <cell r="J493">
            <v>26.9</v>
          </cell>
          <cell r="K493">
            <v>22.5</v>
          </cell>
          <cell r="L493">
            <v>24.1</v>
          </cell>
          <cell r="M493">
            <v>27.4</v>
          </cell>
          <cell r="N493">
            <v>29.2</v>
          </cell>
          <cell r="O493">
            <v>22.8</v>
          </cell>
          <cell r="P493">
            <v>23.2</v>
          </cell>
          <cell r="Q493">
            <v>24.1</v>
          </cell>
        </row>
        <row r="494">
          <cell r="A494" t="str">
            <v>EstoniaFrom 40 to 44 yearsMalesUpper secondary and post-secondary non-tertiary education (levels 3 and 4)</v>
          </cell>
          <cell r="B494" t="str">
            <v>Estonia</v>
          </cell>
          <cell r="C494" t="str">
            <v>From 40 to 44 years</v>
          </cell>
          <cell r="D494">
            <v>22.3</v>
          </cell>
          <cell r="E494">
            <v>23.9</v>
          </cell>
          <cell r="F494">
            <v>23.9</v>
          </cell>
          <cell r="G494">
            <v>26.2</v>
          </cell>
          <cell r="H494">
            <v>26.9</v>
          </cell>
          <cell r="I494">
            <v>24.3</v>
          </cell>
          <cell r="J494">
            <v>26.8</v>
          </cell>
          <cell r="K494">
            <v>25.1</v>
          </cell>
          <cell r="L494">
            <v>25.7</v>
          </cell>
          <cell r="M494">
            <v>26.9</v>
          </cell>
          <cell r="N494">
            <v>25.8</v>
          </cell>
          <cell r="O494">
            <v>21.1</v>
          </cell>
          <cell r="P494">
            <v>21.6</v>
          </cell>
          <cell r="Q494">
            <v>23.6</v>
          </cell>
        </row>
        <row r="495">
          <cell r="A495" t="str">
            <v>EstoniaFrom 45 to 49 yearsMalesUpper secondary and post-secondary non-tertiary education (levels 3 and 4)</v>
          </cell>
          <cell r="B495" t="str">
            <v>Estonia</v>
          </cell>
          <cell r="C495" t="str">
            <v>From 45 to 49 years</v>
          </cell>
          <cell r="D495">
            <v>21.5</v>
          </cell>
          <cell r="E495">
            <v>20.9</v>
          </cell>
          <cell r="F495">
            <v>21.9</v>
          </cell>
          <cell r="G495">
            <v>21.6</v>
          </cell>
          <cell r="H495">
            <v>22.2</v>
          </cell>
          <cell r="I495">
            <v>22</v>
          </cell>
          <cell r="J495">
            <v>25.2</v>
          </cell>
          <cell r="K495">
            <v>23</v>
          </cell>
          <cell r="L495">
            <v>22.8</v>
          </cell>
          <cell r="M495">
            <v>24.6</v>
          </cell>
          <cell r="N495">
            <v>23.8</v>
          </cell>
          <cell r="O495">
            <v>20.399999999999999</v>
          </cell>
          <cell r="P495">
            <v>19.5</v>
          </cell>
          <cell r="Q495">
            <v>22.8</v>
          </cell>
        </row>
        <row r="496">
          <cell r="A496" t="str">
            <v>EstoniaFrom 50 to 54 yearsMalesUpper secondary and post-secondary non-tertiary education (levels 3 and 4)</v>
          </cell>
          <cell r="B496" t="str">
            <v>Estonia</v>
          </cell>
          <cell r="C496" t="str">
            <v>From 50 to 54 years</v>
          </cell>
          <cell r="D496">
            <v>13.8</v>
          </cell>
          <cell r="E496">
            <v>15.3</v>
          </cell>
          <cell r="F496">
            <v>17.8</v>
          </cell>
          <cell r="G496">
            <v>15.2</v>
          </cell>
          <cell r="H496">
            <v>18.3</v>
          </cell>
          <cell r="I496">
            <v>17.399999999999999</v>
          </cell>
          <cell r="J496">
            <v>17.8</v>
          </cell>
          <cell r="K496">
            <v>18.7</v>
          </cell>
          <cell r="L496">
            <v>19.7</v>
          </cell>
          <cell r="M496">
            <v>20.9</v>
          </cell>
          <cell r="N496">
            <v>21</v>
          </cell>
          <cell r="O496">
            <v>19.3</v>
          </cell>
          <cell r="P496">
            <v>18.399999999999999</v>
          </cell>
          <cell r="Q496">
            <v>20.7</v>
          </cell>
        </row>
        <row r="497">
          <cell r="A497" t="str">
            <v>EstoniaFrom 55 to 59 yearsMalesUpper secondary and post-secondary non-tertiary education (levels 3 and 4)</v>
          </cell>
          <cell r="B497" t="str">
            <v>Estonia</v>
          </cell>
          <cell r="C497" t="str">
            <v>From 55 to 59 years</v>
          </cell>
          <cell r="D497">
            <v>11.3</v>
          </cell>
          <cell r="E497">
            <v>11.3</v>
          </cell>
          <cell r="F497">
            <v>8.6</v>
          </cell>
          <cell r="G497">
            <v>13.4</v>
          </cell>
          <cell r="H497">
            <v>10.9</v>
          </cell>
          <cell r="I497">
            <v>8.1</v>
          </cell>
          <cell r="J497">
            <v>9</v>
          </cell>
          <cell r="K497">
            <v>10.5</v>
          </cell>
          <cell r="L497">
            <v>13.3</v>
          </cell>
          <cell r="M497">
            <v>16.100000000000001</v>
          </cell>
          <cell r="N497">
            <v>15.5</v>
          </cell>
          <cell r="O497">
            <v>14</v>
          </cell>
          <cell r="P497">
            <v>13.7</v>
          </cell>
          <cell r="Q497">
            <v>14.1</v>
          </cell>
        </row>
        <row r="498">
          <cell r="A498" t="str">
            <v>EstoniaFrom 60 to 64 yearsMalesUpper secondary and post-secondary non-tertiary education (levels 3 and 4)</v>
          </cell>
          <cell r="B498" t="str">
            <v>Estonia</v>
          </cell>
          <cell r="C498" t="str">
            <v>From 60 to 64 years</v>
          </cell>
          <cell r="D498">
            <v>6.9</v>
          </cell>
          <cell r="E498">
            <v>6.5</v>
          </cell>
          <cell r="F498">
            <v>5.2</v>
          </cell>
          <cell r="G498">
            <v>7.6</v>
          </cell>
          <cell r="H498">
            <v>8.9</v>
          </cell>
          <cell r="I498">
            <v>7.5</v>
          </cell>
          <cell r="J498" t="str">
            <v>:</v>
          </cell>
          <cell r="K498">
            <v>7.1</v>
          </cell>
          <cell r="L498" t="str">
            <v>:</v>
          </cell>
          <cell r="M498" t="str">
            <v>:</v>
          </cell>
          <cell r="N498">
            <v>7.1</v>
          </cell>
          <cell r="O498">
            <v>7.3</v>
          </cell>
          <cell r="P498">
            <v>8.4</v>
          </cell>
          <cell r="Q498">
            <v>8.8000000000000007</v>
          </cell>
        </row>
        <row r="499">
          <cell r="A499" t="str">
            <v>EstoniaFrom 65 to 69 yearsMalesUpper secondary and post-secondary non-tertiary education (levels 3 and 4)</v>
          </cell>
          <cell r="B499" t="str">
            <v>Estonia</v>
          </cell>
          <cell r="C499" t="str">
            <v>From 65 to 69 years</v>
          </cell>
          <cell r="D499">
            <v>2</v>
          </cell>
          <cell r="E499">
            <v>1.9</v>
          </cell>
          <cell r="F499" t="str">
            <v>:</v>
          </cell>
          <cell r="G499" t="str">
            <v>:</v>
          </cell>
          <cell r="H499" t="str">
            <v>:</v>
          </cell>
          <cell r="I499" t="str">
            <v>:</v>
          </cell>
          <cell r="J499" t="str">
            <v>:</v>
          </cell>
          <cell r="K499" t="str">
            <v>:</v>
          </cell>
          <cell r="L499" t="str">
            <v>:</v>
          </cell>
          <cell r="M499" t="str">
            <v>:</v>
          </cell>
          <cell r="N499" t="str">
            <v>:</v>
          </cell>
          <cell r="O499" t="str">
            <v>:</v>
          </cell>
          <cell r="P499" t="str">
            <v>:</v>
          </cell>
          <cell r="Q499" t="str">
            <v>:</v>
          </cell>
        </row>
        <row r="500">
          <cell r="A500" t="str">
            <v>IrelandFrom 15 to 19 yearsMalesUpper secondary and post-secondary non-tertiary education (levels 3 and 4)</v>
          </cell>
          <cell r="B500" t="str">
            <v>Ireland</v>
          </cell>
          <cell r="C500" t="str">
            <v>From 15 to 19 years</v>
          </cell>
          <cell r="D500" t="str">
            <v>:</v>
          </cell>
          <cell r="E500">
            <v>20.6</v>
          </cell>
          <cell r="F500">
            <v>22.7</v>
          </cell>
          <cell r="G500">
            <v>19.600000000000001</v>
          </cell>
          <cell r="H500">
            <v>17.899999999999999</v>
          </cell>
          <cell r="I500">
            <v>19</v>
          </cell>
          <cell r="J500">
            <v>17.7</v>
          </cell>
          <cell r="K500">
            <v>18.899999999999999</v>
          </cell>
          <cell r="L500">
            <v>20.6</v>
          </cell>
          <cell r="M500">
            <v>18.899999999999999</v>
          </cell>
          <cell r="N500">
            <v>16.100000000000001</v>
          </cell>
          <cell r="O500">
            <v>11</v>
          </cell>
          <cell r="P500">
            <v>8.4</v>
          </cell>
          <cell r="Q500">
            <v>7.2</v>
          </cell>
        </row>
        <row r="501">
          <cell r="A501" t="str">
            <v>IrelandFrom 20 to 24 yearsMalesUpper secondary and post-secondary non-tertiary education (levels 3 and 4)</v>
          </cell>
          <cell r="B501" t="str">
            <v>Ireland</v>
          </cell>
          <cell r="C501" t="str">
            <v>From 20 to 24 years</v>
          </cell>
          <cell r="D501" t="str">
            <v>:</v>
          </cell>
          <cell r="E501">
            <v>65.099999999999994</v>
          </cell>
          <cell r="F501">
            <v>71.599999999999994</v>
          </cell>
          <cell r="G501">
            <v>70.2</v>
          </cell>
          <cell r="H501">
            <v>67.8</v>
          </cell>
          <cell r="I501">
            <v>67.400000000000006</v>
          </cell>
          <cell r="J501">
            <v>72.8</v>
          </cell>
          <cell r="K501">
            <v>75.3</v>
          </cell>
          <cell r="L501">
            <v>74.8</v>
          </cell>
          <cell r="M501">
            <v>79.400000000000006</v>
          </cell>
          <cell r="N501">
            <v>69.099999999999994</v>
          </cell>
          <cell r="O501">
            <v>46.6</v>
          </cell>
          <cell r="P501">
            <v>39</v>
          </cell>
          <cell r="Q501">
            <v>35.700000000000003</v>
          </cell>
        </row>
        <row r="502">
          <cell r="A502" t="str">
            <v>IrelandFrom 25 to 29 yearsMalesUpper secondary and post-secondary non-tertiary education (levels 3 and 4)</v>
          </cell>
          <cell r="B502" t="str">
            <v>Ireland</v>
          </cell>
          <cell r="C502" t="str">
            <v>From 25 to 29 years</v>
          </cell>
          <cell r="D502" t="str">
            <v>:</v>
          </cell>
          <cell r="E502">
            <v>53.5</v>
          </cell>
          <cell r="F502">
            <v>54.3</v>
          </cell>
          <cell r="G502">
            <v>58.3</v>
          </cell>
          <cell r="H502">
            <v>58.4</v>
          </cell>
          <cell r="I502">
            <v>58.5</v>
          </cell>
          <cell r="J502">
            <v>60.5</v>
          </cell>
          <cell r="K502">
            <v>68.7</v>
          </cell>
          <cell r="L502">
            <v>72.400000000000006</v>
          </cell>
          <cell r="M502">
            <v>77.599999999999994</v>
          </cell>
          <cell r="N502">
            <v>77.099999999999994</v>
          </cell>
          <cell r="O502">
            <v>59.6</v>
          </cell>
          <cell r="P502">
            <v>52.9</v>
          </cell>
          <cell r="Q502">
            <v>46.5</v>
          </cell>
        </row>
        <row r="503">
          <cell r="A503" t="str">
            <v>IrelandFrom 30 to 34 yearsMalesUpper secondary and post-secondary non-tertiary education (levels 3 and 4)</v>
          </cell>
          <cell r="B503" t="str">
            <v>Ireland</v>
          </cell>
          <cell r="C503" t="str">
            <v>From 30 to 34 years</v>
          </cell>
          <cell r="D503" t="str">
            <v>:</v>
          </cell>
          <cell r="E503">
            <v>50</v>
          </cell>
          <cell r="F503">
            <v>52.1</v>
          </cell>
          <cell r="G503">
            <v>54.7</v>
          </cell>
          <cell r="H503">
            <v>54.1</v>
          </cell>
          <cell r="I503">
            <v>53.9</v>
          </cell>
          <cell r="J503">
            <v>51.7</v>
          </cell>
          <cell r="K503">
            <v>58.5</v>
          </cell>
          <cell r="L503">
            <v>61.2</v>
          </cell>
          <cell r="M503">
            <v>62.1</v>
          </cell>
          <cell r="N503">
            <v>63.5</v>
          </cell>
          <cell r="O503">
            <v>54.1</v>
          </cell>
          <cell r="P503">
            <v>52.5</v>
          </cell>
          <cell r="Q503">
            <v>54.7</v>
          </cell>
        </row>
        <row r="504">
          <cell r="A504" t="str">
            <v>IrelandFrom 35 to 39 yearsMalesUpper secondary and post-secondary non-tertiary education (levels 3 and 4)</v>
          </cell>
          <cell r="B504" t="str">
            <v>Ireland</v>
          </cell>
          <cell r="C504" t="str">
            <v>From 35 to 39 years</v>
          </cell>
          <cell r="D504" t="str">
            <v>:</v>
          </cell>
          <cell r="E504">
            <v>45.7</v>
          </cell>
          <cell r="F504">
            <v>50.5</v>
          </cell>
          <cell r="G504">
            <v>51.2</v>
          </cell>
          <cell r="H504">
            <v>51.3</v>
          </cell>
          <cell r="I504">
            <v>50</v>
          </cell>
          <cell r="J504">
            <v>49.3</v>
          </cell>
          <cell r="K504">
            <v>52.6</v>
          </cell>
          <cell r="L504">
            <v>54.5</v>
          </cell>
          <cell r="M504">
            <v>55.7</v>
          </cell>
          <cell r="N504">
            <v>54.9</v>
          </cell>
          <cell r="O504">
            <v>49.2</v>
          </cell>
          <cell r="P504">
            <v>47.2</v>
          </cell>
          <cell r="Q504">
            <v>45</v>
          </cell>
        </row>
        <row r="505">
          <cell r="A505" t="str">
            <v>IrelandFrom 40 to 44 yearsMalesUpper secondary and post-secondary non-tertiary education (levels 3 and 4)</v>
          </cell>
          <cell r="B505" t="str">
            <v>Ireland</v>
          </cell>
          <cell r="C505" t="str">
            <v>From 40 to 44 years</v>
          </cell>
          <cell r="D505" t="str">
            <v>:</v>
          </cell>
          <cell r="E505">
            <v>39.1</v>
          </cell>
          <cell r="F505">
            <v>44.7</v>
          </cell>
          <cell r="G505">
            <v>44</v>
          </cell>
          <cell r="H505">
            <v>46</v>
          </cell>
          <cell r="I505">
            <v>45.5</v>
          </cell>
          <cell r="J505">
            <v>44.3</v>
          </cell>
          <cell r="K505">
            <v>46.4</v>
          </cell>
          <cell r="L505">
            <v>48.6</v>
          </cell>
          <cell r="M505">
            <v>49.2</v>
          </cell>
          <cell r="N505">
            <v>49.7</v>
          </cell>
          <cell r="O505">
            <v>45.3</v>
          </cell>
          <cell r="P505">
            <v>42.3</v>
          </cell>
          <cell r="Q505">
            <v>44.7</v>
          </cell>
        </row>
        <row r="506">
          <cell r="A506" t="str">
            <v>IrelandFrom 45 to 49 yearsMalesUpper secondary and post-secondary non-tertiary education (levels 3 and 4)</v>
          </cell>
          <cell r="B506" t="str">
            <v>Ireland</v>
          </cell>
          <cell r="C506" t="str">
            <v>From 45 to 49 years</v>
          </cell>
          <cell r="D506" t="str">
            <v>:</v>
          </cell>
          <cell r="E506">
            <v>29</v>
          </cell>
          <cell r="F506">
            <v>33.4</v>
          </cell>
          <cell r="G506">
            <v>34.700000000000003</v>
          </cell>
          <cell r="H506">
            <v>36.6</v>
          </cell>
          <cell r="I506">
            <v>34.4</v>
          </cell>
          <cell r="J506">
            <v>38.1</v>
          </cell>
          <cell r="K506">
            <v>40.1</v>
          </cell>
          <cell r="L506">
            <v>41.7</v>
          </cell>
          <cell r="M506">
            <v>42.7</v>
          </cell>
          <cell r="N506">
            <v>41.9</v>
          </cell>
          <cell r="O506">
            <v>41.3</v>
          </cell>
          <cell r="P506">
            <v>40.200000000000003</v>
          </cell>
          <cell r="Q506">
            <v>41.6</v>
          </cell>
        </row>
        <row r="507">
          <cell r="A507" t="str">
            <v>IrelandFrom 50 to 54 yearsMalesUpper secondary and post-secondary non-tertiary education (levels 3 and 4)</v>
          </cell>
          <cell r="B507" t="str">
            <v>Ireland</v>
          </cell>
          <cell r="C507" t="str">
            <v>From 50 to 54 years</v>
          </cell>
          <cell r="D507" t="str">
            <v>:</v>
          </cell>
          <cell r="E507">
            <v>23.4</v>
          </cell>
          <cell r="F507">
            <v>26</v>
          </cell>
          <cell r="G507">
            <v>26</v>
          </cell>
          <cell r="H507">
            <v>25.1</v>
          </cell>
          <cell r="I507">
            <v>26.2</v>
          </cell>
          <cell r="J507">
            <v>27</v>
          </cell>
          <cell r="K507">
            <v>30.3</v>
          </cell>
          <cell r="L507">
            <v>31.8</v>
          </cell>
          <cell r="M507">
            <v>32.6</v>
          </cell>
          <cell r="N507">
            <v>33.6</v>
          </cell>
          <cell r="O507">
            <v>33.799999999999997</v>
          </cell>
          <cell r="P507">
            <v>35.700000000000003</v>
          </cell>
          <cell r="Q507">
            <v>36.5</v>
          </cell>
        </row>
        <row r="508">
          <cell r="A508" t="str">
            <v>IrelandFrom 55 to 59 yearsMalesUpper secondary and post-secondary non-tertiary education (levels 3 and 4)</v>
          </cell>
          <cell r="B508" t="str">
            <v>Ireland</v>
          </cell>
          <cell r="C508" t="str">
            <v>From 55 to 59 years</v>
          </cell>
          <cell r="D508" t="str">
            <v>:</v>
          </cell>
          <cell r="E508">
            <v>13.2</v>
          </cell>
          <cell r="F508">
            <v>15</v>
          </cell>
          <cell r="G508">
            <v>17.600000000000001</v>
          </cell>
          <cell r="H508">
            <v>17.3</v>
          </cell>
          <cell r="I508">
            <v>17.600000000000001</v>
          </cell>
          <cell r="J508">
            <v>18.8</v>
          </cell>
          <cell r="K508">
            <v>19.399999999999999</v>
          </cell>
          <cell r="L508">
            <v>21.3</v>
          </cell>
          <cell r="M508">
            <v>21.3</v>
          </cell>
          <cell r="N508">
            <v>22.1</v>
          </cell>
          <cell r="O508">
            <v>23.2</v>
          </cell>
          <cell r="P508">
            <v>23.8</v>
          </cell>
          <cell r="Q508">
            <v>25.1</v>
          </cell>
        </row>
        <row r="509">
          <cell r="A509" t="str">
            <v>IrelandFrom 60 to 64 yearsMalesUpper secondary and post-secondary non-tertiary education (levels 3 and 4)</v>
          </cell>
          <cell r="B509" t="str">
            <v>Ireland</v>
          </cell>
          <cell r="C509" t="str">
            <v>From 60 to 64 years</v>
          </cell>
          <cell r="D509" t="str">
            <v>:</v>
          </cell>
          <cell r="E509">
            <v>5.9</v>
          </cell>
          <cell r="F509">
            <v>7.4</v>
          </cell>
          <cell r="G509">
            <v>8.4</v>
          </cell>
          <cell r="H509">
            <v>8</v>
          </cell>
          <cell r="I509">
            <v>9.3000000000000007</v>
          </cell>
          <cell r="J509">
            <v>9.3000000000000007</v>
          </cell>
          <cell r="K509">
            <v>9.6</v>
          </cell>
          <cell r="L509">
            <v>10.3</v>
          </cell>
          <cell r="M509">
            <v>12.3</v>
          </cell>
          <cell r="N509">
            <v>13.1</v>
          </cell>
          <cell r="O509">
            <v>13.1</v>
          </cell>
          <cell r="P509">
            <v>13.4</v>
          </cell>
          <cell r="Q509">
            <v>14.1</v>
          </cell>
        </row>
        <row r="510">
          <cell r="A510" t="str">
            <v>IrelandFrom 65 to 69 yearsMalesUpper secondary and post-secondary non-tertiary education (levels 3 and 4)</v>
          </cell>
          <cell r="B510" t="str">
            <v>Ireland</v>
          </cell>
          <cell r="C510" t="str">
            <v>From 65 to 69 years</v>
          </cell>
          <cell r="D510" t="str">
            <v>:</v>
          </cell>
          <cell r="E510" t="str">
            <v>:</v>
          </cell>
          <cell r="F510" t="str">
            <v>:</v>
          </cell>
          <cell r="G510" t="str">
            <v>:</v>
          </cell>
          <cell r="H510" t="str">
            <v>:</v>
          </cell>
          <cell r="I510" t="str">
            <v>:</v>
          </cell>
          <cell r="J510" t="str">
            <v>:</v>
          </cell>
          <cell r="K510">
            <v>2.5</v>
          </cell>
          <cell r="L510">
            <v>2.8</v>
          </cell>
          <cell r="M510">
            <v>3.5</v>
          </cell>
          <cell r="N510">
            <v>3.6</v>
          </cell>
          <cell r="O510">
            <v>3.3</v>
          </cell>
          <cell r="P510">
            <v>4</v>
          </cell>
          <cell r="Q510">
            <v>3.9</v>
          </cell>
        </row>
        <row r="511">
          <cell r="A511" t="str">
            <v>GreeceFrom 15 to 19 yearsMalesUpper secondary and post-secondary non-tertiary education (levels 3 and 4)</v>
          </cell>
          <cell r="B511" t="str">
            <v>Greece</v>
          </cell>
          <cell r="C511" t="str">
            <v>From 15 to 19 years</v>
          </cell>
          <cell r="D511">
            <v>15.7</v>
          </cell>
          <cell r="E511">
            <v>9.9</v>
          </cell>
          <cell r="F511">
            <v>11.8</v>
          </cell>
          <cell r="G511">
            <v>9.1999999999999993</v>
          </cell>
          <cell r="H511">
            <v>7.9</v>
          </cell>
          <cell r="I511">
            <v>9.3000000000000007</v>
          </cell>
          <cell r="J511">
            <v>11.3</v>
          </cell>
          <cell r="K511">
            <v>8.8000000000000007</v>
          </cell>
          <cell r="L511">
            <v>8.8000000000000007</v>
          </cell>
          <cell r="M511">
            <v>9.1</v>
          </cell>
          <cell r="N511">
            <v>7.9</v>
          </cell>
          <cell r="O511">
            <v>8.4</v>
          </cell>
          <cell r="P511">
            <v>6.8</v>
          </cell>
          <cell r="Q511">
            <v>4.8</v>
          </cell>
        </row>
        <row r="512">
          <cell r="A512" t="str">
            <v>GreeceFrom 20 to 24 yearsMalesUpper secondary and post-secondary non-tertiary education (levels 3 and 4)</v>
          </cell>
          <cell r="B512" t="str">
            <v>Greece</v>
          </cell>
          <cell r="C512" t="str">
            <v>From 20 to 24 years</v>
          </cell>
          <cell r="D512">
            <v>117.5</v>
          </cell>
          <cell r="E512">
            <v>118.7</v>
          </cell>
          <cell r="F512">
            <v>113.9</v>
          </cell>
          <cell r="G512">
            <v>108</v>
          </cell>
          <cell r="H512">
            <v>111.2</v>
          </cell>
          <cell r="I512">
            <v>106.4</v>
          </cell>
          <cell r="J512">
            <v>111.5</v>
          </cell>
          <cell r="K512">
            <v>95.9</v>
          </cell>
          <cell r="L512">
            <v>81.099999999999994</v>
          </cell>
          <cell r="M512">
            <v>79.3</v>
          </cell>
          <cell r="N512">
            <v>76.8</v>
          </cell>
          <cell r="O512">
            <v>74.7</v>
          </cell>
          <cell r="P512">
            <v>73.099999999999994</v>
          </cell>
          <cell r="Q512">
            <v>56.6</v>
          </cell>
        </row>
        <row r="513">
          <cell r="A513" t="str">
            <v>GreeceFrom 25 to 29 yearsMalesUpper secondary and post-secondary non-tertiary education (levels 3 and 4)</v>
          </cell>
          <cell r="B513" t="str">
            <v>Greece</v>
          </cell>
          <cell r="C513" t="str">
            <v>From 25 to 29 years</v>
          </cell>
          <cell r="D513">
            <v>160.19999999999999</v>
          </cell>
          <cell r="E513">
            <v>166</v>
          </cell>
          <cell r="F513">
            <v>173.2</v>
          </cell>
          <cell r="G513">
            <v>176.2</v>
          </cell>
          <cell r="H513">
            <v>183.1</v>
          </cell>
          <cell r="I513">
            <v>187</v>
          </cell>
          <cell r="J513">
            <v>176.5</v>
          </cell>
          <cell r="K513">
            <v>188.8</v>
          </cell>
          <cell r="L513">
            <v>169.2</v>
          </cell>
          <cell r="M513">
            <v>160.69999999999999</v>
          </cell>
          <cell r="N513">
            <v>155</v>
          </cell>
          <cell r="O513">
            <v>145.5</v>
          </cell>
          <cell r="P513">
            <v>133.5</v>
          </cell>
          <cell r="Q513">
            <v>113</v>
          </cell>
        </row>
        <row r="514">
          <cell r="A514" t="str">
            <v>GreeceFrom 30 to 34 yearsMalesUpper secondary and post-secondary non-tertiary education (levels 3 and 4)</v>
          </cell>
          <cell r="B514" t="str">
            <v>Greece</v>
          </cell>
          <cell r="C514" t="str">
            <v>From 30 to 34 years</v>
          </cell>
          <cell r="D514">
            <v>147.30000000000001</v>
          </cell>
          <cell r="E514">
            <v>157.9</v>
          </cell>
          <cell r="F514">
            <v>161.30000000000001</v>
          </cell>
          <cell r="G514">
            <v>162.80000000000001</v>
          </cell>
          <cell r="H514">
            <v>175</v>
          </cell>
          <cell r="I514">
            <v>176</v>
          </cell>
          <cell r="J514">
            <v>186.3</v>
          </cell>
          <cell r="K514">
            <v>186.2</v>
          </cell>
          <cell r="L514">
            <v>170.7</v>
          </cell>
          <cell r="M514">
            <v>170.5</v>
          </cell>
          <cell r="N514">
            <v>176.1</v>
          </cell>
          <cell r="O514">
            <v>168.3</v>
          </cell>
          <cell r="P514">
            <v>157.69999999999999</v>
          </cell>
          <cell r="Q514">
            <v>149.1</v>
          </cell>
        </row>
        <row r="515">
          <cell r="A515" t="str">
            <v>GreeceFrom 35 to 39 yearsMalesUpper secondary and post-secondary non-tertiary education (levels 3 and 4)</v>
          </cell>
          <cell r="B515" t="str">
            <v>Greece</v>
          </cell>
          <cell r="C515" t="str">
            <v>From 35 to 39 years</v>
          </cell>
          <cell r="D515">
            <v>126.6</v>
          </cell>
          <cell r="E515">
            <v>128</v>
          </cell>
          <cell r="F515">
            <v>134.4</v>
          </cell>
          <cell r="G515">
            <v>143.9</v>
          </cell>
          <cell r="H515">
            <v>143.30000000000001</v>
          </cell>
          <cell r="I515">
            <v>151.69999999999999</v>
          </cell>
          <cell r="J515">
            <v>156.5</v>
          </cell>
          <cell r="K515">
            <v>164.6</v>
          </cell>
          <cell r="L515">
            <v>168</v>
          </cell>
          <cell r="M515">
            <v>174.4</v>
          </cell>
          <cell r="N515">
            <v>177.7</v>
          </cell>
          <cell r="O515">
            <v>164.1</v>
          </cell>
          <cell r="P515">
            <v>158.30000000000001</v>
          </cell>
          <cell r="Q515">
            <v>159.1</v>
          </cell>
        </row>
        <row r="516">
          <cell r="A516" t="str">
            <v>GreeceFrom 40 to 44 yearsMalesUpper secondary and post-secondary non-tertiary education (levels 3 and 4)</v>
          </cell>
          <cell r="B516" t="str">
            <v>Greece</v>
          </cell>
          <cell r="C516" t="str">
            <v>From 40 to 44 years</v>
          </cell>
          <cell r="D516">
            <v>100.4</v>
          </cell>
          <cell r="E516">
            <v>120.9</v>
          </cell>
          <cell r="F516">
            <v>125.1</v>
          </cell>
          <cell r="G516">
            <v>131.4</v>
          </cell>
          <cell r="H516">
            <v>141.30000000000001</v>
          </cell>
          <cell r="I516">
            <v>144.6</v>
          </cell>
          <cell r="J516">
            <v>143.30000000000001</v>
          </cell>
          <cell r="K516">
            <v>156.9</v>
          </cell>
          <cell r="L516">
            <v>132.5</v>
          </cell>
          <cell r="M516">
            <v>142</v>
          </cell>
          <cell r="N516">
            <v>152.19999999999999</v>
          </cell>
          <cell r="O516">
            <v>163.6</v>
          </cell>
          <cell r="P516">
            <v>167.8</v>
          </cell>
          <cell r="Q516">
            <v>151.5</v>
          </cell>
        </row>
        <row r="517">
          <cell r="A517" t="str">
            <v>GreeceFrom 45 to 49 yearsMalesUpper secondary and post-secondary non-tertiary education (levels 3 and 4)</v>
          </cell>
          <cell r="B517" t="str">
            <v>Greece</v>
          </cell>
          <cell r="C517" t="str">
            <v>From 45 to 49 years</v>
          </cell>
          <cell r="D517">
            <v>82</v>
          </cell>
          <cell r="E517">
            <v>89.4</v>
          </cell>
          <cell r="F517">
            <v>93.8</v>
          </cell>
          <cell r="G517">
            <v>93.6</v>
          </cell>
          <cell r="H517">
            <v>101.5</v>
          </cell>
          <cell r="I517">
            <v>113.8</v>
          </cell>
          <cell r="J517">
            <v>118.7</v>
          </cell>
          <cell r="K517">
            <v>128.80000000000001</v>
          </cell>
          <cell r="L517">
            <v>117.7</v>
          </cell>
          <cell r="M517">
            <v>123.7</v>
          </cell>
          <cell r="N517">
            <v>127.2</v>
          </cell>
          <cell r="O517">
            <v>123</v>
          </cell>
          <cell r="P517">
            <v>119.3</v>
          </cell>
          <cell r="Q517">
            <v>118.8</v>
          </cell>
        </row>
        <row r="518">
          <cell r="A518" t="str">
            <v>GreeceFrom 50 to 54 yearsMalesUpper secondary and post-secondary non-tertiary education (levels 3 and 4)</v>
          </cell>
          <cell r="B518" t="str">
            <v>Greece</v>
          </cell>
          <cell r="C518" t="str">
            <v>From 50 to 54 years</v>
          </cell>
          <cell r="D518">
            <v>52.9</v>
          </cell>
          <cell r="E518">
            <v>69.3</v>
          </cell>
          <cell r="F518">
            <v>66</v>
          </cell>
          <cell r="G518">
            <v>68.599999999999994</v>
          </cell>
          <cell r="H518">
            <v>75.599999999999994</v>
          </cell>
          <cell r="I518">
            <v>77.8</v>
          </cell>
          <cell r="J518">
            <v>90.9</v>
          </cell>
          <cell r="K518">
            <v>94.8</v>
          </cell>
          <cell r="L518">
            <v>81.5</v>
          </cell>
          <cell r="M518">
            <v>81.3</v>
          </cell>
          <cell r="N518">
            <v>91.8</v>
          </cell>
          <cell r="O518">
            <v>96.7</v>
          </cell>
          <cell r="P518">
            <v>97.9</v>
          </cell>
          <cell r="Q518">
            <v>101</v>
          </cell>
        </row>
        <row r="519">
          <cell r="A519" t="str">
            <v>GreeceFrom 55 to 59 yearsMalesUpper secondary and post-secondary non-tertiary education (levels 3 and 4)</v>
          </cell>
          <cell r="B519" t="str">
            <v>Greece</v>
          </cell>
          <cell r="C519" t="str">
            <v>From 55 to 59 years</v>
          </cell>
          <cell r="D519">
            <v>28.1</v>
          </cell>
          <cell r="E519">
            <v>30.3</v>
          </cell>
          <cell r="F519">
            <v>32.299999999999997</v>
          </cell>
          <cell r="G519">
            <v>33.6</v>
          </cell>
          <cell r="H519">
            <v>37.4</v>
          </cell>
          <cell r="I519">
            <v>47</v>
          </cell>
          <cell r="J519">
            <v>48.4</v>
          </cell>
          <cell r="K519">
            <v>58</v>
          </cell>
          <cell r="L519">
            <v>53.2</v>
          </cell>
          <cell r="M519">
            <v>55</v>
          </cell>
          <cell r="N519">
            <v>53.8</v>
          </cell>
          <cell r="O519">
            <v>53.9</v>
          </cell>
          <cell r="P519">
            <v>59.8</v>
          </cell>
          <cell r="Q519">
            <v>60.8</v>
          </cell>
        </row>
        <row r="520">
          <cell r="A520" t="str">
            <v>GreeceFrom 60 to 64 yearsMalesUpper secondary and post-secondary non-tertiary education (levels 3 and 4)</v>
          </cell>
          <cell r="B520" t="str">
            <v>Greece</v>
          </cell>
          <cell r="C520" t="str">
            <v>From 60 to 64 years</v>
          </cell>
          <cell r="D520">
            <v>14.1</v>
          </cell>
          <cell r="E520">
            <v>15.5</v>
          </cell>
          <cell r="F520">
            <v>17.899999999999999</v>
          </cell>
          <cell r="G520">
            <v>17.2</v>
          </cell>
          <cell r="H520">
            <v>16.399999999999999</v>
          </cell>
          <cell r="I520">
            <v>14.4</v>
          </cell>
          <cell r="J520">
            <v>18.600000000000001</v>
          </cell>
          <cell r="K520">
            <v>20.7</v>
          </cell>
          <cell r="L520">
            <v>21.8</v>
          </cell>
          <cell r="M520">
            <v>23</v>
          </cell>
          <cell r="N520">
            <v>26.7</v>
          </cell>
          <cell r="O520">
            <v>22.8</v>
          </cell>
          <cell r="P520">
            <v>22</v>
          </cell>
          <cell r="Q520">
            <v>20.5</v>
          </cell>
        </row>
        <row r="521">
          <cell r="A521" t="str">
            <v>GreeceFrom 65 to 69 yearsMalesUpper secondary and post-secondary non-tertiary education (levels 3 and 4)</v>
          </cell>
          <cell r="B521" t="str">
            <v>Greece</v>
          </cell>
          <cell r="C521" t="str">
            <v>From 65 to 69 years</v>
          </cell>
          <cell r="D521">
            <v>3.9</v>
          </cell>
          <cell r="E521">
            <v>3.7</v>
          </cell>
          <cell r="F521">
            <v>3.9</v>
          </cell>
          <cell r="G521">
            <v>4.8</v>
          </cell>
          <cell r="H521">
            <v>4.5999999999999996</v>
          </cell>
          <cell r="I521">
            <v>5.5</v>
          </cell>
          <cell r="J521">
            <v>6.4</v>
          </cell>
          <cell r="K521">
            <v>6.9</v>
          </cell>
          <cell r="L521">
            <v>5.4</v>
          </cell>
          <cell r="M521">
            <v>5.6</v>
          </cell>
          <cell r="N521">
            <v>4.9000000000000004</v>
          </cell>
          <cell r="O521">
            <v>4.5</v>
          </cell>
          <cell r="P521">
            <v>4.7</v>
          </cell>
          <cell r="Q521">
            <v>4.3</v>
          </cell>
        </row>
        <row r="522">
          <cell r="A522" t="str">
            <v>SpainFrom 15 to 19 yearsMalesUpper secondary and post-secondary non-tertiary education (levels 3 and 4)</v>
          </cell>
          <cell r="B522" t="str">
            <v>Spain</v>
          </cell>
          <cell r="C522" t="str">
            <v>From 15 to 19 years</v>
          </cell>
          <cell r="D522">
            <v>29.6</v>
          </cell>
          <cell r="E522">
            <v>33.9</v>
          </cell>
          <cell r="F522">
            <v>28.8</v>
          </cell>
          <cell r="G522">
            <v>29.4</v>
          </cell>
          <cell r="H522">
            <v>29.9</v>
          </cell>
          <cell r="I522">
            <v>20.8</v>
          </cell>
          <cell r="J522">
            <v>23.8</v>
          </cell>
          <cell r="K522">
            <v>30.9</v>
          </cell>
          <cell r="L522">
            <v>33.5</v>
          </cell>
          <cell r="M522">
            <v>35.799999999999997</v>
          </cell>
          <cell r="N522">
            <v>28.9</v>
          </cell>
          <cell r="O522">
            <v>17.100000000000001</v>
          </cell>
          <cell r="P522">
            <v>17.8</v>
          </cell>
          <cell r="Q522">
            <v>15.3</v>
          </cell>
        </row>
        <row r="523">
          <cell r="A523" t="str">
            <v>SpainFrom 20 to 24 yearsMalesUpper secondary and post-secondary non-tertiary education (levels 3 and 4)</v>
          </cell>
          <cell r="B523" t="str">
            <v>Spain</v>
          </cell>
          <cell r="C523" t="str">
            <v>From 20 to 24 years</v>
          </cell>
          <cell r="D523">
            <v>191</v>
          </cell>
          <cell r="E523">
            <v>201.2</v>
          </cell>
          <cell r="F523">
            <v>227</v>
          </cell>
          <cell r="G523">
            <v>234.7</v>
          </cell>
          <cell r="H523">
            <v>234.1</v>
          </cell>
          <cell r="I523">
            <v>223.3</v>
          </cell>
          <cell r="J523">
            <v>226.1</v>
          </cell>
          <cell r="K523">
            <v>275.39999999999998</v>
          </cell>
          <cell r="L523">
            <v>272.3</v>
          </cell>
          <cell r="M523">
            <v>266.2</v>
          </cell>
          <cell r="N523">
            <v>244.8</v>
          </cell>
          <cell r="O523">
            <v>190.5</v>
          </cell>
          <cell r="P523">
            <v>168.7</v>
          </cell>
          <cell r="Q523">
            <v>140.19999999999999</v>
          </cell>
        </row>
        <row r="524">
          <cell r="A524" t="str">
            <v>SpainFrom 25 to 29 yearsMalesUpper secondary and post-secondary non-tertiary education (levels 3 and 4)</v>
          </cell>
          <cell r="B524" t="str">
            <v>Spain</v>
          </cell>
          <cell r="C524" t="str">
            <v>From 25 to 29 years</v>
          </cell>
          <cell r="D524">
            <v>262.3</v>
          </cell>
          <cell r="E524">
            <v>275.8</v>
          </cell>
          <cell r="F524">
            <v>301.89999999999998</v>
          </cell>
          <cell r="G524">
            <v>306.3</v>
          </cell>
          <cell r="H524">
            <v>312.60000000000002</v>
          </cell>
          <cell r="I524">
            <v>354.8</v>
          </cell>
          <cell r="J524">
            <v>359.7</v>
          </cell>
          <cell r="K524">
            <v>391.6</v>
          </cell>
          <cell r="L524">
            <v>395.2</v>
          </cell>
          <cell r="M524">
            <v>412.6</v>
          </cell>
          <cell r="N524">
            <v>407.3</v>
          </cell>
          <cell r="O524">
            <v>323.39999999999998</v>
          </cell>
          <cell r="P524">
            <v>292.10000000000002</v>
          </cell>
          <cell r="Q524">
            <v>250.6</v>
          </cell>
        </row>
        <row r="525">
          <cell r="A525" t="str">
            <v>SpainFrom 30 to 34 yearsMalesUpper secondary and post-secondary non-tertiary education (levels 3 and 4)</v>
          </cell>
          <cell r="B525" t="str">
            <v>Spain</v>
          </cell>
          <cell r="C525" t="str">
            <v>From 30 to 34 years</v>
          </cell>
          <cell r="D525">
            <v>283.5</v>
          </cell>
          <cell r="E525">
            <v>302.2</v>
          </cell>
          <cell r="F525">
            <v>323.89999999999998</v>
          </cell>
          <cell r="G525">
            <v>333.2</v>
          </cell>
          <cell r="H525">
            <v>322.39999999999998</v>
          </cell>
          <cell r="I525">
            <v>327.60000000000002</v>
          </cell>
          <cell r="J525">
            <v>356.1</v>
          </cell>
          <cell r="K525">
            <v>375.7</v>
          </cell>
          <cell r="L525">
            <v>423</v>
          </cell>
          <cell r="M525">
            <v>455.2</v>
          </cell>
          <cell r="N525">
            <v>449.5</v>
          </cell>
          <cell r="O525">
            <v>410.5</v>
          </cell>
          <cell r="P525">
            <v>389.3</v>
          </cell>
          <cell r="Q525">
            <v>366.9</v>
          </cell>
        </row>
        <row r="526">
          <cell r="A526" t="str">
            <v>SpainFrom 35 to 39 yearsMalesUpper secondary and post-secondary non-tertiary education (levels 3 and 4)</v>
          </cell>
          <cell r="B526" t="str">
            <v>Spain</v>
          </cell>
          <cell r="C526" t="str">
            <v>From 35 to 39 years</v>
          </cell>
          <cell r="D526">
            <v>260.2</v>
          </cell>
          <cell r="E526">
            <v>265.2</v>
          </cell>
          <cell r="F526">
            <v>301.8</v>
          </cell>
          <cell r="G526">
            <v>314.39999999999998</v>
          </cell>
          <cell r="H526">
            <v>337.7</v>
          </cell>
          <cell r="I526">
            <v>331</v>
          </cell>
          <cell r="J526">
            <v>343.8</v>
          </cell>
          <cell r="K526">
            <v>395.3</v>
          </cell>
          <cell r="L526">
            <v>422</v>
          </cell>
          <cell r="M526">
            <v>429.9</v>
          </cell>
          <cell r="N526">
            <v>412</v>
          </cell>
          <cell r="O526">
            <v>385.3</v>
          </cell>
          <cell r="P526">
            <v>391.8</v>
          </cell>
          <cell r="Q526">
            <v>388.3</v>
          </cell>
        </row>
        <row r="527">
          <cell r="A527" t="str">
            <v>SpainFrom 40 to 44 yearsMalesUpper secondary and post-secondary non-tertiary education (levels 3 and 4)</v>
          </cell>
          <cell r="B527" t="str">
            <v>Spain</v>
          </cell>
          <cell r="C527" t="str">
            <v>From 40 to 44 years</v>
          </cell>
          <cell r="D527">
            <v>193.1</v>
          </cell>
          <cell r="E527">
            <v>231.9</v>
          </cell>
          <cell r="F527">
            <v>227.9</v>
          </cell>
          <cell r="G527">
            <v>256.7</v>
          </cell>
          <cell r="H527">
            <v>272.5</v>
          </cell>
          <cell r="I527">
            <v>296.3</v>
          </cell>
          <cell r="J527">
            <v>319</v>
          </cell>
          <cell r="K527">
            <v>360.7</v>
          </cell>
          <cell r="L527">
            <v>366.7</v>
          </cell>
          <cell r="M527">
            <v>384.8</v>
          </cell>
          <cell r="N527">
            <v>383.6</v>
          </cell>
          <cell r="O527">
            <v>364.8</v>
          </cell>
          <cell r="P527">
            <v>362.8</v>
          </cell>
          <cell r="Q527">
            <v>353</v>
          </cell>
        </row>
        <row r="528">
          <cell r="A528" t="str">
            <v>SpainFrom 45 to 49 yearsMalesUpper secondary and post-secondary non-tertiary education (levels 3 and 4)</v>
          </cell>
          <cell r="B528" t="str">
            <v>Spain</v>
          </cell>
          <cell r="C528" t="str">
            <v>From 45 to 49 years</v>
          </cell>
          <cell r="D528">
            <v>130.5</v>
          </cell>
          <cell r="E528">
            <v>143.30000000000001</v>
          </cell>
          <cell r="F528">
            <v>163.69999999999999</v>
          </cell>
          <cell r="G528">
            <v>172.6</v>
          </cell>
          <cell r="H528">
            <v>196.9</v>
          </cell>
          <cell r="I528">
            <v>220.2</v>
          </cell>
          <cell r="J528">
            <v>259.10000000000002</v>
          </cell>
          <cell r="K528">
            <v>285.10000000000002</v>
          </cell>
          <cell r="L528">
            <v>306.8</v>
          </cell>
          <cell r="M528">
            <v>308.8</v>
          </cell>
          <cell r="N528">
            <v>316.60000000000002</v>
          </cell>
          <cell r="O528">
            <v>315</v>
          </cell>
          <cell r="P528">
            <v>327.5</v>
          </cell>
          <cell r="Q528">
            <v>320.5</v>
          </cell>
        </row>
        <row r="529">
          <cell r="A529" t="str">
            <v>SpainFrom 50 to 54 yearsMalesUpper secondary and post-secondary non-tertiary education (levels 3 and 4)</v>
          </cell>
          <cell r="B529" t="str">
            <v>Spain</v>
          </cell>
          <cell r="C529" t="str">
            <v>From 50 to 54 years</v>
          </cell>
          <cell r="D529">
            <v>82.8</v>
          </cell>
          <cell r="E529">
            <v>96.7</v>
          </cell>
          <cell r="F529">
            <v>105.8</v>
          </cell>
          <cell r="G529">
            <v>122.6</v>
          </cell>
          <cell r="H529">
            <v>133.19999999999999</v>
          </cell>
          <cell r="I529">
            <v>132.9</v>
          </cell>
          <cell r="J529">
            <v>156.6</v>
          </cell>
          <cell r="K529">
            <v>182.3</v>
          </cell>
          <cell r="L529">
            <v>213.3</v>
          </cell>
          <cell r="M529">
            <v>234.9</v>
          </cell>
          <cell r="N529">
            <v>243.4</v>
          </cell>
          <cell r="O529">
            <v>243.5</v>
          </cell>
          <cell r="P529">
            <v>248.4</v>
          </cell>
          <cell r="Q529">
            <v>268.7</v>
          </cell>
        </row>
        <row r="530">
          <cell r="A530" t="str">
            <v>SpainFrom 55 to 59 yearsMalesUpper secondary and post-secondary non-tertiary education (levels 3 and 4)</v>
          </cell>
          <cell r="B530" t="str">
            <v>Spain</v>
          </cell>
          <cell r="C530" t="str">
            <v>From 55 to 59 years</v>
          </cell>
          <cell r="D530">
            <v>49.7</v>
          </cell>
          <cell r="E530">
            <v>47.2</v>
          </cell>
          <cell r="F530">
            <v>57.8</v>
          </cell>
          <cell r="G530">
            <v>67.900000000000006</v>
          </cell>
          <cell r="H530">
            <v>70</v>
          </cell>
          <cell r="I530">
            <v>74.400000000000006</v>
          </cell>
          <cell r="J530">
            <v>81.3</v>
          </cell>
          <cell r="K530">
            <v>107.2</v>
          </cell>
          <cell r="L530">
            <v>121.7</v>
          </cell>
          <cell r="M530">
            <v>132.4</v>
          </cell>
          <cell r="N530">
            <v>134.6</v>
          </cell>
          <cell r="O530">
            <v>146.30000000000001</v>
          </cell>
          <cell r="P530">
            <v>160</v>
          </cell>
          <cell r="Q530">
            <v>167.7</v>
          </cell>
        </row>
        <row r="531">
          <cell r="A531" t="str">
            <v>SpainFrom 60 to 64 yearsMalesUpper secondary and post-secondary non-tertiary education (levels 3 and 4)</v>
          </cell>
          <cell r="B531" t="str">
            <v>Spain</v>
          </cell>
          <cell r="C531" t="str">
            <v>From 60 to 64 years</v>
          </cell>
          <cell r="D531">
            <v>18.600000000000001</v>
          </cell>
          <cell r="E531">
            <v>20.399999999999999</v>
          </cell>
          <cell r="F531">
            <v>22.9</v>
          </cell>
          <cell r="G531">
            <v>26.5</v>
          </cell>
          <cell r="H531">
            <v>28</v>
          </cell>
          <cell r="I531">
            <v>35</v>
          </cell>
          <cell r="J531">
            <v>41.2</v>
          </cell>
          <cell r="K531">
            <v>49.3</v>
          </cell>
          <cell r="L531">
            <v>56.3</v>
          </cell>
          <cell r="M531">
            <v>54.6</v>
          </cell>
          <cell r="N531">
            <v>60.6</v>
          </cell>
          <cell r="O531">
            <v>58.7</v>
          </cell>
          <cell r="P531">
            <v>63.5</v>
          </cell>
          <cell r="Q531">
            <v>61.7</v>
          </cell>
        </row>
        <row r="532">
          <cell r="A532" t="str">
            <v>SpainFrom 65 to 69 yearsMalesUpper secondary and post-secondary non-tertiary education (levels 3 and 4)</v>
          </cell>
          <cell r="B532" t="str">
            <v>Spain</v>
          </cell>
          <cell r="C532" t="str">
            <v>From 65 to 69 years</v>
          </cell>
          <cell r="D532">
            <v>3</v>
          </cell>
          <cell r="E532">
            <v>2.9</v>
          </cell>
          <cell r="F532">
            <v>2.6</v>
          </cell>
          <cell r="G532">
            <v>4.3</v>
          </cell>
          <cell r="H532">
            <v>2.7</v>
          </cell>
          <cell r="I532">
            <v>2.7</v>
          </cell>
          <cell r="J532">
            <v>4.5</v>
          </cell>
          <cell r="K532">
            <v>6.3</v>
          </cell>
          <cell r="L532">
            <v>10</v>
          </cell>
          <cell r="M532">
            <v>7.5</v>
          </cell>
          <cell r="N532">
            <v>5.5</v>
          </cell>
          <cell r="O532">
            <v>6.6</v>
          </cell>
          <cell r="P532">
            <v>10</v>
          </cell>
          <cell r="Q532">
            <v>7.5</v>
          </cell>
        </row>
        <row r="533">
          <cell r="A533" t="str">
            <v>FranceFrom 15 to 19 yearsMalesUpper secondary and post-secondary non-tertiary education (levels 3 and 4)</v>
          </cell>
          <cell r="B533" t="str">
            <v>France</v>
          </cell>
          <cell r="C533" t="str">
            <v>From 15 to 19 years</v>
          </cell>
          <cell r="D533">
            <v>60.3</v>
          </cell>
          <cell r="E533">
            <v>77.8</v>
          </cell>
          <cell r="F533">
            <v>97.8</v>
          </cell>
          <cell r="G533">
            <v>92.8</v>
          </cell>
          <cell r="H533">
            <v>97.1</v>
          </cell>
          <cell r="I533">
            <v>110.5</v>
          </cell>
          <cell r="J533">
            <v>104.1</v>
          </cell>
          <cell r="K533">
            <v>120.1</v>
          </cell>
          <cell r="L533">
            <v>120.7</v>
          </cell>
          <cell r="M533">
            <v>138.9</v>
          </cell>
          <cell r="N533">
            <v>134.9</v>
          </cell>
          <cell r="O533">
            <v>121.1</v>
          </cell>
          <cell r="P533">
            <v>129.80000000000001</v>
          </cell>
          <cell r="Q533">
            <v>112.9</v>
          </cell>
        </row>
        <row r="534">
          <cell r="A534" t="str">
            <v>FranceFrom 20 to 24 yearsMalesUpper secondary and post-secondary non-tertiary education (levels 3 and 4)</v>
          </cell>
          <cell r="B534" t="str">
            <v>France</v>
          </cell>
          <cell r="C534" t="str">
            <v>From 20 to 24 years</v>
          </cell>
          <cell r="D534">
            <v>429</v>
          </cell>
          <cell r="E534">
            <v>477.5</v>
          </cell>
          <cell r="F534">
            <v>514.1</v>
          </cell>
          <cell r="G534">
            <v>580.9</v>
          </cell>
          <cell r="H534">
            <v>602.79999999999995</v>
          </cell>
          <cell r="I534">
            <v>591.29999999999995</v>
          </cell>
          <cell r="J534">
            <v>549.20000000000005</v>
          </cell>
          <cell r="K534">
            <v>579.29999999999995</v>
          </cell>
          <cell r="L534">
            <v>571.6</v>
          </cell>
          <cell r="M534">
            <v>552.29999999999995</v>
          </cell>
          <cell r="N534">
            <v>599.9</v>
          </cell>
          <cell r="O534">
            <v>587.29999999999995</v>
          </cell>
          <cell r="P534">
            <v>569</v>
          </cell>
          <cell r="Q534">
            <v>585.6</v>
          </cell>
        </row>
        <row r="535">
          <cell r="A535" t="str">
            <v>FranceFrom 25 to 29 yearsMalesUpper secondary and post-secondary non-tertiary education (levels 3 and 4)</v>
          </cell>
          <cell r="B535" t="str">
            <v>France</v>
          </cell>
          <cell r="C535" t="str">
            <v>From 25 to 29 years</v>
          </cell>
          <cell r="D535">
            <v>812.6</v>
          </cell>
          <cell r="E535">
            <v>797.9</v>
          </cell>
          <cell r="F535">
            <v>812.9</v>
          </cell>
          <cell r="G535">
            <v>810</v>
          </cell>
          <cell r="H535">
            <v>736.1</v>
          </cell>
          <cell r="I535">
            <v>731.1</v>
          </cell>
          <cell r="J535">
            <v>670.7</v>
          </cell>
          <cell r="K535">
            <v>691.2</v>
          </cell>
          <cell r="L535">
            <v>696.9</v>
          </cell>
          <cell r="M535">
            <v>735.1</v>
          </cell>
          <cell r="N535">
            <v>746.7</v>
          </cell>
          <cell r="O535">
            <v>713.2</v>
          </cell>
          <cell r="P535">
            <v>701.1</v>
          </cell>
          <cell r="Q535">
            <v>681.6</v>
          </cell>
        </row>
        <row r="536">
          <cell r="A536" t="str">
            <v>FranceFrom 30 to 34 yearsMalesUpper secondary and post-secondary non-tertiary education (levels 3 and 4)</v>
          </cell>
          <cell r="B536" t="str">
            <v>France</v>
          </cell>
          <cell r="C536" t="str">
            <v>From 30 to 34 years</v>
          </cell>
          <cell r="D536">
            <v>911.3</v>
          </cell>
          <cell r="E536">
            <v>920.1</v>
          </cell>
          <cell r="F536">
            <v>925.7</v>
          </cell>
          <cell r="G536">
            <v>892.4</v>
          </cell>
          <cell r="H536">
            <v>886.1</v>
          </cell>
          <cell r="I536">
            <v>824.5</v>
          </cell>
          <cell r="J536">
            <v>840.7</v>
          </cell>
          <cell r="K536">
            <v>820.9</v>
          </cell>
          <cell r="L536">
            <v>806.6</v>
          </cell>
          <cell r="M536">
            <v>786.5</v>
          </cell>
          <cell r="N536">
            <v>783.2</v>
          </cell>
          <cell r="O536">
            <v>713.5</v>
          </cell>
          <cell r="P536">
            <v>739.2</v>
          </cell>
          <cell r="Q536">
            <v>726.6</v>
          </cell>
        </row>
        <row r="537">
          <cell r="A537" t="str">
            <v>FranceFrom 35 to 39 yearsMalesUpper secondary and post-secondary non-tertiary education (levels 3 and 4)</v>
          </cell>
          <cell r="B537" t="str">
            <v>France</v>
          </cell>
          <cell r="C537" t="str">
            <v>From 35 to 39 years</v>
          </cell>
          <cell r="D537">
            <v>910.8</v>
          </cell>
          <cell r="E537">
            <v>930.2</v>
          </cell>
          <cell r="F537">
            <v>940.3</v>
          </cell>
          <cell r="G537">
            <v>947.4</v>
          </cell>
          <cell r="H537">
            <v>945.8</v>
          </cell>
          <cell r="I537">
            <v>979.8</v>
          </cell>
          <cell r="J537">
            <v>934</v>
          </cell>
          <cell r="K537">
            <v>894.6</v>
          </cell>
          <cell r="L537">
            <v>889.2</v>
          </cell>
          <cell r="M537">
            <v>903</v>
          </cell>
          <cell r="N537">
            <v>896.4</v>
          </cell>
          <cell r="O537">
            <v>874.6</v>
          </cell>
          <cell r="P537">
            <v>812.9</v>
          </cell>
          <cell r="Q537">
            <v>790.5</v>
          </cell>
        </row>
        <row r="538">
          <cell r="A538" t="str">
            <v>FranceFrom 40 to 44 yearsMalesUpper secondary and post-secondary non-tertiary education (levels 3 and 4)</v>
          </cell>
          <cell r="B538" t="str">
            <v>France</v>
          </cell>
          <cell r="C538" t="str">
            <v>From 40 to 44 years</v>
          </cell>
          <cell r="D538">
            <v>846.7</v>
          </cell>
          <cell r="E538">
            <v>845.6</v>
          </cell>
          <cell r="F538">
            <v>849.6</v>
          </cell>
          <cell r="G538">
            <v>885.6</v>
          </cell>
          <cell r="H538">
            <v>891.9</v>
          </cell>
          <cell r="I538">
            <v>952.5</v>
          </cell>
          <cell r="J538">
            <v>960.9</v>
          </cell>
          <cell r="K538">
            <v>972</v>
          </cell>
          <cell r="L538">
            <v>974.7</v>
          </cell>
          <cell r="M538">
            <v>978.7</v>
          </cell>
          <cell r="N538">
            <v>972</v>
          </cell>
          <cell r="O538">
            <v>932.4</v>
          </cell>
          <cell r="P538">
            <v>913.1</v>
          </cell>
          <cell r="Q538">
            <v>876.6</v>
          </cell>
        </row>
        <row r="539">
          <cell r="A539" t="str">
            <v>FranceFrom 45 to 49 yearsMalesUpper secondary and post-secondary non-tertiary education (levels 3 and 4)</v>
          </cell>
          <cell r="B539" t="str">
            <v>France</v>
          </cell>
          <cell r="C539" t="str">
            <v>From 45 to 49 years</v>
          </cell>
          <cell r="D539">
            <v>836.4</v>
          </cell>
          <cell r="E539">
            <v>817.4</v>
          </cell>
          <cell r="F539">
            <v>838.3</v>
          </cell>
          <cell r="G539">
            <v>838.5</v>
          </cell>
          <cell r="H539">
            <v>857.4</v>
          </cell>
          <cell r="I539">
            <v>840.3</v>
          </cell>
          <cell r="J539">
            <v>870.6</v>
          </cell>
          <cell r="K539">
            <v>880.8</v>
          </cell>
          <cell r="L539">
            <v>874.3</v>
          </cell>
          <cell r="M539">
            <v>916.7</v>
          </cell>
          <cell r="N539">
            <v>969.2</v>
          </cell>
          <cell r="O539">
            <v>944</v>
          </cell>
          <cell r="P539">
            <v>947.4</v>
          </cell>
          <cell r="Q539">
            <v>923.3</v>
          </cell>
        </row>
        <row r="540">
          <cell r="A540" t="str">
            <v>FranceFrom 50 to 54 yearsMalesUpper secondary and post-secondary non-tertiary education (levels 3 and 4)</v>
          </cell>
          <cell r="B540" t="str">
            <v>France</v>
          </cell>
          <cell r="C540" t="str">
            <v>From 50 to 54 years</v>
          </cell>
          <cell r="D540">
            <v>592.6</v>
          </cell>
          <cell r="E540">
            <v>628.1</v>
          </cell>
          <cell r="F540">
            <v>691.5</v>
          </cell>
          <cell r="G540">
            <v>719.1</v>
          </cell>
          <cell r="H540">
            <v>738.8</v>
          </cell>
          <cell r="I540">
            <v>756</v>
          </cell>
          <cell r="J540">
            <v>743.7</v>
          </cell>
          <cell r="K540">
            <v>756.7</v>
          </cell>
          <cell r="L540">
            <v>770.9</v>
          </cell>
          <cell r="M540">
            <v>775.3</v>
          </cell>
          <cell r="N540">
            <v>781.1</v>
          </cell>
          <cell r="O540">
            <v>774.5</v>
          </cell>
          <cell r="P540">
            <v>824.1</v>
          </cell>
          <cell r="Q540">
            <v>841.5</v>
          </cell>
        </row>
        <row r="541">
          <cell r="A541" t="str">
            <v>FranceFrom 55 to 59 yearsMalesUpper secondary and post-secondary non-tertiary education (levels 3 and 4)</v>
          </cell>
          <cell r="B541" t="str">
            <v>France</v>
          </cell>
          <cell r="C541" t="str">
            <v>From 55 to 59 years</v>
          </cell>
          <cell r="D541">
            <v>269.39999999999998</v>
          </cell>
          <cell r="E541">
            <v>267.2</v>
          </cell>
          <cell r="F541">
            <v>274.89999999999998</v>
          </cell>
          <cell r="G541">
            <v>308.2</v>
          </cell>
          <cell r="H541">
            <v>342.1</v>
          </cell>
          <cell r="I541">
            <v>371.5</v>
          </cell>
          <cell r="J541">
            <v>441.2</v>
          </cell>
          <cell r="K541">
            <v>467.6</v>
          </cell>
          <cell r="L541">
            <v>481.2</v>
          </cell>
          <cell r="M541">
            <v>492.3</v>
          </cell>
          <cell r="N541">
            <v>526.29999999999995</v>
          </cell>
          <cell r="O541">
            <v>541.9</v>
          </cell>
          <cell r="P541">
            <v>554.5</v>
          </cell>
          <cell r="Q541">
            <v>591.6</v>
          </cell>
        </row>
        <row r="542">
          <cell r="A542" t="str">
            <v>FranceFrom 60 to 64 yearsMalesUpper secondary and post-secondary non-tertiary education (levels 3 and 4)</v>
          </cell>
          <cell r="B542" t="str">
            <v>France</v>
          </cell>
          <cell r="C542" t="str">
            <v>From 60 to 64 years</v>
          </cell>
          <cell r="D542">
            <v>30.8</v>
          </cell>
          <cell r="E542">
            <v>36.299999999999997</v>
          </cell>
          <cell r="F542">
            <v>36.200000000000003</v>
          </cell>
          <cell r="G542">
            <v>36.1</v>
          </cell>
          <cell r="H542">
            <v>38.6</v>
          </cell>
          <cell r="I542">
            <v>45.9</v>
          </cell>
          <cell r="J542">
            <v>53.6</v>
          </cell>
          <cell r="K542">
            <v>65.7</v>
          </cell>
          <cell r="L542">
            <v>70.599999999999994</v>
          </cell>
          <cell r="M542">
            <v>77.900000000000006</v>
          </cell>
          <cell r="N542">
            <v>82.1</v>
          </cell>
          <cell r="O542">
            <v>95.4</v>
          </cell>
          <cell r="P542">
            <v>109.4</v>
          </cell>
          <cell r="Q542">
            <v>125</v>
          </cell>
        </row>
        <row r="543">
          <cell r="A543" t="str">
            <v>FranceFrom 65 to 69 yearsMalesUpper secondary and post-secondary non-tertiary education (levels 3 and 4)</v>
          </cell>
          <cell r="B543" t="str">
            <v>France</v>
          </cell>
          <cell r="C543" t="str">
            <v>From 65 to 69 years</v>
          </cell>
          <cell r="D543">
            <v>9.3000000000000007</v>
          </cell>
          <cell r="E543">
            <v>7.7</v>
          </cell>
          <cell r="F543">
            <v>8.3000000000000007</v>
          </cell>
          <cell r="G543">
            <v>8</v>
          </cell>
          <cell r="H543">
            <v>7.2</v>
          </cell>
          <cell r="I543">
            <v>11.5</v>
          </cell>
          <cell r="J543">
            <v>13.6</v>
          </cell>
          <cell r="K543">
            <v>13.7</v>
          </cell>
          <cell r="L543" t="str">
            <v>:</v>
          </cell>
          <cell r="M543">
            <v>13.5</v>
          </cell>
          <cell r="N543">
            <v>19.8</v>
          </cell>
          <cell r="O543">
            <v>15.9</v>
          </cell>
          <cell r="P543">
            <v>18.2</v>
          </cell>
          <cell r="Q543">
            <v>23.8</v>
          </cell>
        </row>
        <row r="544">
          <cell r="A544" t="str">
            <v>ItalyFrom 15 to 19 yearsMalesUpper secondary and post-secondary non-tertiary education (levels 3 and 4)</v>
          </cell>
          <cell r="B544" t="str">
            <v>Italy</v>
          </cell>
          <cell r="C544" t="str">
            <v>From 15 to 19 years</v>
          </cell>
          <cell r="D544">
            <v>39.9</v>
          </cell>
          <cell r="E544">
            <v>36.6</v>
          </cell>
          <cell r="F544">
            <v>43.6</v>
          </cell>
          <cell r="G544">
            <v>44.6</v>
          </cell>
          <cell r="H544">
            <v>41.2</v>
          </cell>
          <cell r="I544">
            <v>48.5</v>
          </cell>
          <cell r="J544">
            <v>49.1</v>
          </cell>
          <cell r="K544">
            <v>41.4</v>
          </cell>
          <cell r="L544">
            <v>47.9</v>
          </cell>
          <cell r="M544">
            <v>47.2</v>
          </cell>
          <cell r="N544">
            <v>43.5</v>
          </cell>
          <cell r="O544">
            <v>36.200000000000003</v>
          </cell>
          <cell r="P544">
            <v>35</v>
          </cell>
          <cell r="Q544">
            <v>30.8</v>
          </cell>
        </row>
        <row r="545">
          <cell r="A545" t="str">
            <v>ItalyFrom 20 to 24 yearsMalesUpper secondary and post-secondary non-tertiary education (levels 3 and 4)</v>
          </cell>
          <cell r="B545" t="str">
            <v>Italy</v>
          </cell>
          <cell r="C545" t="str">
            <v>From 20 to 24 years</v>
          </cell>
          <cell r="D545">
            <v>415.3</v>
          </cell>
          <cell r="E545">
            <v>433.9</v>
          </cell>
          <cell r="F545">
            <v>415.7</v>
          </cell>
          <cell r="G545">
            <v>390.3</v>
          </cell>
          <cell r="H545">
            <v>432.5</v>
          </cell>
          <cell r="I545">
            <v>439.3</v>
          </cell>
          <cell r="J545">
            <v>465.5</v>
          </cell>
          <cell r="K545">
            <v>448.4</v>
          </cell>
          <cell r="L545">
            <v>489.6</v>
          </cell>
          <cell r="M545">
            <v>481.7</v>
          </cell>
          <cell r="N545">
            <v>486.4</v>
          </cell>
          <cell r="O545">
            <v>442.1</v>
          </cell>
          <cell r="P545">
            <v>422.1</v>
          </cell>
          <cell r="Q545">
            <v>415.9</v>
          </cell>
        </row>
        <row r="546">
          <cell r="A546" t="str">
            <v>ItalyFrom 25 to 29 yearsMalesUpper secondary and post-secondary non-tertiary education (levels 3 and 4)</v>
          </cell>
          <cell r="B546" t="str">
            <v>Italy</v>
          </cell>
          <cell r="C546" t="str">
            <v>From 25 to 29 years</v>
          </cell>
          <cell r="D546">
            <v>684</v>
          </cell>
          <cell r="E546">
            <v>698.9</v>
          </cell>
          <cell r="F546">
            <v>765.7</v>
          </cell>
          <cell r="G546">
            <v>737.4</v>
          </cell>
          <cell r="H546">
            <v>771</v>
          </cell>
          <cell r="I546">
            <v>787.8</v>
          </cell>
          <cell r="J546">
            <v>819.7</v>
          </cell>
          <cell r="K546">
            <v>762.9</v>
          </cell>
          <cell r="L546">
            <v>746.3</v>
          </cell>
          <cell r="M546">
            <v>736</v>
          </cell>
          <cell r="N546">
            <v>701.8</v>
          </cell>
          <cell r="O546">
            <v>678.3</v>
          </cell>
          <cell r="P546">
            <v>662.5</v>
          </cell>
          <cell r="Q546">
            <v>648.6</v>
          </cell>
        </row>
        <row r="547">
          <cell r="A547" t="str">
            <v>ItalyFrom 30 to 34 yearsMalesUpper secondary and post-secondary non-tertiary education (levels 3 and 4)</v>
          </cell>
          <cell r="B547" t="str">
            <v>Italy</v>
          </cell>
          <cell r="C547" t="str">
            <v>From 30 to 34 years</v>
          </cell>
          <cell r="D547">
            <v>808.8</v>
          </cell>
          <cell r="E547">
            <v>820.6</v>
          </cell>
          <cell r="F547">
            <v>886.7</v>
          </cell>
          <cell r="G547">
            <v>828.6</v>
          </cell>
          <cell r="H547">
            <v>837.8</v>
          </cell>
          <cell r="I547">
            <v>892.8</v>
          </cell>
          <cell r="J547">
            <v>898.2</v>
          </cell>
          <cell r="K547">
            <v>935.9</v>
          </cell>
          <cell r="L547">
            <v>945.5</v>
          </cell>
          <cell r="M547">
            <v>954.8</v>
          </cell>
          <cell r="N547">
            <v>943.4</v>
          </cell>
          <cell r="O547">
            <v>924.6</v>
          </cell>
          <cell r="P547">
            <v>892.7</v>
          </cell>
          <cell r="Q547">
            <v>852.7</v>
          </cell>
        </row>
        <row r="548">
          <cell r="A548" t="str">
            <v>ItalyFrom 35 to 39 yearsMalesUpper secondary and post-secondary non-tertiary education (levels 3 and 4)</v>
          </cell>
          <cell r="B548" t="str">
            <v>Italy</v>
          </cell>
          <cell r="C548" t="str">
            <v>From 35 to 39 years</v>
          </cell>
          <cell r="D548">
            <v>790.2</v>
          </cell>
          <cell r="E548">
            <v>787.8</v>
          </cell>
          <cell r="F548">
            <v>831.5</v>
          </cell>
          <cell r="G548">
            <v>802</v>
          </cell>
          <cell r="H548">
            <v>843.2</v>
          </cell>
          <cell r="I548">
            <v>885.8</v>
          </cell>
          <cell r="J548">
            <v>930.6</v>
          </cell>
          <cell r="K548">
            <v>926</v>
          </cell>
          <cell r="L548">
            <v>918.9</v>
          </cell>
          <cell r="M548">
            <v>934.9</v>
          </cell>
          <cell r="N548">
            <v>959.5</v>
          </cell>
          <cell r="O548">
            <v>982.9</v>
          </cell>
          <cell r="P548">
            <v>983.2</v>
          </cell>
          <cell r="Q548">
            <v>953.8</v>
          </cell>
        </row>
        <row r="549">
          <cell r="A549" t="str">
            <v>ItalyFrom 40 to 44 yearsMalesUpper secondary and post-secondary non-tertiary education (levels 3 and 4)</v>
          </cell>
          <cell r="B549" t="str">
            <v>Italy</v>
          </cell>
          <cell r="C549" t="str">
            <v>From 40 to 44 years</v>
          </cell>
          <cell r="D549">
            <v>664.8</v>
          </cell>
          <cell r="E549">
            <v>696.1</v>
          </cell>
          <cell r="F549">
            <v>764.7</v>
          </cell>
          <cell r="G549">
            <v>737.7</v>
          </cell>
          <cell r="H549">
            <v>726.9</v>
          </cell>
          <cell r="I549">
            <v>753.5</v>
          </cell>
          <cell r="J549">
            <v>776.5</v>
          </cell>
          <cell r="K549">
            <v>851.9</v>
          </cell>
          <cell r="L549">
            <v>872.1</v>
          </cell>
          <cell r="M549">
            <v>904.5</v>
          </cell>
          <cell r="N549">
            <v>908.1</v>
          </cell>
          <cell r="O549">
            <v>899.5</v>
          </cell>
          <cell r="P549">
            <v>933.2</v>
          </cell>
          <cell r="Q549">
            <v>916.4</v>
          </cell>
        </row>
        <row r="550">
          <cell r="A550" t="str">
            <v>ItalyFrom 45 to 49 yearsMalesUpper secondary and post-secondary non-tertiary education (levels 3 and 4)</v>
          </cell>
          <cell r="B550" t="str">
            <v>Italy</v>
          </cell>
          <cell r="C550" t="str">
            <v>From 45 to 49 years</v>
          </cell>
          <cell r="D550">
            <v>565</v>
          </cell>
          <cell r="E550">
            <v>573.79999999999995</v>
          </cell>
          <cell r="F550">
            <v>600.6</v>
          </cell>
          <cell r="G550">
            <v>590.1</v>
          </cell>
          <cell r="H550">
            <v>589</v>
          </cell>
          <cell r="I550">
            <v>654</v>
          </cell>
          <cell r="J550">
            <v>699.9</v>
          </cell>
          <cell r="K550">
            <v>724.6</v>
          </cell>
          <cell r="L550">
            <v>766.2</v>
          </cell>
          <cell r="M550">
            <v>750.6</v>
          </cell>
          <cell r="N550">
            <v>774.2</v>
          </cell>
          <cell r="O550">
            <v>798</v>
          </cell>
          <cell r="P550">
            <v>820.8</v>
          </cell>
          <cell r="Q550">
            <v>872</v>
          </cell>
        </row>
        <row r="551">
          <cell r="A551" t="str">
            <v>ItalyFrom 50 to 54 yearsMalesUpper secondary and post-secondary non-tertiary education (levels 3 and 4)</v>
          </cell>
          <cell r="B551" t="str">
            <v>Italy</v>
          </cell>
          <cell r="C551" t="str">
            <v>From 50 to 54 years</v>
          </cell>
          <cell r="D551">
            <v>368.4</v>
          </cell>
          <cell r="E551">
            <v>398.9</v>
          </cell>
          <cell r="F551">
            <v>448.3</v>
          </cell>
          <cell r="G551">
            <v>469.3</v>
          </cell>
          <cell r="H551">
            <v>483.5</v>
          </cell>
          <cell r="I551">
            <v>539.9</v>
          </cell>
          <cell r="J551">
            <v>515.29999999999995</v>
          </cell>
          <cell r="K551">
            <v>564.20000000000005</v>
          </cell>
          <cell r="L551">
            <v>587.4</v>
          </cell>
          <cell r="M551">
            <v>620.5</v>
          </cell>
          <cell r="N551">
            <v>634.70000000000005</v>
          </cell>
          <cell r="O551">
            <v>689</v>
          </cell>
          <cell r="P551">
            <v>707.7</v>
          </cell>
          <cell r="Q551">
            <v>716.8</v>
          </cell>
        </row>
        <row r="552">
          <cell r="A552" t="str">
            <v>ItalyFrom 55 to 59 yearsMalesUpper secondary and post-secondary non-tertiary education (levels 3 and 4)</v>
          </cell>
          <cell r="B552" t="str">
            <v>Italy</v>
          </cell>
          <cell r="C552" t="str">
            <v>From 55 to 59 years</v>
          </cell>
          <cell r="D552">
            <v>192.4</v>
          </cell>
          <cell r="E552">
            <v>204.2</v>
          </cell>
          <cell r="F552">
            <v>215.8</v>
          </cell>
          <cell r="G552">
            <v>201.4</v>
          </cell>
          <cell r="H552">
            <v>233.7</v>
          </cell>
          <cell r="I552">
            <v>262.3</v>
          </cell>
          <cell r="J552">
            <v>282.89999999999998</v>
          </cell>
          <cell r="K552">
            <v>321.89999999999998</v>
          </cell>
          <cell r="L552">
            <v>354.7</v>
          </cell>
          <cell r="M552">
            <v>376.5</v>
          </cell>
          <cell r="N552">
            <v>392.2</v>
          </cell>
          <cell r="O552">
            <v>415.7</v>
          </cell>
          <cell r="P552">
            <v>434.5</v>
          </cell>
          <cell r="Q552">
            <v>482</v>
          </cell>
        </row>
        <row r="553">
          <cell r="A553" t="str">
            <v>ItalyFrom 60 to 64 yearsMalesUpper secondary and post-secondary non-tertiary education (levels 3 and 4)</v>
          </cell>
          <cell r="B553" t="str">
            <v>Italy</v>
          </cell>
          <cell r="C553" t="str">
            <v>From 60 to 64 years</v>
          </cell>
          <cell r="D553">
            <v>76.3</v>
          </cell>
          <cell r="E553">
            <v>82.1</v>
          </cell>
          <cell r="F553">
            <v>93.9</v>
          </cell>
          <cell r="G553">
            <v>90.3</v>
          </cell>
          <cell r="H553">
            <v>92.3</v>
          </cell>
          <cell r="I553">
            <v>120.3</v>
          </cell>
          <cell r="J553">
            <v>111.9</v>
          </cell>
          <cell r="K553">
            <v>106.3</v>
          </cell>
          <cell r="L553">
            <v>113.4</v>
          </cell>
          <cell r="M553">
            <v>127.1</v>
          </cell>
          <cell r="N553">
            <v>132.69999999999999</v>
          </cell>
          <cell r="O553">
            <v>146.69999999999999</v>
          </cell>
          <cell r="P553">
            <v>148.80000000000001</v>
          </cell>
          <cell r="Q553">
            <v>164.8</v>
          </cell>
        </row>
        <row r="554">
          <cell r="A554" t="str">
            <v>ItalyFrom 65 to 69 yearsMalesUpper secondary and post-secondary non-tertiary education (levels 3 and 4)</v>
          </cell>
          <cell r="B554" t="str">
            <v>Italy</v>
          </cell>
          <cell r="C554" t="str">
            <v>From 65 to 69 years</v>
          </cell>
          <cell r="D554">
            <v>19.600000000000001</v>
          </cell>
          <cell r="E554">
            <v>21</v>
          </cell>
          <cell r="F554">
            <v>20</v>
          </cell>
          <cell r="G554">
            <v>19.8</v>
          </cell>
          <cell r="H554">
            <v>25.4</v>
          </cell>
          <cell r="I554">
            <v>25.5</v>
          </cell>
          <cell r="J554">
            <v>32</v>
          </cell>
          <cell r="K554">
            <v>32.200000000000003</v>
          </cell>
          <cell r="L554">
            <v>43.6</v>
          </cell>
          <cell r="M554">
            <v>47.9</v>
          </cell>
          <cell r="N554">
            <v>47</v>
          </cell>
          <cell r="O554">
            <v>40.200000000000003</v>
          </cell>
          <cell r="P554">
            <v>35.1</v>
          </cell>
          <cell r="Q554">
            <v>41</v>
          </cell>
        </row>
        <row r="555">
          <cell r="A555" t="str">
            <v>CyprusFrom 15 to 19 yearsMalesUpper secondary and post-secondary non-tertiary education (levels 3 and 4)</v>
          </cell>
          <cell r="B555" t="str">
            <v>Cyprus</v>
          </cell>
          <cell r="C555" t="str">
            <v>From 15 to 19 years</v>
          </cell>
          <cell r="D555" t="str">
            <v>:</v>
          </cell>
          <cell r="E555" t="str">
            <v>:</v>
          </cell>
          <cell r="F555" t="str">
            <v>:</v>
          </cell>
          <cell r="G555">
            <v>0.5</v>
          </cell>
          <cell r="H555" t="str">
            <v>:</v>
          </cell>
          <cell r="I555">
            <v>0.5</v>
          </cell>
          <cell r="J555" t="str">
            <v>:</v>
          </cell>
          <cell r="K555">
            <v>0.6</v>
          </cell>
          <cell r="L555">
            <v>0.7</v>
          </cell>
          <cell r="M555">
            <v>0.6</v>
          </cell>
          <cell r="N555">
            <v>0.8</v>
          </cell>
          <cell r="O555">
            <v>0.6</v>
          </cell>
          <cell r="P555">
            <v>0.7</v>
          </cell>
          <cell r="Q555" t="str">
            <v>:</v>
          </cell>
        </row>
        <row r="556">
          <cell r="A556" t="str">
            <v>CyprusFrom 20 to 24 yearsMalesUpper secondary and post-secondary non-tertiary education (levels 3 and 4)</v>
          </cell>
          <cell r="B556" t="str">
            <v>Cyprus</v>
          </cell>
          <cell r="C556" t="str">
            <v>From 20 to 24 years</v>
          </cell>
          <cell r="D556" t="str">
            <v>:</v>
          </cell>
          <cell r="E556">
            <v>8.1999999999999993</v>
          </cell>
          <cell r="F556">
            <v>8.1999999999999993</v>
          </cell>
          <cell r="G556">
            <v>7.8</v>
          </cell>
          <cell r="H556">
            <v>7.8</v>
          </cell>
          <cell r="I556">
            <v>7</v>
          </cell>
          <cell r="J556">
            <v>7.9</v>
          </cell>
          <cell r="K556">
            <v>8.3000000000000007</v>
          </cell>
          <cell r="L556">
            <v>9.8000000000000007</v>
          </cell>
          <cell r="M556">
            <v>10.3</v>
          </cell>
          <cell r="N556">
            <v>9.5</v>
          </cell>
          <cell r="O556">
            <v>9.4</v>
          </cell>
          <cell r="P556">
            <v>8.3000000000000007</v>
          </cell>
          <cell r="Q556">
            <v>7.4</v>
          </cell>
        </row>
        <row r="557">
          <cell r="A557" t="str">
            <v>CyprusFrom 25 to 29 yearsMalesUpper secondary and post-secondary non-tertiary education (levels 3 and 4)</v>
          </cell>
          <cell r="B557" t="str">
            <v>Cyprus</v>
          </cell>
          <cell r="C557" t="str">
            <v>From 25 to 29 years</v>
          </cell>
          <cell r="D557" t="str">
            <v>:</v>
          </cell>
          <cell r="E557">
            <v>8.6</v>
          </cell>
          <cell r="F557">
            <v>9.4</v>
          </cell>
          <cell r="G557">
            <v>9.1</v>
          </cell>
          <cell r="H557">
            <v>8.4</v>
          </cell>
          <cell r="I557">
            <v>7.3</v>
          </cell>
          <cell r="J557">
            <v>8.1999999999999993</v>
          </cell>
          <cell r="K557">
            <v>10.7</v>
          </cell>
          <cell r="L557">
            <v>10.7</v>
          </cell>
          <cell r="M557">
            <v>11.6</v>
          </cell>
          <cell r="N557">
            <v>10.6</v>
          </cell>
          <cell r="O557">
            <v>10.5</v>
          </cell>
          <cell r="P557">
            <v>11.3</v>
          </cell>
          <cell r="Q557">
            <v>11.3</v>
          </cell>
        </row>
        <row r="558">
          <cell r="A558" t="str">
            <v>CyprusFrom 30 to 34 yearsMalesUpper secondary and post-secondary non-tertiary education (levels 3 and 4)</v>
          </cell>
          <cell r="B558" t="str">
            <v>Cyprus</v>
          </cell>
          <cell r="C558" t="str">
            <v>From 30 to 34 years</v>
          </cell>
          <cell r="D558" t="str">
            <v>:</v>
          </cell>
          <cell r="E558">
            <v>10.7</v>
          </cell>
          <cell r="F558">
            <v>10.199999999999999</v>
          </cell>
          <cell r="G558">
            <v>9.8000000000000007</v>
          </cell>
          <cell r="H558">
            <v>10.1</v>
          </cell>
          <cell r="I558">
            <v>8.9</v>
          </cell>
          <cell r="J558">
            <v>8.9</v>
          </cell>
          <cell r="K558">
            <v>10.4</v>
          </cell>
          <cell r="L558">
            <v>10.3</v>
          </cell>
          <cell r="M558">
            <v>10.5</v>
          </cell>
          <cell r="N558">
            <v>13</v>
          </cell>
          <cell r="O558">
            <v>11.5</v>
          </cell>
          <cell r="P558">
            <v>10.4</v>
          </cell>
          <cell r="Q558">
            <v>10.1</v>
          </cell>
        </row>
        <row r="559">
          <cell r="A559" t="str">
            <v>CyprusFrom 35 to 39 yearsMalesUpper secondary and post-secondary non-tertiary education (levels 3 and 4)</v>
          </cell>
          <cell r="B559" t="str">
            <v>Cyprus</v>
          </cell>
          <cell r="C559" t="str">
            <v>From 35 to 39 years</v>
          </cell>
          <cell r="D559" t="str">
            <v>:</v>
          </cell>
          <cell r="E559">
            <v>10.7</v>
          </cell>
          <cell r="F559">
            <v>9.5</v>
          </cell>
          <cell r="G559">
            <v>10.5</v>
          </cell>
          <cell r="H559">
            <v>10.8</v>
          </cell>
          <cell r="I559">
            <v>10.9</v>
          </cell>
          <cell r="J559">
            <v>10.7</v>
          </cell>
          <cell r="K559">
            <v>12.3</v>
          </cell>
          <cell r="L559">
            <v>11.8</v>
          </cell>
          <cell r="M559">
            <v>10.6</v>
          </cell>
          <cell r="N559">
            <v>11.3</v>
          </cell>
          <cell r="O559">
            <v>11.6</v>
          </cell>
          <cell r="P559">
            <v>12.6</v>
          </cell>
          <cell r="Q559">
            <v>10.3</v>
          </cell>
        </row>
        <row r="560">
          <cell r="A560" t="str">
            <v>CyprusFrom 40 to 44 yearsMalesUpper secondary and post-secondary non-tertiary education (levels 3 and 4)</v>
          </cell>
          <cell r="B560" t="str">
            <v>Cyprus</v>
          </cell>
          <cell r="C560" t="str">
            <v>From 40 to 44 years</v>
          </cell>
          <cell r="D560" t="str">
            <v>:</v>
          </cell>
          <cell r="E560">
            <v>8.4</v>
          </cell>
          <cell r="F560">
            <v>8.4</v>
          </cell>
          <cell r="G560">
            <v>8.6999999999999993</v>
          </cell>
          <cell r="H560">
            <v>10.7</v>
          </cell>
          <cell r="I560">
            <v>10.8</v>
          </cell>
          <cell r="J560">
            <v>11.8</v>
          </cell>
          <cell r="K560">
            <v>12.8</v>
          </cell>
          <cell r="L560">
            <v>12.9</v>
          </cell>
          <cell r="M560">
            <v>12.6</v>
          </cell>
          <cell r="N560">
            <v>12.9</v>
          </cell>
          <cell r="O560">
            <v>12.5</v>
          </cell>
          <cell r="P560">
            <v>12.4</v>
          </cell>
          <cell r="Q560">
            <v>12.3</v>
          </cell>
        </row>
        <row r="561">
          <cell r="A561" t="str">
            <v>CyprusFrom 45 to 49 yearsMalesUpper secondary and post-secondary non-tertiary education (levels 3 and 4)</v>
          </cell>
          <cell r="B561" t="str">
            <v>Cyprus</v>
          </cell>
          <cell r="C561" t="str">
            <v>From 45 to 49 years</v>
          </cell>
          <cell r="D561" t="str">
            <v>:</v>
          </cell>
          <cell r="E561">
            <v>5.5</v>
          </cell>
          <cell r="F561">
            <v>6.2</v>
          </cell>
          <cell r="G561">
            <v>7.3</v>
          </cell>
          <cell r="H561">
            <v>7</v>
          </cell>
          <cell r="I561">
            <v>7.1</v>
          </cell>
          <cell r="J561">
            <v>7.3</v>
          </cell>
          <cell r="K561">
            <v>10</v>
          </cell>
          <cell r="L561">
            <v>11</v>
          </cell>
          <cell r="M561">
            <v>12.4</v>
          </cell>
          <cell r="N561">
            <v>12.1</v>
          </cell>
          <cell r="O561">
            <v>12.4</v>
          </cell>
          <cell r="P561">
            <v>12.3</v>
          </cell>
          <cell r="Q561">
            <v>12.6</v>
          </cell>
        </row>
        <row r="562">
          <cell r="A562" t="str">
            <v>CyprusFrom 50 to 54 yearsMalesUpper secondary and post-secondary non-tertiary education (levels 3 and 4)</v>
          </cell>
          <cell r="B562" t="str">
            <v>Cyprus</v>
          </cell>
          <cell r="C562" t="str">
            <v>From 50 to 54 years</v>
          </cell>
          <cell r="D562" t="str">
            <v>:</v>
          </cell>
          <cell r="E562">
            <v>5</v>
          </cell>
          <cell r="F562">
            <v>5.3</v>
          </cell>
          <cell r="G562">
            <v>5.3</v>
          </cell>
          <cell r="H562">
            <v>4.7</v>
          </cell>
          <cell r="I562">
            <v>5.6</v>
          </cell>
          <cell r="J562">
            <v>5.9</v>
          </cell>
          <cell r="K562">
            <v>5.8</v>
          </cell>
          <cell r="L562">
            <v>7.2</v>
          </cell>
          <cell r="M562">
            <v>8.1</v>
          </cell>
          <cell r="N562">
            <v>8.1</v>
          </cell>
          <cell r="O562">
            <v>8</v>
          </cell>
          <cell r="P562">
            <v>8.3000000000000007</v>
          </cell>
          <cell r="Q562">
            <v>9.5</v>
          </cell>
        </row>
        <row r="563">
          <cell r="A563" t="str">
            <v>CyprusFrom 55 to 59 yearsMalesUpper secondary and post-secondary non-tertiary education (levels 3 and 4)</v>
          </cell>
          <cell r="B563" t="str">
            <v>Cyprus</v>
          </cell>
          <cell r="C563" t="str">
            <v>From 55 to 59 years</v>
          </cell>
          <cell r="D563" t="str">
            <v>:</v>
          </cell>
          <cell r="E563">
            <v>3.4</v>
          </cell>
          <cell r="F563">
            <v>3.6</v>
          </cell>
          <cell r="G563">
            <v>3.7</v>
          </cell>
          <cell r="H563">
            <v>3.9</v>
          </cell>
          <cell r="I563">
            <v>4.2</v>
          </cell>
          <cell r="J563">
            <v>4.5</v>
          </cell>
          <cell r="K563">
            <v>5</v>
          </cell>
          <cell r="L563">
            <v>4.7</v>
          </cell>
          <cell r="M563">
            <v>6.1</v>
          </cell>
          <cell r="N563">
            <v>6</v>
          </cell>
          <cell r="O563">
            <v>6.4</v>
          </cell>
          <cell r="P563">
            <v>6.3</v>
          </cell>
          <cell r="Q563">
            <v>6.3</v>
          </cell>
        </row>
        <row r="564">
          <cell r="A564" t="str">
            <v>CyprusFrom 60 to 64 yearsMalesUpper secondary and post-secondary non-tertiary education (levels 3 and 4)</v>
          </cell>
          <cell r="B564" t="str">
            <v>Cyprus</v>
          </cell>
          <cell r="C564" t="str">
            <v>From 60 to 64 years</v>
          </cell>
          <cell r="D564" t="str">
            <v>:</v>
          </cell>
          <cell r="E564">
            <v>1.6</v>
          </cell>
          <cell r="F564">
            <v>1.7</v>
          </cell>
          <cell r="G564">
            <v>1.3</v>
          </cell>
          <cell r="H564">
            <v>1.7</v>
          </cell>
          <cell r="I564">
            <v>1.6</v>
          </cell>
          <cell r="J564">
            <v>2.1</v>
          </cell>
          <cell r="K564">
            <v>1.9</v>
          </cell>
          <cell r="L564">
            <v>2.5</v>
          </cell>
          <cell r="M564">
            <v>2.8</v>
          </cell>
          <cell r="N564">
            <v>3.1</v>
          </cell>
          <cell r="O564">
            <v>3.1</v>
          </cell>
          <cell r="P564">
            <v>3.3</v>
          </cell>
          <cell r="Q564">
            <v>3.2</v>
          </cell>
        </row>
        <row r="565">
          <cell r="A565" t="str">
            <v>CyprusFrom 65 to 69 yearsMalesUpper secondary and post-secondary non-tertiary education (levels 3 and 4)</v>
          </cell>
          <cell r="B565" t="str">
            <v>Cyprus</v>
          </cell>
          <cell r="C565" t="str">
            <v>From 65 to 69 years</v>
          </cell>
          <cell r="D565" t="str">
            <v>:</v>
          </cell>
          <cell r="E565" t="str">
            <v>:</v>
          </cell>
          <cell r="F565">
            <v>0.6</v>
          </cell>
          <cell r="G565" t="str">
            <v>:</v>
          </cell>
          <cell r="H565">
            <v>0.5</v>
          </cell>
          <cell r="I565">
            <v>0.8</v>
          </cell>
          <cell r="J565">
            <v>0.7</v>
          </cell>
          <cell r="K565">
            <v>1.2</v>
          </cell>
          <cell r="L565">
            <v>0.8</v>
          </cell>
          <cell r="M565">
            <v>1</v>
          </cell>
          <cell r="N565">
            <v>1</v>
          </cell>
          <cell r="O565">
            <v>0.9</v>
          </cell>
          <cell r="P565">
            <v>0.9</v>
          </cell>
          <cell r="Q565">
            <v>0.9</v>
          </cell>
        </row>
        <row r="566">
          <cell r="A566" t="str">
            <v>LatviaFrom 15 to 19 yearsMalesUpper secondary and post-secondary non-tertiary education (levels 3 and 4)</v>
          </cell>
          <cell r="B566" t="str">
            <v>Latvia</v>
          </cell>
          <cell r="C566" t="str">
            <v>From 15 to 19 years</v>
          </cell>
          <cell r="D566">
            <v>5.2</v>
          </cell>
          <cell r="E566">
            <v>6.2</v>
          </cell>
          <cell r="F566">
            <v>5.6</v>
          </cell>
          <cell r="G566" t="str">
            <v>:</v>
          </cell>
          <cell r="H566">
            <v>3.7</v>
          </cell>
          <cell r="I566">
            <v>3.5</v>
          </cell>
          <cell r="J566" t="str">
            <v>:</v>
          </cell>
          <cell r="K566" t="str">
            <v>:</v>
          </cell>
          <cell r="L566" t="str">
            <v>:</v>
          </cell>
          <cell r="M566" t="str">
            <v>:</v>
          </cell>
          <cell r="N566" t="str">
            <v>:</v>
          </cell>
          <cell r="O566" t="str">
            <v>:</v>
          </cell>
          <cell r="P566" t="str">
            <v>:</v>
          </cell>
          <cell r="Q566" t="str">
            <v>:</v>
          </cell>
        </row>
        <row r="567">
          <cell r="A567" t="str">
            <v>LatviaFrom 20 to 24 yearsMalesUpper secondary and post-secondary non-tertiary education (levels 3 and 4)</v>
          </cell>
          <cell r="B567" t="str">
            <v>Latvia</v>
          </cell>
          <cell r="C567" t="str">
            <v>From 20 to 24 years</v>
          </cell>
          <cell r="D567">
            <v>30.6</v>
          </cell>
          <cell r="E567">
            <v>29.6</v>
          </cell>
          <cell r="F567">
            <v>33.5</v>
          </cell>
          <cell r="G567">
            <v>28.1</v>
          </cell>
          <cell r="H567">
            <v>26.7</v>
          </cell>
          <cell r="I567">
            <v>36.700000000000003</v>
          </cell>
          <cell r="J567">
            <v>33.200000000000003</v>
          </cell>
          <cell r="K567">
            <v>39.299999999999997</v>
          </cell>
          <cell r="L567">
            <v>42.1</v>
          </cell>
          <cell r="M567">
            <v>41.4</v>
          </cell>
          <cell r="N567">
            <v>43.4</v>
          </cell>
          <cell r="O567">
            <v>31.4</v>
          </cell>
          <cell r="P567">
            <v>29.1</v>
          </cell>
          <cell r="Q567">
            <v>29.8</v>
          </cell>
        </row>
        <row r="568">
          <cell r="A568" t="str">
            <v>LatviaFrom 25 to 29 yearsMalesUpper secondary and post-secondary non-tertiary education (levels 3 and 4)</v>
          </cell>
          <cell r="B568" t="str">
            <v>Latvia</v>
          </cell>
          <cell r="C568" t="str">
            <v>From 25 to 29 years</v>
          </cell>
          <cell r="D568">
            <v>55.7</v>
          </cell>
          <cell r="E568">
            <v>54.1</v>
          </cell>
          <cell r="F568">
            <v>46</v>
          </cell>
          <cell r="G568">
            <v>41.9</v>
          </cell>
          <cell r="H568">
            <v>40</v>
          </cell>
          <cell r="I568">
            <v>40.200000000000003</v>
          </cell>
          <cell r="J568">
            <v>43.7</v>
          </cell>
          <cell r="K568">
            <v>35</v>
          </cell>
          <cell r="L568">
            <v>39.200000000000003</v>
          </cell>
          <cell r="M568">
            <v>39.299999999999997</v>
          </cell>
          <cell r="N568">
            <v>41.4</v>
          </cell>
          <cell r="O568">
            <v>36.5</v>
          </cell>
          <cell r="P568">
            <v>36.799999999999997</v>
          </cell>
          <cell r="Q568">
            <v>39.299999999999997</v>
          </cell>
        </row>
        <row r="569">
          <cell r="A569" t="str">
            <v>LatviaFrom 30 to 34 yearsMalesUpper secondary and post-secondary non-tertiary education (levels 3 and 4)</v>
          </cell>
          <cell r="B569" t="str">
            <v>Latvia</v>
          </cell>
          <cell r="C569" t="str">
            <v>From 30 to 34 years</v>
          </cell>
          <cell r="D569">
            <v>48.6</v>
          </cell>
          <cell r="E569">
            <v>48.4</v>
          </cell>
          <cell r="F569">
            <v>50.9</v>
          </cell>
          <cell r="G569">
            <v>42.8</v>
          </cell>
          <cell r="H569">
            <v>52.1</v>
          </cell>
          <cell r="I569">
            <v>53.4</v>
          </cell>
          <cell r="J569">
            <v>45.1</v>
          </cell>
          <cell r="K569">
            <v>46.2</v>
          </cell>
          <cell r="L569">
            <v>40.299999999999997</v>
          </cell>
          <cell r="M569">
            <v>40.299999999999997</v>
          </cell>
          <cell r="N569">
            <v>38</v>
          </cell>
          <cell r="O569">
            <v>31.5</v>
          </cell>
          <cell r="P569">
            <v>34.4</v>
          </cell>
          <cell r="Q569">
            <v>30.5</v>
          </cell>
        </row>
        <row r="570">
          <cell r="A570" t="str">
            <v>LatviaFrom 35 to 39 yearsMalesUpper secondary and post-secondary non-tertiary education (levels 3 and 4)</v>
          </cell>
          <cell r="B570" t="str">
            <v>Latvia</v>
          </cell>
          <cell r="C570" t="str">
            <v>From 35 to 39 years</v>
          </cell>
          <cell r="D570">
            <v>55.8</v>
          </cell>
          <cell r="E570">
            <v>52.5</v>
          </cell>
          <cell r="F570">
            <v>49.6</v>
          </cell>
          <cell r="G570">
            <v>47.9</v>
          </cell>
          <cell r="H570">
            <v>46.7</v>
          </cell>
          <cell r="I570">
            <v>49.1</v>
          </cell>
          <cell r="J570">
            <v>49.8</v>
          </cell>
          <cell r="K570">
            <v>50.7</v>
          </cell>
          <cell r="L570">
            <v>50.8</v>
          </cell>
          <cell r="M570">
            <v>48.9</v>
          </cell>
          <cell r="N570">
            <v>47.6</v>
          </cell>
          <cell r="O570">
            <v>43.8</v>
          </cell>
          <cell r="P570">
            <v>38.5</v>
          </cell>
          <cell r="Q570">
            <v>39.4</v>
          </cell>
        </row>
        <row r="571">
          <cell r="A571" t="str">
            <v>LatviaFrom 40 to 44 yearsMalesUpper secondary and post-secondary non-tertiary education (levels 3 and 4)</v>
          </cell>
          <cell r="B571" t="str">
            <v>Latvia</v>
          </cell>
          <cell r="C571" t="str">
            <v>From 40 to 44 years</v>
          </cell>
          <cell r="D571">
            <v>47.8</v>
          </cell>
          <cell r="E571">
            <v>47.6</v>
          </cell>
          <cell r="F571">
            <v>45.1</v>
          </cell>
          <cell r="G571">
            <v>46.2</v>
          </cell>
          <cell r="H571">
            <v>42.7</v>
          </cell>
          <cell r="I571">
            <v>55.4</v>
          </cell>
          <cell r="J571">
            <v>54.6</v>
          </cell>
          <cell r="K571">
            <v>50</v>
          </cell>
          <cell r="L571">
            <v>50.5</v>
          </cell>
          <cell r="M571">
            <v>47.9</v>
          </cell>
          <cell r="N571">
            <v>48</v>
          </cell>
          <cell r="O571">
            <v>42</v>
          </cell>
          <cell r="P571">
            <v>39.799999999999997</v>
          </cell>
          <cell r="Q571">
            <v>40.799999999999997</v>
          </cell>
        </row>
        <row r="572">
          <cell r="A572" t="str">
            <v>LatviaFrom 45 to 49 yearsMalesUpper secondary and post-secondary non-tertiary education (levels 3 and 4)</v>
          </cell>
          <cell r="B572" t="str">
            <v>Latvia</v>
          </cell>
          <cell r="C572" t="str">
            <v>From 45 to 49 years</v>
          </cell>
          <cell r="D572">
            <v>34.799999999999997</v>
          </cell>
          <cell r="E572">
            <v>35.6</v>
          </cell>
          <cell r="F572">
            <v>32.200000000000003</v>
          </cell>
          <cell r="G572">
            <v>32.799999999999997</v>
          </cell>
          <cell r="H572">
            <v>36.700000000000003</v>
          </cell>
          <cell r="I572">
            <v>34.200000000000003</v>
          </cell>
          <cell r="J572">
            <v>48.2</v>
          </cell>
          <cell r="K572">
            <v>48</v>
          </cell>
          <cell r="L572">
            <v>46.6</v>
          </cell>
          <cell r="M572">
            <v>48.5</v>
          </cell>
          <cell r="N572">
            <v>49.1</v>
          </cell>
          <cell r="O572">
            <v>41.2</v>
          </cell>
          <cell r="P572">
            <v>40.1</v>
          </cell>
          <cell r="Q572">
            <v>41.8</v>
          </cell>
        </row>
        <row r="573">
          <cell r="A573" t="str">
            <v>LatviaFrom 50 to 54 yearsMalesUpper secondary and post-secondary non-tertiary education (levels 3 and 4)</v>
          </cell>
          <cell r="B573" t="str">
            <v>Latvia</v>
          </cell>
          <cell r="C573" t="str">
            <v>From 50 to 54 years</v>
          </cell>
          <cell r="D573">
            <v>25.4</v>
          </cell>
          <cell r="E573">
            <v>28.4</v>
          </cell>
          <cell r="F573">
            <v>26.4</v>
          </cell>
          <cell r="G573">
            <v>27.5</v>
          </cell>
          <cell r="H573">
            <v>31.7</v>
          </cell>
          <cell r="I573">
            <v>33.6</v>
          </cell>
          <cell r="J573">
            <v>32.200000000000003</v>
          </cell>
          <cell r="K573">
            <v>34.6</v>
          </cell>
          <cell r="L573">
            <v>35.9</v>
          </cell>
          <cell r="M573">
            <v>41.2</v>
          </cell>
          <cell r="N573">
            <v>41.1</v>
          </cell>
          <cell r="O573">
            <v>36.1</v>
          </cell>
          <cell r="P573">
            <v>35.4</v>
          </cell>
          <cell r="Q573">
            <v>37.700000000000003</v>
          </cell>
        </row>
        <row r="574">
          <cell r="A574" t="str">
            <v>LatviaFrom 55 to 59 yearsMalesUpper secondary and post-secondary non-tertiary education (levels 3 and 4)</v>
          </cell>
          <cell r="B574" t="str">
            <v>Latvia</v>
          </cell>
          <cell r="C574" t="str">
            <v>From 55 to 59 years</v>
          </cell>
          <cell r="D574">
            <v>20.6</v>
          </cell>
          <cell r="E574">
            <v>23.3</v>
          </cell>
          <cell r="F574">
            <v>22</v>
          </cell>
          <cell r="G574">
            <v>17.8</v>
          </cell>
          <cell r="H574">
            <v>18.8</v>
          </cell>
          <cell r="I574">
            <v>19.5</v>
          </cell>
          <cell r="J574">
            <v>18.7</v>
          </cell>
          <cell r="K574">
            <v>21.5</v>
          </cell>
          <cell r="L574">
            <v>25.1</v>
          </cell>
          <cell r="M574">
            <v>27.2</v>
          </cell>
          <cell r="N574">
            <v>28.9</v>
          </cell>
          <cell r="O574">
            <v>25.5</v>
          </cell>
          <cell r="P574">
            <v>23.2</v>
          </cell>
          <cell r="Q574">
            <v>26.1</v>
          </cell>
        </row>
        <row r="575">
          <cell r="A575" t="str">
            <v>LatviaFrom 60 to 64 yearsMalesUpper secondary and post-secondary non-tertiary education (levels 3 and 4)</v>
          </cell>
          <cell r="B575" t="str">
            <v>Latvia</v>
          </cell>
          <cell r="C575" t="str">
            <v>From 60 to 64 years</v>
          </cell>
          <cell r="D575">
            <v>7.7</v>
          </cell>
          <cell r="E575">
            <v>8.9</v>
          </cell>
          <cell r="F575">
            <v>8.1</v>
          </cell>
          <cell r="G575">
            <v>8.5</v>
          </cell>
          <cell r="H575">
            <v>10.9</v>
          </cell>
          <cell r="I575">
            <v>7</v>
          </cell>
          <cell r="J575">
            <v>10.3</v>
          </cell>
          <cell r="K575">
            <v>11.1</v>
          </cell>
          <cell r="L575">
            <v>13.6</v>
          </cell>
          <cell r="M575">
            <v>13.2</v>
          </cell>
          <cell r="N575">
            <v>11</v>
          </cell>
          <cell r="O575">
            <v>8.6999999999999993</v>
          </cell>
          <cell r="P575">
            <v>7.7</v>
          </cell>
          <cell r="Q575">
            <v>11.7</v>
          </cell>
        </row>
        <row r="576">
          <cell r="A576" t="str">
            <v>LatviaFrom 65 to 69 yearsMalesUpper secondary and post-secondary non-tertiary education (levels 3 and 4)</v>
          </cell>
          <cell r="B576" t="str">
            <v>Latvia</v>
          </cell>
          <cell r="C576" t="str">
            <v>From 65 to 69 years</v>
          </cell>
          <cell r="D576">
            <v>3.5</v>
          </cell>
          <cell r="E576">
            <v>3.9</v>
          </cell>
          <cell r="F576" t="str">
            <v>:</v>
          </cell>
          <cell r="G576" t="str">
            <v>:</v>
          </cell>
          <cell r="H576" t="str">
            <v>:</v>
          </cell>
          <cell r="I576">
            <v>2.9</v>
          </cell>
          <cell r="J576">
            <v>3</v>
          </cell>
          <cell r="K576">
            <v>5</v>
          </cell>
          <cell r="L576">
            <v>6.5</v>
          </cell>
          <cell r="M576">
            <v>7.4</v>
          </cell>
          <cell r="N576">
            <v>7.2</v>
          </cell>
          <cell r="O576">
            <v>3.8</v>
          </cell>
          <cell r="P576" t="str">
            <v>:</v>
          </cell>
          <cell r="Q576" t="str">
            <v>:</v>
          </cell>
        </row>
        <row r="577">
          <cell r="A577" t="str">
            <v>LithuaniaFrom 15 to 19 yearsMalesUpper secondary and post-secondary non-tertiary education (levels 3 and 4)</v>
          </cell>
          <cell r="B577" t="str">
            <v>Lithuania</v>
          </cell>
          <cell r="C577" t="str">
            <v>From 15 to 19 years</v>
          </cell>
          <cell r="D577">
            <v>8.1999999999999993</v>
          </cell>
          <cell r="E577" t="str">
            <v>:</v>
          </cell>
          <cell r="F577" t="str">
            <v>:</v>
          </cell>
          <cell r="G577" t="str">
            <v>:</v>
          </cell>
          <cell r="H577" t="str">
            <v>:</v>
          </cell>
          <cell r="I577" t="str">
            <v>:</v>
          </cell>
          <cell r="J577" t="str">
            <v>:</v>
          </cell>
          <cell r="K577" t="str">
            <v>:</v>
          </cell>
          <cell r="L577" t="str">
            <v>:</v>
          </cell>
          <cell r="M577" t="str">
            <v>:</v>
          </cell>
          <cell r="N577" t="str">
            <v>:</v>
          </cell>
          <cell r="O577" t="str">
            <v>:</v>
          </cell>
          <cell r="P577" t="str">
            <v>:</v>
          </cell>
          <cell r="Q577" t="str">
            <v>:</v>
          </cell>
        </row>
        <row r="578">
          <cell r="A578" t="str">
            <v>LithuaniaFrom 20 to 24 yearsMalesUpper secondary and post-secondary non-tertiary education (levels 3 and 4)</v>
          </cell>
          <cell r="B578" t="str">
            <v>Lithuania</v>
          </cell>
          <cell r="C578" t="str">
            <v>From 20 to 24 years</v>
          </cell>
          <cell r="D578">
            <v>47.6</v>
          </cell>
          <cell r="E578">
            <v>39.4</v>
          </cell>
          <cell r="F578">
            <v>33.6</v>
          </cell>
          <cell r="G578">
            <v>31.9</v>
          </cell>
          <cell r="H578">
            <v>40.700000000000003</v>
          </cell>
          <cell r="I578">
            <v>40.299999999999997</v>
          </cell>
          <cell r="J578">
            <v>33.5</v>
          </cell>
          <cell r="K578">
            <v>35.1</v>
          </cell>
          <cell r="L578">
            <v>42.8</v>
          </cell>
          <cell r="M578">
            <v>48.4</v>
          </cell>
          <cell r="N578">
            <v>55.4</v>
          </cell>
          <cell r="O578">
            <v>38.200000000000003</v>
          </cell>
          <cell r="P578">
            <v>36.200000000000003</v>
          </cell>
          <cell r="Q578">
            <v>34.1</v>
          </cell>
        </row>
        <row r="579">
          <cell r="A579" t="str">
            <v>LithuaniaFrom 25 to 29 yearsMalesUpper secondary and post-secondary non-tertiary education (levels 3 and 4)</v>
          </cell>
          <cell r="B579" t="str">
            <v>Lithuania</v>
          </cell>
          <cell r="C579" t="str">
            <v>From 25 to 29 years</v>
          </cell>
          <cell r="D579">
            <v>60.6</v>
          </cell>
          <cell r="E579">
            <v>56.4</v>
          </cell>
          <cell r="F579">
            <v>52.5</v>
          </cell>
          <cell r="G579">
            <v>51.7</v>
          </cell>
          <cell r="H579">
            <v>47.4</v>
          </cell>
          <cell r="I579">
            <v>44.8</v>
          </cell>
          <cell r="J579">
            <v>39.1</v>
          </cell>
          <cell r="K579">
            <v>50.2</v>
          </cell>
          <cell r="L579">
            <v>50.8</v>
          </cell>
          <cell r="M579">
            <v>46.5</v>
          </cell>
          <cell r="N579">
            <v>45.3</v>
          </cell>
          <cell r="O579">
            <v>41.7</v>
          </cell>
          <cell r="P579">
            <v>33.5</v>
          </cell>
          <cell r="Q579">
            <v>34.9</v>
          </cell>
        </row>
        <row r="580">
          <cell r="A580" t="str">
            <v>LithuaniaFrom 30 to 34 yearsMalesUpper secondary and post-secondary non-tertiary education (levels 3 and 4)</v>
          </cell>
          <cell r="B580" t="str">
            <v>Lithuania</v>
          </cell>
          <cell r="C580" t="str">
            <v>From 30 to 34 years</v>
          </cell>
          <cell r="D580">
            <v>52.4</v>
          </cell>
          <cell r="E580">
            <v>53.9</v>
          </cell>
          <cell r="F580">
            <v>47.8</v>
          </cell>
          <cell r="G580">
            <v>79.900000000000006</v>
          </cell>
          <cell r="H580">
            <v>78.900000000000006</v>
          </cell>
          <cell r="I580">
            <v>74.3</v>
          </cell>
          <cell r="J580">
            <v>74.400000000000006</v>
          </cell>
          <cell r="K580">
            <v>55.3</v>
          </cell>
          <cell r="L580">
            <v>50.3</v>
          </cell>
          <cell r="M580">
            <v>53.7</v>
          </cell>
          <cell r="N580">
            <v>47.3</v>
          </cell>
          <cell r="O580">
            <v>39.6</v>
          </cell>
          <cell r="P580">
            <v>39</v>
          </cell>
          <cell r="Q580">
            <v>41.6</v>
          </cell>
        </row>
        <row r="581">
          <cell r="A581" t="str">
            <v>LithuaniaFrom 35 to 39 yearsMalesUpper secondary and post-secondary non-tertiary education (levels 3 and 4)</v>
          </cell>
          <cell r="B581" t="str">
            <v>Lithuania</v>
          </cell>
          <cell r="C581" t="str">
            <v>From 35 to 39 years</v>
          </cell>
          <cell r="D581">
            <v>65</v>
          </cell>
          <cell r="E581">
            <v>57.6</v>
          </cell>
          <cell r="F581">
            <v>53.9</v>
          </cell>
          <cell r="G581">
            <v>74.5</v>
          </cell>
          <cell r="H581">
            <v>87.5</v>
          </cell>
          <cell r="I581">
            <v>82.7</v>
          </cell>
          <cell r="J581">
            <v>79</v>
          </cell>
          <cell r="K581">
            <v>80.5</v>
          </cell>
          <cell r="L581">
            <v>76.8</v>
          </cell>
          <cell r="M581">
            <v>66.7</v>
          </cell>
          <cell r="N581">
            <v>70.5</v>
          </cell>
          <cell r="O581">
            <v>55.8</v>
          </cell>
          <cell r="P581">
            <v>48.8</v>
          </cell>
          <cell r="Q581">
            <v>49.4</v>
          </cell>
        </row>
        <row r="582">
          <cell r="A582" t="str">
            <v>LithuaniaFrom 40 to 44 yearsMalesUpper secondary and post-secondary non-tertiary education (levels 3 and 4)</v>
          </cell>
          <cell r="B582" t="str">
            <v>Lithuania</v>
          </cell>
          <cell r="C582" t="str">
            <v>From 40 to 44 years</v>
          </cell>
          <cell r="D582">
            <v>49.4</v>
          </cell>
          <cell r="E582">
            <v>44</v>
          </cell>
          <cell r="F582">
            <v>50.8</v>
          </cell>
          <cell r="G582">
            <v>64.7</v>
          </cell>
          <cell r="H582">
            <v>79.400000000000006</v>
          </cell>
          <cell r="I582">
            <v>83.1</v>
          </cell>
          <cell r="J582">
            <v>81.3</v>
          </cell>
          <cell r="K582">
            <v>84.6</v>
          </cell>
          <cell r="L582">
            <v>85</v>
          </cell>
          <cell r="M582">
            <v>78.7</v>
          </cell>
          <cell r="N582">
            <v>75.599999999999994</v>
          </cell>
          <cell r="O582">
            <v>69.5</v>
          </cell>
          <cell r="P582">
            <v>61.8</v>
          </cell>
          <cell r="Q582">
            <v>63.4</v>
          </cell>
        </row>
        <row r="583">
          <cell r="A583" t="str">
            <v>LithuaniaFrom 45 to 49 yearsMalesUpper secondary and post-secondary non-tertiary education (levels 3 and 4)</v>
          </cell>
          <cell r="B583" t="str">
            <v>Lithuania</v>
          </cell>
          <cell r="C583" t="str">
            <v>From 45 to 49 years</v>
          </cell>
          <cell r="D583">
            <v>33.5</v>
          </cell>
          <cell r="E583">
            <v>39.9</v>
          </cell>
          <cell r="F583">
            <v>33.9</v>
          </cell>
          <cell r="G583">
            <v>51.9</v>
          </cell>
          <cell r="H583">
            <v>56.6</v>
          </cell>
          <cell r="I583">
            <v>56</v>
          </cell>
          <cell r="J583">
            <v>63</v>
          </cell>
          <cell r="K583">
            <v>67</v>
          </cell>
          <cell r="L583">
            <v>73.900000000000006</v>
          </cell>
          <cell r="M583">
            <v>77</v>
          </cell>
          <cell r="N583">
            <v>76</v>
          </cell>
          <cell r="O583">
            <v>69.7</v>
          </cell>
          <cell r="P583">
            <v>65.099999999999994</v>
          </cell>
          <cell r="Q583">
            <v>68.8</v>
          </cell>
        </row>
        <row r="584">
          <cell r="A584" t="str">
            <v>LithuaniaFrom 50 to 54 yearsMalesUpper secondary and post-secondary non-tertiary education (levels 3 and 4)</v>
          </cell>
          <cell r="B584" t="str">
            <v>Lithuania</v>
          </cell>
          <cell r="C584" t="str">
            <v>From 50 to 54 years</v>
          </cell>
          <cell r="D584">
            <v>27.3</v>
          </cell>
          <cell r="E584">
            <v>28</v>
          </cell>
          <cell r="F584">
            <v>28.3</v>
          </cell>
          <cell r="G584">
            <v>39.700000000000003</v>
          </cell>
          <cell r="H584">
            <v>41.6</v>
          </cell>
          <cell r="I584">
            <v>47.1</v>
          </cell>
          <cell r="J584">
            <v>47.2</v>
          </cell>
          <cell r="K584">
            <v>50.8</v>
          </cell>
          <cell r="L584">
            <v>52.8</v>
          </cell>
          <cell r="M584">
            <v>52.5</v>
          </cell>
          <cell r="N584">
            <v>55.6</v>
          </cell>
          <cell r="O584">
            <v>53.3</v>
          </cell>
          <cell r="P584">
            <v>55.4</v>
          </cell>
          <cell r="Q584">
            <v>57.5</v>
          </cell>
        </row>
        <row r="585">
          <cell r="A585" t="str">
            <v>LithuaniaFrom 55 to 59 yearsMalesUpper secondary and post-secondary non-tertiary education (levels 3 and 4)</v>
          </cell>
          <cell r="B585" t="str">
            <v>Lithuania</v>
          </cell>
          <cell r="C585" t="str">
            <v>From 55 to 59 years</v>
          </cell>
          <cell r="D585">
            <v>22.2</v>
          </cell>
          <cell r="E585">
            <v>18.100000000000001</v>
          </cell>
          <cell r="F585">
            <v>13.3</v>
          </cell>
          <cell r="G585">
            <v>25.1</v>
          </cell>
          <cell r="H585">
            <v>33</v>
          </cell>
          <cell r="I585">
            <v>30</v>
          </cell>
          <cell r="J585">
            <v>27.2</v>
          </cell>
          <cell r="K585">
            <v>30.8</v>
          </cell>
          <cell r="L585">
            <v>36.299999999999997</v>
          </cell>
          <cell r="M585">
            <v>37.9</v>
          </cell>
          <cell r="N585">
            <v>39.4</v>
          </cell>
          <cell r="O585">
            <v>39</v>
          </cell>
          <cell r="P585">
            <v>36.700000000000003</v>
          </cell>
          <cell r="Q585">
            <v>40.4</v>
          </cell>
        </row>
        <row r="586">
          <cell r="A586" t="str">
            <v>LithuaniaFrom 60 to 64 yearsMalesUpper secondary and post-secondary non-tertiary education (levels 3 and 4)</v>
          </cell>
          <cell r="B586" t="str">
            <v>Lithuania</v>
          </cell>
          <cell r="C586" t="str">
            <v>From 60 to 64 years</v>
          </cell>
          <cell r="D586">
            <v>7.6</v>
          </cell>
          <cell r="E586">
            <v>5.8</v>
          </cell>
          <cell r="F586">
            <v>8.1</v>
          </cell>
          <cell r="G586">
            <v>6.6</v>
          </cell>
          <cell r="H586">
            <v>8.9</v>
          </cell>
          <cell r="I586">
            <v>11.2</v>
          </cell>
          <cell r="J586">
            <v>16.600000000000001</v>
          </cell>
          <cell r="K586">
            <v>18.399999999999999</v>
          </cell>
          <cell r="L586">
            <v>16</v>
          </cell>
          <cell r="M586">
            <v>17.8</v>
          </cell>
          <cell r="N586">
            <v>16.5</v>
          </cell>
          <cell r="O586">
            <v>16.5</v>
          </cell>
          <cell r="P586">
            <v>15.8</v>
          </cell>
          <cell r="Q586">
            <v>17.5</v>
          </cell>
        </row>
        <row r="587">
          <cell r="A587" t="str">
            <v>LithuaniaFrom 65 to 69 yearsMalesUpper secondary and post-secondary non-tertiary education (levels 3 and 4)</v>
          </cell>
          <cell r="B587" t="str">
            <v>Lithuania</v>
          </cell>
          <cell r="C587" t="str">
            <v>From 65 to 69 years</v>
          </cell>
          <cell r="D587" t="str">
            <v>:</v>
          </cell>
          <cell r="E587" t="str">
            <v>:</v>
          </cell>
          <cell r="F587" t="str">
            <v>:</v>
          </cell>
          <cell r="G587" t="str">
            <v>:</v>
          </cell>
          <cell r="H587" t="str">
            <v>:</v>
          </cell>
          <cell r="I587" t="str">
            <v>:</v>
          </cell>
          <cell r="J587" t="str">
            <v>:</v>
          </cell>
          <cell r="K587" t="str">
            <v>:</v>
          </cell>
          <cell r="L587" t="str">
            <v>:</v>
          </cell>
          <cell r="M587" t="str">
            <v>:</v>
          </cell>
          <cell r="N587" t="str">
            <v>:</v>
          </cell>
          <cell r="O587" t="str">
            <v>:</v>
          </cell>
          <cell r="P587" t="str">
            <v>:</v>
          </cell>
          <cell r="Q587" t="str">
            <v>:</v>
          </cell>
        </row>
        <row r="588">
          <cell r="A588" t="str">
            <v>LuxembourgFrom 15 to 19 yearsMalesUpper secondary and post-secondary non-tertiary education (levels 3 and 4)</v>
          </cell>
          <cell r="B588" t="str">
            <v>Luxembourg</v>
          </cell>
          <cell r="C588" t="str">
            <v>From 15 to 19 years</v>
          </cell>
          <cell r="D588" t="str">
            <v>:</v>
          </cell>
          <cell r="E588">
            <v>0.5</v>
          </cell>
          <cell r="F588">
            <v>0.6</v>
          </cell>
          <cell r="G588" t="str">
            <v>:</v>
          </cell>
          <cell r="H588">
            <v>0.5</v>
          </cell>
          <cell r="I588">
            <v>0.6</v>
          </cell>
          <cell r="J588" t="str">
            <v>:</v>
          </cell>
          <cell r="K588" t="str">
            <v>:</v>
          </cell>
          <cell r="L588" t="str">
            <v>:</v>
          </cell>
          <cell r="M588" t="str">
            <v>:</v>
          </cell>
          <cell r="N588" t="str">
            <v>:</v>
          </cell>
          <cell r="O588" t="str">
            <v>:</v>
          </cell>
          <cell r="P588" t="str">
            <v>:</v>
          </cell>
          <cell r="Q588" t="str">
            <v>:</v>
          </cell>
        </row>
        <row r="589">
          <cell r="A589" t="str">
            <v>LuxembourgFrom 20 to 24 yearsMalesUpper secondary and post-secondary non-tertiary education (levels 3 and 4)</v>
          </cell>
          <cell r="B589" t="str">
            <v>Luxembourg</v>
          </cell>
          <cell r="C589" t="str">
            <v>From 20 to 24 years</v>
          </cell>
          <cell r="D589" t="str">
            <v>:</v>
          </cell>
          <cell r="E589">
            <v>3.8</v>
          </cell>
          <cell r="F589">
            <v>3.9</v>
          </cell>
          <cell r="G589">
            <v>3.9</v>
          </cell>
          <cell r="H589">
            <v>5.2</v>
          </cell>
          <cell r="I589">
            <v>3.6</v>
          </cell>
          <cell r="J589">
            <v>3.2</v>
          </cell>
          <cell r="K589">
            <v>3.6</v>
          </cell>
          <cell r="L589">
            <v>3.1</v>
          </cell>
          <cell r="M589">
            <v>3.2</v>
          </cell>
          <cell r="N589">
            <v>3.1</v>
          </cell>
          <cell r="O589">
            <v>4.0999999999999996</v>
          </cell>
          <cell r="P589">
            <v>3.1</v>
          </cell>
          <cell r="Q589">
            <v>3.4</v>
          </cell>
        </row>
        <row r="590">
          <cell r="A590" t="str">
            <v>LuxembourgFrom 25 to 29 yearsMalesUpper secondary and post-secondary non-tertiary education (levels 3 and 4)</v>
          </cell>
          <cell r="B590" t="str">
            <v>Luxembourg</v>
          </cell>
          <cell r="C590" t="str">
            <v>From 25 to 29 years</v>
          </cell>
          <cell r="D590" t="str">
            <v>:</v>
          </cell>
          <cell r="E590">
            <v>7</v>
          </cell>
          <cell r="F590">
            <v>6.2</v>
          </cell>
          <cell r="G590">
            <v>6.4</v>
          </cell>
          <cell r="H590">
            <v>5.8</v>
          </cell>
          <cell r="I590">
            <v>7.1</v>
          </cell>
          <cell r="J590">
            <v>6.1</v>
          </cell>
          <cell r="K590">
            <v>5.7</v>
          </cell>
          <cell r="L590">
            <v>6.2</v>
          </cell>
          <cell r="M590">
            <v>6.3</v>
          </cell>
          <cell r="N590">
            <v>5.4</v>
          </cell>
          <cell r="O590">
            <v>6</v>
          </cell>
          <cell r="P590">
            <v>6</v>
          </cell>
          <cell r="Q590">
            <v>5.6</v>
          </cell>
        </row>
        <row r="591">
          <cell r="A591" t="str">
            <v>LuxembourgFrom 30 to 34 yearsMalesUpper secondary and post-secondary non-tertiary education (levels 3 and 4)</v>
          </cell>
          <cell r="B591" t="str">
            <v>Luxembourg</v>
          </cell>
          <cell r="C591" t="str">
            <v>From 30 to 34 years</v>
          </cell>
          <cell r="D591" t="str">
            <v>:</v>
          </cell>
          <cell r="E591">
            <v>8.4</v>
          </cell>
          <cell r="F591">
            <v>7.8</v>
          </cell>
          <cell r="G591">
            <v>7.6</v>
          </cell>
          <cell r="H591">
            <v>8</v>
          </cell>
          <cell r="I591">
            <v>8.1</v>
          </cell>
          <cell r="J591">
            <v>6.2</v>
          </cell>
          <cell r="K591">
            <v>6.1</v>
          </cell>
          <cell r="L591">
            <v>6.4</v>
          </cell>
          <cell r="M591">
            <v>6.4</v>
          </cell>
          <cell r="N591">
            <v>6.9</v>
          </cell>
          <cell r="O591">
            <v>5.8</v>
          </cell>
          <cell r="P591">
            <v>6.2</v>
          </cell>
          <cell r="Q591">
            <v>5.8</v>
          </cell>
        </row>
        <row r="592">
          <cell r="A592" t="str">
            <v>LuxembourgFrom 35 to 39 yearsMalesUpper secondary and post-secondary non-tertiary education (levels 3 and 4)</v>
          </cell>
          <cell r="B592" t="str">
            <v>Luxembourg</v>
          </cell>
          <cell r="C592" t="str">
            <v>From 35 to 39 years</v>
          </cell>
          <cell r="D592" t="str">
            <v>:</v>
          </cell>
          <cell r="E592">
            <v>8.9</v>
          </cell>
          <cell r="F592">
            <v>9</v>
          </cell>
          <cell r="G592">
            <v>8.6999999999999993</v>
          </cell>
          <cell r="H592">
            <v>8.6999999999999993</v>
          </cell>
          <cell r="I592">
            <v>9.4</v>
          </cell>
          <cell r="J592">
            <v>7.4</v>
          </cell>
          <cell r="K592">
            <v>7.3</v>
          </cell>
          <cell r="L592">
            <v>7.1</v>
          </cell>
          <cell r="M592">
            <v>7.4</v>
          </cell>
          <cell r="N592">
            <v>6.8</v>
          </cell>
          <cell r="O592">
            <v>6.9</v>
          </cell>
          <cell r="P592">
            <v>6.2</v>
          </cell>
          <cell r="Q592">
            <v>6.8</v>
          </cell>
        </row>
        <row r="593">
          <cell r="A593" t="str">
            <v>LuxembourgFrom 40 to 44 yearsMalesUpper secondary and post-secondary non-tertiary education (levels 3 and 4)</v>
          </cell>
          <cell r="B593" t="str">
            <v>Luxembourg</v>
          </cell>
          <cell r="C593" t="str">
            <v>From 40 to 44 years</v>
          </cell>
          <cell r="D593" t="str">
            <v>:</v>
          </cell>
          <cell r="E593">
            <v>7.2</v>
          </cell>
          <cell r="F593">
            <v>8.1</v>
          </cell>
          <cell r="G593">
            <v>8</v>
          </cell>
          <cell r="H593">
            <v>8.1999999999999993</v>
          </cell>
          <cell r="I593">
            <v>8.4</v>
          </cell>
          <cell r="J593">
            <v>8.3000000000000007</v>
          </cell>
          <cell r="K593">
            <v>8.5</v>
          </cell>
          <cell r="L593">
            <v>8.6</v>
          </cell>
          <cell r="M593">
            <v>7.4</v>
          </cell>
          <cell r="N593">
            <v>8.6</v>
          </cell>
          <cell r="O593">
            <v>8</v>
          </cell>
          <cell r="P593">
            <v>7.9</v>
          </cell>
          <cell r="Q593">
            <v>7.3</v>
          </cell>
        </row>
        <row r="594">
          <cell r="A594" t="str">
            <v>LuxembourgFrom 45 to 49 yearsMalesUpper secondary and post-secondary non-tertiary education (levels 3 and 4)</v>
          </cell>
          <cell r="B594" t="str">
            <v>Luxembourg</v>
          </cell>
          <cell r="C594" t="str">
            <v>From 45 to 49 years</v>
          </cell>
          <cell r="D594" t="str">
            <v>:</v>
          </cell>
          <cell r="E594">
            <v>5.8</v>
          </cell>
          <cell r="F594">
            <v>6</v>
          </cell>
          <cell r="G594">
            <v>6.3</v>
          </cell>
          <cell r="H594">
            <v>6.9</v>
          </cell>
          <cell r="I594">
            <v>7.1</v>
          </cell>
          <cell r="J594">
            <v>6.1</v>
          </cell>
          <cell r="K594">
            <v>6.7</v>
          </cell>
          <cell r="L594">
            <v>7</v>
          </cell>
          <cell r="M594">
            <v>7.5</v>
          </cell>
          <cell r="N594">
            <v>6.8</v>
          </cell>
          <cell r="O594">
            <v>7.9</v>
          </cell>
          <cell r="P594">
            <v>8</v>
          </cell>
          <cell r="Q594">
            <v>8.3000000000000007</v>
          </cell>
        </row>
        <row r="595">
          <cell r="A595" t="str">
            <v>LuxembourgFrom 50 to 54 yearsMalesUpper secondary and post-secondary non-tertiary education (levels 3 and 4)</v>
          </cell>
          <cell r="B595" t="str">
            <v>Luxembourg</v>
          </cell>
          <cell r="C595" t="str">
            <v>From 50 to 54 years</v>
          </cell>
          <cell r="D595" t="str">
            <v>:</v>
          </cell>
          <cell r="E595">
            <v>4.0999999999999996</v>
          </cell>
          <cell r="F595">
            <v>5</v>
          </cell>
          <cell r="G595">
            <v>5.2</v>
          </cell>
          <cell r="H595">
            <v>5.4</v>
          </cell>
          <cell r="I595">
            <v>5.5</v>
          </cell>
          <cell r="J595">
            <v>5.4</v>
          </cell>
          <cell r="K595">
            <v>5.3</v>
          </cell>
          <cell r="L595">
            <v>6.3</v>
          </cell>
          <cell r="M595">
            <v>5.8</v>
          </cell>
          <cell r="N595">
            <v>6.1</v>
          </cell>
          <cell r="O595">
            <v>6.5</v>
          </cell>
          <cell r="P595">
            <v>7.1</v>
          </cell>
          <cell r="Q595">
            <v>6.5</v>
          </cell>
        </row>
        <row r="596">
          <cell r="A596" t="str">
            <v>LuxembourgFrom 55 to 59 yearsMalesUpper secondary and post-secondary non-tertiary education (levels 3 and 4)</v>
          </cell>
          <cell r="B596" t="str">
            <v>Luxembourg</v>
          </cell>
          <cell r="C596" t="str">
            <v>From 55 to 59 years</v>
          </cell>
          <cell r="D596" t="str">
            <v>:</v>
          </cell>
          <cell r="E596">
            <v>2.4</v>
          </cell>
          <cell r="F596">
            <v>2.7</v>
          </cell>
          <cell r="G596">
            <v>2.2000000000000002</v>
          </cell>
          <cell r="H596">
            <v>2.6</v>
          </cell>
          <cell r="I596">
            <v>3.2</v>
          </cell>
          <cell r="J596">
            <v>2.8</v>
          </cell>
          <cell r="K596">
            <v>2.9</v>
          </cell>
          <cell r="L596">
            <v>2.9</v>
          </cell>
          <cell r="M596">
            <v>2.9</v>
          </cell>
          <cell r="N596">
            <v>3.3</v>
          </cell>
          <cell r="O596">
            <v>3.7</v>
          </cell>
          <cell r="P596">
            <v>3.3</v>
          </cell>
          <cell r="Q596">
            <v>3.6</v>
          </cell>
        </row>
        <row r="597">
          <cell r="A597" t="str">
            <v>LuxembourgFrom 60 to 64 yearsMalesUpper secondary and post-secondary non-tertiary education (levels 3 and 4)</v>
          </cell>
          <cell r="B597" t="str">
            <v>Luxembourg</v>
          </cell>
          <cell r="C597" t="str">
            <v>From 60 to 64 years</v>
          </cell>
          <cell r="D597" t="str">
            <v>:</v>
          </cell>
          <cell r="E597">
            <v>0.8</v>
          </cell>
          <cell r="F597">
            <v>0.5</v>
          </cell>
          <cell r="G597" t="str">
            <v>:</v>
          </cell>
          <cell r="H597">
            <v>0.7</v>
          </cell>
          <cell r="I597">
            <v>1</v>
          </cell>
          <cell r="J597" t="str">
            <v>:</v>
          </cell>
          <cell r="K597" t="str">
            <v>:</v>
          </cell>
          <cell r="L597">
            <v>0.5</v>
          </cell>
          <cell r="M597" t="str">
            <v>:</v>
          </cell>
          <cell r="N597" t="str">
            <v>:</v>
          </cell>
          <cell r="O597" t="str">
            <v>:</v>
          </cell>
          <cell r="P597" t="str">
            <v>:</v>
          </cell>
          <cell r="Q597" t="str">
            <v>:</v>
          </cell>
        </row>
        <row r="598">
          <cell r="A598" t="str">
            <v>LuxembourgFrom 65 to 69 yearsMalesUpper secondary and post-secondary non-tertiary education (levels 3 and 4)</v>
          </cell>
          <cell r="B598" t="str">
            <v>Luxembourg</v>
          </cell>
          <cell r="C598" t="str">
            <v>From 65 to 69 years</v>
          </cell>
          <cell r="D598" t="str">
            <v>:</v>
          </cell>
          <cell r="E598" t="str">
            <v>:</v>
          </cell>
          <cell r="F598" t="str">
            <v>:</v>
          </cell>
          <cell r="G598" t="str">
            <v>:</v>
          </cell>
          <cell r="H598" t="str">
            <v>:</v>
          </cell>
          <cell r="I598" t="str">
            <v>:</v>
          </cell>
          <cell r="J598" t="str">
            <v>:</v>
          </cell>
          <cell r="K598" t="str">
            <v>:</v>
          </cell>
          <cell r="L598" t="str">
            <v>:</v>
          </cell>
          <cell r="M598" t="str">
            <v>:</v>
          </cell>
          <cell r="N598" t="str">
            <v>:</v>
          </cell>
          <cell r="O598" t="str">
            <v>:</v>
          </cell>
          <cell r="P598" t="str">
            <v>:</v>
          </cell>
          <cell r="Q598" t="str">
            <v>:</v>
          </cell>
        </row>
        <row r="599">
          <cell r="A599" t="str">
            <v>HungaryFrom 15 to 19 yearsMalesUpper secondary and post-secondary non-tertiary education (levels 3 and 4)</v>
          </cell>
          <cell r="B599" t="str">
            <v>Hungary</v>
          </cell>
          <cell r="C599" t="str">
            <v>From 15 to 19 years</v>
          </cell>
          <cell r="D599">
            <v>27.9</v>
          </cell>
          <cell r="E599">
            <v>25.8</v>
          </cell>
          <cell r="F599">
            <v>17.100000000000001</v>
          </cell>
          <cell r="G599">
            <v>18.7</v>
          </cell>
          <cell r="H599">
            <v>11.4</v>
          </cell>
          <cell r="I599">
            <v>6.2</v>
          </cell>
          <cell r="J599">
            <v>5.2</v>
          </cell>
          <cell r="K599">
            <v>6.3</v>
          </cell>
          <cell r="L599">
            <v>6.4</v>
          </cell>
          <cell r="M599">
            <v>5.6</v>
          </cell>
          <cell r="N599">
            <v>5.5</v>
          </cell>
          <cell r="O599">
            <v>3.6</v>
          </cell>
          <cell r="P599">
            <v>3</v>
          </cell>
          <cell r="Q599">
            <v>3.4</v>
          </cell>
        </row>
        <row r="600">
          <cell r="A600" t="str">
            <v>HungaryFrom 20 to 24 yearsMalesUpper secondary and post-secondary non-tertiary education (levels 3 and 4)</v>
          </cell>
          <cell r="B600" t="str">
            <v>Hungary</v>
          </cell>
          <cell r="C600" t="str">
            <v>From 20 to 24 years</v>
          </cell>
          <cell r="D600">
            <v>204.2</v>
          </cell>
          <cell r="E600">
            <v>216.9</v>
          </cell>
          <cell r="F600">
            <v>204.4</v>
          </cell>
          <cell r="G600">
            <v>175.4</v>
          </cell>
          <cell r="H600">
            <v>162.30000000000001</v>
          </cell>
          <cell r="I600">
            <v>148</v>
          </cell>
          <cell r="J600">
            <v>120.6</v>
          </cell>
          <cell r="K600">
            <v>107</v>
          </cell>
          <cell r="L600">
            <v>107.4</v>
          </cell>
          <cell r="M600">
            <v>106.1</v>
          </cell>
          <cell r="N600">
            <v>98.7</v>
          </cell>
          <cell r="O600">
            <v>87.7</v>
          </cell>
          <cell r="P600">
            <v>88</v>
          </cell>
          <cell r="Q600">
            <v>86.7</v>
          </cell>
        </row>
        <row r="601">
          <cell r="A601" t="str">
            <v>HungaryFrom 25 to 29 yearsMalesUpper secondary and post-secondary non-tertiary education (levels 3 and 4)</v>
          </cell>
          <cell r="B601" t="str">
            <v>Hungary</v>
          </cell>
          <cell r="C601" t="str">
            <v>From 25 to 29 years</v>
          </cell>
          <cell r="D601">
            <v>212.9</v>
          </cell>
          <cell r="E601">
            <v>221.8</v>
          </cell>
          <cell r="F601">
            <v>222.2</v>
          </cell>
          <cell r="G601">
            <v>235.3</v>
          </cell>
          <cell r="H601">
            <v>247</v>
          </cell>
          <cell r="I601">
            <v>247.5</v>
          </cell>
          <cell r="J601">
            <v>249.9</v>
          </cell>
          <cell r="K601">
            <v>232.8</v>
          </cell>
          <cell r="L601">
            <v>225</v>
          </cell>
          <cell r="M601">
            <v>221.2</v>
          </cell>
          <cell r="N601">
            <v>199.8</v>
          </cell>
          <cell r="O601">
            <v>176.9</v>
          </cell>
          <cell r="P601">
            <v>170.5</v>
          </cell>
          <cell r="Q601">
            <v>170.7</v>
          </cell>
        </row>
        <row r="602">
          <cell r="A602" t="str">
            <v>HungaryFrom 30 to 34 yearsMalesUpper secondary and post-secondary non-tertiary education (levels 3 and 4)</v>
          </cell>
          <cell r="B602" t="str">
            <v>Hungary</v>
          </cell>
          <cell r="C602" t="str">
            <v>From 30 to 34 years</v>
          </cell>
          <cell r="D602">
            <v>180.9</v>
          </cell>
          <cell r="E602">
            <v>201.3</v>
          </cell>
          <cell r="F602">
            <v>210.6</v>
          </cell>
          <cell r="G602">
            <v>210.7</v>
          </cell>
          <cell r="H602">
            <v>220</v>
          </cell>
          <cell r="I602">
            <v>217.1</v>
          </cell>
          <cell r="J602">
            <v>213.8</v>
          </cell>
          <cell r="K602">
            <v>231.1</v>
          </cell>
          <cell r="L602">
            <v>249.1</v>
          </cell>
          <cell r="M602">
            <v>244.5</v>
          </cell>
          <cell r="N602">
            <v>243.4</v>
          </cell>
          <cell r="O602">
            <v>240.5</v>
          </cell>
          <cell r="P602">
            <v>228.8</v>
          </cell>
          <cell r="Q602">
            <v>227.5</v>
          </cell>
        </row>
        <row r="603">
          <cell r="A603" t="str">
            <v>HungaryFrom 35 to 39 yearsMalesUpper secondary and post-secondary non-tertiary education (levels 3 and 4)</v>
          </cell>
          <cell r="B603" t="str">
            <v>Hungary</v>
          </cell>
          <cell r="C603" t="str">
            <v>From 35 to 39 years</v>
          </cell>
          <cell r="D603">
            <v>184.3</v>
          </cell>
          <cell r="E603">
            <v>179.3</v>
          </cell>
          <cell r="F603">
            <v>178.6</v>
          </cell>
          <cell r="G603">
            <v>189.2</v>
          </cell>
          <cell r="H603">
            <v>187</v>
          </cell>
          <cell r="I603">
            <v>194.9</v>
          </cell>
          <cell r="J603">
            <v>207.8</v>
          </cell>
          <cell r="K603">
            <v>212.5</v>
          </cell>
          <cell r="L603">
            <v>220.9</v>
          </cell>
          <cell r="M603">
            <v>234.8</v>
          </cell>
          <cell r="N603">
            <v>226</v>
          </cell>
          <cell r="O603">
            <v>225</v>
          </cell>
          <cell r="P603">
            <v>233.6</v>
          </cell>
          <cell r="Q603">
            <v>224.6</v>
          </cell>
        </row>
        <row r="604">
          <cell r="A604" t="str">
            <v>HungaryFrom 40 to 44 yearsMalesUpper secondary and post-secondary non-tertiary education (levels 3 and 4)</v>
          </cell>
          <cell r="B604" t="str">
            <v>Hungary</v>
          </cell>
          <cell r="C604" t="str">
            <v>From 40 to 44 years</v>
          </cell>
          <cell r="D604">
            <v>210.5</v>
          </cell>
          <cell r="E604">
            <v>219.4</v>
          </cell>
          <cell r="F604">
            <v>196.4</v>
          </cell>
          <cell r="G604">
            <v>195.1</v>
          </cell>
          <cell r="H604">
            <v>188.9</v>
          </cell>
          <cell r="I604">
            <v>174.4</v>
          </cell>
          <cell r="J604">
            <v>168.7</v>
          </cell>
          <cell r="K604">
            <v>170</v>
          </cell>
          <cell r="L604">
            <v>170.9</v>
          </cell>
          <cell r="M604">
            <v>175.2</v>
          </cell>
          <cell r="N604">
            <v>174.1</v>
          </cell>
          <cell r="O604">
            <v>176</v>
          </cell>
          <cell r="P604">
            <v>180.1</v>
          </cell>
          <cell r="Q604">
            <v>184.4</v>
          </cell>
        </row>
        <row r="605">
          <cell r="A605" t="str">
            <v>HungaryFrom 45 to 49 yearsMalesUpper secondary and post-secondary non-tertiary education (levels 3 and 4)</v>
          </cell>
          <cell r="B605" t="str">
            <v>Hungary</v>
          </cell>
          <cell r="C605" t="str">
            <v>From 45 to 49 years</v>
          </cell>
          <cell r="D605">
            <v>196.1</v>
          </cell>
          <cell r="E605">
            <v>202</v>
          </cell>
          <cell r="F605">
            <v>198.8</v>
          </cell>
          <cell r="G605">
            <v>201.6</v>
          </cell>
          <cell r="H605">
            <v>205.8</v>
          </cell>
          <cell r="I605">
            <v>212</v>
          </cell>
          <cell r="J605">
            <v>199.9</v>
          </cell>
          <cell r="K605">
            <v>179.6</v>
          </cell>
          <cell r="L605">
            <v>169.2</v>
          </cell>
          <cell r="M605">
            <v>164.9</v>
          </cell>
          <cell r="N605">
            <v>163.1</v>
          </cell>
          <cell r="O605">
            <v>168.3</v>
          </cell>
          <cell r="P605">
            <v>163.1</v>
          </cell>
          <cell r="Q605">
            <v>160.19999999999999</v>
          </cell>
        </row>
        <row r="606">
          <cell r="A606" t="str">
            <v>HungaryFrom 50 to 54 yearsMalesUpper secondary and post-secondary non-tertiary education (levels 3 and 4)</v>
          </cell>
          <cell r="B606" t="str">
            <v>Hungary</v>
          </cell>
          <cell r="C606" t="str">
            <v>From 50 to 54 years</v>
          </cell>
          <cell r="D606">
            <v>120.6</v>
          </cell>
          <cell r="E606">
            <v>142.69999999999999</v>
          </cell>
          <cell r="F606">
            <v>138.9</v>
          </cell>
          <cell r="G606">
            <v>153.1</v>
          </cell>
          <cell r="H606">
            <v>156.80000000000001</v>
          </cell>
          <cell r="I606">
            <v>162.5</v>
          </cell>
          <cell r="J606">
            <v>172.2</v>
          </cell>
          <cell r="K606">
            <v>179.8</v>
          </cell>
          <cell r="L606">
            <v>188.7</v>
          </cell>
          <cell r="M606">
            <v>194.5</v>
          </cell>
          <cell r="N606">
            <v>196</v>
          </cell>
          <cell r="O606">
            <v>174.5</v>
          </cell>
          <cell r="P606">
            <v>166.2</v>
          </cell>
          <cell r="Q606">
            <v>163.5</v>
          </cell>
        </row>
        <row r="607">
          <cell r="A607" t="str">
            <v>HungaryFrom 55 to 59 yearsMalesUpper secondary and post-secondary non-tertiary education (levels 3 and 4)</v>
          </cell>
          <cell r="B607" t="str">
            <v>Hungary</v>
          </cell>
          <cell r="C607" t="str">
            <v>From 55 to 59 years</v>
          </cell>
          <cell r="D607">
            <v>36.200000000000003</v>
          </cell>
          <cell r="E607">
            <v>61.6</v>
          </cell>
          <cell r="F607">
            <v>55.1</v>
          </cell>
          <cell r="G607">
            <v>67</v>
          </cell>
          <cell r="H607">
            <v>81.5</v>
          </cell>
          <cell r="I607">
            <v>93.8</v>
          </cell>
          <cell r="J607">
            <v>94.5</v>
          </cell>
          <cell r="K607">
            <v>105.2</v>
          </cell>
          <cell r="L607">
            <v>117.9</v>
          </cell>
          <cell r="M607">
            <v>117.8</v>
          </cell>
          <cell r="N607">
            <v>112.4</v>
          </cell>
          <cell r="O607">
            <v>125.9</v>
          </cell>
          <cell r="P607">
            <v>129.5</v>
          </cell>
          <cell r="Q607">
            <v>133</v>
          </cell>
        </row>
        <row r="608">
          <cell r="A608" t="str">
            <v>HungaryFrom 60 to 64 yearsMalesUpper secondary and post-secondary non-tertiary education (levels 3 and 4)</v>
          </cell>
          <cell r="B608" t="str">
            <v>Hungary</v>
          </cell>
          <cell r="C608" t="str">
            <v>From 60 to 64 years</v>
          </cell>
          <cell r="D608">
            <v>6.2</v>
          </cell>
          <cell r="E608">
            <v>8.8000000000000007</v>
          </cell>
          <cell r="F608">
            <v>6.1</v>
          </cell>
          <cell r="G608">
            <v>7.6</v>
          </cell>
          <cell r="H608">
            <v>9.3000000000000007</v>
          </cell>
          <cell r="I608">
            <v>10.7</v>
          </cell>
          <cell r="J608">
            <v>15.3</v>
          </cell>
          <cell r="K608">
            <v>21.1</v>
          </cell>
          <cell r="L608">
            <v>19.5</v>
          </cell>
          <cell r="M608">
            <v>19.899999999999999</v>
          </cell>
          <cell r="N608">
            <v>21</v>
          </cell>
          <cell r="O608">
            <v>23.3</v>
          </cell>
          <cell r="P608">
            <v>24.2</v>
          </cell>
          <cell r="Q608">
            <v>28.4</v>
          </cell>
        </row>
        <row r="609">
          <cell r="A609" t="str">
            <v>HungaryFrom 65 to 69 yearsMalesUpper secondary and post-secondary non-tertiary education (levels 3 and 4)</v>
          </cell>
          <cell r="B609" t="str">
            <v>Hungary</v>
          </cell>
          <cell r="C609" t="str">
            <v>From 65 to 69 years</v>
          </cell>
          <cell r="D609" t="str">
            <v>:</v>
          </cell>
          <cell r="E609">
            <v>3.8</v>
          </cell>
          <cell r="F609" t="str">
            <v>:</v>
          </cell>
          <cell r="G609" t="str">
            <v>:</v>
          </cell>
          <cell r="H609" t="str">
            <v>:</v>
          </cell>
          <cell r="I609">
            <v>3.3</v>
          </cell>
          <cell r="J609" t="str">
            <v>:</v>
          </cell>
          <cell r="K609" t="str">
            <v>:</v>
          </cell>
          <cell r="L609" t="str">
            <v>:</v>
          </cell>
          <cell r="M609">
            <v>3.3</v>
          </cell>
          <cell r="N609">
            <v>4.8</v>
          </cell>
          <cell r="O609">
            <v>4.5</v>
          </cell>
          <cell r="P609">
            <v>4.2</v>
          </cell>
          <cell r="Q609">
            <v>5.2</v>
          </cell>
        </row>
        <row r="610">
          <cell r="A610" t="str">
            <v>MaltaFrom 15 to 19 yearsMalesUpper secondary and post-secondary non-tertiary education (levels 3 and 4)</v>
          </cell>
          <cell r="B610" t="str">
            <v>Malta</v>
          </cell>
          <cell r="C610" t="str">
            <v>From 15 to 19 years</v>
          </cell>
          <cell r="D610" t="str">
            <v>:</v>
          </cell>
          <cell r="E610" t="str">
            <v>:</v>
          </cell>
          <cell r="F610" t="str">
            <v>:</v>
          </cell>
          <cell r="G610" t="str">
            <v>:</v>
          </cell>
          <cell r="H610" t="str">
            <v>:</v>
          </cell>
          <cell r="I610" t="str">
            <v>:</v>
          </cell>
          <cell r="J610" t="str">
            <v>:</v>
          </cell>
          <cell r="K610" t="str">
            <v>:</v>
          </cell>
          <cell r="L610" t="str">
            <v>:</v>
          </cell>
          <cell r="M610" t="str">
            <v>:</v>
          </cell>
          <cell r="N610" t="str">
            <v>:</v>
          </cell>
          <cell r="O610" t="str">
            <v>:</v>
          </cell>
          <cell r="P610" t="str">
            <v>:</v>
          </cell>
          <cell r="Q610" t="str">
            <v>:</v>
          </cell>
        </row>
        <row r="611">
          <cell r="A611" t="str">
            <v>MaltaFrom 20 to 24 yearsMalesUpper secondary and post-secondary non-tertiary education (levels 3 and 4)</v>
          </cell>
          <cell r="B611" t="str">
            <v>Malta</v>
          </cell>
          <cell r="C611" t="str">
            <v>From 20 to 24 years</v>
          </cell>
          <cell r="D611" t="str">
            <v>:</v>
          </cell>
          <cell r="E611" t="str">
            <v>:</v>
          </cell>
          <cell r="F611">
            <v>3.4</v>
          </cell>
          <cell r="G611">
            <v>2.9</v>
          </cell>
          <cell r="H611">
            <v>2.2000000000000002</v>
          </cell>
          <cell r="I611">
            <v>3.3</v>
          </cell>
          <cell r="J611">
            <v>3.1</v>
          </cell>
          <cell r="K611">
            <v>4.5</v>
          </cell>
          <cell r="L611">
            <v>3.5</v>
          </cell>
          <cell r="M611">
            <v>3.8</v>
          </cell>
          <cell r="N611">
            <v>3.4</v>
          </cell>
          <cell r="O611">
            <v>3.8</v>
          </cell>
          <cell r="P611">
            <v>3.6</v>
          </cell>
          <cell r="Q611">
            <v>4.3</v>
          </cell>
        </row>
        <row r="612">
          <cell r="A612" t="str">
            <v>MaltaFrom 25 to 29 yearsMalesUpper secondary and post-secondary non-tertiary education (levels 3 and 4)</v>
          </cell>
          <cell r="B612" t="str">
            <v>Malta</v>
          </cell>
          <cell r="C612" t="str">
            <v>From 25 to 29 years</v>
          </cell>
          <cell r="D612" t="str">
            <v>:</v>
          </cell>
          <cell r="E612" t="str">
            <v>:</v>
          </cell>
          <cell r="F612">
            <v>3.1</v>
          </cell>
          <cell r="G612">
            <v>2.6</v>
          </cell>
          <cell r="H612">
            <v>1.9</v>
          </cell>
          <cell r="I612">
            <v>2.9</v>
          </cell>
          <cell r="J612">
            <v>3.5</v>
          </cell>
          <cell r="K612">
            <v>3.9</v>
          </cell>
          <cell r="L612">
            <v>4</v>
          </cell>
          <cell r="M612">
            <v>3.2</v>
          </cell>
          <cell r="N612">
            <v>3.6</v>
          </cell>
          <cell r="O612">
            <v>3.5</v>
          </cell>
          <cell r="P612">
            <v>3.6</v>
          </cell>
          <cell r="Q612">
            <v>3.6</v>
          </cell>
        </row>
        <row r="613">
          <cell r="A613" t="str">
            <v>MaltaFrom 30 to 34 yearsMalesUpper secondary and post-secondary non-tertiary education (levels 3 and 4)</v>
          </cell>
          <cell r="B613" t="str">
            <v>Malta</v>
          </cell>
          <cell r="C613" t="str">
            <v>From 30 to 34 years</v>
          </cell>
          <cell r="D613" t="str">
            <v>:</v>
          </cell>
          <cell r="E613" t="str">
            <v>:</v>
          </cell>
          <cell r="F613">
            <v>2.4</v>
          </cell>
          <cell r="G613">
            <v>1.9</v>
          </cell>
          <cell r="H613">
            <v>2.2999999999999998</v>
          </cell>
          <cell r="I613">
            <v>2</v>
          </cell>
          <cell r="J613">
            <v>2.5</v>
          </cell>
          <cell r="K613">
            <v>3.1</v>
          </cell>
          <cell r="L613">
            <v>3.4</v>
          </cell>
          <cell r="M613">
            <v>3.2</v>
          </cell>
          <cell r="N613">
            <v>3.6</v>
          </cell>
          <cell r="O613">
            <v>3.9</v>
          </cell>
          <cell r="P613">
            <v>3.2</v>
          </cell>
          <cell r="Q613">
            <v>3.4</v>
          </cell>
        </row>
        <row r="614">
          <cell r="A614" t="str">
            <v>MaltaFrom 35 to 39 yearsMalesUpper secondary and post-secondary non-tertiary education (levels 3 and 4)</v>
          </cell>
          <cell r="B614" t="str">
            <v>Malta</v>
          </cell>
          <cell r="C614" t="str">
            <v>From 35 to 39 years</v>
          </cell>
          <cell r="D614" t="str">
            <v>:</v>
          </cell>
          <cell r="E614" t="str">
            <v>:</v>
          </cell>
          <cell r="F614">
            <v>2.1</v>
          </cell>
          <cell r="G614">
            <v>2.2000000000000002</v>
          </cell>
          <cell r="H614">
            <v>2.1</v>
          </cell>
          <cell r="I614">
            <v>2.1</v>
          </cell>
          <cell r="J614">
            <v>2.5</v>
          </cell>
          <cell r="K614">
            <v>3.5</v>
          </cell>
          <cell r="L614">
            <v>3.2</v>
          </cell>
          <cell r="M614">
            <v>3.2</v>
          </cell>
          <cell r="N614">
            <v>3</v>
          </cell>
          <cell r="O614">
            <v>3</v>
          </cell>
          <cell r="P614">
            <v>3</v>
          </cell>
          <cell r="Q614">
            <v>3.1</v>
          </cell>
        </row>
        <row r="615">
          <cell r="A615" t="str">
            <v>MaltaFrom 40 to 44 yearsMalesUpper secondary and post-secondary non-tertiary education (levels 3 and 4)</v>
          </cell>
          <cell r="B615" t="str">
            <v>Malta</v>
          </cell>
          <cell r="C615" t="str">
            <v>From 40 to 44 years</v>
          </cell>
          <cell r="D615" t="str">
            <v>:</v>
          </cell>
          <cell r="E615" t="str">
            <v>:</v>
          </cell>
          <cell r="F615">
            <v>2.2999999999999998</v>
          </cell>
          <cell r="G615" t="str">
            <v>:</v>
          </cell>
          <cell r="H615">
            <v>1.5</v>
          </cell>
          <cell r="I615">
            <v>2</v>
          </cell>
          <cell r="J615">
            <v>1.9</v>
          </cell>
          <cell r="K615">
            <v>2.9</v>
          </cell>
          <cell r="L615">
            <v>3.5</v>
          </cell>
          <cell r="M615">
            <v>3.6</v>
          </cell>
          <cell r="N615">
            <v>2.8</v>
          </cell>
          <cell r="O615">
            <v>2.7</v>
          </cell>
          <cell r="P615">
            <v>3</v>
          </cell>
          <cell r="Q615">
            <v>2.9</v>
          </cell>
        </row>
        <row r="616">
          <cell r="A616" t="str">
            <v>MaltaFrom 45 to 49 yearsMalesUpper secondary and post-secondary non-tertiary education (levels 3 and 4)</v>
          </cell>
          <cell r="B616" t="str">
            <v>Malta</v>
          </cell>
          <cell r="C616" t="str">
            <v>From 45 to 49 years</v>
          </cell>
          <cell r="D616" t="str">
            <v>:</v>
          </cell>
          <cell r="E616" t="str">
            <v>:</v>
          </cell>
          <cell r="F616">
            <v>1.6</v>
          </cell>
          <cell r="G616" t="str">
            <v>:</v>
          </cell>
          <cell r="H616" t="str">
            <v>:</v>
          </cell>
          <cell r="I616">
            <v>1.5</v>
          </cell>
          <cell r="J616">
            <v>1.6</v>
          </cell>
          <cell r="K616">
            <v>2.2000000000000002</v>
          </cell>
          <cell r="L616">
            <v>2.4</v>
          </cell>
          <cell r="M616">
            <v>2.4</v>
          </cell>
          <cell r="N616">
            <v>1.7</v>
          </cell>
          <cell r="O616">
            <v>1.9</v>
          </cell>
          <cell r="P616">
            <v>2.7</v>
          </cell>
          <cell r="Q616">
            <v>2.8</v>
          </cell>
        </row>
        <row r="617">
          <cell r="A617" t="str">
            <v>MaltaFrom 50 to 54 yearsMalesUpper secondary and post-secondary non-tertiary education (levels 3 and 4)</v>
          </cell>
          <cell r="B617" t="str">
            <v>Malta</v>
          </cell>
          <cell r="C617" t="str">
            <v>From 50 to 54 years</v>
          </cell>
          <cell r="D617" t="str">
            <v>:</v>
          </cell>
          <cell r="E617" t="str">
            <v>:</v>
          </cell>
          <cell r="F617" t="str">
            <v>:</v>
          </cell>
          <cell r="G617" t="str">
            <v>:</v>
          </cell>
          <cell r="H617" t="str">
            <v>:</v>
          </cell>
          <cell r="I617" t="str">
            <v>:</v>
          </cell>
          <cell r="J617" t="str">
            <v>:</v>
          </cell>
          <cell r="K617">
            <v>1.6</v>
          </cell>
          <cell r="L617">
            <v>1.7</v>
          </cell>
          <cell r="M617">
            <v>1.9</v>
          </cell>
          <cell r="N617">
            <v>1.7</v>
          </cell>
          <cell r="O617">
            <v>2.1</v>
          </cell>
          <cell r="P617">
            <v>2.2999999999999998</v>
          </cell>
          <cell r="Q617">
            <v>2.1</v>
          </cell>
        </row>
        <row r="618">
          <cell r="A618" t="str">
            <v>MaltaFrom 55 to 59 yearsMalesUpper secondary and post-secondary non-tertiary education (levels 3 and 4)</v>
          </cell>
          <cell r="B618" t="str">
            <v>Malta</v>
          </cell>
          <cell r="C618" t="str">
            <v>From 55 to 59 years</v>
          </cell>
          <cell r="D618" t="str">
            <v>:</v>
          </cell>
          <cell r="E618" t="str">
            <v>:</v>
          </cell>
          <cell r="F618" t="str">
            <v>:</v>
          </cell>
          <cell r="G618" t="str">
            <v>:</v>
          </cell>
          <cell r="H618" t="str">
            <v>:</v>
          </cell>
          <cell r="I618" t="str">
            <v>:</v>
          </cell>
          <cell r="J618" t="str">
            <v>:</v>
          </cell>
          <cell r="K618" t="str">
            <v>:</v>
          </cell>
          <cell r="L618" t="str">
            <v>:</v>
          </cell>
          <cell r="M618" t="str">
            <v>:</v>
          </cell>
          <cell r="N618" t="str">
            <v>:</v>
          </cell>
          <cell r="O618" t="str">
            <v>:</v>
          </cell>
          <cell r="P618" t="str">
            <v>:</v>
          </cell>
          <cell r="Q618" t="str">
            <v>:</v>
          </cell>
        </row>
        <row r="619">
          <cell r="A619" t="str">
            <v>MaltaFrom 60 to 64 yearsMalesUpper secondary and post-secondary non-tertiary education (levels 3 and 4)</v>
          </cell>
          <cell r="B619" t="str">
            <v>Malta</v>
          </cell>
          <cell r="C619" t="str">
            <v>From 60 to 64 years</v>
          </cell>
          <cell r="D619" t="str">
            <v>:</v>
          </cell>
          <cell r="E619" t="str">
            <v>:</v>
          </cell>
          <cell r="F619" t="str">
            <v>:</v>
          </cell>
          <cell r="G619" t="str">
            <v>:</v>
          </cell>
          <cell r="H619" t="str">
            <v>:</v>
          </cell>
          <cell r="I619" t="str">
            <v>:</v>
          </cell>
          <cell r="J619" t="str">
            <v>:</v>
          </cell>
          <cell r="K619" t="str">
            <v>:</v>
          </cell>
          <cell r="L619" t="str">
            <v>:</v>
          </cell>
          <cell r="M619" t="str">
            <v>:</v>
          </cell>
          <cell r="N619" t="str">
            <v>:</v>
          </cell>
          <cell r="O619" t="str">
            <v>:</v>
          </cell>
          <cell r="P619" t="str">
            <v>:</v>
          </cell>
          <cell r="Q619" t="str">
            <v>:</v>
          </cell>
        </row>
        <row r="620">
          <cell r="A620" t="str">
            <v>MaltaFrom 65 to 69 yearsMalesUpper secondary and post-secondary non-tertiary education (levels 3 and 4)</v>
          </cell>
          <cell r="B620" t="str">
            <v>Malta</v>
          </cell>
          <cell r="C620" t="str">
            <v>From 65 to 69 years</v>
          </cell>
          <cell r="D620" t="str">
            <v>:</v>
          </cell>
          <cell r="E620" t="str">
            <v>:</v>
          </cell>
          <cell r="F620" t="str">
            <v>:</v>
          </cell>
          <cell r="G620" t="str">
            <v>:</v>
          </cell>
          <cell r="H620" t="str">
            <v>:</v>
          </cell>
          <cell r="I620" t="str">
            <v>:</v>
          </cell>
          <cell r="J620" t="str">
            <v>:</v>
          </cell>
          <cell r="K620" t="str">
            <v>:</v>
          </cell>
          <cell r="L620" t="str">
            <v>:</v>
          </cell>
          <cell r="M620" t="str">
            <v>:</v>
          </cell>
          <cell r="N620" t="str">
            <v>:</v>
          </cell>
          <cell r="O620" t="str">
            <v>:</v>
          </cell>
          <cell r="P620" t="str">
            <v>:</v>
          </cell>
          <cell r="Q620" t="str">
            <v>:</v>
          </cell>
        </row>
        <row r="621">
          <cell r="A621" t="str">
            <v>NetherlandsFrom 15 to 19 yearsMalesUpper secondary and post-secondary non-tertiary education (levels 3 and 4)</v>
          </cell>
          <cell r="B621" t="str">
            <v>Netherlands</v>
          </cell>
          <cell r="C621" t="str">
            <v>From 15 to 19 years</v>
          </cell>
          <cell r="D621">
            <v>31</v>
          </cell>
          <cell r="E621">
            <v>33.799999999999997</v>
          </cell>
          <cell r="F621">
            <v>49</v>
          </cell>
          <cell r="G621">
            <v>41.1</v>
          </cell>
          <cell r="H621">
            <v>40.799999999999997</v>
          </cell>
          <cell r="I621">
            <v>46.7</v>
          </cell>
          <cell r="J621">
            <v>46.9</v>
          </cell>
          <cell r="K621">
            <v>56.2</v>
          </cell>
          <cell r="L621">
            <v>55</v>
          </cell>
          <cell r="M621">
            <v>58.9</v>
          </cell>
          <cell r="N621">
            <v>61.3</v>
          </cell>
          <cell r="O621">
            <v>59.8</v>
          </cell>
          <cell r="P621">
            <v>58.4</v>
          </cell>
          <cell r="Q621">
            <v>61.4</v>
          </cell>
        </row>
        <row r="622">
          <cell r="A622" t="str">
            <v>NetherlandsFrom 20 to 24 yearsMalesUpper secondary and post-secondary non-tertiary education (levels 3 and 4)</v>
          </cell>
          <cell r="B622" t="str">
            <v>Netherlands</v>
          </cell>
          <cell r="C622" t="str">
            <v>From 20 to 24 years</v>
          </cell>
          <cell r="D622">
            <v>234.5</v>
          </cell>
          <cell r="E622">
            <v>225</v>
          </cell>
          <cell r="F622">
            <v>235.4</v>
          </cell>
          <cell r="G622">
            <v>242.4</v>
          </cell>
          <cell r="H622">
            <v>251</v>
          </cell>
          <cell r="I622">
            <v>246.2</v>
          </cell>
          <cell r="J622">
            <v>226</v>
          </cell>
          <cell r="K622">
            <v>218</v>
          </cell>
          <cell r="L622">
            <v>221.5</v>
          </cell>
          <cell r="M622">
            <v>235.8</v>
          </cell>
          <cell r="N622">
            <v>232.3</v>
          </cell>
          <cell r="O622">
            <v>228.1</v>
          </cell>
          <cell r="P622">
            <v>223.5</v>
          </cell>
          <cell r="Q622">
            <v>227.3</v>
          </cell>
        </row>
        <row r="623">
          <cell r="A623" t="str">
            <v>NetherlandsFrom 25 to 29 yearsMalesUpper secondary and post-secondary non-tertiary education (levels 3 and 4)</v>
          </cell>
          <cell r="B623" t="str">
            <v>Netherlands</v>
          </cell>
          <cell r="C623" t="str">
            <v>From 25 to 29 years</v>
          </cell>
          <cell r="D623">
            <v>292.7</v>
          </cell>
          <cell r="E623">
            <v>301.7</v>
          </cell>
          <cell r="F623">
            <v>258.89999999999998</v>
          </cell>
          <cell r="G623">
            <v>259.5</v>
          </cell>
          <cell r="H623">
            <v>249.1</v>
          </cell>
          <cell r="I623">
            <v>238.2</v>
          </cell>
          <cell r="J623">
            <v>210.5</v>
          </cell>
          <cell r="K623">
            <v>208.9</v>
          </cell>
          <cell r="L623">
            <v>207.6</v>
          </cell>
          <cell r="M623">
            <v>216.9</v>
          </cell>
          <cell r="N623">
            <v>202.8</v>
          </cell>
          <cell r="O623">
            <v>191.8</v>
          </cell>
          <cell r="P623">
            <v>189.8</v>
          </cell>
          <cell r="Q623">
            <v>189.3</v>
          </cell>
        </row>
        <row r="624">
          <cell r="A624" t="str">
            <v>NetherlandsFrom 30 to 34 yearsMalesUpper secondary and post-secondary non-tertiary education (levels 3 and 4)</v>
          </cell>
          <cell r="B624" t="str">
            <v>Netherlands</v>
          </cell>
          <cell r="C624" t="str">
            <v>From 30 to 34 years</v>
          </cell>
          <cell r="D624">
            <v>301.7</v>
          </cell>
          <cell r="E624">
            <v>282.8</v>
          </cell>
          <cell r="F624">
            <v>296.7</v>
          </cell>
          <cell r="G624">
            <v>299.10000000000002</v>
          </cell>
          <cell r="H624">
            <v>290.89999999999998</v>
          </cell>
          <cell r="I624">
            <v>274.2</v>
          </cell>
          <cell r="J624">
            <v>257.39999999999998</v>
          </cell>
          <cell r="K624">
            <v>238.6</v>
          </cell>
          <cell r="L624">
            <v>224.5</v>
          </cell>
          <cell r="M624">
            <v>217.7</v>
          </cell>
          <cell r="N624">
            <v>196.7</v>
          </cell>
          <cell r="O624">
            <v>192</v>
          </cell>
          <cell r="P624">
            <v>193.2</v>
          </cell>
          <cell r="Q624">
            <v>189.4</v>
          </cell>
        </row>
        <row r="625">
          <cell r="A625" t="str">
            <v>NetherlandsFrom 35 to 39 yearsMalesUpper secondary and post-secondary non-tertiary education (levels 3 and 4)</v>
          </cell>
          <cell r="B625" t="str">
            <v>Netherlands</v>
          </cell>
          <cell r="C625" t="str">
            <v>From 35 to 39 years</v>
          </cell>
          <cell r="D625">
            <v>268.3</v>
          </cell>
          <cell r="E625">
            <v>277</v>
          </cell>
          <cell r="F625">
            <v>280.5</v>
          </cell>
          <cell r="G625">
            <v>288.3</v>
          </cell>
          <cell r="H625">
            <v>288.10000000000002</v>
          </cell>
          <cell r="I625">
            <v>274.2</v>
          </cell>
          <cell r="J625">
            <v>267.60000000000002</v>
          </cell>
          <cell r="K625">
            <v>273.89999999999998</v>
          </cell>
          <cell r="L625">
            <v>270.8</v>
          </cell>
          <cell r="M625">
            <v>268.89999999999998</v>
          </cell>
          <cell r="N625">
            <v>251.5</v>
          </cell>
          <cell r="O625">
            <v>238.3</v>
          </cell>
          <cell r="P625">
            <v>222.7</v>
          </cell>
          <cell r="Q625">
            <v>207.2</v>
          </cell>
        </row>
        <row r="626">
          <cell r="A626" t="str">
            <v>NetherlandsFrom 40 to 44 yearsMalesUpper secondary and post-secondary non-tertiary education (levels 3 and 4)</v>
          </cell>
          <cell r="B626" t="str">
            <v>Netherlands</v>
          </cell>
          <cell r="C626" t="str">
            <v>From 40 to 44 years</v>
          </cell>
          <cell r="D626">
            <v>239.8</v>
          </cell>
          <cell r="E626">
            <v>234.5</v>
          </cell>
          <cell r="F626">
            <v>250.9</v>
          </cell>
          <cell r="G626">
            <v>264.2</v>
          </cell>
          <cell r="H626">
            <v>256.5</v>
          </cell>
          <cell r="I626">
            <v>254.1</v>
          </cell>
          <cell r="J626">
            <v>260</v>
          </cell>
          <cell r="K626">
            <v>256.60000000000002</v>
          </cell>
          <cell r="L626">
            <v>267.5</v>
          </cell>
          <cell r="M626">
            <v>270.5</v>
          </cell>
          <cell r="N626">
            <v>261.3</v>
          </cell>
          <cell r="O626">
            <v>256.60000000000002</v>
          </cell>
          <cell r="P626">
            <v>249.9</v>
          </cell>
          <cell r="Q626">
            <v>237.4</v>
          </cell>
        </row>
        <row r="627">
          <cell r="A627" t="str">
            <v>NetherlandsFrom 45 to 49 yearsMalesUpper secondary and post-secondary non-tertiary education (levels 3 and 4)</v>
          </cell>
          <cell r="B627" t="str">
            <v>Netherlands</v>
          </cell>
          <cell r="C627" t="str">
            <v>From 45 to 49 years</v>
          </cell>
          <cell r="D627">
            <v>224.9</v>
          </cell>
          <cell r="E627">
            <v>213.6</v>
          </cell>
          <cell r="F627">
            <v>216.7</v>
          </cell>
          <cell r="G627">
            <v>223.4</v>
          </cell>
          <cell r="H627">
            <v>226.7</v>
          </cell>
          <cell r="I627">
            <v>222.6</v>
          </cell>
          <cell r="J627">
            <v>212.3</v>
          </cell>
          <cell r="K627">
            <v>220.4</v>
          </cell>
          <cell r="L627">
            <v>229.6</v>
          </cell>
          <cell r="M627">
            <v>231.1</v>
          </cell>
          <cell r="N627">
            <v>237</v>
          </cell>
          <cell r="O627">
            <v>231.6</v>
          </cell>
          <cell r="P627">
            <v>231.6</v>
          </cell>
          <cell r="Q627">
            <v>243.2</v>
          </cell>
        </row>
        <row r="628">
          <cell r="A628" t="str">
            <v>NetherlandsFrom 50 to 54 yearsMalesUpper secondary and post-secondary non-tertiary education (levels 3 and 4)</v>
          </cell>
          <cell r="B628" t="str">
            <v>Netherlands</v>
          </cell>
          <cell r="C628" t="str">
            <v>From 50 to 54 years</v>
          </cell>
          <cell r="D628">
            <v>193.7</v>
          </cell>
          <cell r="E628">
            <v>215.2</v>
          </cell>
          <cell r="F628">
            <v>208.6</v>
          </cell>
          <cell r="G628">
            <v>228.4</v>
          </cell>
          <cell r="H628">
            <v>222.4</v>
          </cell>
          <cell r="I628">
            <v>195.1</v>
          </cell>
          <cell r="J628">
            <v>192.5</v>
          </cell>
          <cell r="K628">
            <v>192.6</v>
          </cell>
          <cell r="L628">
            <v>203.2</v>
          </cell>
          <cell r="M628">
            <v>204.8</v>
          </cell>
          <cell r="N628">
            <v>204.3</v>
          </cell>
          <cell r="O628">
            <v>205.4</v>
          </cell>
          <cell r="P628">
            <v>199.8</v>
          </cell>
          <cell r="Q628">
            <v>198.5</v>
          </cell>
        </row>
        <row r="629">
          <cell r="A629" t="str">
            <v>NetherlandsFrom 55 to 59 yearsMalesUpper secondary and post-secondary non-tertiary education (levels 3 and 4)</v>
          </cell>
          <cell r="B629" t="str">
            <v>Netherlands</v>
          </cell>
          <cell r="C629" t="str">
            <v>From 55 to 59 years</v>
          </cell>
          <cell r="D629">
            <v>106</v>
          </cell>
          <cell r="E629">
            <v>110.5</v>
          </cell>
          <cell r="F629">
            <v>128.69999999999999</v>
          </cell>
          <cell r="G629">
            <v>128.9</v>
          </cell>
          <cell r="H629">
            <v>138.5</v>
          </cell>
          <cell r="I629">
            <v>153</v>
          </cell>
          <cell r="J629">
            <v>155.6</v>
          </cell>
          <cell r="K629">
            <v>164.6</v>
          </cell>
          <cell r="L629">
            <v>167.2</v>
          </cell>
          <cell r="M629">
            <v>166.7</v>
          </cell>
          <cell r="N629">
            <v>173.5</v>
          </cell>
          <cell r="O629">
            <v>171.9</v>
          </cell>
          <cell r="P629">
            <v>162.1</v>
          </cell>
          <cell r="Q629">
            <v>165.5</v>
          </cell>
        </row>
        <row r="630">
          <cell r="A630" t="str">
            <v>NetherlandsFrom 60 to 64 yearsMalesUpper secondary and post-secondary non-tertiary education (levels 3 and 4)</v>
          </cell>
          <cell r="B630" t="str">
            <v>Netherlands</v>
          </cell>
          <cell r="C630" t="str">
            <v>From 60 to 64 years</v>
          </cell>
          <cell r="D630">
            <v>31.9</v>
          </cell>
          <cell r="E630">
            <v>35.5</v>
          </cell>
          <cell r="F630">
            <v>38.9</v>
          </cell>
          <cell r="G630">
            <v>33.299999999999997</v>
          </cell>
          <cell r="H630">
            <v>43.8</v>
          </cell>
          <cell r="I630">
            <v>50.5</v>
          </cell>
          <cell r="J630">
            <v>47.8</v>
          </cell>
          <cell r="K630">
            <v>48.2</v>
          </cell>
          <cell r="L630">
            <v>58.8</v>
          </cell>
          <cell r="M630">
            <v>70.900000000000006</v>
          </cell>
          <cell r="N630">
            <v>83.8</v>
          </cell>
          <cell r="O630">
            <v>90.3</v>
          </cell>
          <cell r="P630">
            <v>90</v>
          </cell>
          <cell r="Q630">
            <v>91.9</v>
          </cell>
        </row>
        <row r="631">
          <cell r="A631" t="str">
            <v>NetherlandsFrom 65 to 69 yearsMalesUpper secondary and post-secondary non-tertiary education (levels 3 and 4)</v>
          </cell>
          <cell r="B631" t="str">
            <v>Netherlands</v>
          </cell>
          <cell r="C631" t="str">
            <v>From 65 to 69 years</v>
          </cell>
          <cell r="D631">
            <v>12.8</v>
          </cell>
          <cell r="E631">
            <v>6.4</v>
          </cell>
          <cell r="F631">
            <v>7.9</v>
          </cell>
          <cell r="G631">
            <v>11</v>
          </cell>
          <cell r="H631">
            <v>16.600000000000001</v>
          </cell>
          <cell r="I631">
            <v>11.4</v>
          </cell>
          <cell r="J631">
            <v>21.2</v>
          </cell>
          <cell r="K631">
            <v>14.4</v>
          </cell>
          <cell r="L631">
            <v>18.100000000000001</v>
          </cell>
          <cell r="M631">
            <v>20.6</v>
          </cell>
          <cell r="N631">
            <v>20.3</v>
          </cell>
          <cell r="O631">
            <v>23.5</v>
          </cell>
          <cell r="P631">
            <v>18.5</v>
          </cell>
          <cell r="Q631">
            <v>21.3</v>
          </cell>
        </row>
        <row r="632">
          <cell r="A632" t="str">
            <v>AustriaFrom 15 to 19 yearsMalesUpper secondary and post-secondary non-tertiary education (levels 3 and 4)</v>
          </cell>
          <cell r="B632" t="str">
            <v>Austria</v>
          </cell>
          <cell r="C632" t="str">
            <v>From 15 to 19 years</v>
          </cell>
          <cell r="D632">
            <v>21.6</v>
          </cell>
          <cell r="E632">
            <v>22.2</v>
          </cell>
          <cell r="F632">
            <v>24.3</v>
          </cell>
          <cell r="G632">
            <v>22.8</v>
          </cell>
          <cell r="H632">
            <v>20.6</v>
          </cell>
          <cell r="I632">
            <v>22.1</v>
          </cell>
          <cell r="J632">
            <v>25.2</v>
          </cell>
          <cell r="K632">
            <v>20.8</v>
          </cell>
          <cell r="L632">
            <v>17</v>
          </cell>
          <cell r="M632">
            <v>17.7</v>
          </cell>
          <cell r="N632">
            <v>19.399999999999999</v>
          </cell>
          <cell r="O632">
            <v>18.399999999999999</v>
          </cell>
          <cell r="P632">
            <v>17.399999999999999</v>
          </cell>
          <cell r="Q632">
            <v>17.5</v>
          </cell>
        </row>
        <row r="633">
          <cell r="A633" t="str">
            <v>AustriaFrom 20 to 24 yearsMalesUpper secondary and post-secondary non-tertiary education (levels 3 and 4)</v>
          </cell>
          <cell r="B633" t="str">
            <v>Austria</v>
          </cell>
          <cell r="C633" t="str">
            <v>From 20 to 24 years</v>
          </cell>
          <cell r="D633">
            <v>138.80000000000001</v>
          </cell>
          <cell r="E633">
            <v>138.6</v>
          </cell>
          <cell r="F633">
            <v>128.30000000000001</v>
          </cell>
          <cell r="G633">
            <v>126.2</v>
          </cell>
          <cell r="H633">
            <v>126.4</v>
          </cell>
          <cell r="I633">
            <v>136.5</v>
          </cell>
          <cell r="J633">
            <v>132.4</v>
          </cell>
          <cell r="K633">
            <v>142.80000000000001</v>
          </cell>
          <cell r="L633">
            <v>150.19999999999999</v>
          </cell>
          <cell r="M633">
            <v>149.80000000000001</v>
          </cell>
          <cell r="N633">
            <v>154.4</v>
          </cell>
          <cell r="O633">
            <v>150.5</v>
          </cell>
          <cell r="P633">
            <v>147.69999999999999</v>
          </cell>
          <cell r="Q633">
            <v>154.5</v>
          </cell>
        </row>
        <row r="634">
          <cell r="A634" t="str">
            <v>AustriaFrom 25 to 29 yearsMalesUpper secondary and post-secondary non-tertiary education (levels 3 and 4)</v>
          </cell>
          <cell r="B634" t="str">
            <v>Austria</v>
          </cell>
          <cell r="C634" t="str">
            <v>From 25 to 29 years</v>
          </cell>
          <cell r="D634">
            <v>221.1</v>
          </cell>
          <cell r="E634">
            <v>182.4</v>
          </cell>
          <cell r="F634">
            <v>173.2</v>
          </cell>
          <cell r="G634">
            <v>173.6</v>
          </cell>
          <cell r="H634">
            <v>160.1</v>
          </cell>
          <cell r="I634">
            <v>159.1</v>
          </cell>
          <cell r="J634">
            <v>144.30000000000001</v>
          </cell>
          <cell r="K634">
            <v>162</v>
          </cell>
          <cell r="L634">
            <v>166.2</v>
          </cell>
          <cell r="M634">
            <v>170.2</v>
          </cell>
          <cell r="N634">
            <v>173.1</v>
          </cell>
          <cell r="O634">
            <v>171</v>
          </cell>
          <cell r="P634">
            <v>173.8</v>
          </cell>
          <cell r="Q634">
            <v>173.9</v>
          </cell>
        </row>
        <row r="635">
          <cell r="A635" t="str">
            <v>AustriaFrom 30 to 34 yearsMalesUpper secondary and post-secondary non-tertiary education (levels 3 and 4)</v>
          </cell>
          <cell r="B635" t="str">
            <v>Austria</v>
          </cell>
          <cell r="C635" t="str">
            <v>From 30 to 34 years</v>
          </cell>
          <cell r="D635">
            <v>266.2</v>
          </cell>
          <cell r="E635">
            <v>235.4</v>
          </cell>
          <cell r="F635">
            <v>235.5</v>
          </cell>
          <cell r="G635">
            <v>223.6</v>
          </cell>
          <cell r="H635">
            <v>206.1</v>
          </cell>
          <cell r="I635">
            <v>210.6</v>
          </cell>
          <cell r="J635">
            <v>170.9</v>
          </cell>
          <cell r="K635">
            <v>181.4</v>
          </cell>
          <cell r="L635">
            <v>176.9</v>
          </cell>
          <cell r="M635">
            <v>173.1</v>
          </cell>
          <cell r="N635">
            <v>172.3</v>
          </cell>
          <cell r="O635">
            <v>164.6</v>
          </cell>
          <cell r="P635">
            <v>156.5</v>
          </cell>
          <cell r="Q635">
            <v>162.6</v>
          </cell>
        </row>
        <row r="636">
          <cell r="A636" t="str">
            <v>AustriaFrom 35 to 39 yearsMalesUpper secondary and post-secondary non-tertiary education (levels 3 and 4)</v>
          </cell>
          <cell r="B636" t="str">
            <v>Austria</v>
          </cell>
          <cell r="C636" t="str">
            <v>From 35 to 39 years</v>
          </cell>
          <cell r="D636">
            <v>242.6</v>
          </cell>
          <cell r="E636">
            <v>221.4</v>
          </cell>
          <cell r="F636">
            <v>230.9</v>
          </cell>
          <cell r="G636">
            <v>230.2</v>
          </cell>
          <cell r="H636">
            <v>228.9</v>
          </cell>
          <cell r="I636">
            <v>237</v>
          </cell>
          <cell r="J636">
            <v>206.2</v>
          </cell>
          <cell r="K636">
            <v>214.9</v>
          </cell>
          <cell r="L636">
            <v>211</v>
          </cell>
          <cell r="M636">
            <v>208.2</v>
          </cell>
          <cell r="N636">
            <v>203.7</v>
          </cell>
          <cell r="O636">
            <v>188.1</v>
          </cell>
          <cell r="P636">
            <v>177.1</v>
          </cell>
          <cell r="Q636">
            <v>171.5</v>
          </cell>
        </row>
        <row r="637">
          <cell r="A637" t="str">
            <v>AustriaFrom 40 to 44 yearsMalesUpper secondary and post-secondary non-tertiary education (levels 3 and 4)</v>
          </cell>
          <cell r="B637" t="str">
            <v>Austria</v>
          </cell>
          <cell r="C637" t="str">
            <v>From 40 to 44 years</v>
          </cell>
          <cell r="D637">
            <v>185.4</v>
          </cell>
          <cell r="E637">
            <v>181</v>
          </cell>
          <cell r="F637">
            <v>188.1</v>
          </cell>
          <cell r="G637">
            <v>199.6</v>
          </cell>
          <cell r="H637">
            <v>195.5</v>
          </cell>
          <cell r="I637">
            <v>210.3</v>
          </cell>
          <cell r="J637">
            <v>194.6</v>
          </cell>
          <cell r="K637">
            <v>221.6</v>
          </cell>
          <cell r="L637">
            <v>227.2</v>
          </cell>
          <cell r="M637">
            <v>222</v>
          </cell>
          <cell r="N637">
            <v>225.8</v>
          </cell>
          <cell r="O637">
            <v>219.2</v>
          </cell>
          <cell r="P637">
            <v>220.8</v>
          </cell>
          <cell r="Q637">
            <v>209.5</v>
          </cell>
        </row>
        <row r="638">
          <cell r="A638" t="str">
            <v>AustriaFrom 45 to 49 yearsMalesUpper secondary and post-secondary non-tertiary education (levels 3 and 4)</v>
          </cell>
          <cell r="B638" t="str">
            <v>Austria</v>
          </cell>
          <cell r="C638" t="str">
            <v>From 45 to 49 years</v>
          </cell>
          <cell r="D638">
            <v>160.80000000000001</v>
          </cell>
          <cell r="E638">
            <v>140.4</v>
          </cell>
          <cell r="F638">
            <v>144.6</v>
          </cell>
          <cell r="G638">
            <v>156.80000000000001</v>
          </cell>
          <cell r="H638">
            <v>152.1</v>
          </cell>
          <cell r="I638">
            <v>168.9</v>
          </cell>
          <cell r="J638">
            <v>160.5</v>
          </cell>
          <cell r="K638">
            <v>171.8</v>
          </cell>
          <cell r="L638">
            <v>184.4</v>
          </cell>
          <cell r="M638">
            <v>199.6</v>
          </cell>
          <cell r="N638">
            <v>204.1</v>
          </cell>
          <cell r="O638">
            <v>205.2</v>
          </cell>
          <cell r="P638">
            <v>208</v>
          </cell>
          <cell r="Q638">
            <v>214.1</v>
          </cell>
        </row>
        <row r="639">
          <cell r="A639" t="str">
            <v>AustriaFrom 50 to 54 yearsMalesUpper secondary and post-secondary non-tertiary education (levels 3 and 4)</v>
          </cell>
          <cell r="B639" t="str">
            <v>Austria</v>
          </cell>
          <cell r="C639" t="str">
            <v>From 50 to 54 years</v>
          </cell>
          <cell r="D639">
            <v>132.69999999999999</v>
          </cell>
          <cell r="E639">
            <v>123.2</v>
          </cell>
          <cell r="F639">
            <v>126.7</v>
          </cell>
          <cell r="G639">
            <v>131.9</v>
          </cell>
          <cell r="H639">
            <v>128.30000000000001</v>
          </cell>
          <cell r="I639">
            <v>127.5</v>
          </cell>
          <cell r="J639">
            <v>121.8</v>
          </cell>
          <cell r="K639">
            <v>131.30000000000001</v>
          </cell>
          <cell r="L639">
            <v>136.80000000000001</v>
          </cell>
          <cell r="M639">
            <v>144.9</v>
          </cell>
          <cell r="N639">
            <v>146.30000000000001</v>
          </cell>
          <cell r="O639">
            <v>154.80000000000001</v>
          </cell>
          <cell r="P639">
            <v>170.6</v>
          </cell>
          <cell r="Q639">
            <v>175.9</v>
          </cell>
        </row>
        <row r="640">
          <cell r="A640" t="str">
            <v>AustriaFrom 55 to 59 yearsMalesUpper secondary and post-secondary non-tertiary education (levels 3 and 4)</v>
          </cell>
          <cell r="B640" t="str">
            <v>Austria</v>
          </cell>
          <cell r="C640" t="str">
            <v>From 55 to 59 years</v>
          </cell>
          <cell r="D640">
            <v>99</v>
          </cell>
          <cell r="E640">
            <v>85.4</v>
          </cell>
          <cell r="F640">
            <v>86.8</v>
          </cell>
          <cell r="G640">
            <v>78.2</v>
          </cell>
          <cell r="H640">
            <v>75.5</v>
          </cell>
          <cell r="I640">
            <v>86.5</v>
          </cell>
          <cell r="J640">
            <v>78.2</v>
          </cell>
          <cell r="K640">
            <v>82.1</v>
          </cell>
          <cell r="L640">
            <v>98.6</v>
          </cell>
          <cell r="M640">
            <v>98.6</v>
          </cell>
          <cell r="N640">
            <v>103.5</v>
          </cell>
          <cell r="O640">
            <v>101.6</v>
          </cell>
          <cell r="P640">
            <v>105.7</v>
          </cell>
          <cell r="Q640">
            <v>110.7</v>
          </cell>
        </row>
        <row r="641">
          <cell r="A641" t="str">
            <v>AustriaFrom 60 to 64 yearsMalesUpper secondary and post-secondary non-tertiary education (levels 3 and 4)</v>
          </cell>
          <cell r="B641" t="str">
            <v>Austria</v>
          </cell>
          <cell r="C641" t="str">
            <v>From 60 to 64 years</v>
          </cell>
          <cell r="D641">
            <v>8.3000000000000007</v>
          </cell>
          <cell r="E641">
            <v>9.3000000000000007</v>
          </cell>
          <cell r="F641">
            <v>13</v>
          </cell>
          <cell r="G641">
            <v>14.9</v>
          </cell>
          <cell r="H641">
            <v>19.3</v>
          </cell>
          <cell r="I641">
            <v>17.5</v>
          </cell>
          <cell r="J641">
            <v>15.3</v>
          </cell>
          <cell r="K641">
            <v>22.6</v>
          </cell>
          <cell r="L641">
            <v>21.2</v>
          </cell>
          <cell r="M641">
            <v>27.2</v>
          </cell>
          <cell r="N641">
            <v>29.2</v>
          </cell>
          <cell r="O641">
            <v>29.6</v>
          </cell>
          <cell r="P641">
            <v>33.299999999999997</v>
          </cell>
          <cell r="Q641">
            <v>31.1</v>
          </cell>
        </row>
        <row r="642">
          <cell r="A642" t="str">
            <v>AustriaFrom 65 to 69 yearsMalesUpper secondary and post-secondary non-tertiary education (levels 3 and 4)</v>
          </cell>
          <cell r="B642" t="str">
            <v>Austria</v>
          </cell>
          <cell r="C642" t="str">
            <v>From 65 to 69 years</v>
          </cell>
          <cell r="D642">
            <v>2.8</v>
          </cell>
          <cell r="E642">
            <v>2.1</v>
          </cell>
          <cell r="F642">
            <v>3</v>
          </cell>
          <cell r="G642">
            <v>3.9</v>
          </cell>
          <cell r="H642">
            <v>3.7</v>
          </cell>
          <cell r="I642">
            <v>3.1</v>
          </cell>
          <cell r="J642" t="str">
            <v>:</v>
          </cell>
          <cell r="K642">
            <v>5.9</v>
          </cell>
          <cell r="L642">
            <v>6.6</v>
          </cell>
          <cell r="M642">
            <v>7.6</v>
          </cell>
          <cell r="N642">
            <v>9.8000000000000007</v>
          </cell>
          <cell r="O642">
            <v>10.1</v>
          </cell>
          <cell r="P642">
            <v>11.2</v>
          </cell>
          <cell r="Q642">
            <v>9.9</v>
          </cell>
        </row>
        <row r="643">
          <cell r="A643" t="str">
            <v>PolandFrom 15 to 19 yearsMalesUpper secondary and post-secondary non-tertiary education (levels 3 and 4)</v>
          </cell>
          <cell r="B643" t="str">
            <v>Poland</v>
          </cell>
          <cell r="C643" t="str">
            <v>From 15 to 19 years</v>
          </cell>
          <cell r="D643">
            <v>50.3</v>
          </cell>
          <cell r="E643">
            <v>22.4</v>
          </cell>
          <cell r="F643">
            <v>38.6</v>
          </cell>
          <cell r="G643">
            <v>52.5</v>
          </cell>
          <cell r="H643">
            <v>43.7</v>
          </cell>
          <cell r="I643">
            <v>50.7</v>
          </cell>
          <cell r="J643">
            <v>44.2</v>
          </cell>
          <cell r="K643">
            <v>40.700000000000003</v>
          </cell>
          <cell r="L643">
            <v>37.4</v>
          </cell>
          <cell r="M643">
            <v>35.6</v>
          </cell>
          <cell r="N643">
            <v>39.6</v>
          </cell>
          <cell r="O643">
            <v>34.5</v>
          </cell>
          <cell r="P643">
            <v>36</v>
          </cell>
          <cell r="Q643">
            <v>29.2</v>
          </cell>
        </row>
        <row r="644">
          <cell r="A644" t="str">
            <v>PolandFrom 20 to 24 yearsMalesUpper secondary and post-secondary non-tertiary education (levels 3 and 4)</v>
          </cell>
          <cell r="B644" t="str">
            <v>Poland</v>
          </cell>
          <cell r="C644" t="str">
            <v>From 20 to 24 years</v>
          </cell>
          <cell r="D644">
            <v>629.20000000000005</v>
          </cell>
          <cell r="E644">
            <v>581.4</v>
          </cell>
          <cell r="F644">
            <v>575.4</v>
          </cell>
          <cell r="G644">
            <v>572.6</v>
          </cell>
          <cell r="H644">
            <v>533.20000000000005</v>
          </cell>
          <cell r="I644">
            <v>517.70000000000005</v>
          </cell>
          <cell r="J644">
            <v>530.20000000000005</v>
          </cell>
          <cell r="K644">
            <v>555.70000000000005</v>
          </cell>
          <cell r="L644">
            <v>597</v>
          </cell>
          <cell r="M644">
            <v>618.5</v>
          </cell>
          <cell r="N644">
            <v>627.6</v>
          </cell>
          <cell r="O644">
            <v>597.4</v>
          </cell>
          <cell r="P644">
            <v>574.29999999999995</v>
          </cell>
          <cell r="Q644">
            <v>547.29999999999995</v>
          </cell>
        </row>
        <row r="645">
          <cell r="A645" t="str">
            <v>PolandFrom 25 to 29 yearsMalesUpper secondary and post-secondary non-tertiary education (levels 3 and 4)</v>
          </cell>
          <cell r="B645" t="str">
            <v>Poland</v>
          </cell>
          <cell r="C645" t="str">
            <v>From 25 to 29 years</v>
          </cell>
          <cell r="D645">
            <v>891.9</v>
          </cell>
          <cell r="E645">
            <v>858.1</v>
          </cell>
          <cell r="F645">
            <v>875.8</v>
          </cell>
          <cell r="G645">
            <v>881.3</v>
          </cell>
          <cell r="H645">
            <v>822.1</v>
          </cell>
          <cell r="I645">
            <v>754.9</v>
          </cell>
          <cell r="J645">
            <v>771</v>
          </cell>
          <cell r="K645">
            <v>793.1</v>
          </cell>
          <cell r="L645">
            <v>798.9</v>
          </cell>
          <cell r="M645">
            <v>811.5</v>
          </cell>
          <cell r="N645">
            <v>843.2</v>
          </cell>
          <cell r="O645">
            <v>809.8</v>
          </cell>
          <cell r="P645">
            <v>800.8</v>
          </cell>
          <cell r="Q645">
            <v>808.4</v>
          </cell>
        </row>
        <row r="646">
          <cell r="A646" t="str">
            <v>PolandFrom 30 to 34 yearsMalesUpper secondary and post-secondary non-tertiary education (levels 3 and 4)</v>
          </cell>
          <cell r="B646" t="str">
            <v>Poland</v>
          </cell>
          <cell r="C646" t="str">
            <v>From 30 to 34 years</v>
          </cell>
          <cell r="D646">
            <v>844.5</v>
          </cell>
          <cell r="E646">
            <v>810.2</v>
          </cell>
          <cell r="F646">
            <v>817.7</v>
          </cell>
          <cell r="G646">
            <v>815.6</v>
          </cell>
          <cell r="H646">
            <v>793.8</v>
          </cell>
          <cell r="I646">
            <v>780.9</v>
          </cell>
          <cell r="J646">
            <v>790.4</v>
          </cell>
          <cell r="K646">
            <v>794.2</v>
          </cell>
          <cell r="L646">
            <v>818</v>
          </cell>
          <cell r="M646">
            <v>827.2</v>
          </cell>
          <cell r="N646">
            <v>863.5</v>
          </cell>
          <cell r="O646">
            <v>854</v>
          </cell>
          <cell r="P646">
            <v>816.1</v>
          </cell>
          <cell r="Q646">
            <v>834.8</v>
          </cell>
        </row>
        <row r="647">
          <cell r="A647" t="str">
            <v>PolandFrom 35 to 39 yearsMalesUpper secondary and post-secondary non-tertiary education (levels 3 and 4)</v>
          </cell>
          <cell r="B647" t="str">
            <v>Poland</v>
          </cell>
          <cell r="C647" t="str">
            <v>From 35 to 39 years</v>
          </cell>
          <cell r="D647">
            <v>963</v>
          </cell>
          <cell r="E647">
            <v>903</v>
          </cell>
          <cell r="F647">
            <v>870.5</v>
          </cell>
          <cell r="G647">
            <v>821.7</v>
          </cell>
          <cell r="H647">
            <v>748.7</v>
          </cell>
          <cell r="I647">
            <v>720.3</v>
          </cell>
          <cell r="J647">
            <v>747.4</v>
          </cell>
          <cell r="K647">
            <v>737.3</v>
          </cell>
          <cell r="L647">
            <v>760.6</v>
          </cell>
          <cell r="M647">
            <v>805.6</v>
          </cell>
          <cell r="N647">
            <v>816.7</v>
          </cell>
          <cell r="O647">
            <v>807.9</v>
          </cell>
          <cell r="P647">
            <v>799.5</v>
          </cell>
          <cell r="Q647">
            <v>821.5</v>
          </cell>
        </row>
        <row r="648">
          <cell r="A648" t="str">
            <v>PolandFrom 40 to 44 yearsMalesUpper secondary and post-secondary non-tertiary education (levels 3 and 4)</v>
          </cell>
          <cell r="B648" t="str">
            <v>Poland</v>
          </cell>
          <cell r="C648" t="str">
            <v>From 40 to 44 years</v>
          </cell>
          <cell r="D648">
            <v>1030.2</v>
          </cell>
          <cell r="E648">
            <v>983.4</v>
          </cell>
          <cell r="F648">
            <v>979.4</v>
          </cell>
          <cell r="G648">
            <v>909.8</v>
          </cell>
          <cell r="H648">
            <v>917</v>
          </cell>
          <cell r="I648">
            <v>831.4</v>
          </cell>
          <cell r="J648">
            <v>807.7</v>
          </cell>
          <cell r="K648">
            <v>778.1</v>
          </cell>
          <cell r="L648">
            <v>770.2</v>
          </cell>
          <cell r="M648">
            <v>775.3</v>
          </cell>
          <cell r="N648">
            <v>783.8</v>
          </cell>
          <cell r="O648">
            <v>764.7</v>
          </cell>
          <cell r="P648">
            <v>747.9</v>
          </cell>
          <cell r="Q648">
            <v>754</v>
          </cell>
        </row>
        <row r="649">
          <cell r="A649" t="str">
            <v>PolandFrom 45 to 49 yearsMalesUpper secondary and post-secondary non-tertiary education (levels 3 and 4)</v>
          </cell>
          <cell r="B649" t="str">
            <v>Poland</v>
          </cell>
          <cell r="C649" t="str">
            <v>From 45 to 49 years</v>
          </cell>
          <cell r="D649">
            <v>826.6</v>
          </cell>
          <cell r="E649">
            <v>818</v>
          </cell>
          <cell r="F649">
            <v>816.8</v>
          </cell>
          <cell r="G649">
            <v>784</v>
          </cell>
          <cell r="H649">
            <v>786.2</v>
          </cell>
          <cell r="I649">
            <v>800.8</v>
          </cell>
          <cell r="J649">
            <v>813</v>
          </cell>
          <cell r="K649">
            <v>849.4</v>
          </cell>
          <cell r="L649">
            <v>835.6</v>
          </cell>
          <cell r="M649">
            <v>843.9</v>
          </cell>
          <cell r="N649">
            <v>848.5</v>
          </cell>
          <cell r="O649">
            <v>804.7</v>
          </cell>
          <cell r="P649">
            <v>757.5</v>
          </cell>
          <cell r="Q649">
            <v>744.6</v>
          </cell>
        </row>
        <row r="650">
          <cell r="A650" t="str">
            <v>PolandFrom 50 to 54 yearsMalesUpper secondary and post-secondary non-tertiary education (levels 3 and 4)</v>
          </cell>
          <cell r="B650" t="str">
            <v>Poland</v>
          </cell>
          <cell r="C650" t="str">
            <v>From 50 to 54 years</v>
          </cell>
          <cell r="D650">
            <v>470.6</v>
          </cell>
          <cell r="E650">
            <v>500.7</v>
          </cell>
          <cell r="F650">
            <v>538.6</v>
          </cell>
          <cell r="G650">
            <v>511.4</v>
          </cell>
          <cell r="H650">
            <v>524.29999999999995</v>
          </cell>
          <cell r="I650">
            <v>551.9</v>
          </cell>
          <cell r="J650">
            <v>551.9</v>
          </cell>
          <cell r="K650">
            <v>643.29999999999995</v>
          </cell>
          <cell r="L650">
            <v>681.7</v>
          </cell>
          <cell r="M650">
            <v>737.9</v>
          </cell>
          <cell r="N650">
            <v>778.4</v>
          </cell>
          <cell r="O650">
            <v>806.8</v>
          </cell>
          <cell r="P650">
            <v>793.6</v>
          </cell>
          <cell r="Q650">
            <v>774.3</v>
          </cell>
        </row>
        <row r="651">
          <cell r="A651" t="str">
            <v>PolandFrom 55 to 59 yearsMalesUpper secondary and post-secondary non-tertiary education (levels 3 and 4)</v>
          </cell>
          <cell r="B651" t="str">
            <v>Poland</v>
          </cell>
          <cell r="C651" t="str">
            <v>From 55 to 59 years</v>
          </cell>
          <cell r="D651">
            <v>197.9</v>
          </cell>
          <cell r="E651">
            <v>196.3</v>
          </cell>
          <cell r="F651">
            <v>186.6</v>
          </cell>
          <cell r="G651">
            <v>196.4</v>
          </cell>
          <cell r="H651">
            <v>204.4</v>
          </cell>
          <cell r="I651">
            <v>238.5</v>
          </cell>
          <cell r="J651">
            <v>240.6</v>
          </cell>
          <cell r="K651">
            <v>295.10000000000002</v>
          </cell>
          <cell r="L651">
            <v>359.2</v>
          </cell>
          <cell r="M651">
            <v>412.7</v>
          </cell>
          <cell r="N651">
            <v>470.5</v>
          </cell>
          <cell r="O651">
            <v>505.2</v>
          </cell>
          <cell r="P651">
            <v>563.20000000000005</v>
          </cell>
          <cell r="Q651">
            <v>610.70000000000005</v>
          </cell>
        </row>
        <row r="652">
          <cell r="A652" t="str">
            <v>PolandFrom 60 to 64 yearsMalesUpper secondary and post-secondary non-tertiary education (levels 3 and 4)</v>
          </cell>
          <cell r="B652" t="str">
            <v>Poland</v>
          </cell>
          <cell r="C652" t="str">
            <v>From 60 to 64 years</v>
          </cell>
          <cell r="D652">
            <v>100</v>
          </cell>
          <cell r="E652">
            <v>94.8</v>
          </cell>
          <cell r="F652">
            <v>100.1</v>
          </cell>
          <cell r="G652">
            <v>78</v>
          </cell>
          <cell r="H652">
            <v>82.3</v>
          </cell>
          <cell r="I652">
            <v>78.900000000000006</v>
          </cell>
          <cell r="J652">
            <v>70.900000000000006</v>
          </cell>
          <cell r="K652">
            <v>66</v>
          </cell>
          <cell r="L652">
            <v>75.400000000000006</v>
          </cell>
          <cell r="M652">
            <v>96.9</v>
          </cell>
          <cell r="N652">
            <v>126.5</v>
          </cell>
          <cell r="O652">
            <v>135.69999999999999</v>
          </cell>
          <cell r="P652">
            <v>161.19999999999999</v>
          </cell>
          <cell r="Q652">
            <v>205.5</v>
          </cell>
        </row>
        <row r="653">
          <cell r="A653" t="str">
            <v>PolandFrom 65 to 69 yearsMalesUpper secondary and post-secondary non-tertiary education (levels 3 and 4)</v>
          </cell>
          <cell r="B653" t="str">
            <v>Poland</v>
          </cell>
          <cell r="C653" t="str">
            <v>From 65 to 69 years</v>
          </cell>
          <cell r="D653">
            <v>46.9</v>
          </cell>
          <cell r="E653">
            <v>40.6</v>
          </cell>
          <cell r="F653">
            <v>41.6</v>
          </cell>
          <cell r="G653">
            <v>34.9</v>
          </cell>
          <cell r="H653">
            <v>24.2</v>
          </cell>
          <cell r="I653">
            <v>26.9</v>
          </cell>
          <cell r="J653">
            <v>27.2</v>
          </cell>
          <cell r="K653">
            <v>32</v>
          </cell>
          <cell r="L653">
            <v>35.700000000000003</v>
          </cell>
          <cell r="M653">
            <v>29</v>
          </cell>
          <cell r="N653">
            <v>29.4</v>
          </cell>
          <cell r="O653">
            <v>34.1</v>
          </cell>
          <cell r="P653">
            <v>37.799999999999997</v>
          </cell>
          <cell r="Q653">
            <v>36.9</v>
          </cell>
        </row>
        <row r="654">
          <cell r="A654" t="str">
            <v>PortugalFrom 15 to 19 yearsMalesUpper secondary and post-secondary non-tertiary education (levels 3 and 4)</v>
          </cell>
          <cell r="B654" t="str">
            <v>Portugal</v>
          </cell>
          <cell r="C654" t="str">
            <v>From 15 to 19 years</v>
          </cell>
          <cell r="D654" t="str">
            <v>:</v>
          </cell>
          <cell r="E654" t="str">
            <v>:</v>
          </cell>
          <cell r="F654" t="str">
            <v>:</v>
          </cell>
          <cell r="G654" t="str">
            <v>:</v>
          </cell>
          <cell r="H654" t="str">
            <v>:</v>
          </cell>
          <cell r="I654" t="str">
            <v>:</v>
          </cell>
          <cell r="J654" t="str">
            <v>:</v>
          </cell>
          <cell r="K654" t="str">
            <v>:</v>
          </cell>
          <cell r="L654" t="str">
            <v>:</v>
          </cell>
          <cell r="M654" t="str">
            <v>:</v>
          </cell>
          <cell r="N654" t="str">
            <v>:</v>
          </cell>
          <cell r="O654" t="str">
            <v>:</v>
          </cell>
          <cell r="P654" t="str">
            <v>:</v>
          </cell>
          <cell r="Q654" t="str">
            <v>:</v>
          </cell>
        </row>
        <row r="655">
          <cell r="A655" t="str">
            <v>PortugalFrom 20 to 24 yearsMalesUpper secondary and post-secondary non-tertiary education (levels 3 and 4)</v>
          </cell>
          <cell r="B655" t="str">
            <v>Portugal</v>
          </cell>
          <cell r="C655" t="str">
            <v>From 20 to 24 years</v>
          </cell>
          <cell r="D655">
            <v>45.5</v>
          </cell>
          <cell r="E655">
            <v>51.7</v>
          </cell>
          <cell r="F655">
            <v>49</v>
          </cell>
          <cell r="G655">
            <v>48.3</v>
          </cell>
          <cell r="H655">
            <v>51.4</v>
          </cell>
          <cell r="I655">
            <v>48.4</v>
          </cell>
          <cell r="J655">
            <v>40.799999999999997</v>
          </cell>
          <cell r="K655">
            <v>52.9</v>
          </cell>
          <cell r="L655">
            <v>48.4</v>
          </cell>
          <cell r="M655">
            <v>54.7</v>
          </cell>
          <cell r="N655">
            <v>56.4</v>
          </cell>
          <cell r="O655">
            <v>49.9</v>
          </cell>
          <cell r="P655">
            <v>51.9</v>
          </cell>
          <cell r="Q655">
            <v>59.8</v>
          </cell>
        </row>
        <row r="656">
          <cell r="A656" t="str">
            <v>PortugalFrom 25 to 29 yearsMalesUpper secondary and post-secondary non-tertiary education (levels 3 and 4)</v>
          </cell>
          <cell r="B656" t="str">
            <v>Portugal</v>
          </cell>
          <cell r="C656" t="str">
            <v>From 25 to 29 years</v>
          </cell>
          <cell r="D656">
            <v>63.5</v>
          </cell>
          <cell r="E656">
            <v>65.900000000000006</v>
          </cell>
          <cell r="F656">
            <v>72.2</v>
          </cell>
          <cell r="G656">
            <v>74.3</v>
          </cell>
          <cell r="H656">
            <v>74.599999999999994</v>
          </cell>
          <cell r="I656">
            <v>79</v>
          </cell>
          <cell r="J656">
            <v>78.7</v>
          </cell>
          <cell r="K656">
            <v>83.4</v>
          </cell>
          <cell r="L656">
            <v>80.7</v>
          </cell>
          <cell r="M656">
            <v>72.5</v>
          </cell>
          <cell r="N656">
            <v>76.2</v>
          </cell>
          <cell r="O656">
            <v>82.3</v>
          </cell>
          <cell r="P656">
            <v>90.4</v>
          </cell>
          <cell r="Q656">
            <v>88.6</v>
          </cell>
        </row>
        <row r="657">
          <cell r="A657" t="str">
            <v>PortugalFrom 30 to 34 yearsMalesUpper secondary and post-secondary non-tertiary education (levels 3 and 4)</v>
          </cell>
          <cell r="B657" t="str">
            <v>Portugal</v>
          </cell>
          <cell r="C657" t="str">
            <v>From 30 to 34 years</v>
          </cell>
          <cell r="D657">
            <v>39.9</v>
          </cell>
          <cell r="E657">
            <v>46.4</v>
          </cell>
          <cell r="F657">
            <v>47</v>
          </cell>
          <cell r="G657">
            <v>45.9</v>
          </cell>
          <cell r="H657">
            <v>54.2</v>
          </cell>
          <cell r="I657">
            <v>57.3</v>
          </cell>
          <cell r="J657">
            <v>64</v>
          </cell>
          <cell r="K657">
            <v>69.5</v>
          </cell>
          <cell r="L657">
            <v>71.599999999999994</v>
          </cell>
          <cell r="M657">
            <v>75.599999999999994</v>
          </cell>
          <cell r="N657">
            <v>79.400000000000006</v>
          </cell>
          <cell r="O657">
            <v>85.4</v>
          </cell>
          <cell r="P657">
            <v>86.7</v>
          </cell>
          <cell r="Q657">
            <v>89.8</v>
          </cell>
        </row>
        <row r="658">
          <cell r="A658" t="str">
            <v>PortugalFrom 35 to 39 yearsMalesUpper secondary and post-secondary non-tertiary education (levels 3 and 4)</v>
          </cell>
          <cell r="B658" t="str">
            <v>Portugal</v>
          </cell>
          <cell r="C658" t="str">
            <v>From 35 to 39 years</v>
          </cell>
          <cell r="D658">
            <v>34</v>
          </cell>
          <cell r="E658">
            <v>38.9</v>
          </cell>
          <cell r="F658">
            <v>31.8</v>
          </cell>
          <cell r="G658">
            <v>41.4</v>
          </cell>
          <cell r="H658">
            <v>44.3</v>
          </cell>
          <cell r="I658">
            <v>40.4</v>
          </cell>
          <cell r="J658">
            <v>52</v>
          </cell>
          <cell r="K658">
            <v>47</v>
          </cell>
          <cell r="L658">
            <v>60.5</v>
          </cell>
          <cell r="M658">
            <v>58.7</v>
          </cell>
          <cell r="N658">
            <v>59.7</v>
          </cell>
          <cell r="O658">
            <v>61.3</v>
          </cell>
          <cell r="P658">
            <v>74.900000000000006</v>
          </cell>
          <cell r="Q658">
            <v>77.400000000000006</v>
          </cell>
        </row>
        <row r="659">
          <cell r="A659" t="str">
            <v>PortugalFrom 40 to 44 yearsMalesUpper secondary and post-secondary non-tertiary education (levels 3 and 4)</v>
          </cell>
          <cell r="B659" t="str">
            <v>Portugal</v>
          </cell>
          <cell r="C659" t="str">
            <v>From 40 to 44 years</v>
          </cell>
          <cell r="D659">
            <v>35.299999999999997</v>
          </cell>
          <cell r="E659">
            <v>34.299999999999997</v>
          </cell>
          <cell r="F659">
            <v>39.4</v>
          </cell>
          <cell r="G659">
            <v>39.299999999999997</v>
          </cell>
          <cell r="H659">
            <v>41.4</v>
          </cell>
          <cell r="I659">
            <v>37.299999999999997</v>
          </cell>
          <cell r="J659">
            <v>43.4</v>
          </cell>
          <cell r="K659">
            <v>41.5</v>
          </cell>
          <cell r="L659">
            <v>43.4</v>
          </cell>
          <cell r="M659">
            <v>41.5</v>
          </cell>
          <cell r="N659">
            <v>42.2</v>
          </cell>
          <cell r="O659">
            <v>49.5</v>
          </cell>
          <cell r="P659">
            <v>48.1</v>
          </cell>
          <cell r="Q659">
            <v>52.9</v>
          </cell>
        </row>
        <row r="660">
          <cell r="A660" t="str">
            <v>PortugalFrom 45 to 49 yearsMalesUpper secondary and post-secondary non-tertiary education (levels 3 and 4)</v>
          </cell>
          <cell r="B660" t="str">
            <v>Portugal</v>
          </cell>
          <cell r="C660" t="str">
            <v>From 45 to 49 years</v>
          </cell>
          <cell r="D660">
            <v>20.2</v>
          </cell>
          <cell r="E660">
            <v>22</v>
          </cell>
          <cell r="F660">
            <v>24.1</v>
          </cell>
          <cell r="G660">
            <v>28</v>
          </cell>
          <cell r="H660">
            <v>28.5</v>
          </cell>
          <cell r="I660">
            <v>28.7</v>
          </cell>
          <cell r="J660">
            <v>29.1</v>
          </cell>
          <cell r="K660">
            <v>38.6</v>
          </cell>
          <cell r="L660">
            <v>36.9</v>
          </cell>
          <cell r="M660">
            <v>35.4</v>
          </cell>
          <cell r="N660">
            <v>35.5</v>
          </cell>
          <cell r="O660">
            <v>41.4</v>
          </cell>
          <cell r="P660">
            <v>40</v>
          </cell>
          <cell r="Q660">
            <v>43.6</v>
          </cell>
        </row>
        <row r="661">
          <cell r="A661" t="str">
            <v>PortugalFrom 50 to 54 yearsMalesUpper secondary and post-secondary non-tertiary education (levels 3 and 4)</v>
          </cell>
          <cell r="B661" t="str">
            <v>Portugal</v>
          </cell>
          <cell r="C661" t="str">
            <v>From 50 to 54 years</v>
          </cell>
          <cell r="D661">
            <v>14.8</v>
          </cell>
          <cell r="E661">
            <v>18.3</v>
          </cell>
          <cell r="F661">
            <v>20.6</v>
          </cell>
          <cell r="G661">
            <v>18.100000000000001</v>
          </cell>
          <cell r="H661">
            <v>19.399999999999999</v>
          </cell>
          <cell r="I661">
            <v>21</v>
          </cell>
          <cell r="J661">
            <v>23.2</v>
          </cell>
          <cell r="K661">
            <v>19.7</v>
          </cell>
          <cell r="L661">
            <v>23.7</v>
          </cell>
          <cell r="M661">
            <v>24.6</v>
          </cell>
          <cell r="N661">
            <v>30.4</v>
          </cell>
          <cell r="O661">
            <v>32.1</v>
          </cell>
          <cell r="P661">
            <v>34.6</v>
          </cell>
          <cell r="Q661">
            <v>34.9</v>
          </cell>
        </row>
        <row r="662">
          <cell r="A662" t="str">
            <v>PortugalFrom 55 to 59 yearsMalesUpper secondary and post-secondary non-tertiary education (levels 3 and 4)</v>
          </cell>
          <cell r="B662" t="str">
            <v>Portugal</v>
          </cell>
          <cell r="C662" t="str">
            <v>From 55 to 59 years</v>
          </cell>
          <cell r="D662" t="str">
            <v>:</v>
          </cell>
          <cell r="E662">
            <v>9.9</v>
          </cell>
          <cell r="F662">
            <v>10.1</v>
          </cell>
          <cell r="G662">
            <v>11.2</v>
          </cell>
          <cell r="H662">
            <v>10.9</v>
          </cell>
          <cell r="I662">
            <v>10.5</v>
          </cell>
          <cell r="J662">
            <v>12.5</v>
          </cell>
          <cell r="K662">
            <v>13.4</v>
          </cell>
          <cell r="L662">
            <v>13.3</v>
          </cell>
          <cell r="M662">
            <v>14</v>
          </cell>
          <cell r="N662">
            <v>14.4</v>
          </cell>
          <cell r="O662">
            <v>17.100000000000001</v>
          </cell>
          <cell r="P662">
            <v>19.3</v>
          </cell>
          <cell r="Q662">
            <v>21.1</v>
          </cell>
        </row>
        <row r="663">
          <cell r="A663" t="str">
            <v>PortugalFrom 60 to 64 yearsMalesUpper secondary and post-secondary non-tertiary education (levels 3 and 4)</v>
          </cell>
          <cell r="B663" t="str">
            <v>Portugal</v>
          </cell>
          <cell r="C663" t="str">
            <v>From 60 to 64 years</v>
          </cell>
          <cell r="D663" t="str">
            <v>:</v>
          </cell>
          <cell r="E663" t="str">
            <v>:</v>
          </cell>
          <cell r="F663" t="str">
            <v>:</v>
          </cell>
          <cell r="G663" t="str">
            <v>:</v>
          </cell>
          <cell r="H663" t="str">
            <v>:</v>
          </cell>
          <cell r="I663" t="str">
            <v>:</v>
          </cell>
          <cell r="J663" t="str">
            <v>:</v>
          </cell>
          <cell r="K663" t="str">
            <v>:</v>
          </cell>
          <cell r="L663" t="str">
            <v>:</v>
          </cell>
          <cell r="M663" t="str">
            <v>:</v>
          </cell>
          <cell r="N663" t="str">
            <v>:</v>
          </cell>
          <cell r="O663">
            <v>7.8</v>
          </cell>
          <cell r="P663">
            <v>7.6</v>
          </cell>
          <cell r="Q663">
            <v>9.3000000000000007</v>
          </cell>
        </row>
        <row r="664">
          <cell r="A664" t="str">
            <v>PortugalFrom 65 to 69 yearsMalesUpper secondary and post-secondary non-tertiary education (levels 3 and 4)</v>
          </cell>
          <cell r="B664" t="str">
            <v>Portugal</v>
          </cell>
          <cell r="C664" t="str">
            <v>From 65 to 69 years</v>
          </cell>
          <cell r="D664" t="str">
            <v>:</v>
          </cell>
          <cell r="E664" t="str">
            <v>:</v>
          </cell>
          <cell r="F664" t="str">
            <v>:</v>
          </cell>
          <cell r="G664" t="str">
            <v>:</v>
          </cell>
          <cell r="H664" t="str">
            <v>:</v>
          </cell>
          <cell r="I664" t="str">
            <v>:</v>
          </cell>
          <cell r="J664" t="str">
            <v>:</v>
          </cell>
          <cell r="K664" t="str">
            <v>:</v>
          </cell>
          <cell r="L664" t="str">
            <v>:</v>
          </cell>
          <cell r="M664" t="str">
            <v>:</v>
          </cell>
          <cell r="N664" t="str">
            <v>:</v>
          </cell>
          <cell r="O664" t="str">
            <v>:</v>
          </cell>
          <cell r="P664" t="str">
            <v>:</v>
          </cell>
          <cell r="Q664" t="str">
            <v>:</v>
          </cell>
        </row>
        <row r="665">
          <cell r="A665" t="str">
            <v>RomaniaFrom 15 to 19 yearsMalesUpper secondary and post-secondary non-tertiary education (levels 3 and 4)</v>
          </cell>
          <cell r="B665" t="str">
            <v>Romania</v>
          </cell>
          <cell r="C665" t="str">
            <v>From 15 to 19 years</v>
          </cell>
          <cell r="D665">
            <v>76.7</v>
          </cell>
          <cell r="E665">
            <v>60.1</v>
          </cell>
          <cell r="F665">
            <v>54.8</v>
          </cell>
          <cell r="G665">
            <v>54.9</v>
          </cell>
          <cell r="H665">
            <v>44.2</v>
          </cell>
          <cell r="I665">
            <v>30.7</v>
          </cell>
          <cell r="J665">
            <v>42</v>
          </cell>
          <cell r="K665">
            <v>37.6</v>
          </cell>
          <cell r="L665">
            <v>36.9</v>
          </cell>
          <cell r="M665">
            <v>31</v>
          </cell>
          <cell r="N665">
            <v>28.9</v>
          </cell>
          <cell r="O665">
            <v>27.1</v>
          </cell>
          <cell r="P665">
            <v>16.399999999999999</v>
          </cell>
          <cell r="Q665">
            <v>13.4</v>
          </cell>
        </row>
        <row r="666">
          <cell r="A666" t="str">
            <v>RomaniaFrom 20 to 24 yearsMalesUpper secondary and post-secondary non-tertiary education (levels 3 and 4)</v>
          </cell>
          <cell r="B666" t="str">
            <v>Romania</v>
          </cell>
          <cell r="C666" t="str">
            <v>From 20 to 24 years</v>
          </cell>
          <cell r="D666">
            <v>397.4</v>
          </cell>
          <cell r="E666">
            <v>333.7</v>
          </cell>
          <cell r="F666">
            <v>299.89999999999998</v>
          </cell>
          <cell r="G666">
            <v>299</v>
          </cell>
          <cell r="H666">
            <v>261.7</v>
          </cell>
          <cell r="I666">
            <v>245.8</v>
          </cell>
          <cell r="J666">
            <v>235.5</v>
          </cell>
          <cell r="K666">
            <v>228</v>
          </cell>
          <cell r="L666">
            <v>227.2</v>
          </cell>
          <cell r="M666">
            <v>241</v>
          </cell>
          <cell r="N666">
            <v>253.9</v>
          </cell>
          <cell r="O666">
            <v>238.8</v>
          </cell>
          <cell r="P666">
            <v>225.8</v>
          </cell>
          <cell r="Q666">
            <v>217.5</v>
          </cell>
        </row>
        <row r="667">
          <cell r="A667" t="str">
            <v>RomaniaFrom 25 to 29 yearsMalesUpper secondary and post-secondary non-tertiary education (levels 3 and 4)</v>
          </cell>
          <cell r="B667" t="str">
            <v>Romania</v>
          </cell>
          <cell r="C667" t="str">
            <v>From 25 to 29 years</v>
          </cell>
          <cell r="D667">
            <v>663.4</v>
          </cell>
          <cell r="E667">
            <v>563.29999999999995</v>
          </cell>
          <cell r="F667">
            <v>512.1</v>
          </cell>
          <cell r="G667">
            <v>508.5</v>
          </cell>
          <cell r="H667">
            <v>486.9</v>
          </cell>
          <cell r="I667">
            <v>417.1</v>
          </cell>
          <cell r="J667">
            <v>434.5</v>
          </cell>
          <cell r="K667">
            <v>418.1</v>
          </cell>
          <cell r="L667">
            <v>408.7</v>
          </cell>
          <cell r="M667">
            <v>403.2</v>
          </cell>
          <cell r="N667">
            <v>366.8</v>
          </cell>
          <cell r="O667">
            <v>339.1</v>
          </cell>
          <cell r="P667">
            <v>336.1</v>
          </cell>
          <cell r="Q667">
            <v>338.3</v>
          </cell>
        </row>
        <row r="668">
          <cell r="A668" t="str">
            <v>RomaniaFrom 30 to 34 yearsMalesUpper secondary and post-secondary non-tertiary education (levels 3 and 4)</v>
          </cell>
          <cell r="B668" t="str">
            <v>Romania</v>
          </cell>
          <cell r="C668" t="str">
            <v>From 30 to 34 years</v>
          </cell>
          <cell r="D668">
            <v>518.4</v>
          </cell>
          <cell r="E668">
            <v>625.9</v>
          </cell>
          <cell r="F668">
            <v>693</v>
          </cell>
          <cell r="G668">
            <v>722.5</v>
          </cell>
          <cell r="H668">
            <v>737.8</v>
          </cell>
          <cell r="I668">
            <v>648.9</v>
          </cell>
          <cell r="J668">
            <v>574.29999999999995</v>
          </cell>
          <cell r="K668">
            <v>543.20000000000005</v>
          </cell>
          <cell r="L668">
            <v>507.6</v>
          </cell>
          <cell r="M668">
            <v>484.8</v>
          </cell>
          <cell r="N668">
            <v>481.2</v>
          </cell>
          <cell r="O668">
            <v>479.6</v>
          </cell>
          <cell r="P668">
            <v>468.8</v>
          </cell>
          <cell r="Q668">
            <v>439.7</v>
          </cell>
        </row>
        <row r="669">
          <cell r="A669" t="str">
            <v>RomaniaFrom 35 to 39 yearsMalesUpper secondary and post-secondary non-tertiary education (levels 3 and 4)</v>
          </cell>
          <cell r="B669" t="str">
            <v>Romania</v>
          </cell>
          <cell r="C669" t="str">
            <v>From 35 to 39 years</v>
          </cell>
          <cell r="D669">
            <v>482.8</v>
          </cell>
          <cell r="E669">
            <v>457.6</v>
          </cell>
          <cell r="F669">
            <v>440.2</v>
          </cell>
          <cell r="G669">
            <v>412.5</v>
          </cell>
          <cell r="H669">
            <v>415.2</v>
          </cell>
          <cell r="I669">
            <v>498.3</v>
          </cell>
          <cell r="J669">
            <v>531.79999999999995</v>
          </cell>
          <cell r="K669">
            <v>586.6</v>
          </cell>
          <cell r="L669">
            <v>628.29999999999995</v>
          </cell>
          <cell r="M669">
            <v>649.4</v>
          </cell>
          <cell r="N669">
            <v>587.9</v>
          </cell>
          <cell r="O669">
            <v>529.9</v>
          </cell>
          <cell r="P669">
            <v>503.5</v>
          </cell>
          <cell r="Q669">
            <v>495.4</v>
          </cell>
        </row>
        <row r="670">
          <cell r="A670" t="str">
            <v>RomaniaFrom 40 to 44 yearsMalesUpper secondary and post-secondary non-tertiary education (levels 3 and 4)</v>
          </cell>
          <cell r="B670" t="str">
            <v>Romania</v>
          </cell>
          <cell r="C670" t="str">
            <v>From 40 to 44 years</v>
          </cell>
          <cell r="D670">
            <v>527.1</v>
          </cell>
          <cell r="E670">
            <v>528.9</v>
          </cell>
          <cell r="F670">
            <v>518.79999999999995</v>
          </cell>
          <cell r="G670">
            <v>508.5</v>
          </cell>
          <cell r="H670">
            <v>454.2</v>
          </cell>
          <cell r="I670">
            <v>430</v>
          </cell>
          <cell r="J670">
            <v>411.9</v>
          </cell>
          <cell r="K670">
            <v>387.2</v>
          </cell>
          <cell r="L670">
            <v>385.4</v>
          </cell>
          <cell r="M670">
            <v>387.7</v>
          </cell>
          <cell r="N670">
            <v>466.9</v>
          </cell>
          <cell r="O670">
            <v>505.1</v>
          </cell>
          <cell r="P670">
            <v>546.5</v>
          </cell>
          <cell r="Q670">
            <v>577.4</v>
          </cell>
        </row>
        <row r="671">
          <cell r="A671" t="str">
            <v>RomaniaFrom 45 to 49 yearsMalesUpper secondary and post-secondary non-tertiary education (levels 3 and 4)</v>
          </cell>
          <cell r="B671" t="str">
            <v>Romania</v>
          </cell>
          <cell r="C671" t="str">
            <v>From 45 to 49 years</v>
          </cell>
          <cell r="D671">
            <v>422</v>
          </cell>
          <cell r="E671">
            <v>408.4</v>
          </cell>
          <cell r="F671">
            <v>415.8</v>
          </cell>
          <cell r="G671">
            <v>442.6</v>
          </cell>
          <cell r="H671">
            <v>422.2</v>
          </cell>
          <cell r="I671">
            <v>435.8</v>
          </cell>
          <cell r="J671">
            <v>456.5</v>
          </cell>
          <cell r="K671">
            <v>434.6</v>
          </cell>
          <cell r="L671">
            <v>433.5</v>
          </cell>
          <cell r="M671">
            <v>419.3</v>
          </cell>
          <cell r="N671">
            <v>400.8</v>
          </cell>
          <cell r="O671">
            <v>383.6</v>
          </cell>
          <cell r="P671">
            <v>365.7</v>
          </cell>
          <cell r="Q671">
            <v>344.7</v>
          </cell>
        </row>
        <row r="672">
          <cell r="A672" t="str">
            <v>RomaniaFrom 50 to 54 yearsMalesUpper secondary and post-secondary non-tertiary education (levels 3 and 4)</v>
          </cell>
          <cell r="B672" t="str">
            <v>Romania</v>
          </cell>
          <cell r="C672" t="str">
            <v>From 50 to 54 years</v>
          </cell>
          <cell r="D672">
            <v>209.1</v>
          </cell>
          <cell r="E672">
            <v>246.5</v>
          </cell>
          <cell r="F672">
            <v>254.7</v>
          </cell>
          <cell r="G672">
            <v>265.2</v>
          </cell>
          <cell r="H672">
            <v>279.5</v>
          </cell>
          <cell r="I672">
            <v>304.2</v>
          </cell>
          <cell r="J672">
            <v>310.5</v>
          </cell>
          <cell r="K672">
            <v>335.1</v>
          </cell>
          <cell r="L672">
            <v>355.2</v>
          </cell>
          <cell r="M672">
            <v>365.2</v>
          </cell>
          <cell r="N672">
            <v>378.4</v>
          </cell>
          <cell r="O672">
            <v>375.9</v>
          </cell>
          <cell r="P672">
            <v>366.7</v>
          </cell>
          <cell r="Q672">
            <v>368.2</v>
          </cell>
        </row>
        <row r="673">
          <cell r="A673" t="str">
            <v>RomaniaFrom 55 to 59 yearsMalesUpper secondary and post-secondary non-tertiary education (levels 3 and 4)</v>
          </cell>
          <cell r="B673" t="str">
            <v>Romania</v>
          </cell>
          <cell r="C673" t="str">
            <v>From 55 to 59 years</v>
          </cell>
          <cell r="D673">
            <v>110.5</v>
          </cell>
          <cell r="E673">
            <v>103.9</v>
          </cell>
          <cell r="F673">
            <v>105.1</v>
          </cell>
          <cell r="G673">
            <v>110</v>
          </cell>
          <cell r="H673">
            <v>95.5</v>
          </cell>
          <cell r="I673">
            <v>110.3</v>
          </cell>
          <cell r="J673">
            <v>128.1</v>
          </cell>
          <cell r="K673">
            <v>162.30000000000001</v>
          </cell>
          <cell r="L673">
            <v>202.7</v>
          </cell>
          <cell r="M673">
            <v>223.7</v>
          </cell>
          <cell r="N673">
            <v>242.9</v>
          </cell>
          <cell r="O673">
            <v>253.2</v>
          </cell>
          <cell r="P673">
            <v>253.4</v>
          </cell>
          <cell r="Q673">
            <v>256.8</v>
          </cell>
        </row>
        <row r="674">
          <cell r="A674" t="str">
            <v>RomaniaFrom 60 to 64 yearsMalesUpper secondary and post-secondary non-tertiary education (levels 3 and 4)</v>
          </cell>
          <cell r="B674" t="str">
            <v>Romania</v>
          </cell>
          <cell r="C674" t="str">
            <v>From 60 to 64 years</v>
          </cell>
          <cell r="D674">
            <v>52.5</v>
          </cell>
          <cell r="E674">
            <v>46.9</v>
          </cell>
          <cell r="F674">
            <v>47.7</v>
          </cell>
          <cell r="G674">
            <v>44.6</v>
          </cell>
          <cell r="H674">
            <v>34.200000000000003</v>
          </cell>
          <cell r="I674">
            <v>32.200000000000003</v>
          </cell>
          <cell r="J674">
            <v>39.200000000000003</v>
          </cell>
          <cell r="K674">
            <v>43.1</v>
          </cell>
          <cell r="L674">
            <v>50.6</v>
          </cell>
          <cell r="M674">
            <v>50.9</v>
          </cell>
          <cell r="N674">
            <v>66.099999999999994</v>
          </cell>
          <cell r="O674">
            <v>73</v>
          </cell>
          <cell r="P674">
            <v>81</v>
          </cell>
          <cell r="Q674">
            <v>90.2</v>
          </cell>
        </row>
        <row r="675">
          <cell r="A675" t="str">
            <v>RomaniaFrom 65 to 69 yearsMalesUpper secondary and post-secondary non-tertiary education (levels 3 and 4)</v>
          </cell>
          <cell r="B675" t="str">
            <v>Romania</v>
          </cell>
          <cell r="C675" t="str">
            <v>From 65 to 69 years</v>
          </cell>
          <cell r="D675">
            <v>23.1</v>
          </cell>
          <cell r="E675">
            <v>23.4</v>
          </cell>
          <cell r="F675">
            <v>23.5</v>
          </cell>
          <cell r="G675">
            <v>23.4</v>
          </cell>
          <cell r="H675">
            <v>14.1</v>
          </cell>
          <cell r="I675">
            <v>18.2</v>
          </cell>
          <cell r="J675">
            <v>19.100000000000001</v>
          </cell>
          <cell r="K675">
            <v>19.7</v>
          </cell>
          <cell r="L675">
            <v>21.9</v>
          </cell>
          <cell r="M675">
            <v>29.4</v>
          </cell>
          <cell r="N675">
            <v>18.899999999999999</v>
          </cell>
          <cell r="O675">
            <v>18.100000000000001</v>
          </cell>
          <cell r="P675">
            <v>22.1</v>
          </cell>
          <cell r="Q675">
            <v>20.8</v>
          </cell>
        </row>
        <row r="676">
          <cell r="A676" t="str">
            <v>SloveniaFrom 15 to 19 yearsMalesUpper secondary and post-secondary non-tertiary education (levels 3 and 4)</v>
          </cell>
          <cell r="B676" t="str">
            <v>Slovenia</v>
          </cell>
          <cell r="C676" t="str">
            <v>From 15 to 19 years</v>
          </cell>
          <cell r="D676">
            <v>5.6</v>
          </cell>
          <cell r="E676">
            <v>3.9</v>
          </cell>
          <cell r="F676">
            <v>5.6</v>
          </cell>
          <cell r="G676">
            <v>3.6</v>
          </cell>
          <cell r="H676">
            <v>3.4</v>
          </cell>
          <cell r="I676">
            <v>2.9</v>
          </cell>
          <cell r="J676">
            <v>3.4</v>
          </cell>
          <cell r="K676">
            <v>4</v>
          </cell>
          <cell r="L676">
            <v>3.9</v>
          </cell>
          <cell r="M676">
            <v>5.9</v>
          </cell>
          <cell r="N676">
            <v>4.5999999999999996</v>
          </cell>
          <cell r="O676">
            <v>3.6</v>
          </cell>
          <cell r="P676">
            <v>2</v>
          </cell>
          <cell r="Q676">
            <v>2.5</v>
          </cell>
        </row>
        <row r="677">
          <cell r="A677" t="str">
            <v>SloveniaFrom 20 to 24 yearsMalesUpper secondary and post-secondary non-tertiary education (levels 3 and 4)</v>
          </cell>
          <cell r="B677" t="str">
            <v>Slovenia</v>
          </cell>
          <cell r="C677" t="str">
            <v>From 20 to 24 years</v>
          </cell>
          <cell r="D677">
            <v>39.9</v>
          </cell>
          <cell r="E677">
            <v>37.5</v>
          </cell>
          <cell r="F677">
            <v>37.299999999999997</v>
          </cell>
          <cell r="G677">
            <v>36.4</v>
          </cell>
          <cell r="H677">
            <v>40.1</v>
          </cell>
          <cell r="I677">
            <v>38.200000000000003</v>
          </cell>
          <cell r="J677">
            <v>39.9</v>
          </cell>
          <cell r="K677">
            <v>36.9</v>
          </cell>
          <cell r="L677">
            <v>37.799999999999997</v>
          </cell>
          <cell r="M677">
            <v>39.4</v>
          </cell>
          <cell r="N677">
            <v>40.299999999999997</v>
          </cell>
          <cell r="O677">
            <v>35.9</v>
          </cell>
          <cell r="P677">
            <v>33.799999999999997</v>
          </cell>
          <cell r="Q677">
            <v>30.8</v>
          </cell>
        </row>
        <row r="678">
          <cell r="A678" t="str">
            <v>SloveniaFrom 25 to 29 yearsMalesUpper secondary and post-secondary non-tertiary education (levels 3 and 4)</v>
          </cell>
          <cell r="B678" t="str">
            <v>Slovenia</v>
          </cell>
          <cell r="C678" t="str">
            <v>From 25 to 29 years</v>
          </cell>
          <cell r="D678">
            <v>44.9</v>
          </cell>
          <cell r="E678">
            <v>47.9</v>
          </cell>
          <cell r="F678">
            <v>44.2</v>
          </cell>
          <cell r="G678">
            <v>48.6</v>
          </cell>
          <cell r="H678">
            <v>47.4</v>
          </cell>
          <cell r="I678">
            <v>46.4</v>
          </cell>
          <cell r="J678">
            <v>48.8</v>
          </cell>
          <cell r="K678">
            <v>49.1</v>
          </cell>
          <cell r="L678">
            <v>46.7</v>
          </cell>
          <cell r="M678">
            <v>48.7</v>
          </cell>
          <cell r="N678">
            <v>48.6</v>
          </cell>
          <cell r="O678">
            <v>44.6</v>
          </cell>
          <cell r="P678">
            <v>42.4</v>
          </cell>
          <cell r="Q678">
            <v>39.799999999999997</v>
          </cell>
        </row>
        <row r="679">
          <cell r="A679" t="str">
            <v>SloveniaFrom 30 to 34 yearsMalesUpper secondary and post-secondary non-tertiary education (levels 3 and 4)</v>
          </cell>
          <cell r="B679" t="str">
            <v>Slovenia</v>
          </cell>
          <cell r="C679" t="str">
            <v>From 30 to 34 years</v>
          </cell>
          <cell r="D679">
            <v>49.7</v>
          </cell>
          <cell r="E679">
            <v>52.2</v>
          </cell>
          <cell r="F679">
            <v>52.8</v>
          </cell>
          <cell r="G679">
            <v>46.9</v>
          </cell>
          <cell r="H679">
            <v>45.7</v>
          </cell>
          <cell r="I679">
            <v>49.6</v>
          </cell>
          <cell r="J679">
            <v>48.1</v>
          </cell>
          <cell r="K679">
            <v>45.8</v>
          </cell>
          <cell r="L679">
            <v>45.7</v>
          </cell>
          <cell r="M679">
            <v>49.3</v>
          </cell>
          <cell r="N679">
            <v>47.9</v>
          </cell>
          <cell r="O679">
            <v>50.1</v>
          </cell>
          <cell r="P679">
            <v>47.5</v>
          </cell>
          <cell r="Q679">
            <v>46.2</v>
          </cell>
        </row>
        <row r="680">
          <cell r="A680" t="str">
            <v>SloveniaFrom 35 to 39 yearsMalesUpper secondary and post-secondary non-tertiary education (levels 3 and 4)</v>
          </cell>
          <cell r="B680" t="str">
            <v>Slovenia</v>
          </cell>
          <cell r="C680" t="str">
            <v>From 35 to 39 years</v>
          </cell>
          <cell r="D680">
            <v>46.4</v>
          </cell>
          <cell r="E680">
            <v>44.2</v>
          </cell>
          <cell r="F680">
            <v>45.4</v>
          </cell>
          <cell r="G680">
            <v>49.2</v>
          </cell>
          <cell r="H680">
            <v>51.2</v>
          </cell>
          <cell r="I680">
            <v>47.6</v>
          </cell>
          <cell r="J680">
            <v>48.6</v>
          </cell>
          <cell r="K680">
            <v>48.4</v>
          </cell>
          <cell r="L680">
            <v>49.4</v>
          </cell>
          <cell r="M680">
            <v>44.5</v>
          </cell>
          <cell r="N680">
            <v>45.3</v>
          </cell>
          <cell r="O680">
            <v>44.5</v>
          </cell>
          <cell r="P680">
            <v>46.3</v>
          </cell>
          <cell r="Q680">
            <v>45.5</v>
          </cell>
        </row>
        <row r="681">
          <cell r="A681" t="str">
            <v>SloveniaFrom 40 to 44 yearsMalesUpper secondary and post-secondary non-tertiary education (levels 3 and 4)</v>
          </cell>
          <cell r="B681" t="str">
            <v>Slovenia</v>
          </cell>
          <cell r="C681" t="str">
            <v>From 40 to 44 years</v>
          </cell>
          <cell r="D681">
            <v>41.8</v>
          </cell>
          <cell r="E681">
            <v>41.9</v>
          </cell>
          <cell r="F681">
            <v>42.2</v>
          </cell>
          <cell r="G681">
            <v>43</v>
          </cell>
          <cell r="H681">
            <v>42.2</v>
          </cell>
          <cell r="I681">
            <v>38.799999999999997</v>
          </cell>
          <cell r="J681">
            <v>44.7</v>
          </cell>
          <cell r="K681">
            <v>45.1</v>
          </cell>
          <cell r="L681">
            <v>45</v>
          </cell>
          <cell r="M681">
            <v>46.7</v>
          </cell>
          <cell r="N681">
            <v>50.3</v>
          </cell>
          <cell r="O681">
            <v>42.1</v>
          </cell>
          <cell r="P681">
            <v>40.299999999999997</v>
          </cell>
          <cell r="Q681">
            <v>42.6</v>
          </cell>
        </row>
        <row r="682">
          <cell r="A682" t="str">
            <v>SloveniaFrom 45 to 49 yearsMalesUpper secondary and post-secondary non-tertiary education (levels 3 and 4)</v>
          </cell>
          <cell r="B682" t="str">
            <v>Slovenia</v>
          </cell>
          <cell r="C682" t="str">
            <v>From 45 to 49 years</v>
          </cell>
          <cell r="D682">
            <v>51.1</v>
          </cell>
          <cell r="E682">
            <v>47.2</v>
          </cell>
          <cell r="F682">
            <v>49.1</v>
          </cell>
          <cell r="G682">
            <v>52.5</v>
          </cell>
          <cell r="H682">
            <v>54.2</v>
          </cell>
          <cell r="I682">
            <v>53.3</v>
          </cell>
          <cell r="J682">
            <v>49.3</v>
          </cell>
          <cell r="K682">
            <v>46.9</v>
          </cell>
          <cell r="L682">
            <v>46.7</v>
          </cell>
          <cell r="M682">
            <v>48.3</v>
          </cell>
          <cell r="N682">
            <v>48.4</v>
          </cell>
          <cell r="O682">
            <v>52.6</v>
          </cell>
          <cell r="P682">
            <v>49.9</v>
          </cell>
          <cell r="Q682">
            <v>50</v>
          </cell>
        </row>
        <row r="683">
          <cell r="A683" t="str">
            <v>SloveniaFrom 50 to 54 yearsMalesUpper secondary and post-secondary non-tertiary education (levels 3 and 4)</v>
          </cell>
          <cell r="B683" t="str">
            <v>Slovenia</v>
          </cell>
          <cell r="C683" t="str">
            <v>From 50 to 54 years</v>
          </cell>
          <cell r="D683">
            <v>24</v>
          </cell>
          <cell r="E683">
            <v>26.7</v>
          </cell>
          <cell r="F683">
            <v>30.7</v>
          </cell>
          <cell r="G683">
            <v>34.4</v>
          </cell>
          <cell r="H683">
            <v>33.700000000000003</v>
          </cell>
          <cell r="I683">
            <v>38</v>
          </cell>
          <cell r="J683">
            <v>35.5</v>
          </cell>
          <cell r="K683">
            <v>36.1</v>
          </cell>
          <cell r="L683">
            <v>38.799999999999997</v>
          </cell>
          <cell r="M683">
            <v>39.200000000000003</v>
          </cell>
          <cell r="N683">
            <v>39.4</v>
          </cell>
          <cell r="O683">
            <v>39.700000000000003</v>
          </cell>
          <cell r="P683">
            <v>40</v>
          </cell>
          <cell r="Q683">
            <v>39.6</v>
          </cell>
        </row>
        <row r="684">
          <cell r="A684" t="str">
            <v>SloveniaFrom 55 to 59 yearsMalesUpper secondary and post-secondary non-tertiary education (levels 3 and 4)</v>
          </cell>
          <cell r="B684" t="str">
            <v>Slovenia</v>
          </cell>
          <cell r="C684" t="str">
            <v>From 55 to 59 years</v>
          </cell>
          <cell r="D684">
            <v>12.3</v>
          </cell>
          <cell r="E684">
            <v>13.5</v>
          </cell>
          <cell r="F684">
            <v>11.6</v>
          </cell>
          <cell r="G684">
            <v>13.6</v>
          </cell>
          <cell r="H684">
            <v>16.5</v>
          </cell>
          <cell r="I684">
            <v>13.5</v>
          </cell>
          <cell r="J684">
            <v>20.2</v>
          </cell>
          <cell r="K684">
            <v>21.4</v>
          </cell>
          <cell r="L684">
            <v>24.3</v>
          </cell>
          <cell r="M684">
            <v>26.1</v>
          </cell>
          <cell r="N684">
            <v>28.1</v>
          </cell>
          <cell r="O684">
            <v>28.5</v>
          </cell>
          <cell r="P684">
            <v>28.5</v>
          </cell>
          <cell r="Q684">
            <v>27.3</v>
          </cell>
        </row>
        <row r="685">
          <cell r="A685" t="str">
            <v>SloveniaFrom 60 to 64 yearsMalesUpper secondary and post-secondary non-tertiary education (levels 3 and 4)</v>
          </cell>
          <cell r="B685" t="str">
            <v>Slovenia</v>
          </cell>
          <cell r="C685" t="str">
            <v>From 60 to 64 years</v>
          </cell>
          <cell r="D685">
            <v>3.7</v>
          </cell>
          <cell r="E685">
            <v>3.8</v>
          </cell>
          <cell r="F685">
            <v>2.9</v>
          </cell>
          <cell r="G685">
            <v>4.4000000000000004</v>
          </cell>
          <cell r="H685">
            <v>4.4000000000000004</v>
          </cell>
          <cell r="I685">
            <v>4.0999999999999996</v>
          </cell>
          <cell r="J685">
            <v>4.3</v>
          </cell>
          <cell r="K685">
            <v>4.0999999999999996</v>
          </cell>
          <cell r="L685">
            <v>3.8</v>
          </cell>
          <cell r="M685">
            <v>4.5</v>
          </cell>
          <cell r="N685">
            <v>4.9000000000000004</v>
          </cell>
          <cell r="O685">
            <v>6.1</v>
          </cell>
          <cell r="P685">
            <v>6.6</v>
          </cell>
          <cell r="Q685">
            <v>5.8</v>
          </cell>
        </row>
        <row r="686">
          <cell r="A686" t="str">
            <v>SloveniaFrom 65 to 69 yearsMalesUpper secondary and post-secondary non-tertiary education (levels 3 and 4)</v>
          </cell>
          <cell r="B686" t="str">
            <v>Slovenia</v>
          </cell>
          <cell r="C686" t="str">
            <v>From 65 to 69 years</v>
          </cell>
          <cell r="D686">
            <v>2.8</v>
          </cell>
          <cell r="E686">
            <v>2.2000000000000002</v>
          </cell>
          <cell r="F686">
            <v>1.7</v>
          </cell>
          <cell r="G686">
            <v>1.9</v>
          </cell>
          <cell r="H686">
            <v>1.8</v>
          </cell>
          <cell r="I686">
            <v>1.1000000000000001</v>
          </cell>
          <cell r="J686">
            <v>2.2000000000000002</v>
          </cell>
          <cell r="K686">
            <v>2.4</v>
          </cell>
          <cell r="L686">
            <v>2.8</v>
          </cell>
          <cell r="M686">
            <v>2.8</v>
          </cell>
          <cell r="N686">
            <v>1.7</v>
          </cell>
          <cell r="O686">
            <v>2.6</v>
          </cell>
          <cell r="P686">
            <v>2.9</v>
          </cell>
          <cell r="Q686">
            <v>1.8</v>
          </cell>
        </row>
        <row r="687">
          <cell r="A687" t="str">
            <v>SlovakiaFrom 15 to 19 yearsMalesUpper secondary and post-secondary non-tertiary education (levels 3 and 4)</v>
          </cell>
          <cell r="B687" t="str">
            <v>Slovakia</v>
          </cell>
          <cell r="C687" t="str">
            <v>From 15 to 19 years</v>
          </cell>
          <cell r="D687">
            <v>20</v>
          </cell>
          <cell r="E687">
            <v>16.399999999999999</v>
          </cell>
          <cell r="F687">
            <v>10.199999999999999</v>
          </cell>
          <cell r="G687">
            <v>7.7</v>
          </cell>
          <cell r="H687">
            <v>9.4</v>
          </cell>
          <cell r="I687">
            <v>6.9</v>
          </cell>
          <cell r="J687">
            <v>6.4</v>
          </cell>
          <cell r="K687">
            <v>5.6</v>
          </cell>
          <cell r="L687">
            <v>7.8</v>
          </cell>
          <cell r="M687">
            <v>9.4</v>
          </cell>
          <cell r="N687">
            <v>9.4</v>
          </cell>
          <cell r="O687">
            <v>6.6</v>
          </cell>
          <cell r="P687">
            <v>4.0999999999999996</v>
          </cell>
          <cell r="Q687">
            <v>3.7</v>
          </cell>
        </row>
        <row r="688">
          <cell r="A688" t="str">
            <v>SlovakiaFrom 20 to 24 yearsMalesUpper secondary and post-secondary non-tertiary education (levels 3 and 4)</v>
          </cell>
          <cell r="B688" t="str">
            <v>Slovakia</v>
          </cell>
          <cell r="C688" t="str">
            <v>From 20 to 24 years</v>
          </cell>
          <cell r="D688">
            <v>139.19999999999999</v>
          </cell>
          <cell r="E688">
            <v>123.7</v>
          </cell>
          <cell r="F688">
            <v>113.3</v>
          </cell>
          <cell r="G688">
            <v>111.9</v>
          </cell>
          <cell r="H688">
            <v>111.6</v>
          </cell>
          <cell r="I688">
            <v>114.6</v>
          </cell>
          <cell r="J688">
            <v>108.7</v>
          </cell>
          <cell r="K688">
            <v>109.2</v>
          </cell>
          <cell r="L688">
            <v>107.8</v>
          </cell>
          <cell r="M688">
            <v>110.9</v>
          </cell>
          <cell r="N688">
            <v>108.4</v>
          </cell>
          <cell r="O688">
            <v>93.6</v>
          </cell>
          <cell r="P688">
            <v>82.4</v>
          </cell>
          <cell r="Q688">
            <v>83.5</v>
          </cell>
        </row>
        <row r="689">
          <cell r="A689" t="str">
            <v>SlovakiaFrom 25 to 29 yearsMalesUpper secondary and post-secondary non-tertiary education (levels 3 and 4)</v>
          </cell>
          <cell r="B689" t="str">
            <v>Slovakia</v>
          </cell>
          <cell r="C689" t="str">
            <v>From 25 to 29 years</v>
          </cell>
          <cell r="D689">
            <v>139.69999999999999</v>
          </cell>
          <cell r="E689">
            <v>138.6</v>
          </cell>
          <cell r="F689">
            <v>143</v>
          </cell>
          <cell r="G689">
            <v>142.1</v>
          </cell>
          <cell r="H689">
            <v>155.80000000000001</v>
          </cell>
          <cell r="I689">
            <v>147.69999999999999</v>
          </cell>
          <cell r="J689">
            <v>153.1</v>
          </cell>
          <cell r="K689">
            <v>151.4</v>
          </cell>
          <cell r="L689">
            <v>161.4</v>
          </cell>
          <cell r="M689">
            <v>163.80000000000001</v>
          </cell>
          <cell r="N689">
            <v>161.69999999999999</v>
          </cell>
          <cell r="O689">
            <v>147.6</v>
          </cell>
          <cell r="P689">
            <v>137.6</v>
          </cell>
          <cell r="Q689">
            <v>130.4</v>
          </cell>
        </row>
        <row r="690">
          <cell r="A690" t="str">
            <v>SlovakiaFrom 30 to 34 yearsMalesUpper secondary and post-secondary non-tertiary education (levels 3 and 4)</v>
          </cell>
          <cell r="B690" t="str">
            <v>Slovakia</v>
          </cell>
          <cell r="C690" t="str">
            <v>From 30 to 34 years</v>
          </cell>
          <cell r="D690">
            <v>135.6</v>
          </cell>
          <cell r="E690">
            <v>127.8</v>
          </cell>
          <cell r="F690">
            <v>124.9</v>
          </cell>
          <cell r="G690">
            <v>125</v>
          </cell>
          <cell r="H690">
            <v>126.7</v>
          </cell>
          <cell r="I690">
            <v>132.30000000000001</v>
          </cell>
          <cell r="J690">
            <v>131.1</v>
          </cell>
          <cell r="K690">
            <v>139.69999999999999</v>
          </cell>
          <cell r="L690">
            <v>160.19999999999999</v>
          </cell>
          <cell r="M690">
            <v>161.69999999999999</v>
          </cell>
          <cell r="N690">
            <v>168.2</v>
          </cell>
          <cell r="O690">
            <v>166.6</v>
          </cell>
          <cell r="P690">
            <v>156.80000000000001</v>
          </cell>
          <cell r="Q690">
            <v>153.9</v>
          </cell>
        </row>
        <row r="691">
          <cell r="A691" t="str">
            <v>SlovakiaFrom 35 to 39 yearsMalesUpper secondary and post-secondary non-tertiary education (levels 3 and 4)</v>
          </cell>
          <cell r="B691" t="str">
            <v>Slovakia</v>
          </cell>
          <cell r="C691" t="str">
            <v>From 35 to 39 years</v>
          </cell>
          <cell r="D691">
            <v>144.5</v>
          </cell>
          <cell r="E691">
            <v>138.1</v>
          </cell>
          <cell r="F691">
            <v>131.30000000000001</v>
          </cell>
          <cell r="G691">
            <v>133.9</v>
          </cell>
          <cell r="H691">
            <v>130.5</v>
          </cell>
          <cell r="I691">
            <v>139.80000000000001</v>
          </cell>
          <cell r="J691">
            <v>132.80000000000001</v>
          </cell>
          <cell r="K691">
            <v>127.3</v>
          </cell>
          <cell r="L691">
            <v>125.2</v>
          </cell>
          <cell r="M691">
            <v>136.30000000000001</v>
          </cell>
          <cell r="N691">
            <v>140</v>
          </cell>
          <cell r="O691">
            <v>144.19999999999999</v>
          </cell>
          <cell r="P691">
            <v>144.9</v>
          </cell>
          <cell r="Q691">
            <v>153.6</v>
          </cell>
        </row>
        <row r="692">
          <cell r="A692" t="str">
            <v>SlovakiaFrom 40 to 44 yearsMalesUpper secondary and post-secondary non-tertiary education (levels 3 and 4)</v>
          </cell>
          <cell r="B692" t="str">
            <v>Slovakia</v>
          </cell>
          <cell r="C692" t="str">
            <v>From 40 to 44 years</v>
          </cell>
          <cell r="D692">
            <v>133.69999999999999</v>
          </cell>
          <cell r="E692">
            <v>143.80000000000001</v>
          </cell>
          <cell r="F692">
            <v>136.5</v>
          </cell>
          <cell r="G692">
            <v>137.4</v>
          </cell>
          <cell r="H692">
            <v>136</v>
          </cell>
          <cell r="I692">
            <v>140.30000000000001</v>
          </cell>
          <cell r="J692">
            <v>134.1</v>
          </cell>
          <cell r="K692">
            <v>130.80000000000001</v>
          </cell>
          <cell r="L692">
            <v>130.6</v>
          </cell>
          <cell r="M692">
            <v>133.30000000000001</v>
          </cell>
          <cell r="N692">
            <v>136.30000000000001</v>
          </cell>
          <cell r="O692">
            <v>129.80000000000001</v>
          </cell>
          <cell r="P692">
            <v>121.3</v>
          </cell>
          <cell r="Q692">
            <v>126.4</v>
          </cell>
        </row>
        <row r="693">
          <cell r="A693" t="str">
            <v>SlovakiaFrom 45 to 49 yearsMalesUpper secondary and post-secondary non-tertiary education (levels 3 and 4)</v>
          </cell>
          <cell r="B693" t="str">
            <v>Slovakia</v>
          </cell>
          <cell r="C693" t="str">
            <v>From 45 to 49 years</v>
          </cell>
          <cell r="D693">
            <v>126.9</v>
          </cell>
          <cell r="E693">
            <v>126.7</v>
          </cell>
          <cell r="F693">
            <v>125.6</v>
          </cell>
          <cell r="G693">
            <v>128.5</v>
          </cell>
          <cell r="H693">
            <v>128.9</v>
          </cell>
          <cell r="I693">
            <v>130.6</v>
          </cell>
          <cell r="J693">
            <v>122.4</v>
          </cell>
          <cell r="K693">
            <v>129.5</v>
          </cell>
          <cell r="L693">
            <v>132.6</v>
          </cell>
          <cell r="M693">
            <v>134.5</v>
          </cell>
          <cell r="N693">
            <v>130.19999999999999</v>
          </cell>
          <cell r="O693">
            <v>129.80000000000001</v>
          </cell>
          <cell r="P693">
            <v>126.1</v>
          </cell>
          <cell r="Q693">
            <v>127</v>
          </cell>
        </row>
        <row r="694">
          <cell r="A694" t="str">
            <v>SlovakiaFrom 50 to 54 yearsMalesUpper secondary and post-secondary non-tertiary education (levels 3 and 4)</v>
          </cell>
          <cell r="B694" t="str">
            <v>Slovakia</v>
          </cell>
          <cell r="C694" t="str">
            <v>From 50 to 54 years</v>
          </cell>
          <cell r="D694">
            <v>78.2</v>
          </cell>
          <cell r="E694">
            <v>81.3</v>
          </cell>
          <cell r="F694">
            <v>90.7</v>
          </cell>
          <cell r="G694">
            <v>96.2</v>
          </cell>
          <cell r="H694">
            <v>95.7</v>
          </cell>
          <cell r="I694">
            <v>93.5</v>
          </cell>
          <cell r="J694">
            <v>102.6</v>
          </cell>
          <cell r="K694">
            <v>109</v>
          </cell>
          <cell r="L694">
            <v>116.3</v>
          </cell>
          <cell r="M694">
            <v>123.3</v>
          </cell>
          <cell r="N694">
            <v>125.8</v>
          </cell>
          <cell r="O694">
            <v>124.4</v>
          </cell>
          <cell r="P694">
            <v>119.7</v>
          </cell>
          <cell r="Q694">
            <v>119.4</v>
          </cell>
        </row>
        <row r="695">
          <cell r="A695" t="str">
            <v>SlovakiaFrom 55 to 59 yearsMalesUpper secondary and post-secondary non-tertiary education (levels 3 and 4)</v>
          </cell>
          <cell r="B695" t="str">
            <v>Slovakia</v>
          </cell>
          <cell r="C695" t="str">
            <v>From 55 to 59 years</v>
          </cell>
          <cell r="D695">
            <v>44.8</v>
          </cell>
          <cell r="E695">
            <v>43.6</v>
          </cell>
          <cell r="F695">
            <v>48.8</v>
          </cell>
          <cell r="G695">
            <v>53.8</v>
          </cell>
          <cell r="H695">
            <v>53.7</v>
          </cell>
          <cell r="I695">
            <v>59.1</v>
          </cell>
          <cell r="J695">
            <v>64.099999999999994</v>
          </cell>
          <cell r="K695">
            <v>72.8</v>
          </cell>
          <cell r="L695">
            <v>77.8</v>
          </cell>
          <cell r="M695">
            <v>83.4</v>
          </cell>
          <cell r="N695">
            <v>94.2</v>
          </cell>
          <cell r="O695">
            <v>96.5</v>
          </cell>
          <cell r="P695">
            <v>95.7</v>
          </cell>
          <cell r="Q695">
            <v>100</v>
          </cell>
        </row>
        <row r="696">
          <cell r="A696" t="str">
            <v>SlovakiaFrom 60 to 64 yearsMalesUpper secondary and post-secondary non-tertiary education (levels 3 and 4)</v>
          </cell>
          <cell r="B696" t="str">
            <v>Slovakia</v>
          </cell>
          <cell r="C696" t="str">
            <v>From 60 to 64 years</v>
          </cell>
          <cell r="D696">
            <v>5.4</v>
          </cell>
          <cell r="E696">
            <v>6.5</v>
          </cell>
          <cell r="F696">
            <v>5.0999999999999996</v>
          </cell>
          <cell r="G696">
            <v>4.8</v>
          </cell>
          <cell r="H696">
            <v>6.1</v>
          </cell>
          <cell r="I696">
            <v>4.7</v>
          </cell>
          <cell r="J696">
            <v>9.9</v>
          </cell>
          <cell r="K696">
            <v>12.8</v>
          </cell>
          <cell r="L696">
            <v>12.6</v>
          </cell>
          <cell r="M696">
            <v>17.7</v>
          </cell>
          <cell r="N696">
            <v>25.4</v>
          </cell>
          <cell r="O696">
            <v>24.7</v>
          </cell>
          <cell r="P696">
            <v>23.9</v>
          </cell>
          <cell r="Q696">
            <v>24</v>
          </cell>
        </row>
        <row r="697">
          <cell r="A697" t="str">
            <v>SlovakiaFrom 65 to 69 yearsMalesUpper secondary and post-secondary non-tertiary education (levels 3 and 4)</v>
          </cell>
          <cell r="B697" t="str">
            <v>Slovakia</v>
          </cell>
          <cell r="C697" t="str">
            <v>From 65 to 69 years</v>
          </cell>
          <cell r="D697" t="str">
            <v>:</v>
          </cell>
          <cell r="E697" t="str">
            <v>:</v>
          </cell>
          <cell r="F697" t="str">
            <v>:</v>
          </cell>
          <cell r="G697" t="str">
            <v>:</v>
          </cell>
          <cell r="H697" t="str">
            <v>:</v>
          </cell>
          <cell r="I697" t="str">
            <v>:</v>
          </cell>
          <cell r="J697" t="str">
            <v>:</v>
          </cell>
          <cell r="K697" t="str">
            <v>:</v>
          </cell>
          <cell r="L697" t="str">
            <v>:</v>
          </cell>
          <cell r="M697" t="str">
            <v>:</v>
          </cell>
          <cell r="N697">
            <v>2.7</v>
          </cell>
          <cell r="O697" t="str">
            <v>:</v>
          </cell>
          <cell r="P697" t="str">
            <v>:</v>
          </cell>
          <cell r="Q697" t="str">
            <v>:</v>
          </cell>
        </row>
        <row r="698">
          <cell r="A698" t="str">
            <v>FinlandFrom 15 to 19 yearsMalesUpper secondary and post-secondary non-tertiary education (levels 3 and 4)</v>
          </cell>
          <cell r="B698" t="str">
            <v>Finland</v>
          </cell>
          <cell r="C698" t="str">
            <v>From 15 to 19 years</v>
          </cell>
          <cell r="D698">
            <v>4.8</v>
          </cell>
          <cell r="E698">
            <v>8.1</v>
          </cell>
          <cell r="F698">
            <v>10.7</v>
          </cell>
          <cell r="G698">
            <v>8.6999999999999993</v>
          </cell>
          <cell r="H698">
            <v>7.3</v>
          </cell>
          <cell r="I698">
            <v>8.1999999999999993</v>
          </cell>
          <cell r="J698">
            <v>5.7</v>
          </cell>
          <cell r="K698">
            <v>5.7</v>
          </cell>
          <cell r="L698">
            <v>4.9000000000000004</v>
          </cell>
          <cell r="M698">
            <v>5.7</v>
          </cell>
          <cell r="N698">
            <v>5.2</v>
          </cell>
          <cell r="O698">
            <v>4.5</v>
          </cell>
          <cell r="P698">
            <v>4</v>
          </cell>
          <cell r="Q698">
            <v>4.5999999999999996</v>
          </cell>
        </row>
        <row r="699">
          <cell r="A699" t="str">
            <v>FinlandFrom 20 to 24 yearsMalesUpper secondary and post-secondary non-tertiary education (levels 3 and 4)</v>
          </cell>
          <cell r="B699" t="str">
            <v>Finland</v>
          </cell>
          <cell r="C699" t="str">
            <v>From 20 to 24 years</v>
          </cell>
          <cell r="D699">
            <v>66.5</v>
          </cell>
          <cell r="E699">
            <v>83.2</v>
          </cell>
          <cell r="F699">
            <v>83.4</v>
          </cell>
          <cell r="G699">
            <v>88.8</v>
          </cell>
          <cell r="H699">
            <v>82.5</v>
          </cell>
          <cell r="I699">
            <v>83</v>
          </cell>
          <cell r="J699">
            <v>78.8</v>
          </cell>
          <cell r="K699">
            <v>76.3</v>
          </cell>
          <cell r="L699">
            <v>82</v>
          </cell>
          <cell r="M699">
            <v>88.5</v>
          </cell>
          <cell r="N699">
            <v>87.8</v>
          </cell>
          <cell r="O699">
            <v>78.900000000000006</v>
          </cell>
          <cell r="P699">
            <v>79.7</v>
          </cell>
          <cell r="Q699">
            <v>83</v>
          </cell>
        </row>
        <row r="700">
          <cell r="A700" t="str">
            <v>FinlandFrom 25 to 29 yearsMalesUpper secondary and post-secondary non-tertiary education (levels 3 and 4)</v>
          </cell>
          <cell r="B700" t="str">
            <v>Finland</v>
          </cell>
          <cell r="C700" t="str">
            <v>From 25 to 29 years</v>
          </cell>
          <cell r="D700">
            <v>62.6</v>
          </cell>
          <cell r="E700">
            <v>69.900000000000006</v>
          </cell>
          <cell r="F700">
            <v>70.3</v>
          </cell>
          <cell r="G700">
            <v>75.2</v>
          </cell>
          <cell r="H700">
            <v>74.099999999999994</v>
          </cell>
          <cell r="I700">
            <v>76.900000000000006</v>
          </cell>
          <cell r="J700">
            <v>86.5</v>
          </cell>
          <cell r="K700">
            <v>92.8</v>
          </cell>
          <cell r="L700">
            <v>90.8</v>
          </cell>
          <cell r="M700">
            <v>89.5</v>
          </cell>
          <cell r="N700">
            <v>92.3</v>
          </cell>
          <cell r="O700">
            <v>85.4</v>
          </cell>
          <cell r="P700">
            <v>89.9</v>
          </cell>
          <cell r="Q700">
            <v>90.4</v>
          </cell>
        </row>
        <row r="701">
          <cell r="A701" t="str">
            <v>FinlandFrom 30 to 34 yearsMalesUpper secondary and post-secondary non-tertiary education (levels 3 and 4)</v>
          </cell>
          <cell r="B701" t="str">
            <v>Finland</v>
          </cell>
          <cell r="C701" t="str">
            <v>From 30 to 34 years</v>
          </cell>
          <cell r="D701">
            <v>90.1</v>
          </cell>
          <cell r="E701">
            <v>79.8</v>
          </cell>
          <cell r="F701">
            <v>77.3</v>
          </cell>
          <cell r="G701">
            <v>73.5</v>
          </cell>
          <cell r="H701">
            <v>72.900000000000006</v>
          </cell>
          <cell r="I701">
            <v>68.099999999999994</v>
          </cell>
          <cell r="J701">
            <v>65.900000000000006</v>
          </cell>
          <cell r="K701">
            <v>67.2</v>
          </cell>
          <cell r="L701">
            <v>68.2</v>
          </cell>
          <cell r="M701">
            <v>70.7</v>
          </cell>
          <cell r="N701">
            <v>81.5</v>
          </cell>
          <cell r="O701">
            <v>76.8</v>
          </cell>
          <cell r="P701">
            <v>76.900000000000006</v>
          </cell>
          <cell r="Q701">
            <v>76.599999999999994</v>
          </cell>
        </row>
        <row r="702">
          <cell r="A702" t="str">
            <v>FinlandFrom 35 to 39 yearsMalesUpper secondary and post-secondary non-tertiary education (levels 3 and 4)</v>
          </cell>
          <cell r="B702" t="str">
            <v>Finland</v>
          </cell>
          <cell r="C702" t="str">
            <v>From 35 to 39 years</v>
          </cell>
          <cell r="D702">
            <v>81.5</v>
          </cell>
          <cell r="E702">
            <v>84.8</v>
          </cell>
          <cell r="F702">
            <v>88</v>
          </cell>
          <cell r="G702">
            <v>90.4</v>
          </cell>
          <cell r="H702">
            <v>87.9</v>
          </cell>
          <cell r="I702">
            <v>82.7</v>
          </cell>
          <cell r="J702">
            <v>77.900000000000006</v>
          </cell>
          <cell r="K702">
            <v>77.5</v>
          </cell>
          <cell r="L702">
            <v>76</v>
          </cell>
          <cell r="M702">
            <v>71.599999999999994</v>
          </cell>
          <cell r="N702">
            <v>69.5</v>
          </cell>
          <cell r="O702">
            <v>69.099999999999994</v>
          </cell>
          <cell r="P702">
            <v>62.2</v>
          </cell>
          <cell r="Q702">
            <v>68.5</v>
          </cell>
        </row>
        <row r="703">
          <cell r="A703" t="str">
            <v>FinlandFrom 40 to 44 yearsMalesUpper secondary and post-secondary non-tertiary education (levels 3 and 4)</v>
          </cell>
          <cell r="B703" t="str">
            <v>Finland</v>
          </cell>
          <cell r="C703" t="str">
            <v>From 40 to 44 years</v>
          </cell>
          <cell r="D703">
            <v>80.599999999999994</v>
          </cell>
          <cell r="E703">
            <v>78.099999999999994</v>
          </cell>
          <cell r="F703">
            <v>74.3</v>
          </cell>
          <cell r="G703">
            <v>73.599999999999994</v>
          </cell>
          <cell r="H703">
            <v>77.3</v>
          </cell>
          <cell r="I703">
            <v>86.8</v>
          </cell>
          <cell r="J703">
            <v>86.2</v>
          </cell>
          <cell r="K703">
            <v>85.6</v>
          </cell>
          <cell r="L703">
            <v>88.9</v>
          </cell>
          <cell r="M703">
            <v>85.1</v>
          </cell>
          <cell r="N703">
            <v>83.3</v>
          </cell>
          <cell r="O703">
            <v>77.599999999999994</v>
          </cell>
          <cell r="P703">
            <v>77.599999999999994</v>
          </cell>
          <cell r="Q703">
            <v>70.400000000000006</v>
          </cell>
        </row>
        <row r="704">
          <cell r="A704" t="str">
            <v>FinlandFrom 45 to 49 yearsMalesUpper secondary and post-secondary non-tertiary education (levels 3 and 4)</v>
          </cell>
          <cell r="B704" t="str">
            <v>Finland</v>
          </cell>
          <cell r="C704" t="str">
            <v>From 45 to 49 years</v>
          </cell>
          <cell r="D704">
            <v>64.2</v>
          </cell>
          <cell r="E704">
            <v>72.7</v>
          </cell>
          <cell r="F704">
            <v>73</v>
          </cell>
          <cell r="G704">
            <v>72</v>
          </cell>
          <cell r="H704">
            <v>75</v>
          </cell>
          <cell r="I704">
            <v>73.7</v>
          </cell>
          <cell r="J704">
            <v>74.7</v>
          </cell>
          <cell r="K704">
            <v>75.5</v>
          </cell>
          <cell r="L704">
            <v>76.5</v>
          </cell>
          <cell r="M704">
            <v>80</v>
          </cell>
          <cell r="N704">
            <v>80.5</v>
          </cell>
          <cell r="O704">
            <v>78.5</v>
          </cell>
          <cell r="P704">
            <v>78.2</v>
          </cell>
          <cell r="Q704">
            <v>79.400000000000006</v>
          </cell>
        </row>
        <row r="705">
          <cell r="A705" t="str">
            <v>FinlandFrom 50 to 54 yearsMalesUpper secondary and post-secondary non-tertiary education (levels 3 and 4)</v>
          </cell>
          <cell r="B705" t="str">
            <v>Finland</v>
          </cell>
          <cell r="C705" t="str">
            <v>From 50 to 54 years</v>
          </cell>
          <cell r="D705">
            <v>48.3</v>
          </cell>
          <cell r="E705">
            <v>48.2</v>
          </cell>
          <cell r="F705">
            <v>57.5</v>
          </cell>
          <cell r="G705">
            <v>59.2</v>
          </cell>
          <cell r="H705">
            <v>61.8</v>
          </cell>
          <cell r="I705">
            <v>62.2</v>
          </cell>
          <cell r="J705">
            <v>66.2</v>
          </cell>
          <cell r="K705">
            <v>66.099999999999994</v>
          </cell>
          <cell r="L705">
            <v>68.099999999999994</v>
          </cell>
          <cell r="M705">
            <v>70.3</v>
          </cell>
          <cell r="N705">
            <v>72.599999999999994</v>
          </cell>
          <cell r="O705">
            <v>72.7</v>
          </cell>
          <cell r="P705">
            <v>70.2</v>
          </cell>
          <cell r="Q705">
            <v>71.7</v>
          </cell>
        </row>
        <row r="706">
          <cell r="A706" t="str">
            <v>FinlandFrom 55 to 59 yearsMalesUpper secondary and post-secondary non-tertiary education (levels 3 and 4)</v>
          </cell>
          <cell r="B706" t="str">
            <v>Finland</v>
          </cell>
          <cell r="C706" t="str">
            <v>From 55 to 59 years</v>
          </cell>
          <cell r="D706">
            <v>17.600000000000001</v>
          </cell>
          <cell r="E706">
            <v>18.7</v>
          </cell>
          <cell r="F706">
            <v>19.3</v>
          </cell>
          <cell r="G706">
            <v>26.9</v>
          </cell>
          <cell r="H706">
            <v>32.200000000000003</v>
          </cell>
          <cell r="I706">
            <v>37.5</v>
          </cell>
          <cell r="J706">
            <v>42.6</v>
          </cell>
          <cell r="K706">
            <v>45.8</v>
          </cell>
          <cell r="L706">
            <v>50.3</v>
          </cell>
          <cell r="M706">
            <v>50.9</v>
          </cell>
          <cell r="N706">
            <v>53.7</v>
          </cell>
          <cell r="O706">
            <v>55.3</v>
          </cell>
          <cell r="P706">
            <v>54.4</v>
          </cell>
          <cell r="Q706">
            <v>54.8</v>
          </cell>
        </row>
        <row r="707">
          <cell r="A707" t="str">
            <v>FinlandFrom 60 to 64 yearsMalesUpper secondary and post-secondary non-tertiary education (levels 3 and 4)</v>
          </cell>
          <cell r="B707" t="str">
            <v>Finland</v>
          </cell>
          <cell r="C707" t="str">
            <v>From 60 to 64 years</v>
          </cell>
          <cell r="D707">
            <v>5.0999999999999996</v>
          </cell>
          <cell r="E707">
            <v>6.6</v>
          </cell>
          <cell r="F707">
            <v>8</v>
          </cell>
          <cell r="G707">
            <v>8.8000000000000007</v>
          </cell>
          <cell r="H707">
            <v>9.4</v>
          </cell>
          <cell r="I707">
            <v>8.5</v>
          </cell>
          <cell r="J707">
            <v>10.6</v>
          </cell>
          <cell r="K707">
            <v>14</v>
          </cell>
          <cell r="L707">
            <v>16.899999999999999</v>
          </cell>
          <cell r="M707">
            <v>20.100000000000001</v>
          </cell>
          <cell r="N707">
            <v>23.3</v>
          </cell>
          <cell r="O707">
            <v>22.2</v>
          </cell>
          <cell r="P707">
            <v>27.6</v>
          </cell>
          <cell r="Q707">
            <v>29.6</v>
          </cell>
        </row>
        <row r="708">
          <cell r="A708" t="str">
            <v>FinlandFrom 65 to 69 yearsMalesUpper secondary and post-secondary non-tertiary education (levels 3 and 4)</v>
          </cell>
          <cell r="B708" t="str">
            <v>Finland</v>
          </cell>
          <cell r="C708" t="str">
            <v>From 65 to 69 years</v>
          </cell>
          <cell r="D708" t="str">
            <v>:</v>
          </cell>
          <cell r="E708" t="str">
            <v>:</v>
          </cell>
          <cell r="F708" t="str">
            <v>:</v>
          </cell>
          <cell r="G708" t="str">
            <v>:</v>
          </cell>
          <cell r="H708" t="str">
            <v>:</v>
          </cell>
          <cell r="I708">
            <v>3.1</v>
          </cell>
          <cell r="J708" t="str">
            <v>:</v>
          </cell>
          <cell r="K708">
            <v>2.4</v>
          </cell>
          <cell r="L708">
            <v>2.7</v>
          </cell>
          <cell r="M708">
            <v>4.3</v>
          </cell>
          <cell r="N708">
            <v>4.3</v>
          </cell>
          <cell r="O708">
            <v>4.7</v>
          </cell>
          <cell r="P708">
            <v>5.7</v>
          </cell>
          <cell r="Q708">
            <v>6.8</v>
          </cell>
        </row>
        <row r="709">
          <cell r="A709" t="str">
            <v>SwedenFrom 15 to 19 yearsMalesUpper secondary and post-secondary non-tertiary education (levels 3 and 4)</v>
          </cell>
          <cell r="B709" t="str">
            <v>Sweden</v>
          </cell>
          <cell r="C709" t="str">
            <v>From 15 to 19 years</v>
          </cell>
          <cell r="D709" t="str">
            <v>:</v>
          </cell>
          <cell r="E709" t="str">
            <v>:</v>
          </cell>
          <cell r="F709" t="str">
            <v>:</v>
          </cell>
          <cell r="G709">
            <v>10.8</v>
          </cell>
          <cell r="H709">
            <v>11.3</v>
          </cell>
          <cell r="I709">
            <v>11.8</v>
          </cell>
          <cell r="J709">
            <v>10.7</v>
          </cell>
          <cell r="K709">
            <v>9.8000000000000007</v>
          </cell>
          <cell r="L709">
            <v>11.2</v>
          </cell>
          <cell r="M709">
            <v>11.8</v>
          </cell>
          <cell r="N709">
            <v>13.9</v>
          </cell>
          <cell r="O709">
            <v>11.5</v>
          </cell>
          <cell r="P709">
            <v>11.7</v>
          </cell>
          <cell r="Q709">
            <v>23</v>
          </cell>
        </row>
        <row r="710">
          <cell r="A710" t="str">
            <v>SwedenFrom 20 to 24 yearsMalesUpper secondary and post-secondary non-tertiary education (levels 3 and 4)</v>
          </cell>
          <cell r="B710" t="str">
            <v>Sweden</v>
          </cell>
          <cell r="C710" t="str">
            <v>From 20 to 24 years</v>
          </cell>
          <cell r="D710">
            <v>120</v>
          </cell>
          <cell r="E710">
            <v>109.8</v>
          </cell>
          <cell r="F710">
            <v>110.9</v>
          </cell>
          <cell r="G710">
            <v>134.5</v>
          </cell>
          <cell r="H710">
            <v>133.5</v>
          </cell>
          <cell r="I710">
            <v>130.9</v>
          </cell>
          <cell r="J710">
            <v>127.4</v>
          </cell>
          <cell r="K710">
            <v>129.30000000000001</v>
          </cell>
          <cell r="L710">
            <v>131.30000000000001</v>
          </cell>
          <cell r="M710">
            <v>143.9</v>
          </cell>
          <cell r="N710">
            <v>151.80000000000001</v>
          </cell>
          <cell r="O710">
            <v>145.69999999999999</v>
          </cell>
          <cell r="P710">
            <v>148.69999999999999</v>
          </cell>
          <cell r="Q710">
            <v>159.69999999999999</v>
          </cell>
        </row>
        <row r="711">
          <cell r="A711" t="str">
            <v>SwedenFrom 25 to 29 yearsMalesUpper secondary and post-secondary non-tertiary education (levels 3 and 4)</v>
          </cell>
          <cell r="B711" t="str">
            <v>Sweden</v>
          </cell>
          <cell r="C711" t="str">
            <v>From 25 to 29 years</v>
          </cell>
          <cell r="D711">
            <v>137</v>
          </cell>
          <cell r="E711">
            <v>144.30000000000001</v>
          </cell>
          <cell r="F711">
            <v>140.69999999999999</v>
          </cell>
          <cell r="G711">
            <v>164</v>
          </cell>
          <cell r="H711">
            <v>152.5</v>
          </cell>
          <cell r="I711">
            <v>144.4</v>
          </cell>
          <cell r="J711">
            <v>138.30000000000001</v>
          </cell>
          <cell r="K711">
            <v>125.5</v>
          </cell>
          <cell r="L711">
            <v>120.4</v>
          </cell>
          <cell r="M711">
            <v>125</v>
          </cell>
          <cell r="N711">
            <v>125.7</v>
          </cell>
          <cell r="O711">
            <v>119.8</v>
          </cell>
          <cell r="P711">
            <v>133.80000000000001</v>
          </cell>
          <cell r="Q711">
            <v>138.9</v>
          </cell>
        </row>
        <row r="712">
          <cell r="A712" t="str">
            <v>SwedenFrom 30 to 34 yearsMalesUpper secondary and post-secondary non-tertiary education (levels 3 and 4)</v>
          </cell>
          <cell r="B712" t="str">
            <v>Sweden</v>
          </cell>
          <cell r="C712" t="str">
            <v>From 30 to 34 years</v>
          </cell>
          <cell r="D712">
            <v>157.1</v>
          </cell>
          <cell r="E712">
            <v>164.7</v>
          </cell>
          <cell r="F712">
            <v>159.80000000000001</v>
          </cell>
          <cell r="G712">
            <v>190</v>
          </cell>
          <cell r="H712">
            <v>178.7</v>
          </cell>
          <cell r="I712">
            <v>172</v>
          </cell>
          <cell r="J712">
            <v>168.5</v>
          </cell>
          <cell r="K712">
            <v>156.6</v>
          </cell>
          <cell r="L712">
            <v>148.80000000000001</v>
          </cell>
          <cell r="M712">
            <v>148.69999999999999</v>
          </cell>
          <cell r="N712">
            <v>142.4</v>
          </cell>
          <cell r="O712">
            <v>129.69999999999999</v>
          </cell>
          <cell r="P712">
            <v>124.4</v>
          </cell>
          <cell r="Q712">
            <v>122.6</v>
          </cell>
        </row>
        <row r="713">
          <cell r="A713" t="str">
            <v>SwedenFrom 35 to 39 yearsMalesUpper secondary and post-secondary non-tertiary education (levels 3 and 4)</v>
          </cell>
          <cell r="B713" t="str">
            <v>Sweden</v>
          </cell>
          <cell r="C713" t="str">
            <v>From 35 to 39 years</v>
          </cell>
          <cell r="D713">
            <v>131.1</v>
          </cell>
          <cell r="E713">
            <v>132.6</v>
          </cell>
          <cell r="F713">
            <v>144</v>
          </cell>
          <cell r="G713">
            <v>187</v>
          </cell>
          <cell r="H713">
            <v>196.2</v>
          </cell>
          <cell r="I713">
            <v>200.5</v>
          </cell>
          <cell r="J713">
            <v>199.9</v>
          </cell>
          <cell r="K713">
            <v>196.6</v>
          </cell>
          <cell r="L713">
            <v>186.4</v>
          </cell>
          <cell r="M713">
            <v>176</v>
          </cell>
          <cell r="N713">
            <v>164.5</v>
          </cell>
          <cell r="O713">
            <v>155.6</v>
          </cell>
          <cell r="P713">
            <v>154.1</v>
          </cell>
          <cell r="Q713">
            <v>150.80000000000001</v>
          </cell>
        </row>
        <row r="714">
          <cell r="A714" t="str">
            <v>SwedenFrom 40 to 44 yearsMalesUpper secondary and post-secondary non-tertiary education (levels 3 and 4)</v>
          </cell>
          <cell r="B714" t="str">
            <v>Sweden</v>
          </cell>
          <cell r="C714" t="str">
            <v>From 40 to 44 years</v>
          </cell>
          <cell r="D714">
            <v>111.6</v>
          </cell>
          <cell r="E714">
            <v>124.1</v>
          </cell>
          <cell r="F714">
            <v>133.5</v>
          </cell>
          <cell r="G714">
            <v>159.9</v>
          </cell>
          <cell r="H714">
            <v>160.80000000000001</v>
          </cell>
          <cell r="I714">
            <v>157.6</v>
          </cell>
          <cell r="J714">
            <v>162.19999999999999</v>
          </cell>
          <cell r="K714">
            <v>182.4</v>
          </cell>
          <cell r="L714">
            <v>183.9</v>
          </cell>
          <cell r="M714">
            <v>190</v>
          </cell>
          <cell r="N714">
            <v>194.6</v>
          </cell>
          <cell r="O714">
            <v>189.1</v>
          </cell>
          <cell r="P714">
            <v>182.4</v>
          </cell>
          <cell r="Q714">
            <v>172</v>
          </cell>
        </row>
        <row r="715">
          <cell r="A715" t="str">
            <v>SwedenFrom 45 to 49 yearsMalesUpper secondary and post-secondary non-tertiary education (levels 3 and 4)</v>
          </cell>
          <cell r="B715" t="str">
            <v>Sweden</v>
          </cell>
          <cell r="C715" t="str">
            <v>From 45 to 49 years</v>
          </cell>
          <cell r="D715">
            <v>101.4</v>
          </cell>
          <cell r="E715">
            <v>109.5</v>
          </cell>
          <cell r="F715">
            <v>104.9</v>
          </cell>
          <cell r="G715">
            <v>140.19999999999999</v>
          </cell>
          <cell r="H715">
            <v>140.80000000000001</v>
          </cell>
          <cell r="I715">
            <v>146.19999999999999</v>
          </cell>
          <cell r="J715">
            <v>147.9</v>
          </cell>
          <cell r="K715">
            <v>152.4</v>
          </cell>
          <cell r="L715">
            <v>144.5</v>
          </cell>
          <cell r="M715">
            <v>148.5</v>
          </cell>
          <cell r="N715">
            <v>157.30000000000001</v>
          </cell>
          <cell r="O715">
            <v>161.19999999999999</v>
          </cell>
          <cell r="P715">
            <v>170.9</v>
          </cell>
          <cell r="Q715">
            <v>176</v>
          </cell>
        </row>
        <row r="716">
          <cell r="A716" t="str">
            <v>SwedenFrom 50 to 54 yearsMalesUpper secondary and post-secondary non-tertiary education (levels 3 and 4)</v>
          </cell>
          <cell r="B716" t="str">
            <v>Sweden</v>
          </cell>
          <cell r="C716" t="str">
            <v>From 50 to 54 years</v>
          </cell>
          <cell r="D716">
            <v>122.6</v>
          </cell>
          <cell r="E716">
            <v>118.5</v>
          </cell>
          <cell r="F716">
            <v>117.5</v>
          </cell>
          <cell r="G716">
            <v>142.6</v>
          </cell>
          <cell r="H716">
            <v>136.9</v>
          </cell>
          <cell r="I716">
            <v>140.1</v>
          </cell>
          <cell r="J716">
            <v>136.9</v>
          </cell>
          <cell r="K716">
            <v>130.1</v>
          </cell>
          <cell r="L716">
            <v>122.7</v>
          </cell>
          <cell r="M716">
            <v>127.1</v>
          </cell>
          <cell r="N716">
            <v>131.80000000000001</v>
          </cell>
          <cell r="O716">
            <v>134.69999999999999</v>
          </cell>
          <cell r="P716">
            <v>139.5</v>
          </cell>
          <cell r="Q716">
            <v>144.80000000000001</v>
          </cell>
        </row>
        <row r="717">
          <cell r="A717" t="str">
            <v>SwedenFrom 55 to 59 yearsMalesUpper secondary and post-secondary non-tertiary education (levels 3 and 4)</v>
          </cell>
          <cell r="B717" t="str">
            <v>Sweden</v>
          </cell>
          <cell r="C717" t="str">
            <v>From 55 to 59 years</v>
          </cell>
          <cell r="D717">
            <v>81.099999999999994</v>
          </cell>
          <cell r="E717">
            <v>91.1</v>
          </cell>
          <cell r="F717">
            <v>101.8</v>
          </cell>
          <cell r="G717">
            <v>105.8</v>
          </cell>
          <cell r="H717">
            <v>117.9</v>
          </cell>
          <cell r="I717">
            <v>121.4</v>
          </cell>
          <cell r="J717">
            <v>126</v>
          </cell>
          <cell r="K717">
            <v>129.80000000000001</v>
          </cell>
          <cell r="L717">
            <v>121.9</v>
          </cell>
          <cell r="M717">
            <v>122.3</v>
          </cell>
          <cell r="N717">
            <v>121.7</v>
          </cell>
          <cell r="O717">
            <v>120</v>
          </cell>
          <cell r="P717">
            <v>120.4</v>
          </cell>
          <cell r="Q717">
            <v>126.3</v>
          </cell>
        </row>
        <row r="718">
          <cell r="A718" t="str">
            <v>SwedenFrom 60 to 64 yearsMalesUpper secondary and post-secondary non-tertiary education (levels 3 and 4)</v>
          </cell>
          <cell r="B718" t="str">
            <v>Sweden</v>
          </cell>
          <cell r="C718" t="str">
            <v>From 60 to 64 years</v>
          </cell>
          <cell r="D718">
            <v>41.8</v>
          </cell>
          <cell r="E718">
            <v>42.8</v>
          </cell>
          <cell r="F718">
            <v>39</v>
          </cell>
          <cell r="G718">
            <v>46.9</v>
          </cell>
          <cell r="H718">
            <v>53.8</v>
          </cell>
          <cell r="I718">
            <v>61.4</v>
          </cell>
          <cell r="J718">
            <v>68.599999999999994</v>
          </cell>
          <cell r="K718">
            <v>75.599999999999994</v>
          </cell>
          <cell r="L718">
            <v>77.099999999999994</v>
          </cell>
          <cell r="M718">
            <v>82.9</v>
          </cell>
          <cell r="N718">
            <v>88.6</v>
          </cell>
          <cell r="O718">
            <v>85.9</v>
          </cell>
          <cell r="P718">
            <v>88.7</v>
          </cell>
          <cell r="Q718">
            <v>94</v>
          </cell>
        </row>
        <row r="719">
          <cell r="A719" t="str">
            <v>SwedenFrom 65 to 69 yearsMalesUpper secondary and post-secondary non-tertiary education (levels 3 and 4)</v>
          </cell>
          <cell r="B719" t="str">
            <v>Sweden</v>
          </cell>
          <cell r="C719" t="str">
            <v>From 65 to 69 years</v>
          </cell>
          <cell r="D719">
            <v>10.3</v>
          </cell>
          <cell r="E719">
            <v>11.5</v>
          </cell>
          <cell r="F719" t="str">
            <v>:</v>
          </cell>
          <cell r="G719">
            <v>9.8000000000000007</v>
          </cell>
          <cell r="H719">
            <v>15.7</v>
          </cell>
          <cell r="I719">
            <v>11.5</v>
          </cell>
          <cell r="J719">
            <v>12.2</v>
          </cell>
          <cell r="K719">
            <v>17.399999999999999</v>
          </cell>
          <cell r="L719">
            <v>14.5</v>
          </cell>
          <cell r="M719">
            <v>15.7</v>
          </cell>
          <cell r="N719">
            <v>21</v>
          </cell>
          <cell r="O719">
            <v>21.4</v>
          </cell>
          <cell r="P719">
            <v>22</v>
          </cell>
          <cell r="Q719">
            <v>24.4</v>
          </cell>
        </row>
        <row r="720">
          <cell r="A720" t="str">
            <v>United KingdomFrom 15 to 19 yearsMalesUpper secondary and post-secondary non-tertiary education (levels 3 and 4)</v>
          </cell>
          <cell r="B720" t="str">
            <v>United Kingdom</v>
          </cell>
          <cell r="C720" t="str">
            <v>From 15 to 19 years</v>
          </cell>
          <cell r="D720" t="str">
            <v>:</v>
          </cell>
          <cell r="E720">
            <v>418.4</v>
          </cell>
          <cell r="F720">
            <v>421.8</v>
          </cell>
          <cell r="G720">
            <v>442.6</v>
          </cell>
          <cell r="H720">
            <v>437.1</v>
          </cell>
          <cell r="I720">
            <v>442.5</v>
          </cell>
          <cell r="J720">
            <v>449.1</v>
          </cell>
          <cell r="K720">
            <v>460.5</v>
          </cell>
          <cell r="L720">
            <v>443.3</v>
          </cell>
          <cell r="M720">
            <v>432.5</v>
          </cell>
          <cell r="N720">
            <v>446.7</v>
          </cell>
          <cell r="O720">
            <v>401</v>
          </cell>
          <cell r="P720">
            <v>370.9</v>
          </cell>
          <cell r="Q720">
            <v>342.1</v>
          </cell>
        </row>
        <row r="721">
          <cell r="A721" t="str">
            <v>United KingdomFrom 20 to 24 yearsMalesUpper secondary and post-secondary non-tertiary education (levels 3 and 4)</v>
          </cell>
          <cell r="B721" t="str">
            <v>United Kingdom</v>
          </cell>
          <cell r="C721" t="str">
            <v>From 20 to 24 years</v>
          </cell>
          <cell r="D721" t="str">
            <v>:</v>
          </cell>
          <cell r="E721">
            <v>593.79999999999995</v>
          </cell>
          <cell r="F721">
            <v>624.79999999999995</v>
          </cell>
          <cell r="G721">
            <v>648.70000000000005</v>
          </cell>
          <cell r="H721">
            <v>680.5</v>
          </cell>
          <cell r="I721">
            <v>706</v>
          </cell>
          <cell r="J721">
            <v>753.3</v>
          </cell>
          <cell r="K721">
            <v>788.9</v>
          </cell>
          <cell r="L721">
            <v>833.4</v>
          </cell>
          <cell r="M721">
            <v>828.1</v>
          </cell>
          <cell r="N721">
            <v>822.9</v>
          </cell>
          <cell r="O721">
            <v>766</v>
          </cell>
          <cell r="P721">
            <v>794</v>
          </cell>
          <cell r="Q721">
            <v>766.5</v>
          </cell>
        </row>
        <row r="722">
          <cell r="A722" t="str">
            <v>United KingdomFrom 25 to 29 yearsMalesUpper secondary and post-secondary non-tertiary education (levels 3 and 4)</v>
          </cell>
          <cell r="B722" t="str">
            <v>United Kingdom</v>
          </cell>
          <cell r="C722" t="str">
            <v>From 25 to 29 years</v>
          </cell>
          <cell r="D722" t="str">
            <v>:</v>
          </cell>
          <cell r="E722">
            <v>675.8</v>
          </cell>
          <cell r="F722">
            <v>657.6</v>
          </cell>
          <cell r="G722">
            <v>619.9</v>
          </cell>
          <cell r="H722">
            <v>610</v>
          </cell>
          <cell r="I722">
            <v>568.29999999999995</v>
          </cell>
          <cell r="J722">
            <v>665.8</v>
          </cell>
          <cell r="K722">
            <v>716.9</v>
          </cell>
          <cell r="L722">
            <v>750.1</v>
          </cell>
          <cell r="M722">
            <v>756.4</v>
          </cell>
          <cell r="N722">
            <v>799.5</v>
          </cell>
          <cell r="O722">
            <v>778.1</v>
          </cell>
          <cell r="P722">
            <v>810.2</v>
          </cell>
          <cell r="Q722">
            <v>771.8</v>
          </cell>
        </row>
        <row r="723">
          <cell r="A723" t="str">
            <v>United KingdomFrom 30 to 34 yearsMalesUpper secondary and post-secondary non-tertiary education (levels 3 and 4)</v>
          </cell>
          <cell r="B723" t="str">
            <v>United Kingdom</v>
          </cell>
          <cell r="C723" t="str">
            <v>From 30 to 34 years</v>
          </cell>
          <cell r="D723" t="str">
            <v>:</v>
          </cell>
          <cell r="E723">
            <v>778.3</v>
          </cell>
          <cell r="F723">
            <v>755</v>
          </cell>
          <cell r="G723">
            <v>741.4</v>
          </cell>
          <cell r="H723">
            <v>740.7</v>
          </cell>
          <cell r="I723">
            <v>689.5</v>
          </cell>
          <cell r="J723">
            <v>806.3</v>
          </cell>
          <cell r="K723">
            <v>799.4</v>
          </cell>
          <cell r="L723">
            <v>763.4</v>
          </cell>
          <cell r="M723">
            <v>753.6</v>
          </cell>
          <cell r="N723">
            <v>727.8</v>
          </cell>
          <cell r="O723">
            <v>653</v>
          </cell>
          <cell r="P723">
            <v>713</v>
          </cell>
          <cell r="Q723">
            <v>680.5</v>
          </cell>
        </row>
        <row r="724">
          <cell r="A724" t="str">
            <v>United KingdomFrom 35 to 39 yearsMalesUpper secondary and post-secondary non-tertiary education (levels 3 and 4)</v>
          </cell>
          <cell r="B724" t="str">
            <v>United Kingdom</v>
          </cell>
          <cell r="C724" t="str">
            <v>From 35 to 39 years</v>
          </cell>
          <cell r="D724" t="str">
            <v>:</v>
          </cell>
          <cell r="E724">
            <v>768.9</v>
          </cell>
          <cell r="F724">
            <v>771.7</v>
          </cell>
          <cell r="G724">
            <v>795.2</v>
          </cell>
          <cell r="H724">
            <v>775.5</v>
          </cell>
          <cell r="I724">
            <v>758.5</v>
          </cell>
          <cell r="J724">
            <v>895.8</v>
          </cell>
          <cell r="K724">
            <v>894.4</v>
          </cell>
          <cell r="L724">
            <v>867.8</v>
          </cell>
          <cell r="M724">
            <v>843.2</v>
          </cell>
          <cell r="N724">
            <v>841.2</v>
          </cell>
          <cell r="O724">
            <v>787.9</v>
          </cell>
          <cell r="P724">
            <v>712.1</v>
          </cell>
          <cell r="Q724">
            <v>649.4</v>
          </cell>
        </row>
        <row r="725">
          <cell r="A725" t="str">
            <v>United KingdomFrom 40 to 44 yearsMalesUpper secondary and post-secondary non-tertiary education (levels 3 and 4)</v>
          </cell>
          <cell r="B725" t="str">
            <v>United Kingdom</v>
          </cell>
          <cell r="C725" t="str">
            <v>From 40 to 44 years</v>
          </cell>
          <cell r="D725" t="str">
            <v>:</v>
          </cell>
          <cell r="E725">
            <v>711.4</v>
          </cell>
          <cell r="F725">
            <v>728.7</v>
          </cell>
          <cell r="G725">
            <v>736</v>
          </cell>
          <cell r="H725">
            <v>738</v>
          </cell>
          <cell r="I725">
            <v>747</v>
          </cell>
          <cell r="J725">
            <v>898.5</v>
          </cell>
          <cell r="K725">
            <v>900.2</v>
          </cell>
          <cell r="L725">
            <v>906.8</v>
          </cell>
          <cell r="M725">
            <v>899.1</v>
          </cell>
          <cell r="N725">
            <v>886.9</v>
          </cell>
          <cell r="O725">
            <v>868.6</v>
          </cell>
          <cell r="P725">
            <v>827</v>
          </cell>
          <cell r="Q725">
            <v>816.3</v>
          </cell>
        </row>
        <row r="726">
          <cell r="A726" t="str">
            <v>United KingdomFrom 45 to 49 yearsMalesUpper secondary and post-secondary non-tertiary education (levels 3 and 4)</v>
          </cell>
          <cell r="B726" t="str">
            <v>United Kingdom</v>
          </cell>
          <cell r="C726" t="str">
            <v>From 45 to 49 years</v>
          </cell>
          <cell r="D726" t="str">
            <v>:</v>
          </cell>
          <cell r="E726">
            <v>636.70000000000005</v>
          </cell>
          <cell r="F726">
            <v>640.20000000000005</v>
          </cell>
          <cell r="G726">
            <v>634.20000000000005</v>
          </cell>
          <cell r="H726">
            <v>679.9</v>
          </cell>
          <cell r="I726">
            <v>688.9</v>
          </cell>
          <cell r="J726">
            <v>831.6</v>
          </cell>
          <cell r="K726">
            <v>832.8</v>
          </cell>
          <cell r="L726">
            <v>859.2</v>
          </cell>
          <cell r="M726">
            <v>839.9</v>
          </cell>
          <cell r="N726">
            <v>863.9</v>
          </cell>
          <cell r="O726">
            <v>824.7</v>
          </cell>
          <cell r="P726">
            <v>844.3</v>
          </cell>
          <cell r="Q726">
            <v>822</v>
          </cell>
        </row>
        <row r="727">
          <cell r="A727" t="str">
            <v>United KingdomFrom 50 to 54 yearsMalesUpper secondary and post-secondary non-tertiary education (levels 3 and 4)</v>
          </cell>
          <cell r="B727" t="str">
            <v>United Kingdom</v>
          </cell>
          <cell r="C727" t="str">
            <v>From 50 to 54 years</v>
          </cell>
          <cell r="D727" t="str">
            <v>:</v>
          </cell>
          <cell r="E727">
            <v>627.29999999999995</v>
          </cell>
          <cell r="F727">
            <v>634.4</v>
          </cell>
          <cell r="G727">
            <v>646.20000000000005</v>
          </cell>
          <cell r="H727">
            <v>640.20000000000005</v>
          </cell>
          <cell r="I727">
            <v>632.29999999999995</v>
          </cell>
          <cell r="J727">
            <v>746.9</v>
          </cell>
          <cell r="K727">
            <v>760.3</v>
          </cell>
          <cell r="L727">
            <v>747.7</v>
          </cell>
          <cell r="M727">
            <v>732.1</v>
          </cell>
          <cell r="N727">
            <v>760.2</v>
          </cell>
          <cell r="O727">
            <v>755.2</v>
          </cell>
          <cell r="P727">
            <v>757.3</v>
          </cell>
          <cell r="Q727">
            <v>734.2</v>
          </cell>
        </row>
        <row r="728">
          <cell r="A728" t="str">
            <v>United KingdomFrom 55 to 59 yearsMalesUpper secondary and post-secondary non-tertiary education (levels 3 and 4)</v>
          </cell>
          <cell r="B728" t="str">
            <v>United Kingdom</v>
          </cell>
          <cell r="C728" t="str">
            <v>From 55 to 59 years</v>
          </cell>
          <cell r="D728" t="str">
            <v>:</v>
          </cell>
          <cell r="E728">
            <v>419.1</v>
          </cell>
          <cell r="F728">
            <v>434</v>
          </cell>
          <cell r="G728">
            <v>451.5</v>
          </cell>
          <cell r="H728">
            <v>497.6</v>
          </cell>
          <cell r="I728">
            <v>509.7</v>
          </cell>
          <cell r="J728">
            <v>726.8</v>
          </cell>
          <cell r="K728">
            <v>717.6</v>
          </cell>
          <cell r="L728">
            <v>710.2</v>
          </cell>
          <cell r="M728">
            <v>684</v>
          </cell>
          <cell r="N728">
            <v>667.8</v>
          </cell>
          <cell r="O728">
            <v>645.6</v>
          </cell>
          <cell r="P728">
            <v>647.6</v>
          </cell>
          <cell r="Q728">
            <v>622.4</v>
          </cell>
        </row>
        <row r="729">
          <cell r="A729" t="str">
            <v>United KingdomFrom 60 to 64 yearsMalesUpper secondary and post-secondary non-tertiary education (levels 3 and 4)</v>
          </cell>
          <cell r="B729" t="str">
            <v>United Kingdom</v>
          </cell>
          <cell r="C729" t="str">
            <v>From 60 to 64 years</v>
          </cell>
          <cell r="D729" t="str">
            <v>:</v>
          </cell>
          <cell r="E729">
            <v>238.4</v>
          </cell>
          <cell r="F729">
            <v>273.39999999999998</v>
          </cell>
          <cell r="G729">
            <v>263.39999999999998</v>
          </cell>
          <cell r="H729">
            <v>272.3</v>
          </cell>
          <cell r="I729">
            <v>297</v>
          </cell>
          <cell r="J729">
            <v>398.8</v>
          </cell>
          <cell r="K729">
            <v>415.2</v>
          </cell>
          <cell r="L729">
            <v>450.8</v>
          </cell>
          <cell r="M729">
            <v>491.5</v>
          </cell>
          <cell r="N729">
            <v>517.20000000000005</v>
          </cell>
          <cell r="O729">
            <v>519.6</v>
          </cell>
          <cell r="P729">
            <v>493.8</v>
          </cell>
          <cell r="Q729">
            <v>483.5</v>
          </cell>
        </row>
        <row r="730">
          <cell r="A730" t="str">
            <v>United KingdomFrom 65 to 69 yearsMalesUpper secondary and post-secondary non-tertiary education (levels 3 and 4)</v>
          </cell>
          <cell r="B730" t="str">
            <v>United Kingdom</v>
          </cell>
          <cell r="C730" t="str">
            <v>From 65 to 69 years</v>
          </cell>
          <cell r="D730" t="str">
            <v>:</v>
          </cell>
          <cell r="E730">
            <v>64.5</v>
          </cell>
          <cell r="F730">
            <v>62.8</v>
          </cell>
          <cell r="G730">
            <v>65.2</v>
          </cell>
          <cell r="H730">
            <v>76.099999999999994</v>
          </cell>
          <cell r="I730">
            <v>75.900000000000006</v>
          </cell>
          <cell r="J730">
            <v>105.8</v>
          </cell>
          <cell r="K730">
            <v>113.3</v>
          </cell>
          <cell r="L730">
            <v>125.1</v>
          </cell>
          <cell r="M730">
            <v>121</v>
          </cell>
          <cell r="N730">
            <v>125.5</v>
          </cell>
          <cell r="O730">
            <v>140.4</v>
          </cell>
          <cell r="P730">
            <v>158.80000000000001</v>
          </cell>
          <cell r="Q730">
            <v>146.4</v>
          </cell>
        </row>
        <row r="731">
          <cell r="A731" t="str">
            <v>IcelandFrom 15 to 19 yearsMalesUpper secondary and post-secondary non-tertiary education (levels 3 and 4)</v>
          </cell>
          <cell r="B731" t="str">
            <v>Iceland</v>
          </cell>
          <cell r="C731" t="str">
            <v>From 15 to 19 years</v>
          </cell>
          <cell r="D731" t="str">
            <v>:</v>
          </cell>
          <cell r="E731" t="str">
            <v>:</v>
          </cell>
          <cell r="F731" t="str">
            <v>:</v>
          </cell>
          <cell r="G731" t="str">
            <v>:</v>
          </cell>
          <cell r="H731" t="str">
            <v>:</v>
          </cell>
          <cell r="I731" t="str">
            <v>:</v>
          </cell>
          <cell r="J731" t="str">
            <v>:</v>
          </cell>
          <cell r="K731" t="str">
            <v>:</v>
          </cell>
          <cell r="L731" t="str">
            <v>:</v>
          </cell>
          <cell r="M731" t="str">
            <v>:</v>
          </cell>
          <cell r="N731" t="str">
            <v>:</v>
          </cell>
          <cell r="O731" t="str">
            <v>:</v>
          </cell>
          <cell r="P731" t="str">
            <v>:</v>
          </cell>
          <cell r="Q731" t="str">
            <v>:</v>
          </cell>
        </row>
        <row r="732">
          <cell r="A732" t="str">
            <v>IcelandFrom 20 to 24 yearsMalesUpper secondary and post-secondary non-tertiary education (levels 3 and 4)</v>
          </cell>
          <cell r="B732" t="str">
            <v>Iceland</v>
          </cell>
          <cell r="C732" t="str">
            <v>From 20 to 24 years</v>
          </cell>
          <cell r="D732" t="str">
            <v>:</v>
          </cell>
          <cell r="E732">
            <v>3.1</v>
          </cell>
          <cell r="F732">
            <v>3.6</v>
          </cell>
          <cell r="G732">
            <v>2.9</v>
          </cell>
          <cell r="H732">
            <v>3.2</v>
          </cell>
          <cell r="I732">
            <v>3.4</v>
          </cell>
          <cell r="J732">
            <v>3.6</v>
          </cell>
          <cell r="K732">
            <v>2.8</v>
          </cell>
          <cell r="L732">
            <v>2</v>
          </cell>
          <cell r="M732">
            <v>3.6</v>
          </cell>
          <cell r="N732">
            <v>3.8</v>
          </cell>
          <cell r="O732">
            <v>3.2</v>
          </cell>
          <cell r="P732">
            <v>3.3</v>
          </cell>
          <cell r="Q732">
            <v>4.0999999999999996</v>
          </cell>
        </row>
        <row r="733">
          <cell r="A733" t="str">
            <v>IcelandFrom 25 to 29 yearsMalesUpper secondary and post-secondary non-tertiary education (levels 3 and 4)</v>
          </cell>
          <cell r="B733" t="str">
            <v>Iceland</v>
          </cell>
          <cell r="C733" t="str">
            <v>From 25 to 29 years</v>
          </cell>
          <cell r="D733" t="str">
            <v>:</v>
          </cell>
          <cell r="E733">
            <v>3.8</v>
          </cell>
          <cell r="F733">
            <v>3.2</v>
          </cell>
          <cell r="G733">
            <v>4</v>
          </cell>
          <cell r="H733">
            <v>4.0999999999999996</v>
          </cell>
          <cell r="I733">
            <v>3.3</v>
          </cell>
          <cell r="J733">
            <v>3.4</v>
          </cell>
          <cell r="K733">
            <v>3</v>
          </cell>
          <cell r="L733">
            <v>2.6</v>
          </cell>
          <cell r="M733">
            <v>4.3</v>
          </cell>
          <cell r="N733">
            <v>4.5999999999999996</v>
          </cell>
          <cell r="O733">
            <v>3.7</v>
          </cell>
          <cell r="P733">
            <v>3.7</v>
          </cell>
          <cell r="Q733">
            <v>3.9</v>
          </cell>
        </row>
        <row r="734">
          <cell r="A734" t="str">
            <v>IcelandFrom 30 to 34 yearsMalesUpper secondary and post-secondary non-tertiary education (levels 3 and 4)</v>
          </cell>
          <cell r="B734" t="str">
            <v>Iceland</v>
          </cell>
          <cell r="C734" t="str">
            <v>From 30 to 34 years</v>
          </cell>
          <cell r="D734" t="str">
            <v>:</v>
          </cell>
          <cell r="E734">
            <v>3.3</v>
          </cell>
          <cell r="F734">
            <v>2.8</v>
          </cell>
          <cell r="G734">
            <v>3.1</v>
          </cell>
          <cell r="H734">
            <v>3.2</v>
          </cell>
          <cell r="I734">
            <v>3.2</v>
          </cell>
          <cell r="J734">
            <v>3.5</v>
          </cell>
          <cell r="K734">
            <v>3.1</v>
          </cell>
          <cell r="L734">
            <v>2.7</v>
          </cell>
          <cell r="M734">
            <v>3.8</v>
          </cell>
          <cell r="N734">
            <v>3.2</v>
          </cell>
          <cell r="O734">
            <v>2.7</v>
          </cell>
          <cell r="P734">
            <v>3.1</v>
          </cell>
          <cell r="Q734">
            <v>3.1</v>
          </cell>
        </row>
        <row r="735">
          <cell r="A735" t="str">
            <v>IcelandFrom 35 to 39 yearsMalesUpper secondary and post-secondary non-tertiary education (levels 3 and 4)</v>
          </cell>
          <cell r="B735" t="str">
            <v>Iceland</v>
          </cell>
          <cell r="C735" t="str">
            <v>From 35 to 39 years</v>
          </cell>
          <cell r="D735" t="str">
            <v>:</v>
          </cell>
          <cell r="E735">
            <v>4</v>
          </cell>
          <cell r="F735">
            <v>3.8</v>
          </cell>
          <cell r="G735">
            <v>3.8</v>
          </cell>
          <cell r="H735">
            <v>4.3</v>
          </cell>
          <cell r="I735">
            <v>3.6</v>
          </cell>
          <cell r="J735">
            <v>3.4</v>
          </cell>
          <cell r="K735">
            <v>3.6</v>
          </cell>
          <cell r="L735">
            <v>2.5</v>
          </cell>
          <cell r="M735">
            <v>3.5</v>
          </cell>
          <cell r="N735">
            <v>3.3</v>
          </cell>
          <cell r="O735">
            <v>3.3</v>
          </cell>
          <cell r="P735">
            <v>3.6</v>
          </cell>
          <cell r="Q735">
            <v>3.9</v>
          </cell>
        </row>
        <row r="736">
          <cell r="A736" t="str">
            <v>IcelandFrom 40 to 44 yearsMalesUpper secondary and post-secondary non-tertiary education (levels 3 and 4)</v>
          </cell>
          <cell r="B736" t="str">
            <v>Iceland</v>
          </cell>
          <cell r="C736" t="str">
            <v>From 40 to 44 years</v>
          </cell>
          <cell r="D736" t="str">
            <v>:</v>
          </cell>
          <cell r="E736">
            <v>4.2</v>
          </cell>
          <cell r="F736">
            <v>4.0999999999999996</v>
          </cell>
          <cell r="G736">
            <v>4.3</v>
          </cell>
          <cell r="H736">
            <v>4.3</v>
          </cell>
          <cell r="I736">
            <v>4.2</v>
          </cell>
          <cell r="J736">
            <v>4.0999999999999996</v>
          </cell>
          <cell r="K736">
            <v>4.4000000000000004</v>
          </cell>
          <cell r="L736">
            <v>3.3</v>
          </cell>
          <cell r="M736">
            <v>4.7</v>
          </cell>
          <cell r="N736">
            <v>4.7</v>
          </cell>
          <cell r="O736">
            <v>4.2</v>
          </cell>
          <cell r="P736">
            <v>4</v>
          </cell>
          <cell r="Q736">
            <v>4.3</v>
          </cell>
        </row>
        <row r="737">
          <cell r="A737" t="str">
            <v>IcelandFrom 45 to 49 yearsMalesUpper secondary and post-secondary non-tertiary education (levels 3 and 4)</v>
          </cell>
          <cell r="B737" t="str">
            <v>Iceland</v>
          </cell>
          <cell r="C737" t="str">
            <v>From 45 to 49 years</v>
          </cell>
          <cell r="D737" t="str">
            <v>:</v>
          </cell>
          <cell r="E737">
            <v>4.3</v>
          </cell>
          <cell r="F737">
            <v>3.8</v>
          </cell>
          <cell r="G737">
            <v>4</v>
          </cell>
          <cell r="H737">
            <v>4.0999999999999996</v>
          </cell>
          <cell r="I737">
            <v>3.7</v>
          </cell>
          <cell r="J737">
            <v>4</v>
          </cell>
          <cell r="K737">
            <v>4.3</v>
          </cell>
          <cell r="L737">
            <v>3.4</v>
          </cell>
          <cell r="M737">
            <v>4.5</v>
          </cell>
          <cell r="N737">
            <v>4.4000000000000004</v>
          </cell>
          <cell r="O737">
            <v>4</v>
          </cell>
          <cell r="P737">
            <v>3.6</v>
          </cell>
          <cell r="Q737">
            <v>4.7</v>
          </cell>
        </row>
        <row r="738">
          <cell r="A738" t="str">
            <v>IcelandFrom 50 to 54 yearsMalesUpper secondary and post-secondary non-tertiary education (levels 3 and 4)</v>
          </cell>
          <cell r="B738" t="str">
            <v>Iceland</v>
          </cell>
          <cell r="C738" t="str">
            <v>From 50 to 54 years</v>
          </cell>
          <cell r="D738" t="str">
            <v>:</v>
          </cell>
          <cell r="E738">
            <v>3.4</v>
          </cell>
          <cell r="F738">
            <v>3.1</v>
          </cell>
          <cell r="G738">
            <v>3</v>
          </cell>
          <cell r="H738">
            <v>3</v>
          </cell>
          <cell r="I738">
            <v>3</v>
          </cell>
          <cell r="J738">
            <v>3.2</v>
          </cell>
          <cell r="K738">
            <v>3.8</v>
          </cell>
          <cell r="L738">
            <v>3.3</v>
          </cell>
          <cell r="M738">
            <v>4</v>
          </cell>
          <cell r="N738">
            <v>3.4</v>
          </cell>
          <cell r="O738">
            <v>3.6</v>
          </cell>
          <cell r="P738">
            <v>4.0999999999999996</v>
          </cell>
          <cell r="Q738">
            <v>4.0999999999999996</v>
          </cell>
        </row>
        <row r="739">
          <cell r="A739" t="str">
            <v>IcelandFrom 55 to 59 yearsMalesUpper secondary and post-secondary non-tertiary education (levels 3 and 4)</v>
          </cell>
          <cell r="B739" t="str">
            <v>Iceland</v>
          </cell>
          <cell r="C739" t="str">
            <v>From 55 to 59 years</v>
          </cell>
          <cell r="D739" t="str">
            <v>:</v>
          </cell>
          <cell r="E739">
            <v>2.8</v>
          </cell>
          <cell r="F739">
            <v>2.2999999999999998</v>
          </cell>
          <cell r="G739">
            <v>3</v>
          </cell>
          <cell r="H739">
            <v>2.8</v>
          </cell>
          <cell r="I739">
            <v>2.4</v>
          </cell>
          <cell r="J739">
            <v>2.9</v>
          </cell>
          <cell r="K739">
            <v>2.9</v>
          </cell>
          <cell r="L739">
            <v>2.2999999999999998</v>
          </cell>
          <cell r="M739">
            <v>3.1</v>
          </cell>
          <cell r="N739">
            <v>3.6</v>
          </cell>
          <cell r="O739">
            <v>3.6</v>
          </cell>
          <cell r="P739">
            <v>3.4</v>
          </cell>
          <cell r="Q739">
            <v>4.2</v>
          </cell>
        </row>
        <row r="740">
          <cell r="A740" t="str">
            <v>IcelandFrom 60 to 64 yearsMalesUpper secondary and post-secondary non-tertiary education (levels 3 and 4)</v>
          </cell>
          <cell r="B740" t="str">
            <v>Iceland</v>
          </cell>
          <cell r="C740" t="str">
            <v>From 60 to 64 years</v>
          </cell>
          <cell r="D740" t="str">
            <v>:</v>
          </cell>
          <cell r="E740">
            <v>1.6</v>
          </cell>
          <cell r="F740">
            <v>1.5</v>
          </cell>
          <cell r="G740">
            <v>1.4</v>
          </cell>
          <cell r="H740">
            <v>1.7</v>
          </cell>
          <cell r="I740">
            <v>1.7</v>
          </cell>
          <cell r="J740">
            <v>1.6</v>
          </cell>
          <cell r="K740">
            <v>1.5</v>
          </cell>
          <cell r="L740">
            <v>1.6</v>
          </cell>
          <cell r="M740">
            <v>2.1</v>
          </cell>
          <cell r="N740">
            <v>2.4</v>
          </cell>
          <cell r="O740">
            <v>2.2999999999999998</v>
          </cell>
          <cell r="P740">
            <v>2.2000000000000002</v>
          </cell>
          <cell r="Q740">
            <v>3.1</v>
          </cell>
        </row>
        <row r="741">
          <cell r="A741" t="str">
            <v>IcelandFrom 65 to 69 yearsMalesUpper secondary and post-secondary non-tertiary education (levels 3 and 4)</v>
          </cell>
          <cell r="B741" t="str">
            <v>Iceland</v>
          </cell>
          <cell r="C741" t="str">
            <v>From 65 to 69 years</v>
          </cell>
          <cell r="D741" t="str">
            <v>:</v>
          </cell>
          <cell r="E741">
            <v>1.7</v>
          </cell>
          <cell r="F741">
            <v>1.3</v>
          </cell>
          <cell r="G741">
            <v>1.3</v>
          </cell>
          <cell r="H741">
            <v>1.5</v>
          </cell>
          <cell r="I741">
            <v>1.3</v>
          </cell>
          <cell r="J741">
            <v>1.1000000000000001</v>
          </cell>
          <cell r="K741">
            <v>1.4</v>
          </cell>
          <cell r="L741" t="str">
            <v>:</v>
          </cell>
          <cell r="M741" t="str">
            <v>:</v>
          </cell>
          <cell r="N741">
            <v>1.2</v>
          </cell>
          <cell r="O741">
            <v>1.3</v>
          </cell>
          <cell r="P741">
            <v>1.6</v>
          </cell>
          <cell r="Q741">
            <v>1.5</v>
          </cell>
        </row>
        <row r="742">
          <cell r="A742" t="str">
            <v>NorwayFrom 15 to 19 yearsMalesUpper secondary and post-secondary non-tertiary education (levels 3 and 4)</v>
          </cell>
          <cell r="B742" t="str">
            <v>Norway</v>
          </cell>
          <cell r="C742" t="str">
            <v>From 15 to 19 years</v>
          </cell>
          <cell r="D742">
            <v>19.5</v>
          </cell>
          <cell r="E742">
            <v>22.3</v>
          </cell>
          <cell r="F742">
            <v>25.3</v>
          </cell>
          <cell r="G742">
            <v>21.7</v>
          </cell>
          <cell r="H742">
            <v>16.899999999999999</v>
          </cell>
          <cell r="I742">
            <v>17.3</v>
          </cell>
          <cell r="J742">
            <v>18.2</v>
          </cell>
          <cell r="K742">
            <v>19.100000000000001</v>
          </cell>
          <cell r="L742">
            <v>5.0999999999999996</v>
          </cell>
          <cell r="M742">
            <v>5.3</v>
          </cell>
          <cell r="N742">
            <v>6.8</v>
          </cell>
          <cell r="O742">
            <v>6.2</v>
          </cell>
          <cell r="P742">
            <v>5</v>
          </cell>
          <cell r="Q742">
            <v>5.0999999999999996</v>
          </cell>
        </row>
        <row r="743">
          <cell r="A743" t="str">
            <v>NorwayFrom 20 to 24 yearsMalesUpper secondary and post-secondary non-tertiary education (levels 3 and 4)</v>
          </cell>
          <cell r="B743" t="str">
            <v>Norway</v>
          </cell>
          <cell r="C743" t="str">
            <v>From 20 to 24 years</v>
          </cell>
          <cell r="D743">
            <v>77.2</v>
          </cell>
          <cell r="E743">
            <v>73</v>
          </cell>
          <cell r="F743">
            <v>73.7</v>
          </cell>
          <cell r="G743">
            <v>77.599999999999994</v>
          </cell>
          <cell r="H743">
            <v>72.8</v>
          </cell>
          <cell r="I743">
            <v>75.5</v>
          </cell>
          <cell r="J743">
            <v>74.5</v>
          </cell>
          <cell r="K743">
            <v>78.2</v>
          </cell>
          <cell r="L743">
            <v>50.2</v>
          </cell>
          <cell r="M743">
            <v>49.9</v>
          </cell>
          <cell r="N743">
            <v>59.5</v>
          </cell>
          <cell r="O743">
            <v>58.7</v>
          </cell>
          <cell r="P743">
            <v>59.8</v>
          </cell>
          <cell r="Q743">
            <v>62.1</v>
          </cell>
        </row>
        <row r="744">
          <cell r="A744" t="str">
            <v>NorwayFrom 25 to 29 yearsMalesUpper secondary and post-secondary non-tertiary education (levels 3 and 4)</v>
          </cell>
          <cell r="B744" t="str">
            <v>Norway</v>
          </cell>
          <cell r="C744" t="str">
            <v>From 25 to 29 years</v>
          </cell>
          <cell r="D744">
            <v>96</v>
          </cell>
          <cell r="E744">
            <v>90.8</v>
          </cell>
          <cell r="F744">
            <v>87.1</v>
          </cell>
          <cell r="G744">
            <v>77.3</v>
          </cell>
          <cell r="H744">
            <v>78.2</v>
          </cell>
          <cell r="I744">
            <v>81.8</v>
          </cell>
          <cell r="J744">
            <v>75.599999999999994</v>
          </cell>
          <cell r="K744">
            <v>74.5</v>
          </cell>
          <cell r="L744">
            <v>59.9</v>
          </cell>
          <cell r="M744">
            <v>60.2</v>
          </cell>
          <cell r="N744">
            <v>61.9</v>
          </cell>
          <cell r="O744">
            <v>61.8</v>
          </cell>
          <cell r="P744">
            <v>56.9</v>
          </cell>
          <cell r="Q744">
            <v>57.4</v>
          </cell>
        </row>
        <row r="745">
          <cell r="A745" t="str">
            <v>NorwayFrom 30 to 34 yearsMalesUpper secondary and post-secondary non-tertiary education (levels 3 and 4)</v>
          </cell>
          <cell r="B745" t="str">
            <v>Norway</v>
          </cell>
          <cell r="C745" t="str">
            <v>From 30 to 34 years</v>
          </cell>
          <cell r="D745">
            <v>94.7</v>
          </cell>
          <cell r="E745">
            <v>101.1</v>
          </cell>
          <cell r="F745">
            <v>94.6</v>
          </cell>
          <cell r="G745">
            <v>84.6</v>
          </cell>
          <cell r="H745">
            <v>86.1</v>
          </cell>
          <cell r="I745">
            <v>82.2</v>
          </cell>
          <cell r="J745">
            <v>88.8</v>
          </cell>
          <cell r="K745">
            <v>89.6</v>
          </cell>
          <cell r="L745">
            <v>70.3</v>
          </cell>
          <cell r="M745">
            <v>69.3</v>
          </cell>
          <cell r="N745">
            <v>70.8</v>
          </cell>
          <cell r="O745">
            <v>68.099999999999994</v>
          </cell>
          <cell r="P745">
            <v>65.599999999999994</v>
          </cell>
          <cell r="Q745">
            <v>63.2</v>
          </cell>
        </row>
        <row r="746">
          <cell r="A746" t="str">
            <v>NorwayFrom 35 to 39 yearsMalesUpper secondary and post-secondary non-tertiary education (levels 3 and 4)</v>
          </cell>
          <cell r="B746" t="str">
            <v>Norway</v>
          </cell>
          <cell r="C746" t="str">
            <v>From 35 to 39 years</v>
          </cell>
          <cell r="D746">
            <v>93.1</v>
          </cell>
          <cell r="E746">
            <v>93.3</v>
          </cell>
          <cell r="F746">
            <v>88.8</v>
          </cell>
          <cell r="G746">
            <v>90.8</v>
          </cell>
          <cell r="H746">
            <v>85.6</v>
          </cell>
          <cell r="I746">
            <v>90.8</v>
          </cell>
          <cell r="J746">
            <v>85.9</v>
          </cell>
          <cell r="K746">
            <v>92.7</v>
          </cell>
          <cell r="L746">
            <v>77.900000000000006</v>
          </cell>
          <cell r="M746">
            <v>76.7</v>
          </cell>
          <cell r="N746">
            <v>80.3</v>
          </cell>
          <cell r="O746">
            <v>80.099999999999994</v>
          </cell>
          <cell r="P746">
            <v>78</v>
          </cell>
          <cell r="Q746">
            <v>82.4</v>
          </cell>
        </row>
        <row r="747">
          <cell r="A747" t="str">
            <v>NorwayFrom 40 to 44 yearsMalesUpper secondary and post-secondary non-tertiary education (levels 3 and 4)</v>
          </cell>
          <cell r="B747" t="str">
            <v>Norway</v>
          </cell>
          <cell r="C747" t="str">
            <v>From 40 to 44 years</v>
          </cell>
          <cell r="D747">
            <v>82.2</v>
          </cell>
          <cell r="E747">
            <v>81.3</v>
          </cell>
          <cell r="F747">
            <v>85.9</v>
          </cell>
          <cell r="G747">
            <v>79.900000000000006</v>
          </cell>
          <cell r="H747">
            <v>81.8</v>
          </cell>
          <cell r="I747">
            <v>84.7</v>
          </cell>
          <cell r="J747">
            <v>86</v>
          </cell>
          <cell r="K747">
            <v>93.3</v>
          </cell>
          <cell r="L747">
            <v>80</v>
          </cell>
          <cell r="M747">
            <v>78.900000000000006</v>
          </cell>
          <cell r="N747">
            <v>81.5</v>
          </cell>
          <cell r="O747">
            <v>85.9</v>
          </cell>
          <cell r="P747">
            <v>84.4</v>
          </cell>
          <cell r="Q747">
            <v>83.5</v>
          </cell>
        </row>
        <row r="748">
          <cell r="A748" t="str">
            <v>NorwayFrom 45 to 49 yearsMalesUpper secondary and post-secondary non-tertiary education (levels 3 and 4)</v>
          </cell>
          <cell r="B748" t="str">
            <v>Norway</v>
          </cell>
          <cell r="C748" t="str">
            <v>From 45 to 49 years</v>
          </cell>
          <cell r="D748">
            <v>72.099999999999994</v>
          </cell>
          <cell r="E748">
            <v>74.099999999999994</v>
          </cell>
          <cell r="F748">
            <v>74.2</v>
          </cell>
          <cell r="G748">
            <v>69.7</v>
          </cell>
          <cell r="H748">
            <v>73.5</v>
          </cell>
          <cell r="I748">
            <v>79.5</v>
          </cell>
          <cell r="J748">
            <v>83.7</v>
          </cell>
          <cell r="K748">
            <v>81</v>
          </cell>
          <cell r="L748">
            <v>69.7</v>
          </cell>
          <cell r="M748">
            <v>70.900000000000006</v>
          </cell>
          <cell r="N748">
            <v>73.099999999999994</v>
          </cell>
          <cell r="O748">
            <v>71.2</v>
          </cell>
          <cell r="P748">
            <v>71.599999999999994</v>
          </cell>
          <cell r="Q748">
            <v>72.099999999999994</v>
          </cell>
        </row>
        <row r="749">
          <cell r="A749" t="str">
            <v>NorwayFrom 50 to 54 yearsMalesUpper secondary and post-secondary non-tertiary education (levels 3 and 4)</v>
          </cell>
          <cell r="B749" t="str">
            <v>Norway</v>
          </cell>
          <cell r="C749" t="str">
            <v>From 50 to 54 years</v>
          </cell>
          <cell r="D749">
            <v>73.2</v>
          </cell>
          <cell r="E749">
            <v>76.7</v>
          </cell>
          <cell r="F749">
            <v>70.8</v>
          </cell>
          <cell r="G749">
            <v>67.099999999999994</v>
          </cell>
          <cell r="H749">
            <v>64.599999999999994</v>
          </cell>
          <cell r="I749">
            <v>70.8</v>
          </cell>
          <cell r="J749">
            <v>69.599999999999994</v>
          </cell>
          <cell r="K749">
            <v>73.7</v>
          </cell>
          <cell r="L749">
            <v>69.599999999999994</v>
          </cell>
          <cell r="M749">
            <v>70.599999999999994</v>
          </cell>
          <cell r="N749">
            <v>71.2</v>
          </cell>
          <cell r="O749">
            <v>72</v>
          </cell>
          <cell r="P749">
            <v>72</v>
          </cell>
          <cell r="Q749">
            <v>68.400000000000006</v>
          </cell>
        </row>
        <row r="750">
          <cell r="A750" t="str">
            <v>NorwayFrom 55 to 59 yearsMalesUpper secondary and post-secondary non-tertiary education (levels 3 and 4)</v>
          </cell>
          <cell r="B750" t="str">
            <v>Norway</v>
          </cell>
          <cell r="C750" t="str">
            <v>From 55 to 59 years</v>
          </cell>
          <cell r="D750">
            <v>44.4</v>
          </cell>
          <cell r="E750">
            <v>45.8</v>
          </cell>
          <cell r="F750">
            <v>51</v>
          </cell>
          <cell r="G750">
            <v>50</v>
          </cell>
          <cell r="H750">
            <v>52.1</v>
          </cell>
          <cell r="I750">
            <v>65.2</v>
          </cell>
          <cell r="J750">
            <v>63.9</v>
          </cell>
          <cell r="K750">
            <v>65</v>
          </cell>
          <cell r="L750">
            <v>64.7</v>
          </cell>
          <cell r="M750">
            <v>64.5</v>
          </cell>
          <cell r="N750">
            <v>67.599999999999994</v>
          </cell>
          <cell r="O750">
            <v>68.3</v>
          </cell>
          <cell r="P750">
            <v>64.2</v>
          </cell>
          <cell r="Q750">
            <v>64.400000000000006</v>
          </cell>
        </row>
        <row r="751">
          <cell r="A751" t="str">
            <v>NorwayFrom 60 to 64 yearsMalesUpper secondary and post-secondary non-tertiary education (levels 3 and 4)</v>
          </cell>
          <cell r="B751" t="str">
            <v>Norway</v>
          </cell>
          <cell r="C751" t="str">
            <v>From 60 to 64 years</v>
          </cell>
          <cell r="D751">
            <v>23.7</v>
          </cell>
          <cell r="E751">
            <v>24.2</v>
          </cell>
          <cell r="F751">
            <v>23.4</v>
          </cell>
          <cell r="G751">
            <v>24.3</v>
          </cell>
          <cell r="H751">
            <v>25.3</v>
          </cell>
          <cell r="I751">
            <v>27.6</v>
          </cell>
          <cell r="J751">
            <v>30.8</v>
          </cell>
          <cell r="K751">
            <v>36.299999999999997</v>
          </cell>
          <cell r="L751">
            <v>39.799999999999997</v>
          </cell>
          <cell r="M751">
            <v>39.799999999999997</v>
          </cell>
          <cell r="N751">
            <v>43.1</v>
          </cell>
          <cell r="O751">
            <v>44.2</v>
          </cell>
          <cell r="P751">
            <v>47</v>
          </cell>
          <cell r="Q751">
            <v>48.6</v>
          </cell>
        </row>
        <row r="752">
          <cell r="A752" t="str">
            <v>NorwayFrom 65 to 69 yearsMalesUpper secondary and post-secondary non-tertiary education (levels 3 and 4)</v>
          </cell>
          <cell r="B752" t="str">
            <v>Norway</v>
          </cell>
          <cell r="C752" t="str">
            <v>From 65 to 69 years</v>
          </cell>
          <cell r="D752">
            <v>8.3000000000000007</v>
          </cell>
          <cell r="E752">
            <v>7</v>
          </cell>
          <cell r="F752">
            <v>6.6</v>
          </cell>
          <cell r="G752">
            <v>6.8</v>
          </cell>
          <cell r="H752">
            <v>5.8</v>
          </cell>
          <cell r="I752">
            <v>8.6</v>
          </cell>
          <cell r="J752">
            <v>9.5</v>
          </cell>
          <cell r="K752">
            <v>9.6</v>
          </cell>
          <cell r="L752">
            <v>10.9</v>
          </cell>
          <cell r="M752">
            <v>10.9</v>
          </cell>
          <cell r="N752">
            <v>11.9</v>
          </cell>
          <cell r="O752">
            <v>13.3</v>
          </cell>
          <cell r="P752">
            <v>14.1</v>
          </cell>
          <cell r="Q752">
            <v>17.100000000000001</v>
          </cell>
        </row>
        <row r="753">
          <cell r="A753" t="str">
            <v>SwitzerlandFrom 15 to 19 yearsMalesUpper secondary and post-secondary non-tertiary education (levels 3 and 4)</v>
          </cell>
          <cell r="B753" t="str">
            <v>Switzerland</v>
          </cell>
          <cell r="C753" t="str">
            <v>From 15 to 19 years</v>
          </cell>
          <cell r="D753">
            <v>6.9</v>
          </cell>
          <cell r="E753">
            <v>5.4</v>
          </cell>
          <cell r="F753">
            <v>9.8000000000000007</v>
          </cell>
          <cell r="G753">
            <v>6</v>
          </cell>
          <cell r="H753">
            <v>8.3000000000000007</v>
          </cell>
          <cell r="I753">
            <v>7.7</v>
          </cell>
          <cell r="J753">
            <v>8.6999999999999993</v>
          </cell>
          <cell r="K753">
            <v>9.5</v>
          </cell>
          <cell r="L753">
            <v>14.4</v>
          </cell>
          <cell r="M753">
            <v>10</v>
          </cell>
          <cell r="N753">
            <v>9.6999999999999993</v>
          </cell>
          <cell r="O753">
            <v>10.9</v>
          </cell>
          <cell r="P753">
            <v>15</v>
          </cell>
          <cell r="Q753">
            <v>16</v>
          </cell>
        </row>
        <row r="754">
          <cell r="A754" t="str">
            <v>SwitzerlandFrom 20 to 24 yearsMalesUpper secondary and post-secondary non-tertiary education (levels 3 and 4)</v>
          </cell>
          <cell r="B754" t="str">
            <v>Switzerland</v>
          </cell>
          <cell r="C754" t="str">
            <v>From 20 to 24 years</v>
          </cell>
          <cell r="D754">
            <v>119.9</v>
          </cell>
          <cell r="E754">
            <v>110.6</v>
          </cell>
          <cell r="F754">
            <v>115.4</v>
          </cell>
          <cell r="G754">
            <v>119.4</v>
          </cell>
          <cell r="H754">
            <v>120.4</v>
          </cell>
          <cell r="I754">
            <v>117</v>
          </cell>
          <cell r="J754">
            <v>115.5</v>
          </cell>
          <cell r="K754">
            <v>112.9</v>
          </cell>
          <cell r="L754">
            <v>121.3</v>
          </cell>
          <cell r="M754">
            <v>129</v>
          </cell>
          <cell r="N754">
            <v>123.8</v>
          </cell>
          <cell r="O754">
            <v>115.1</v>
          </cell>
          <cell r="P754">
            <v>129.1</v>
          </cell>
          <cell r="Q754">
            <v>133.4</v>
          </cell>
        </row>
        <row r="755">
          <cell r="A755" t="str">
            <v>SwitzerlandFrom 25 to 29 yearsMalesUpper secondary and post-secondary non-tertiary education (levels 3 and 4)</v>
          </cell>
          <cell r="B755" t="str">
            <v>Switzerland</v>
          </cell>
          <cell r="C755" t="str">
            <v>From 25 to 29 years</v>
          </cell>
          <cell r="D755">
            <v>133.1</v>
          </cell>
          <cell r="E755">
            <v>118.4</v>
          </cell>
          <cell r="F755">
            <v>119.4</v>
          </cell>
          <cell r="G755">
            <v>109.2</v>
          </cell>
          <cell r="H755">
            <v>124.5</v>
          </cell>
          <cell r="I755">
            <v>112.1</v>
          </cell>
          <cell r="J755">
            <v>115.6</v>
          </cell>
          <cell r="K755">
            <v>120.9</v>
          </cell>
          <cell r="L755">
            <v>125.2</v>
          </cell>
          <cell r="M755">
            <v>124.2</v>
          </cell>
          <cell r="N755">
            <v>120.9</v>
          </cell>
          <cell r="O755">
            <v>123.3</v>
          </cell>
          <cell r="P755">
            <v>123.2</v>
          </cell>
          <cell r="Q755">
            <v>132.30000000000001</v>
          </cell>
        </row>
        <row r="756">
          <cell r="A756" t="str">
            <v>SwitzerlandFrom 30 to 34 yearsMalesUpper secondary and post-secondary non-tertiary education (levels 3 and 4)</v>
          </cell>
          <cell r="B756" t="str">
            <v>Switzerland</v>
          </cell>
          <cell r="C756" t="str">
            <v>From 30 to 34 years</v>
          </cell>
          <cell r="D756">
            <v>168.4</v>
          </cell>
          <cell r="E756">
            <v>161.69999999999999</v>
          </cell>
          <cell r="F756">
            <v>146.69999999999999</v>
          </cell>
          <cell r="G756">
            <v>132.5</v>
          </cell>
          <cell r="H756">
            <v>134.6</v>
          </cell>
          <cell r="I756">
            <v>128.30000000000001</v>
          </cell>
          <cell r="J756">
            <v>120.4</v>
          </cell>
          <cell r="K756">
            <v>115.4</v>
          </cell>
          <cell r="L756">
            <v>115.2</v>
          </cell>
          <cell r="M756">
            <v>116.8</v>
          </cell>
          <cell r="N756">
            <v>110.6</v>
          </cell>
          <cell r="O756">
            <v>101.6</v>
          </cell>
          <cell r="P756">
            <v>103.3</v>
          </cell>
          <cell r="Q756">
            <v>107.3</v>
          </cell>
        </row>
        <row r="757">
          <cell r="A757" t="str">
            <v>SwitzerlandFrom 35 to 39 yearsMalesUpper secondary and post-secondary non-tertiary education (levels 3 and 4)</v>
          </cell>
          <cell r="B757" t="str">
            <v>Switzerland</v>
          </cell>
          <cell r="C757" t="str">
            <v>From 35 to 39 years</v>
          </cell>
          <cell r="D757">
            <v>146.5</v>
          </cell>
          <cell r="E757">
            <v>150.30000000000001</v>
          </cell>
          <cell r="F757">
            <v>159.4</v>
          </cell>
          <cell r="G757">
            <v>172.8</v>
          </cell>
          <cell r="H757">
            <v>153.4</v>
          </cell>
          <cell r="I757">
            <v>147</v>
          </cell>
          <cell r="J757">
            <v>142.69999999999999</v>
          </cell>
          <cell r="K757">
            <v>133.80000000000001</v>
          </cell>
          <cell r="L757">
            <v>136.19999999999999</v>
          </cell>
          <cell r="M757">
            <v>123.3</v>
          </cell>
          <cell r="N757">
            <v>121.6</v>
          </cell>
          <cell r="O757">
            <v>113.4</v>
          </cell>
          <cell r="P757">
            <v>110.9</v>
          </cell>
          <cell r="Q757">
            <v>109.7</v>
          </cell>
        </row>
        <row r="758">
          <cell r="A758" t="str">
            <v>SwitzerlandFrom 40 to 44 yearsMalesUpper secondary and post-secondary non-tertiary education (levels 3 and 4)</v>
          </cell>
          <cell r="B758" t="str">
            <v>Switzerland</v>
          </cell>
          <cell r="C758" t="str">
            <v>From 40 to 44 years</v>
          </cell>
          <cell r="D758">
            <v>150.1</v>
          </cell>
          <cell r="E758">
            <v>155.4</v>
          </cell>
          <cell r="F758">
            <v>148.19999999999999</v>
          </cell>
          <cell r="G758">
            <v>153.80000000000001</v>
          </cell>
          <cell r="H758">
            <v>143.4</v>
          </cell>
          <cell r="I758">
            <v>139.5</v>
          </cell>
          <cell r="J758">
            <v>135.1</v>
          </cell>
          <cell r="K758">
            <v>136.5</v>
          </cell>
          <cell r="L758">
            <v>146</v>
          </cell>
          <cell r="M758">
            <v>146.80000000000001</v>
          </cell>
          <cell r="N758">
            <v>139.80000000000001</v>
          </cell>
          <cell r="O758">
            <v>135.30000000000001</v>
          </cell>
          <cell r="P758">
            <v>129.4</v>
          </cell>
          <cell r="Q758">
            <v>126</v>
          </cell>
        </row>
        <row r="759">
          <cell r="A759" t="str">
            <v>SwitzerlandFrom 45 to 49 yearsMalesUpper secondary and post-secondary non-tertiary education (levels 3 and 4)</v>
          </cell>
          <cell r="B759" t="str">
            <v>Switzerland</v>
          </cell>
          <cell r="C759" t="str">
            <v>From 45 to 49 years</v>
          </cell>
          <cell r="D759">
            <v>124.7</v>
          </cell>
          <cell r="E759">
            <v>124.9</v>
          </cell>
          <cell r="F759">
            <v>130.1</v>
          </cell>
          <cell r="G759">
            <v>121.2</v>
          </cell>
          <cell r="H759">
            <v>130</v>
          </cell>
          <cell r="I759">
            <v>124.2</v>
          </cell>
          <cell r="J759">
            <v>121.5</v>
          </cell>
          <cell r="K759">
            <v>127.9</v>
          </cell>
          <cell r="L759">
            <v>130.80000000000001</v>
          </cell>
          <cell r="M759">
            <v>133.69999999999999</v>
          </cell>
          <cell r="N759">
            <v>141.30000000000001</v>
          </cell>
          <cell r="O759">
            <v>137.30000000000001</v>
          </cell>
          <cell r="P759">
            <v>137.19999999999999</v>
          </cell>
          <cell r="Q759">
            <v>138</v>
          </cell>
        </row>
        <row r="760">
          <cell r="A760" t="str">
            <v>SwitzerlandFrom 50 to 54 yearsMalesUpper secondary and post-secondary non-tertiary education (levels 3 and 4)</v>
          </cell>
          <cell r="B760" t="str">
            <v>Switzerland</v>
          </cell>
          <cell r="C760" t="str">
            <v>From 50 to 54 years</v>
          </cell>
          <cell r="D760">
            <v>106.1</v>
          </cell>
          <cell r="E760">
            <v>99.1</v>
          </cell>
          <cell r="F760">
            <v>109</v>
          </cell>
          <cell r="G760">
            <v>112.4</v>
          </cell>
          <cell r="H760">
            <v>115</v>
          </cell>
          <cell r="I760">
            <v>112.7</v>
          </cell>
          <cell r="J760">
            <v>110.4</v>
          </cell>
          <cell r="K760">
            <v>110.9</v>
          </cell>
          <cell r="L760">
            <v>113.2</v>
          </cell>
          <cell r="M760">
            <v>121</v>
          </cell>
          <cell r="N760">
            <v>118.6</v>
          </cell>
          <cell r="O760">
            <v>124</v>
          </cell>
          <cell r="P760">
            <v>124.3</v>
          </cell>
          <cell r="Q760">
            <v>126.7</v>
          </cell>
        </row>
        <row r="761">
          <cell r="A761" t="str">
            <v>SwitzerlandFrom 55 to 59 yearsMalesUpper secondary and post-secondary non-tertiary education (levels 3 and 4)</v>
          </cell>
          <cell r="B761" t="str">
            <v>Switzerland</v>
          </cell>
          <cell r="C761" t="str">
            <v>From 55 to 59 years</v>
          </cell>
          <cell r="D761">
            <v>98.8</v>
          </cell>
          <cell r="E761">
            <v>99.9</v>
          </cell>
          <cell r="F761">
            <v>97.1</v>
          </cell>
          <cell r="G761">
            <v>96.3</v>
          </cell>
          <cell r="H761">
            <v>96.8</v>
          </cell>
          <cell r="I761">
            <v>103.1</v>
          </cell>
          <cell r="J761">
            <v>106.7</v>
          </cell>
          <cell r="K761">
            <v>106.1</v>
          </cell>
          <cell r="L761">
            <v>110.9</v>
          </cell>
          <cell r="M761">
            <v>105.7</v>
          </cell>
          <cell r="N761">
            <v>103.2</v>
          </cell>
          <cell r="O761">
            <v>100.8</v>
          </cell>
          <cell r="P761">
            <v>98.9</v>
          </cell>
          <cell r="Q761">
            <v>107.8</v>
          </cell>
        </row>
        <row r="762">
          <cell r="A762" t="str">
            <v>SwitzerlandFrom 60 to 64 yearsMalesUpper secondary and post-secondary non-tertiary education (levels 3 and 4)</v>
          </cell>
          <cell r="B762" t="str">
            <v>Switzerland</v>
          </cell>
          <cell r="C762" t="str">
            <v>From 60 to 64 years</v>
          </cell>
          <cell r="D762">
            <v>51.2</v>
          </cell>
          <cell r="E762">
            <v>52.3</v>
          </cell>
          <cell r="F762">
            <v>56.6</v>
          </cell>
          <cell r="G762">
            <v>60.2</v>
          </cell>
          <cell r="H762">
            <v>56.9</v>
          </cell>
          <cell r="I762">
            <v>57.7</v>
          </cell>
          <cell r="J762">
            <v>59</v>
          </cell>
          <cell r="K762">
            <v>60.7</v>
          </cell>
          <cell r="L762">
            <v>60.5</v>
          </cell>
          <cell r="M762">
            <v>70.7</v>
          </cell>
          <cell r="N762">
            <v>71.5</v>
          </cell>
          <cell r="O762">
            <v>79.599999999999994</v>
          </cell>
          <cell r="P762">
            <v>75.099999999999994</v>
          </cell>
          <cell r="Q762">
            <v>79.2</v>
          </cell>
        </row>
        <row r="763">
          <cell r="A763" t="str">
            <v>SwitzerlandFrom 65 to 69 yearsMalesUpper secondary and post-secondary non-tertiary education (levels 3 and 4)</v>
          </cell>
          <cell r="B763" t="str">
            <v>Switzerland</v>
          </cell>
          <cell r="C763" t="str">
            <v>From 65 to 69 years</v>
          </cell>
          <cell r="D763">
            <v>16.2</v>
          </cell>
          <cell r="E763">
            <v>15.5</v>
          </cell>
          <cell r="F763">
            <v>15.3</v>
          </cell>
          <cell r="G763">
            <v>16.600000000000001</v>
          </cell>
          <cell r="H763">
            <v>16.100000000000001</v>
          </cell>
          <cell r="I763">
            <v>15.5</v>
          </cell>
          <cell r="J763">
            <v>14.9</v>
          </cell>
          <cell r="K763">
            <v>14</v>
          </cell>
          <cell r="L763">
            <v>16.600000000000001</v>
          </cell>
          <cell r="M763">
            <v>16.899999999999999</v>
          </cell>
          <cell r="N763">
            <v>16.7</v>
          </cell>
          <cell r="O763">
            <v>19.2</v>
          </cell>
          <cell r="P763">
            <v>19</v>
          </cell>
          <cell r="Q763">
            <v>20.9</v>
          </cell>
        </row>
        <row r="764">
          <cell r="A764" t="str">
            <v>CroatiaFrom 15 to 19 yearsMalesUpper secondary and post-secondary non-tertiary education (levels 3 and 4)</v>
          </cell>
          <cell r="B764" t="str">
            <v>Croatia</v>
          </cell>
          <cell r="C764" t="str">
            <v>From 15 to 19 years</v>
          </cell>
          <cell r="D764" t="str">
            <v>:</v>
          </cell>
          <cell r="E764" t="str">
            <v>:</v>
          </cell>
          <cell r="F764" t="str">
            <v>:</v>
          </cell>
          <cell r="G764" t="str">
            <v>:</v>
          </cell>
          <cell r="H764">
            <v>11.9</v>
          </cell>
          <cell r="I764">
            <v>9.1</v>
          </cell>
          <cell r="J764">
            <v>7.1</v>
          </cell>
          <cell r="K764">
            <v>9.1</v>
          </cell>
          <cell r="L764">
            <v>9.5</v>
          </cell>
          <cell r="M764">
            <v>10.4</v>
          </cell>
          <cell r="N764">
            <v>11</v>
          </cell>
          <cell r="O764">
            <v>10.3</v>
          </cell>
          <cell r="P764">
            <v>7.8</v>
          </cell>
          <cell r="Q764">
            <v>6.4</v>
          </cell>
        </row>
        <row r="765">
          <cell r="A765" t="str">
            <v>CroatiaFrom 20 to 24 yearsMalesUpper secondary and post-secondary non-tertiary education (levels 3 and 4)</v>
          </cell>
          <cell r="B765" t="str">
            <v>Croatia</v>
          </cell>
          <cell r="C765" t="str">
            <v>From 20 to 24 years</v>
          </cell>
          <cell r="D765" t="str">
            <v>:</v>
          </cell>
          <cell r="E765" t="str">
            <v>:</v>
          </cell>
          <cell r="F765" t="str">
            <v>:</v>
          </cell>
          <cell r="G765" t="str">
            <v>:</v>
          </cell>
          <cell r="H765">
            <v>55.9</v>
          </cell>
          <cell r="I765">
            <v>58.2</v>
          </cell>
          <cell r="J765">
            <v>67</v>
          </cell>
          <cell r="K765">
            <v>64.400000000000006</v>
          </cell>
          <cell r="L765">
            <v>61.7</v>
          </cell>
          <cell r="M765">
            <v>64.8</v>
          </cell>
          <cell r="N765">
            <v>69.900000000000006</v>
          </cell>
          <cell r="O765">
            <v>69.099999999999994</v>
          </cell>
          <cell r="P765">
            <v>60.6</v>
          </cell>
          <cell r="Q765">
            <v>51.1</v>
          </cell>
        </row>
        <row r="766">
          <cell r="A766" t="str">
            <v>CroatiaFrom 25 to 29 yearsMalesUpper secondary and post-secondary non-tertiary education (levels 3 and 4)</v>
          </cell>
          <cell r="B766" t="str">
            <v>Croatia</v>
          </cell>
          <cell r="C766" t="str">
            <v>From 25 to 29 years</v>
          </cell>
          <cell r="D766" t="str">
            <v>:</v>
          </cell>
          <cell r="E766" t="str">
            <v>:</v>
          </cell>
          <cell r="F766" t="str">
            <v>:</v>
          </cell>
          <cell r="G766" t="str">
            <v>:</v>
          </cell>
          <cell r="H766">
            <v>67.2</v>
          </cell>
          <cell r="I766">
            <v>62.1</v>
          </cell>
          <cell r="J766">
            <v>66.599999999999994</v>
          </cell>
          <cell r="K766">
            <v>69.599999999999994</v>
          </cell>
          <cell r="L766">
            <v>70.5</v>
          </cell>
          <cell r="M766">
            <v>71</v>
          </cell>
          <cell r="N766">
            <v>77.400000000000006</v>
          </cell>
          <cell r="O766">
            <v>71.400000000000006</v>
          </cell>
          <cell r="P766">
            <v>62.7</v>
          </cell>
          <cell r="Q766">
            <v>61.5</v>
          </cell>
        </row>
        <row r="767">
          <cell r="A767" t="str">
            <v>CroatiaFrom 30 to 34 yearsMalesUpper secondary and post-secondary non-tertiary education (levels 3 and 4)</v>
          </cell>
          <cell r="B767" t="str">
            <v>Croatia</v>
          </cell>
          <cell r="C767" t="str">
            <v>From 30 to 34 years</v>
          </cell>
          <cell r="D767" t="str">
            <v>:</v>
          </cell>
          <cell r="E767" t="str">
            <v>:</v>
          </cell>
          <cell r="F767" t="str">
            <v>:</v>
          </cell>
          <cell r="G767" t="str">
            <v>:</v>
          </cell>
          <cell r="H767">
            <v>73.099999999999994</v>
          </cell>
          <cell r="I767">
            <v>65.3</v>
          </cell>
          <cell r="J767">
            <v>62.6</v>
          </cell>
          <cell r="K767">
            <v>70.2</v>
          </cell>
          <cell r="L767">
            <v>63.3</v>
          </cell>
          <cell r="M767">
            <v>67.3</v>
          </cell>
          <cell r="N767">
            <v>61.3</v>
          </cell>
          <cell r="O767">
            <v>55.9</v>
          </cell>
          <cell r="P767">
            <v>54.2</v>
          </cell>
          <cell r="Q767">
            <v>56</v>
          </cell>
        </row>
        <row r="768">
          <cell r="A768" t="str">
            <v>CroatiaFrom 35 to 39 yearsMalesUpper secondary and post-secondary non-tertiary education (levels 3 and 4)</v>
          </cell>
          <cell r="B768" t="str">
            <v>Croatia</v>
          </cell>
          <cell r="C768" t="str">
            <v>From 35 to 39 years</v>
          </cell>
          <cell r="D768" t="str">
            <v>:</v>
          </cell>
          <cell r="E768" t="str">
            <v>:</v>
          </cell>
          <cell r="F768" t="str">
            <v>:</v>
          </cell>
          <cell r="G768" t="str">
            <v>:</v>
          </cell>
          <cell r="H768">
            <v>80.900000000000006</v>
          </cell>
          <cell r="I768">
            <v>75</v>
          </cell>
          <cell r="J768">
            <v>80.400000000000006</v>
          </cell>
          <cell r="K768">
            <v>65.5</v>
          </cell>
          <cell r="L768">
            <v>77</v>
          </cell>
          <cell r="M768">
            <v>65.8</v>
          </cell>
          <cell r="N768">
            <v>64.3</v>
          </cell>
          <cell r="O768">
            <v>58.1</v>
          </cell>
          <cell r="P768">
            <v>53.1</v>
          </cell>
          <cell r="Q768">
            <v>54.4</v>
          </cell>
        </row>
        <row r="769">
          <cell r="A769" t="str">
            <v>CroatiaFrom 40 to 44 yearsMalesUpper secondary and post-secondary non-tertiary education (levels 3 and 4)</v>
          </cell>
          <cell r="B769" t="str">
            <v>Croatia</v>
          </cell>
          <cell r="C769" t="str">
            <v>From 40 to 44 years</v>
          </cell>
          <cell r="D769" t="str">
            <v>:</v>
          </cell>
          <cell r="E769" t="str">
            <v>:</v>
          </cell>
          <cell r="F769" t="str">
            <v>:</v>
          </cell>
          <cell r="G769" t="str">
            <v>:</v>
          </cell>
          <cell r="H769">
            <v>71.2</v>
          </cell>
          <cell r="I769">
            <v>86.9</v>
          </cell>
          <cell r="J769">
            <v>75.3</v>
          </cell>
          <cell r="K769">
            <v>78</v>
          </cell>
          <cell r="L769">
            <v>78.900000000000006</v>
          </cell>
          <cell r="M769">
            <v>81.599999999999994</v>
          </cell>
          <cell r="N769">
            <v>80.599999999999994</v>
          </cell>
          <cell r="O769">
            <v>72.2</v>
          </cell>
          <cell r="P769">
            <v>60.3</v>
          </cell>
          <cell r="Q769">
            <v>67.8</v>
          </cell>
        </row>
        <row r="770">
          <cell r="A770" t="str">
            <v>CroatiaFrom 45 to 49 yearsMalesUpper secondary and post-secondary non-tertiary education (levels 3 and 4)</v>
          </cell>
          <cell r="B770" t="str">
            <v>Croatia</v>
          </cell>
          <cell r="C770" t="str">
            <v>From 45 to 49 years</v>
          </cell>
          <cell r="D770" t="str">
            <v>:</v>
          </cell>
          <cell r="E770" t="str">
            <v>:</v>
          </cell>
          <cell r="F770" t="str">
            <v>:</v>
          </cell>
          <cell r="G770" t="str">
            <v>:</v>
          </cell>
          <cell r="H770">
            <v>82.6</v>
          </cell>
          <cell r="I770">
            <v>74</v>
          </cell>
          <cell r="J770">
            <v>81</v>
          </cell>
          <cell r="K770">
            <v>76.5</v>
          </cell>
          <cell r="L770">
            <v>82.4</v>
          </cell>
          <cell r="M770">
            <v>83.2</v>
          </cell>
          <cell r="N770">
            <v>82</v>
          </cell>
          <cell r="O770">
            <v>80.400000000000006</v>
          </cell>
          <cell r="P770">
            <v>77.5</v>
          </cell>
          <cell r="Q770">
            <v>74.599999999999994</v>
          </cell>
        </row>
        <row r="771">
          <cell r="A771" t="str">
            <v>CroatiaFrom 50 to 54 yearsMalesUpper secondary and post-secondary non-tertiary education (levels 3 and 4)</v>
          </cell>
          <cell r="B771" t="str">
            <v>Croatia</v>
          </cell>
          <cell r="C771" t="str">
            <v>From 50 to 54 years</v>
          </cell>
          <cell r="D771" t="str">
            <v>:</v>
          </cell>
          <cell r="E771" t="str">
            <v>:</v>
          </cell>
          <cell r="F771" t="str">
            <v>:</v>
          </cell>
          <cell r="G771" t="str">
            <v>:</v>
          </cell>
          <cell r="H771">
            <v>57.8</v>
          </cell>
          <cell r="I771">
            <v>64.400000000000006</v>
          </cell>
          <cell r="J771">
            <v>71.599999999999994</v>
          </cell>
          <cell r="K771">
            <v>70.400000000000006</v>
          </cell>
          <cell r="L771">
            <v>71.3</v>
          </cell>
          <cell r="M771">
            <v>84.2</v>
          </cell>
          <cell r="N771">
            <v>85.4</v>
          </cell>
          <cell r="O771">
            <v>78.2</v>
          </cell>
          <cell r="P771">
            <v>77.900000000000006</v>
          </cell>
          <cell r="Q771">
            <v>74.5</v>
          </cell>
        </row>
        <row r="772">
          <cell r="A772" t="str">
            <v>CroatiaFrom 55 to 59 yearsMalesUpper secondary and post-secondary non-tertiary education (levels 3 and 4)</v>
          </cell>
          <cell r="B772" t="str">
            <v>Croatia</v>
          </cell>
          <cell r="C772" t="str">
            <v>From 55 to 59 years</v>
          </cell>
          <cell r="D772" t="str">
            <v>:</v>
          </cell>
          <cell r="E772" t="str">
            <v>:</v>
          </cell>
          <cell r="F772" t="str">
            <v>:</v>
          </cell>
          <cell r="G772" t="str">
            <v>:</v>
          </cell>
          <cell r="H772">
            <v>19.8</v>
          </cell>
          <cell r="I772">
            <v>29.2</v>
          </cell>
          <cell r="J772">
            <v>28.5</v>
          </cell>
          <cell r="K772">
            <v>42.9</v>
          </cell>
          <cell r="L772">
            <v>45.7</v>
          </cell>
          <cell r="M772">
            <v>54.5</v>
          </cell>
          <cell r="N772">
            <v>56</v>
          </cell>
          <cell r="O772">
            <v>56.9</v>
          </cell>
          <cell r="P772">
            <v>61.7</v>
          </cell>
          <cell r="Q772">
            <v>66.400000000000006</v>
          </cell>
        </row>
        <row r="773">
          <cell r="A773" t="str">
            <v>CroatiaFrom 60 to 64 yearsMalesUpper secondary and post-secondary non-tertiary education (levels 3 and 4)</v>
          </cell>
          <cell r="B773" t="str">
            <v>Croatia</v>
          </cell>
          <cell r="C773" t="str">
            <v>From 60 to 64 years</v>
          </cell>
          <cell r="D773" t="str">
            <v>:</v>
          </cell>
          <cell r="E773" t="str">
            <v>:</v>
          </cell>
          <cell r="F773" t="str">
            <v>:</v>
          </cell>
          <cell r="G773" t="str">
            <v>:</v>
          </cell>
          <cell r="H773">
            <v>6.5</v>
          </cell>
          <cell r="I773">
            <v>8.3000000000000007</v>
          </cell>
          <cell r="J773">
            <v>10.3</v>
          </cell>
          <cell r="K773">
            <v>11.5</v>
          </cell>
          <cell r="L773">
            <v>13.6</v>
          </cell>
          <cell r="M773">
            <v>14.9</v>
          </cell>
          <cell r="N773">
            <v>16.399999999999999</v>
          </cell>
          <cell r="O773">
            <v>20.6</v>
          </cell>
          <cell r="P773">
            <v>23.1</v>
          </cell>
          <cell r="Q773">
            <v>23.9</v>
          </cell>
        </row>
        <row r="774">
          <cell r="A774" t="str">
            <v>CroatiaFrom 65 to 69 yearsMalesUpper secondary and post-secondary non-tertiary education (levels 3 and 4)</v>
          </cell>
          <cell r="B774" t="str">
            <v>Croatia</v>
          </cell>
          <cell r="C774" t="str">
            <v>From 65 to 69 years</v>
          </cell>
          <cell r="D774" t="str">
            <v>:</v>
          </cell>
          <cell r="E774" t="str">
            <v>:</v>
          </cell>
          <cell r="F774" t="str">
            <v>:</v>
          </cell>
          <cell r="G774" t="str">
            <v>:</v>
          </cell>
          <cell r="H774">
            <v>2.9</v>
          </cell>
          <cell r="I774" t="str">
            <v>:</v>
          </cell>
          <cell r="J774">
            <v>3.6</v>
          </cell>
          <cell r="K774">
            <v>4.2</v>
          </cell>
          <cell r="L774">
            <v>3.7</v>
          </cell>
          <cell r="M774" t="str">
            <v>:</v>
          </cell>
          <cell r="N774" t="str">
            <v>:</v>
          </cell>
          <cell r="O774">
            <v>4.3</v>
          </cell>
          <cell r="P774">
            <v>5.6</v>
          </cell>
          <cell r="Q774" t="str">
            <v>:</v>
          </cell>
        </row>
        <row r="775">
          <cell r="A775" t="str">
            <v>Former Yugoslav Republic of Macedonia, theFrom 15 to 19 yearsMalesUpper secondary and post-secondary non-tertiary education (levels 3 and 4)</v>
          </cell>
          <cell r="B775" t="str">
            <v>Former Yugoslav Republic of Macedonia, the</v>
          </cell>
          <cell r="C775" t="str">
            <v>From 15 to 19 years</v>
          </cell>
          <cell r="D775" t="str">
            <v>:</v>
          </cell>
          <cell r="E775" t="str">
            <v>:</v>
          </cell>
          <cell r="F775" t="str">
            <v>:</v>
          </cell>
          <cell r="G775" t="str">
            <v>:</v>
          </cell>
          <cell r="H775" t="str">
            <v>:</v>
          </cell>
          <cell r="I775" t="str">
            <v>:</v>
          </cell>
          <cell r="J775" t="str">
            <v>:</v>
          </cell>
          <cell r="K775" t="str">
            <v>:</v>
          </cell>
          <cell r="L775">
            <v>2</v>
          </cell>
          <cell r="M775">
            <v>2.7</v>
          </cell>
          <cell r="N775">
            <v>2.2999999999999998</v>
          </cell>
          <cell r="O775">
            <v>2.8</v>
          </cell>
          <cell r="P775">
            <v>2.7</v>
          </cell>
          <cell r="Q775">
            <v>1.8</v>
          </cell>
        </row>
        <row r="776">
          <cell r="A776" t="str">
            <v>Former Yugoslav Republic of Macedonia, theFrom 20 to 24 yearsMalesUpper secondary and post-secondary non-tertiary education (levels 3 and 4)</v>
          </cell>
          <cell r="B776" t="str">
            <v>Former Yugoslav Republic of Macedonia, the</v>
          </cell>
          <cell r="C776" t="str">
            <v>From 20 to 24 years</v>
          </cell>
          <cell r="D776" t="str">
            <v>:</v>
          </cell>
          <cell r="E776" t="str">
            <v>:</v>
          </cell>
          <cell r="F776" t="str">
            <v>:</v>
          </cell>
          <cell r="G776" t="str">
            <v>:</v>
          </cell>
          <cell r="H776" t="str">
            <v>:</v>
          </cell>
          <cell r="I776" t="str">
            <v>:</v>
          </cell>
          <cell r="J776" t="str">
            <v>:</v>
          </cell>
          <cell r="K776" t="str">
            <v>:</v>
          </cell>
          <cell r="L776">
            <v>15.9</v>
          </cell>
          <cell r="M776">
            <v>17.399999999999999</v>
          </cell>
          <cell r="N776">
            <v>19</v>
          </cell>
          <cell r="O776">
            <v>19.600000000000001</v>
          </cell>
          <cell r="P776">
            <v>19.600000000000001</v>
          </cell>
          <cell r="Q776">
            <v>18.5</v>
          </cell>
        </row>
        <row r="777">
          <cell r="A777" t="str">
            <v>Former Yugoslav Republic of Macedonia, theFrom 25 to 29 yearsMalesUpper secondary and post-secondary non-tertiary education (levels 3 and 4)</v>
          </cell>
          <cell r="B777" t="str">
            <v>Former Yugoslav Republic of Macedonia, the</v>
          </cell>
          <cell r="C777" t="str">
            <v>From 25 to 29 years</v>
          </cell>
          <cell r="D777" t="str">
            <v>:</v>
          </cell>
          <cell r="E777" t="str">
            <v>:</v>
          </cell>
          <cell r="F777" t="str">
            <v>:</v>
          </cell>
          <cell r="G777" t="str">
            <v>:</v>
          </cell>
          <cell r="H777" t="str">
            <v>:</v>
          </cell>
          <cell r="I777" t="str">
            <v>:</v>
          </cell>
          <cell r="J777" t="str">
            <v>:</v>
          </cell>
          <cell r="K777" t="str">
            <v>:</v>
          </cell>
          <cell r="L777">
            <v>23.2</v>
          </cell>
          <cell r="M777">
            <v>26.1</v>
          </cell>
          <cell r="N777">
            <v>29.4</v>
          </cell>
          <cell r="O777">
            <v>27.7</v>
          </cell>
          <cell r="P777">
            <v>27.1</v>
          </cell>
          <cell r="Q777">
            <v>26.7</v>
          </cell>
        </row>
        <row r="778">
          <cell r="A778" t="str">
            <v>Former Yugoslav Republic of Macedonia, theFrom 30 to 34 yearsMalesUpper secondary and post-secondary non-tertiary education (levels 3 and 4)</v>
          </cell>
          <cell r="B778" t="str">
            <v>Former Yugoslav Republic of Macedonia, the</v>
          </cell>
          <cell r="C778" t="str">
            <v>From 30 to 34 years</v>
          </cell>
          <cell r="D778" t="str">
            <v>:</v>
          </cell>
          <cell r="E778" t="str">
            <v>:</v>
          </cell>
          <cell r="F778" t="str">
            <v>:</v>
          </cell>
          <cell r="G778" t="str">
            <v>:</v>
          </cell>
          <cell r="H778" t="str">
            <v>:</v>
          </cell>
          <cell r="I778" t="str">
            <v>:</v>
          </cell>
          <cell r="J778" t="str">
            <v>:</v>
          </cell>
          <cell r="K778" t="str">
            <v>:</v>
          </cell>
          <cell r="L778">
            <v>25.4</v>
          </cell>
          <cell r="M778">
            <v>29.5</v>
          </cell>
          <cell r="N778">
            <v>29</v>
          </cell>
          <cell r="O778">
            <v>29.4</v>
          </cell>
          <cell r="P778">
            <v>30.3</v>
          </cell>
          <cell r="Q778">
            <v>26.6</v>
          </cell>
        </row>
        <row r="779">
          <cell r="A779" t="str">
            <v>Former Yugoslav Republic of Macedonia, theFrom 35 to 39 yearsMalesUpper secondary and post-secondary non-tertiary education (levels 3 and 4)</v>
          </cell>
          <cell r="B779" t="str">
            <v>Former Yugoslav Republic of Macedonia, the</v>
          </cell>
          <cell r="C779" t="str">
            <v>From 35 to 39 years</v>
          </cell>
          <cell r="D779" t="str">
            <v>:</v>
          </cell>
          <cell r="E779" t="str">
            <v>:</v>
          </cell>
          <cell r="F779" t="str">
            <v>:</v>
          </cell>
          <cell r="G779" t="str">
            <v>:</v>
          </cell>
          <cell r="H779" t="str">
            <v>:</v>
          </cell>
          <cell r="I779" t="str">
            <v>:</v>
          </cell>
          <cell r="J779" t="str">
            <v>:</v>
          </cell>
          <cell r="K779" t="str">
            <v>:</v>
          </cell>
          <cell r="L779">
            <v>29.9</v>
          </cell>
          <cell r="M779">
            <v>29</v>
          </cell>
          <cell r="N779">
            <v>28.8</v>
          </cell>
          <cell r="O779">
            <v>30.5</v>
          </cell>
          <cell r="P779">
            <v>30.4</v>
          </cell>
          <cell r="Q779">
            <v>31</v>
          </cell>
        </row>
        <row r="780">
          <cell r="A780" t="str">
            <v>Former Yugoslav Republic of Macedonia, theFrom 40 to 44 yearsMalesUpper secondary and post-secondary non-tertiary education (levels 3 and 4)</v>
          </cell>
          <cell r="B780" t="str">
            <v>Former Yugoslav Republic of Macedonia, the</v>
          </cell>
          <cell r="C780" t="str">
            <v>From 40 to 44 years</v>
          </cell>
          <cell r="D780" t="str">
            <v>:</v>
          </cell>
          <cell r="E780" t="str">
            <v>:</v>
          </cell>
          <cell r="F780" t="str">
            <v>:</v>
          </cell>
          <cell r="G780" t="str">
            <v>:</v>
          </cell>
          <cell r="H780" t="str">
            <v>:</v>
          </cell>
          <cell r="I780" t="str">
            <v>:</v>
          </cell>
          <cell r="J780" t="str">
            <v>:</v>
          </cell>
          <cell r="K780" t="str">
            <v>:</v>
          </cell>
          <cell r="L780">
            <v>29.4</v>
          </cell>
          <cell r="M780">
            <v>29.4</v>
          </cell>
          <cell r="N780">
            <v>31.5</v>
          </cell>
          <cell r="O780">
            <v>30.4</v>
          </cell>
          <cell r="P780">
            <v>30.8</v>
          </cell>
          <cell r="Q780">
            <v>30</v>
          </cell>
        </row>
        <row r="781">
          <cell r="A781" t="str">
            <v>Former Yugoslav Republic of Macedonia, theFrom 45 to 49 yearsMalesUpper secondary and post-secondary non-tertiary education (levels 3 and 4)</v>
          </cell>
          <cell r="B781" t="str">
            <v>Former Yugoslav Republic of Macedonia, the</v>
          </cell>
          <cell r="C781" t="str">
            <v>From 45 to 49 years</v>
          </cell>
          <cell r="D781" t="str">
            <v>:</v>
          </cell>
          <cell r="E781" t="str">
            <v>:</v>
          </cell>
          <cell r="F781" t="str">
            <v>:</v>
          </cell>
          <cell r="G781" t="str">
            <v>:</v>
          </cell>
          <cell r="H781" t="str">
            <v>:</v>
          </cell>
          <cell r="I781" t="str">
            <v>:</v>
          </cell>
          <cell r="J781" t="str">
            <v>:</v>
          </cell>
          <cell r="K781" t="str">
            <v>:</v>
          </cell>
          <cell r="L781">
            <v>27.4</v>
          </cell>
          <cell r="M781">
            <v>28.2</v>
          </cell>
          <cell r="N781">
            <v>28.6</v>
          </cell>
          <cell r="O781">
            <v>29.3</v>
          </cell>
          <cell r="P781">
            <v>30.8</v>
          </cell>
          <cell r="Q781">
            <v>30.4</v>
          </cell>
        </row>
        <row r="782">
          <cell r="A782" t="str">
            <v>Former Yugoslav Republic of Macedonia, theFrom 50 to 54 yearsMalesUpper secondary and post-secondary non-tertiary education (levels 3 and 4)</v>
          </cell>
          <cell r="B782" t="str">
            <v>Former Yugoslav Republic of Macedonia, the</v>
          </cell>
          <cell r="C782" t="str">
            <v>From 50 to 54 years</v>
          </cell>
          <cell r="D782" t="str">
            <v>:</v>
          </cell>
          <cell r="E782" t="str">
            <v>:</v>
          </cell>
          <cell r="F782" t="str">
            <v>:</v>
          </cell>
          <cell r="G782" t="str">
            <v>:</v>
          </cell>
          <cell r="H782" t="str">
            <v>:</v>
          </cell>
          <cell r="I782" t="str">
            <v>:</v>
          </cell>
          <cell r="J782" t="str">
            <v>:</v>
          </cell>
          <cell r="K782" t="str">
            <v>:</v>
          </cell>
          <cell r="L782">
            <v>18.7</v>
          </cell>
          <cell r="M782">
            <v>22.6</v>
          </cell>
          <cell r="N782">
            <v>23.4</v>
          </cell>
          <cell r="O782">
            <v>24</v>
          </cell>
          <cell r="P782">
            <v>24.1</v>
          </cell>
          <cell r="Q782">
            <v>24.2</v>
          </cell>
        </row>
        <row r="783">
          <cell r="A783" t="str">
            <v>Former Yugoslav Republic of Macedonia, theFrom 55 to 59 yearsMalesUpper secondary and post-secondary non-tertiary education (levels 3 and 4)</v>
          </cell>
          <cell r="B783" t="str">
            <v>Former Yugoslav Republic of Macedonia, the</v>
          </cell>
          <cell r="C783" t="str">
            <v>From 55 to 59 years</v>
          </cell>
          <cell r="D783" t="str">
            <v>:</v>
          </cell>
          <cell r="E783" t="str">
            <v>:</v>
          </cell>
          <cell r="F783" t="str">
            <v>:</v>
          </cell>
          <cell r="G783" t="str">
            <v>:</v>
          </cell>
          <cell r="H783" t="str">
            <v>:</v>
          </cell>
          <cell r="I783" t="str">
            <v>:</v>
          </cell>
          <cell r="J783" t="str">
            <v>:</v>
          </cell>
          <cell r="K783" t="str">
            <v>:</v>
          </cell>
          <cell r="L783">
            <v>9.8000000000000007</v>
          </cell>
          <cell r="M783">
            <v>11</v>
          </cell>
          <cell r="N783">
            <v>12.9</v>
          </cell>
          <cell r="O783">
            <v>16.2</v>
          </cell>
          <cell r="P783">
            <v>16</v>
          </cell>
          <cell r="Q783">
            <v>17.7</v>
          </cell>
        </row>
        <row r="784">
          <cell r="A784" t="str">
            <v>Former Yugoslav Republic of Macedonia, theFrom 60 to 64 yearsMalesUpper secondary and post-secondary non-tertiary education (levels 3 and 4)</v>
          </cell>
          <cell r="B784" t="str">
            <v>Former Yugoslav Republic of Macedonia, the</v>
          </cell>
          <cell r="C784" t="str">
            <v>From 60 to 64 years</v>
          </cell>
          <cell r="D784" t="str">
            <v>:</v>
          </cell>
          <cell r="E784" t="str">
            <v>:</v>
          </cell>
          <cell r="F784" t="str">
            <v>:</v>
          </cell>
          <cell r="G784" t="str">
            <v>:</v>
          </cell>
          <cell r="H784" t="str">
            <v>:</v>
          </cell>
          <cell r="I784" t="str">
            <v>:</v>
          </cell>
          <cell r="J784" t="str">
            <v>:</v>
          </cell>
          <cell r="K784" t="str">
            <v>:</v>
          </cell>
          <cell r="L784">
            <v>2.5</v>
          </cell>
          <cell r="M784">
            <v>2.4</v>
          </cell>
          <cell r="N784">
            <v>2.9</v>
          </cell>
          <cell r="O784">
            <v>4</v>
          </cell>
          <cell r="P784">
            <v>4.9000000000000004</v>
          </cell>
          <cell r="Q784">
            <v>4.7</v>
          </cell>
        </row>
        <row r="785">
          <cell r="A785" t="str">
            <v>Former Yugoslav Republic of Macedonia, theFrom 65 to 69 yearsMalesUpper secondary and post-secondary non-tertiary education (levels 3 and 4)</v>
          </cell>
          <cell r="B785" t="str">
            <v>Former Yugoslav Republic of Macedonia, the</v>
          </cell>
          <cell r="C785" t="str">
            <v>From 65 to 69 years</v>
          </cell>
          <cell r="D785" t="str">
            <v>:</v>
          </cell>
          <cell r="E785" t="str">
            <v>:</v>
          </cell>
          <cell r="F785" t="str">
            <v>:</v>
          </cell>
          <cell r="G785" t="str">
            <v>:</v>
          </cell>
          <cell r="H785" t="str">
            <v>:</v>
          </cell>
          <cell r="I785" t="str">
            <v>:</v>
          </cell>
          <cell r="J785" t="str">
            <v>:</v>
          </cell>
          <cell r="K785" t="str">
            <v>:</v>
          </cell>
          <cell r="L785" t="str">
            <v>:</v>
          </cell>
          <cell r="M785" t="str">
            <v>:</v>
          </cell>
          <cell r="N785" t="str">
            <v>:</v>
          </cell>
          <cell r="O785" t="str">
            <v>:</v>
          </cell>
          <cell r="P785" t="str">
            <v>:</v>
          </cell>
          <cell r="Q785" t="str">
            <v>:</v>
          </cell>
        </row>
        <row r="786">
          <cell r="A786" t="str">
            <v>TurkeyFrom 15 to 19 yearsMalesUpper secondary and post-secondary non-tertiary education (levels 3 and 4)</v>
          </cell>
          <cell r="B786" t="str">
            <v>Turkey</v>
          </cell>
          <cell r="C786" t="str">
            <v>From 15 to 19 years</v>
          </cell>
          <cell r="D786" t="str">
            <v>:</v>
          </cell>
          <cell r="E786" t="str">
            <v>:</v>
          </cell>
          <cell r="F786" t="str">
            <v>:</v>
          </cell>
          <cell r="G786" t="str">
            <v>:</v>
          </cell>
          <cell r="H786" t="str">
            <v>:</v>
          </cell>
          <cell r="I786" t="str">
            <v>:</v>
          </cell>
          <cell r="J786" t="str">
            <v>:</v>
          </cell>
          <cell r="K786" t="str">
            <v>:</v>
          </cell>
          <cell r="L786">
            <v>235.2</v>
          </cell>
          <cell r="M786">
            <v>263.2</v>
          </cell>
          <cell r="N786">
            <v>225.4</v>
          </cell>
          <cell r="O786">
            <v>151.30000000000001</v>
          </cell>
          <cell r="P786">
            <v>108.1</v>
          </cell>
          <cell r="Q786">
            <v>107.1</v>
          </cell>
        </row>
        <row r="787">
          <cell r="A787" t="str">
            <v>TurkeyFrom 20 to 24 yearsMalesUpper secondary and post-secondary non-tertiary education (levels 3 and 4)</v>
          </cell>
          <cell r="B787" t="str">
            <v>Turkey</v>
          </cell>
          <cell r="C787" t="str">
            <v>From 20 to 24 years</v>
          </cell>
          <cell r="D787" t="str">
            <v>:</v>
          </cell>
          <cell r="E787" t="str">
            <v>:</v>
          </cell>
          <cell r="F787" t="str">
            <v>:</v>
          </cell>
          <cell r="G787" t="str">
            <v>:</v>
          </cell>
          <cell r="H787" t="str">
            <v>:</v>
          </cell>
          <cell r="I787" t="str">
            <v>:</v>
          </cell>
          <cell r="J787" t="str">
            <v>:</v>
          </cell>
          <cell r="K787" t="str">
            <v>:</v>
          </cell>
          <cell r="L787">
            <v>503.2</v>
          </cell>
          <cell r="M787">
            <v>510.1</v>
          </cell>
          <cell r="N787">
            <v>514.9</v>
          </cell>
          <cell r="O787">
            <v>482.4</v>
          </cell>
          <cell r="P787">
            <v>480.5</v>
          </cell>
          <cell r="Q787">
            <v>527.20000000000005</v>
          </cell>
        </row>
        <row r="788">
          <cell r="A788" t="str">
            <v>TurkeyFrom 25 to 29 yearsMalesUpper secondary and post-secondary non-tertiary education (levels 3 and 4)</v>
          </cell>
          <cell r="B788" t="str">
            <v>Turkey</v>
          </cell>
          <cell r="C788" t="str">
            <v>From 25 to 29 years</v>
          </cell>
          <cell r="D788" t="str">
            <v>:</v>
          </cell>
          <cell r="E788" t="str">
            <v>:</v>
          </cell>
          <cell r="F788" t="str">
            <v>:</v>
          </cell>
          <cell r="G788" t="str">
            <v>:</v>
          </cell>
          <cell r="H788" t="str">
            <v>:</v>
          </cell>
          <cell r="I788" t="str">
            <v>:</v>
          </cell>
          <cell r="J788" t="str">
            <v>:</v>
          </cell>
          <cell r="K788" t="str">
            <v>:</v>
          </cell>
          <cell r="L788">
            <v>834.4</v>
          </cell>
          <cell r="M788">
            <v>832.5</v>
          </cell>
          <cell r="N788">
            <v>820.8</v>
          </cell>
          <cell r="O788">
            <v>758.6</v>
          </cell>
          <cell r="P788">
            <v>737.4</v>
          </cell>
          <cell r="Q788">
            <v>741.4</v>
          </cell>
        </row>
        <row r="789">
          <cell r="A789" t="str">
            <v>TurkeyFrom 30 to 34 yearsMalesUpper secondary and post-secondary non-tertiary education (levels 3 and 4)</v>
          </cell>
          <cell r="B789" t="str">
            <v>Turkey</v>
          </cell>
          <cell r="C789" t="str">
            <v>From 30 to 34 years</v>
          </cell>
          <cell r="D789" t="str">
            <v>:</v>
          </cell>
          <cell r="E789" t="str">
            <v>:</v>
          </cell>
          <cell r="F789" t="str">
            <v>:</v>
          </cell>
          <cell r="G789" t="str">
            <v>:</v>
          </cell>
          <cell r="H789" t="str">
            <v>:</v>
          </cell>
          <cell r="I789" t="str">
            <v>:</v>
          </cell>
          <cell r="J789" t="str">
            <v>:</v>
          </cell>
          <cell r="K789" t="str">
            <v>:</v>
          </cell>
          <cell r="L789">
            <v>607.6</v>
          </cell>
          <cell r="M789">
            <v>656.8</v>
          </cell>
          <cell r="N789">
            <v>667.2</v>
          </cell>
          <cell r="O789">
            <v>695.2</v>
          </cell>
          <cell r="P789">
            <v>758</v>
          </cell>
          <cell r="Q789">
            <v>792</v>
          </cell>
        </row>
        <row r="790">
          <cell r="A790" t="str">
            <v>TurkeyFrom 35 to 39 yearsMalesUpper secondary and post-secondary non-tertiary education (levels 3 and 4)</v>
          </cell>
          <cell r="B790" t="str">
            <v>Turkey</v>
          </cell>
          <cell r="C790" t="str">
            <v>From 35 to 39 years</v>
          </cell>
          <cell r="D790" t="str">
            <v>:</v>
          </cell>
          <cell r="E790" t="str">
            <v>:</v>
          </cell>
          <cell r="F790" t="str">
            <v>:</v>
          </cell>
          <cell r="G790" t="str">
            <v>:</v>
          </cell>
          <cell r="H790" t="str">
            <v>:</v>
          </cell>
          <cell r="I790" t="str">
            <v>:</v>
          </cell>
          <cell r="J790" t="str">
            <v>:</v>
          </cell>
          <cell r="K790" t="str">
            <v>:</v>
          </cell>
          <cell r="L790">
            <v>440</v>
          </cell>
          <cell r="M790">
            <v>439.1</v>
          </cell>
          <cell r="N790">
            <v>440.9</v>
          </cell>
          <cell r="O790">
            <v>452.8</v>
          </cell>
          <cell r="P790">
            <v>492.4</v>
          </cell>
          <cell r="Q790">
            <v>526.4</v>
          </cell>
        </row>
        <row r="791">
          <cell r="A791" t="str">
            <v>TurkeyFrom 40 to 44 yearsMalesUpper secondary and post-secondary non-tertiary education (levels 3 and 4)</v>
          </cell>
          <cell r="B791" t="str">
            <v>Turkey</v>
          </cell>
          <cell r="C791" t="str">
            <v>From 40 to 44 years</v>
          </cell>
          <cell r="D791" t="str">
            <v>:</v>
          </cell>
          <cell r="E791" t="str">
            <v>:</v>
          </cell>
          <cell r="F791" t="str">
            <v>:</v>
          </cell>
          <cell r="G791" t="str">
            <v>:</v>
          </cell>
          <cell r="H791" t="str">
            <v>:</v>
          </cell>
          <cell r="I791" t="str">
            <v>:</v>
          </cell>
          <cell r="J791" t="str">
            <v>:</v>
          </cell>
          <cell r="K791" t="str">
            <v>:</v>
          </cell>
          <cell r="L791">
            <v>394.6</v>
          </cell>
          <cell r="M791">
            <v>381.9</v>
          </cell>
          <cell r="N791">
            <v>379</v>
          </cell>
          <cell r="O791">
            <v>364.1</v>
          </cell>
          <cell r="P791">
            <v>351.8</v>
          </cell>
          <cell r="Q791">
            <v>368.3</v>
          </cell>
        </row>
        <row r="792">
          <cell r="A792" t="str">
            <v>TurkeyFrom 45 to 49 yearsMalesUpper secondary and post-secondary non-tertiary education (levels 3 and 4)</v>
          </cell>
          <cell r="B792" t="str">
            <v>Turkey</v>
          </cell>
          <cell r="C792" t="str">
            <v>From 45 to 49 years</v>
          </cell>
          <cell r="D792" t="str">
            <v>:</v>
          </cell>
          <cell r="E792" t="str">
            <v>:</v>
          </cell>
          <cell r="F792" t="str">
            <v>:</v>
          </cell>
          <cell r="G792" t="str">
            <v>:</v>
          </cell>
          <cell r="H792" t="str">
            <v>:</v>
          </cell>
          <cell r="I792" t="str">
            <v>:</v>
          </cell>
          <cell r="J792" t="str">
            <v>:</v>
          </cell>
          <cell r="K792" t="str">
            <v>:</v>
          </cell>
          <cell r="L792">
            <v>302.2</v>
          </cell>
          <cell r="M792">
            <v>307.7</v>
          </cell>
          <cell r="N792">
            <v>314.3</v>
          </cell>
          <cell r="O792">
            <v>322.60000000000002</v>
          </cell>
          <cell r="P792">
            <v>312.3</v>
          </cell>
          <cell r="Q792">
            <v>310.2</v>
          </cell>
        </row>
        <row r="793">
          <cell r="A793" t="str">
            <v>TurkeyFrom 50 to 54 yearsMalesUpper secondary and post-secondary non-tertiary education (levels 3 and 4)</v>
          </cell>
          <cell r="B793" t="str">
            <v>Turkey</v>
          </cell>
          <cell r="C793" t="str">
            <v>From 50 to 54 years</v>
          </cell>
          <cell r="D793" t="str">
            <v>:</v>
          </cell>
          <cell r="E793" t="str">
            <v>:</v>
          </cell>
          <cell r="F793" t="str">
            <v>:</v>
          </cell>
          <cell r="G793" t="str">
            <v>:</v>
          </cell>
          <cell r="H793" t="str">
            <v>:</v>
          </cell>
          <cell r="I793" t="str">
            <v>:</v>
          </cell>
          <cell r="J793" t="str">
            <v>:</v>
          </cell>
          <cell r="K793" t="str">
            <v>:</v>
          </cell>
          <cell r="L793">
            <v>109</v>
          </cell>
          <cell r="M793">
            <v>126</v>
          </cell>
          <cell r="N793">
            <v>140</v>
          </cell>
          <cell r="O793">
            <v>142.19999999999999</v>
          </cell>
          <cell r="P793">
            <v>164.7</v>
          </cell>
          <cell r="Q793">
            <v>208.5</v>
          </cell>
        </row>
        <row r="794">
          <cell r="A794" t="str">
            <v>TurkeyFrom 55 to 59 yearsMalesUpper secondary and post-secondary non-tertiary education (levels 3 and 4)</v>
          </cell>
          <cell r="B794" t="str">
            <v>Turkey</v>
          </cell>
          <cell r="C794" t="str">
            <v>From 55 to 59 years</v>
          </cell>
          <cell r="D794" t="str">
            <v>:</v>
          </cell>
          <cell r="E794" t="str">
            <v>:</v>
          </cell>
          <cell r="F794" t="str">
            <v>:</v>
          </cell>
          <cell r="G794" t="str">
            <v>:</v>
          </cell>
          <cell r="H794" t="str">
            <v>:</v>
          </cell>
          <cell r="I794" t="str">
            <v>:</v>
          </cell>
          <cell r="J794" t="str">
            <v>:</v>
          </cell>
          <cell r="K794" t="str">
            <v>:</v>
          </cell>
          <cell r="L794">
            <v>38.9</v>
          </cell>
          <cell r="M794">
            <v>42.4</v>
          </cell>
          <cell r="N794">
            <v>50.4</v>
          </cell>
          <cell r="O794">
            <v>50.3</v>
          </cell>
          <cell r="P794">
            <v>62</v>
          </cell>
          <cell r="Q794">
            <v>79</v>
          </cell>
        </row>
        <row r="795">
          <cell r="A795" t="str">
            <v>TurkeyFrom 60 to 64 yearsMalesUpper secondary and post-secondary non-tertiary education (levels 3 and 4)</v>
          </cell>
          <cell r="B795" t="str">
            <v>Turkey</v>
          </cell>
          <cell r="C795" t="str">
            <v>From 60 to 64 years</v>
          </cell>
          <cell r="D795" t="str">
            <v>:</v>
          </cell>
          <cell r="E795" t="str">
            <v>:</v>
          </cell>
          <cell r="F795" t="str">
            <v>:</v>
          </cell>
          <cell r="G795" t="str">
            <v>:</v>
          </cell>
          <cell r="H795" t="str">
            <v>:</v>
          </cell>
          <cell r="I795" t="str">
            <v>:</v>
          </cell>
          <cell r="J795" t="str">
            <v>:</v>
          </cell>
          <cell r="K795" t="str">
            <v>:</v>
          </cell>
          <cell r="L795">
            <v>13.1</v>
          </cell>
          <cell r="M795">
            <v>14.7</v>
          </cell>
          <cell r="N795">
            <v>17.7</v>
          </cell>
          <cell r="O795">
            <v>18.2</v>
          </cell>
          <cell r="P795">
            <v>22.3</v>
          </cell>
          <cell r="Q795">
            <v>25</v>
          </cell>
        </row>
        <row r="796">
          <cell r="A796" t="str">
            <v>TurkeyFrom 65 to 69 yearsMalesUpper secondary and post-secondary non-tertiary education (levels 3 and 4)</v>
          </cell>
          <cell r="B796" t="str">
            <v>Turkey</v>
          </cell>
          <cell r="C796" t="str">
            <v>From 65 to 69 years</v>
          </cell>
          <cell r="D796" t="str">
            <v>:</v>
          </cell>
          <cell r="E796" t="str">
            <v>:</v>
          </cell>
          <cell r="F796" t="str">
            <v>:</v>
          </cell>
          <cell r="G796" t="str">
            <v>:</v>
          </cell>
          <cell r="H796" t="str">
            <v>:</v>
          </cell>
          <cell r="I796" t="str">
            <v>:</v>
          </cell>
          <cell r="J796" t="str">
            <v>:</v>
          </cell>
          <cell r="K796" t="str">
            <v>:</v>
          </cell>
          <cell r="L796">
            <v>4.5999999999999996</v>
          </cell>
          <cell r="M796">
            <v>3.6</v>
          </cell>
          <cell r="N796">
            <v>6</v>
          </cell>
          <cell r="O796">
            <v>6.6</v>
          </cell>
          <cell r="P796">
            <v>5.8</v>
          </cell>
          <cell r="Q796">
            <v>8.1999999999999993</v>
          </cell>
        </row>
        <row r="798">
          <cell r="B798" t="str">
            <v>Special values:</v>
          </cell>
        </row>
        <row r="799">
          <cell r="B799" t="str">
            <v>0</v>
          </cell>
          <cell r="C799" t="str">
            <v>less than half the final digit shown and greater than real zero</v>
          </cell>
        </row>
        <row r="800">
          <cell r="B800" t="str">
            <v>:</v>
          </cell>
          <cell r="C800" t="str">
            <v>not available</v>
          </cell>
        </row>
        <row r="803">
          <cell r="B803" t="str">
            <v>Employment by sex, age and highest level of education attained (1 000) [lfsa_egaed]</v>
          </cell>
        </row>
        <row r="805">
          <cell r="B805" t="str">
            <v>Last update</v>
          </cell>
          <cell r="C805">
            <v>41127.674467592595</v>
          </cell>
        </row>
        <row r="806">
          <cell r="B806" t="str">
            <v>Extracted on</v>
          </cell>
          <cell r="C806">
            <v>41149.432254664353</v>
          </cell>
        </row>
        <row r="807">
          <cell r="B807" t="str">
            <v>Source of Data</v>
          </cell>
          <cell r="C807" t="str">
            <v>Eurostat</v>
          </cell>
        </row>
        <row r="809">
          <cell r="B809" t="str">
            <v>SEX</v>
          </cell>
          <cell r="C809" t="str">
            <v>Males</v>
          </cell>
        </row>
        <row r="810">
          <cell r="B810" t="str">
            <v>ISCED97</v>
          </cell>
          <cell r="C810" t="str">
            <v>First and second stage of tertiary education (levels 5 and 6)</v>
          </cell>
        </row>
        <row r="812">
          <cell r="B812" t="str">
            <v>GEO</v>
          </cell>
          <cell r="C812" t="str">
            <v>AGE/TIME</v>
          </cell>
          <cell r="D812" t="str">
            <v>1998</v>
          </cell>
          <cell r="E812" t="str">
            <v>1999</v>
          </cell>
          <cell r="F812" t="str">
            <v>2000</v>
          </cell>
          <cell r="G812" t="str">
            <v>2001</v>
          </cell>
          <cell r="H812" t="str">
            <v>2002</v>
          </cell>
          <cell r="I812" t="str">
            <v>2003</v>
          </cell>
          <cell r="J812" t="str">
            <v>2004</v>
          </cell>
          <cell r="K812" t="str">
            <v>2005</v>
          </cell>
          <cell r="L812" t="str">
            <v>2006</v>
          </cell>
          <cell r="M812" t="str">
            <v>2007</v>
          </cell>
          <cell r="N812" t="str">
            <v>2008</v>
          </cell>
          <cell r="O812" t="str">
            <v>2009</v>
          </cell>
          <cell r="P812" t="str">
            <v>2010</v>
          </cell>
          <cell r="Q812" t="str">
            <v>2011</v>
          </cell>
        </row>
        <row r="813">
          <cell r="A813" t="str">
            <v>European Union (27 countries)From 15 to 19 yearsMalesFirst and second stage of tertiary education (levels 5 and 6)</v>
          </cell>
          <cell r="B813" t="str">
            <v>European Union (27 countries)</v>
          </cell>
          <cell r="C813" t="str">
            <v>From 15 to 19 years</v>
          </cell>
          <cell r="D813" t="str">
            <v>:</v>
          </cell>
          <cell r="E813" t="str">
            <v>:</v>
          </cell>
          <cell r="F813" t="str">
            <v>:</v>
          </cell>
          <cell r="G813">
            <v>17.100000000000001</v>
          </cell>
          <cell r="H813">
            <v>15.6</v>
          </cell>
          <cell r="I813">
            <v>10.3</v>
          </cell>
          <cell r="J813" t="str">
            <v>:</v>
          </cell>
          <cell r="K813" t="str">
            <v>:</v>
          </cell>
          <cell r="L813">
            <v>20</v>
          </cell>
          <cell r="M813">
            <v>22.6</v>
          </cell>
          <cell r="N813">
            <v>20</v>
          </cell>
          <cell r="O813" t="str">
            <v>:</v>
          </cell>
          <cell r="P813">
            <v>22.7</v>
          </cell>
          <cell r="Q813">
            <v>20</v>
          </cell>
        </row>
        <row r="814">
          <cell r="A814" t="str">
            <v>European Union (27 countries)From 20 to 24 yearsMalesFirst and second stage of tertiary education (levels 5 and 6)</v>
          </cell>
          <cell r="B814" t="str">
            <v>European Union (27 countries)</v>
          </cell>
          <cell r="C814" t="str">
            <v>From 20 to 24 years</v>
          </cell>
          <cell r="D814" t="str">
            <v>:</v>
          </cell>
          <cell r="E814" t="str">
            <v>:</v>
          </cell>
          <cell r="F814">
            <v>831.1</v>
          </cell>
          <cell r="G814">
            <v>860.9</v>
          </cell>
          <cell r="H814">
            <v>858.2</v>
          </cell>
          <cell r="I814">
            <v>896.1</v>
          </cell>
          <cell r="J814">
            <v>928.9</v>
          </cell>
          <cell r="K814">
            <v>982</v>
          </cell>
          <cell r="L814">
            <v>999.9</v>
          </cell>
          <cell r="M814">
            <v>1026.4000000000001</v>
          </cell>
          <cell r="N814">
            <v>1017</v>
          </cell>
          <cell r="O814">
            <v>971.5</v>
          </cell>
          <cell r="P814">
            <v>997.4</v>
          </cell>
          <cell r="Q814">
            <v>1024.3</v>
          </cell>
        </row>
        <row r="815">
          <cell r="A815" t="str">
            <v>European Union (27 countries)From 25 to 29 yearsMalesFirst and second stage of tertiary education (levels 5 and 6)</v>
          </cell>
          <cell r="B815" t="str">
            <v>European Union (27 countries)</v>
          </cell>
          <cell r="C815" t="str">
            <v>From 25 to 29 years</v>
          </cell>
          <cell r="D815" t="str">
            <v>:</v>
          </cell>
          <cell r="E815" t="str">
            <v>:</v>
          </cell>
          <cell r="F815">
            <v>3002.2</v>
          </cell>
          <cell r="G815">
            <v>3077.3</v>
          </cell>
          <cell r="H815">
            <v>3118.6</v>
          </cell>
          <cell r="I815">
            <v>3235</v>
          </cell>
          <cell r="J815">
            <v>3376.1</v>
          </cell>
          <cell r="K815">
            <v>3479.4</v>
          </cell>
          <cell r="L815">
            <v>3642.3</v>
          </cell>
          <cell r="M815">
            <v>3677.7</v>
          </cell>
          <cell r="N815">
            <v>3798.1</v>
          </cell>
          <cell r="O815">
            <v>3830.7</v>
          </cell>
          <cell r="P815">
            <v>3764.7</v>
          </cell>
          <cell r="Q815">
            <v>3907.2</v>
          </cell>
        </row>
        <row r="816">
          <cell r="A816" t="str">
            <v>European Union (27 countries)From 30 to 34 yearsMalesFirst and second stage of tertiary education (levels 5 and 6)</v>
          </cell>
          <cell r="B816" t="str">
            <v>European Union (27 countries)</v>
          </cell>
          <cell r="C816" t="str">
            <v>From 30 to 34 years</v>
          </cell>
          <cell r="D816" t="str">
            <v>:</v>
          </cell>
          <cell r="E816" t="str">
            <v>:</v>
          </cell>
          <cell r="F816">
            <v>3727.9</v>
          </cell>
          <cell r="G816">
            <v>3773</v>
          </cell>
          <cell r="H816">
            <v>3765.2</v>
          </cell>
          <cell r="I816">
            <v>3958.9</v>
          </cell>
          <cell r="J816">
            <v>4098.6000000000004</v>
          </cell>
          <cell r="K816">
            <v>4255.2</v>
          </cell>
          <cell r="L816">
            <v>4276.8999999999996</v>
          </cell>
          <cell r="M816">
            <v>4432.2</v>
          </cell>
          <cell r="N816">
            <v>4539.1000000000004</v>
          </cell>
          <cell r="O816">
            <v>4614.6000000000004</v>
          </cell>
          <cell r="P816">
            <v>4762.8999999999996</v>
          </cell>
          <cell r="Q816">
            <v>4858.8999999999996</v>
          </cell>
        </row>
        <row r="817">
          <cell r="A817" t="str">
            <v>European Union (27 countries)From 35 to 39 yearsMalesFirst and second stage of tertiary education (levels 5 and 6)</v>
          </cell>
          <cell r="B817" t="str">
            <v>European Union (27 countries)</v>
          </cell>
          <cell r="C817" t="str">
            <v>From 35 to 39 years</v>
          </cell>
          <cell r="D817" t="str">
            <v>:</v>
          </cell>
          <cell r="E817" t="str">
            <v>:</v>
          </cell>
          <cell r="F817">
            <v>3749</v>
          </cell>
          <cell r="G817">
            <v>3756.5</v>
          </cell>
          <cell r="H817">
            <v>3804.1</v>
          </cell>
          <cell r="I817">
            <v>3954.7</v>
          </cell>
          <cell r="J817">
            <v>4040.6</v>
          </cell>
          <cell r="K817">
            <v>4264.1000000000004</v>
          </cell>
          <cell r="L817">
            <v>4328.8</v>
          </cell>
          <cell r="M817">
            <v>4407.8</v>
          </cell>
          <cell r="N817">
            <v>4518.6000000000004</v>
          </cell>
          <cell r="O817">
            <v>4562.1000000000004</v>
          </cell>
          <cell r="P817">
            <v>4706.3999999999996</v>
          </cell>
          <cell r="Q817">
            <v>4851.5</v>
          </cell>
        </row>
        <row r="818">
          <cell r="A818" t="str">
            <v>European Union (27 countries)From 40 to 44 yearsMalesFirst and second stage of tertiary education (levels 5 and 6)</v>
          </cell>
          <cell r="B818" t="str">
            <v>European Union (27 countries)</v>
          </cell>
          <cell r="C818" t="str">
            <v>From 40 to 44 years</v>
          </cell>
          <cell r="D818" t="str">
            <v>:</v>
          </cell>
          <cell r="E818" t="str">
            <v>:</v>
          </cell>
          <cell r="F818">
            <v>3436.1</v>
          </cell>
          <cell r="G818">
            <v>3449.3</v>
          </cell>
          <cell r="H818">
            <v>3451.7</v>
          </cell>
          <cell r="I818">
            <v>3528.1</v>
          </cell>
          <cell r="J818">
            <v>3829.1</v>
          </cell>
          <cell r="K818">
            <v>3914.4</v>
          </cell>
          <cell r="L818">
            <v>4058.7</v>
          </cell>
          <cell r="M818">
            <v>4208.1000000000004</v>
          </cell>
          <cell r="N818">
            <v>4321.3999999999996</v>
          </cell>
          <cell r="O818">
            <v>4379</v>
          </cell>
          <cell r="P818">
            <v>4460.2</v>
          </cell>
          <cell r="Q818">
            <v>4595.6000000000004</v>
          </cell>
        </row>
        <row r="819">
          <cell r="A819" t="str">
            <v>European Union (27 countries)From 45 to 49 yearsMalesFirst and second stage of tertiary education (levels 5 and 6)</v>
          </cell>
          <cell r="B819" t="str">
            <v>European Union (27 countries)</v>
          </cell>
          <cell r="C819" t="str">
            <v>From 45 to 49 years</v>
          </cell>
          <cell r="D819" t="str">
            <v>:</v>
          </cell>
          <cell r="E819" t="str">
            <v>:</v>
          </cell>
          <cell r="F819">
            <v>3202.8</v>
          </cell>
          <cell r="G819">
            <v>3177.8</v>
          </cell>
          <cell r="H819">
            <v>3125.2</v>
          </cell>
          <cell r="I819">
            <v>3242.5</v>
          </cell>
          <cell r="J819">
            <v>3377.9</v>
          </cell>
          <cell r="K819">
            <v>3471.4</v>
          </cell>
          <cell r="L819">
            <v>3585.6</v>
          </cell>
          <cell r="M819">
            <v>3653.4</v>
          </cell>
          <cell r="N819">
            <v>3727.5</v>
          </cell>
          <cell r="O819">
            <v>3876.5</v>
          </cell>
          <cell r="P819">
            <v>4019.1</v>
          </cell>
          <cell r="Q819">
            <v>4148.6000000000004</v>
          </cell>
        </row>
        <row r="820">
          <cell r="A820" t="str">
            <v>European Union (27 countries)From 50 to 54 yearsMalesFirst and second stage of tertiary education (levels 5 and 6)</v>
          </cell>
          <cell r="B820" t="str">
            <v>European Union (27 countries)</v>
          </cell>
          <cell r="C820" t="str">
            <v>From 50 to 54 years</v>
          </cell>
          <cell r="D820" t="str">
            <v>:</v>
          </cell>
          <cell r="E820" t="str">
            <v>:</v>
          </cell>
          <cell r="F820">
            <v>2735.4</v>
          </cell>
          <cell r="G820">
            <v>2883.5</v>
          </cell>
          <cell r="H820">
            <v>2806.1</v>
          </cell>
          <cell r="I820">
            <v>2886.7</v>
          </cell>
          <cell r="J820">
            <v>3006.2</v>
          </cell>
          <cell r="K820">
            <v>3078.4</v>
          </cell>
          <cell r="L820">
            <v>3099.3</v>
          </cell>
          <cell r="M820">
            <v>3193</v>
          </cell>
          <cell r="N820">
            <v>3276.8</v>
          </cell>
          <cell r="O820">
            <v>3310.2</v>
          </cell>
          <cell r="P820">
            <v>3439</v>
          </cell>
          <cell r="Q820">
            <v>3569.5</v>
          </cell>
        </row>
        <row r="821">
          <cell r="A821" t="str">
            <v>European Union (27 countries)From 55 to 59 yearsMalesFirst and second stage of tertiary education (levels 5 and 6)</v>
          </cell>
          <cell r="B821" t="str">
            <v>European Union (27 countries)</v>
          </cell>
          <cell r="C821" t="str">
            <v>From 55 to 59 years</v>
          </cell>
          <cell r="D821" t="str">
            <v>:</v>
          </cell>
          <cell r="E821" t="str">
            <v>:</v>
          </cell>
          <cell r="F821">
            <v>1852.5</v>
          </cell>
          <cell r="G821">
            <v>1907.5</v>
          </cell>
          <cell r="H821">
            <v>1949.3</v>
          </cell>
          <cell r="I821">
            <v>2096.3000000000002</v>
          </cell>
          <cell r="J821">
            <v>2244.8000000000002</v>
          </cell>
          <cell r="K821">
            <v>2470.4</v>
          </cell>
          <cell r="L821">
            <v>2532.5</v>
          </cell>
          <cell r="M821">
            <v>2599.9</v>
          </cell>
          <cell r="N821">
            <v>2731.6</v>
          </cell>
          <cell r="O821">
            <v>2778.9</v>
          </cell>
          <cell r="P821">
            <v>2822.3</v>
          </cell>
          <cell r="Q821">
            <v>2872.3</v>
          </cell>
        </row>
        <row r="822">
          <cell r="A822" t="str">
            <v>European Union (27 countries)From 60 to 64 yearsMalesFirst and second stage of tertiary education (levels 5 and 6)</v>
          </cell>
          <cell r="B822" t="str">
            <v>European Union (27 countries)</v>
          </cell>
          <cell r="C822" t="str">
            <v>From 60 to 64 years</v>
          </cell>
          <cell r="D822" t="str">
            <v>:</v>
          </cell>
          <cell r="E822" t="str">
            <v>:</v>
          </cell>
          <cell r="F822">
            <v>825.3</v>
          </cell>
          <cell r="G822">
            <v>916.9</v>
          </cell>
          <cell r="H822">
            <v>913.5</v>
          </cell>
          <cell r="I822">
            <v>1056.0999999999999</v>
          </cell>
          <cell r="J822">
            <v>1129.0999999999999</v>
          </cell>
          <cell r="K822">
            <v>1182.7</v>
          </cell>
          <cell r="L822">
            <v>1217.4000000000001</v>
          </cell>
          <cell r="M822">
            <v>1338.7</v>
          </cell>
          <cell r="N822">
            <v>1440.9</v>
          </cell>
          <cell r="O822">
            <v>1544.4</v>
          </cell>
          <cell r="P822">
            <v>1601</v>
          </cell>
          <cell r="Q822">
            <v>1741.7</v>
          </cell>
        </row>
        <row r="823">
          <cell r="A823" t="str">
            <v>European Union (27 countries)From 65 to 69 yearsMalesFirst and second stage of tertiary education (levels 5 and 6)</v>
          </cell>
          <cell r="B823" t="str">
            <v>European Union (27 countries)</v>
          </cell>
          <cell r="C823" t="str">
            <v>From 65 to 69 years</v>
          </cell>
          <cell r="D823" t="str">
            <v>:</v>
          </cell>
          <cell r="E823" t="str">
            <v>:</v>
          </cell>
          <cell r="F823">
            <v>247</v>
          </cell>
          <cell r="G823">
            <v>252.8</v>
          </cell>
          <cell r="H823">
            <v>259.8</v>
          </cell>
          <cell r="I823">
            <v>255.7</v>
          </cell>
          <cell r="J823">
            <v>298.2</v>
          </cell>
          <cell r="K823">
            <v>349.3</v>
          </cell>
          <cell r="L823">
            <v>372.8</v>
          </cell>
          <cell r="M823">
            <v>405.5</v>
          </cell>
          <cell r="N823">
            <v>449.2</v>
          </cell>
          <cell r="O823">
            <v>461.3</v>
          </cell>
          <cell r="P823">
            <v>465.6</v>
          </cell>
          <cell r="Q823">
            <v>486.1</v>
          </cell>
        </row>
        <row r="824">
          <cell r="A824" t="str">
            <v>European Union (15 countries)From 15 to 19 yearsMalesFirst and second stage of tertiary education (levels 5 and 6)</v>
          </cell>
          <cell r="B824" t="str">
            <v>European Union (15 countries)</v>
          </cell>
          <cell r="C824" t="str">
            <v>From 15 to 19 years</v>
          </cell>
          <cell r="D824" t="str">
            <v>:</v>
          </cell>
          <cell r="E824">
            <v>12.2</v>
          </cell>
          <cell r="F824" t="str">
            <v>:</v>
          </cell>
          <cell r="G824">
            <v>17.100000000000001</v>
          </cell>
          <cell r="H824">
            <v>15.5</v>
          </cell>
          <cell r="I824">
            <v>10.3</v>
          </cell>
          <cell r="J824" t="str">
            <v>:</v>
          </cell>
          <cell r="K824" t="str">
            <v>:</v>
          </cell>
          <cell r="L824">
            <v>20</v>
          </cell>
          <cell r="M824">
            <v>22.5</v>
          </cell>
          <cell r="N824" t="str">
            <v>:</v>
          </cell>
          <cell r="O824" t="str">
            <v>:</v>
          </cell>
          <cell r="P824">
            <v>22.7</v>
          </cell>
          <cell r="Q824">
            <v>20</v>
          </cell>
        </row>
        <row r="825">
          <cell r="A825" t="str">
            <v>European Union (15 countries)From 20 to 24 yearsMalesFirst and second stage of tertiary education (levels 5 and 6)</v>
          </cell>
          <cell r="B825" t="str">
            <v>European Union (15 countries)</v>
          </cell>
          <cell r="C825" t="str">
            <v>From 20 to 24 years</v>
          </cell>
          <cell r="D825">
            <v>338.5</v>
          </cell>
          <cell r="E825">
            <v>732.2</v>
          </cell>
          <cell r="F825">
            <v>760.1</v>
          </cell>
          <cell r="G825">
            <v>782.3</v>
          </cell>
          <cell r="H825">
            <v>779.5</v>
          </cell>
          <cell r="I825">
            <v>804.7</v>
          </cell>
          <cell r="J825">
            <v>831.4</v>
          </cell>
          <cell r="K825">
            <v>867.3</v>
          </cell>
          <cell r="L825">
            <v>885.5</v>
          </cell>
          <cell r="M825">
            <v>905</v>
          </cell>
          <cell r="N825">
            <v>889.5</v>
          </cell>
          <cell r="O825">
            <v>849.4</v>
          </cell>
          <cell r="P825">
            <v>869.2</v>
          </cell>
          <cell r="Q825">
            <v>891.5</v>
          </cell>
        </row>
        <row r="826">
          <cell r="A826" t="str">
            <v>European Union (15 countries)From 25 to 29 yearsMalesFirst and second stage of tertiary education (levels 5 and 6)</v>
          </cell>
          <cell r="B826" t="str">
            <v>European Union (15 countries)</v>
          </cell>
          <cell r="C826" t="str">
            <v>From 25 to 29 years</v>
          </cell>
          <cell r="D826">
            <v>1411.7</v>
          </cell>
          <cell r="E826">
            <v>2495</v>
          </cell>
          <cell r="F826">
            <v>2611.5</v>
          </cell>
          <cell r="G826">
            <v>2651.4</v>
          </cell>
          <cell r="H826">
            <v>2649.2</v>
          </cell>
          <cell r="I826">
            <v>2704.4</v>
          </cell>
          <cell r="J826">
            <v>2778.9</v>
          </cell>
          <cell r="K826">
            <v>2817</v>
          </cell>
          <cell r="L826">
            <v>2918</v>
          </cell>
          <cell r="M826">
            <v>2916.2</v>
          </cell>
          <cell r="N826">
            <v>2981.8</v>
          </cell>
          <cell r="O826">
            <v>2983.9</v>
          </cell>
          <cell r="P826">
            <v>2917.5</v>
          </cell>
          <cell r="Q826">
            <v>3011.3</v>
          </cell>
        </row>
        <row r="827">
          <cell r="A827" t="str">
            <v>European Union (15 countries)From 30 to 34 yearsMalesFirst and second stage of tertiary education (levels 5 and 6)</v>
          </cell>
          <cell r="B827" t="str">
            <v>European Union (15 countries)</v>
          </cell>
          <cell r="C827" t="str">
            <v>From 30 to 34 years</v>
          </cell>
          <cell r="D827">
            <v>1619.5</v>
          </cell>
          <cell r="E827">
            <v>3247.7</v>
          </cell>
          <cell r="F827">
            <v>3310.8</v>
          </cell>
          <cell r="G827">
            <v>3354.3</v>
          </cell>
          <cell r="H827">
            <v>3326.6</v>
          </cell>
          <cell r="I827">
            <v>3477.2</v>
          </cell>
          <cell r="J827">
            <v>3570.5</v>
          </cell>
          <cell r="K827">
            <v>3654.9</v>
          </cell>
          <cell r="L827">
            <v>3628.9</v>
          </cell>
          <cell r="M827">
            <v>3718.9</v>
          </cell>
          <cell r="N827">
            <v>3759.4</v>
          </cell>
          <cell r="O827">
            <v>3770.6</v>
          </cell>
          <cell r="P827">
            <v>3832.1</v>
          </cell>
          <cell r="Q827">
            <v>3859.3</v>
          </cell>
        </row>
        <row r="828">
          <cell r="A828" t="str">
            <v>European Union (15 countries)From 35 to 39 yearsMalesFirst and second stage of tertiary education (levels 5 and 6)</v>
          </cell>
          <cell r="B828" t="str">
            <v>European Union (15 countries)</v>
          </cell>
          <cell r="C828" t="str">
            <v>From 35 to 39 years</v>
          </cell>
          <cell r="D828">
            <v>1520.2</v>
          </cell>
          <cell r="E828">
            <v>3147.1</v>
          </cell>
          <cell r="F828">
            <v>3343.5</v>
          </cell>
          <cell r="G828">
            <v>3373.3</v>
          </cell>
          <cell r="H828">
            <v>3410.7</v>
          </cell>
          <cell r="I828">
            <v>3525.5</v>
          </cell>
          <cell r="J828">
            <v>3598.5</v>
          </cell>
          <cell r="K828">
            <v>3769.9</v>
          </cell>
          <cell r="L828">
            <v>3823.6</v>
          </cell>
          <cell r="M828">
            <v>3864.7</v>
          </cell>
          <cell r="N828">
            <v>3927.1</v>
          </cell>
          <cell r="O828">
            <v>3933.7</v>
          </cell>
          <cell r="P828">
            <v>4016.6</v>
          </cell>
          <cell r="Q828">
            <v>4102.3</v>
          </cell>
        </row>
        <row r="829">
          <cell r="A829" t="str">
            <v>European Union (15 countries)From 40 to 44 yearsMalesFirst and second stage of tertiary education (levels 5 and 6)</v>
          </cell>
          <cell r="B829" t="str">
            <v>European Union (15 countries)</v>
          </cell>
          <cell r="C829" t="str">
            <v>From 40 to 44 years</v>
          </cell>
          <cell r="D829">
            <v>1408.4</v>
          </cell>
          <cell r="E829">
            <v>2891.7</v>
          </cell>
          <cell r="F829">
            <v>2950.9</v>
          </cell>
          <cell r="G829">
            <v>2997.2</v>
          </cell>
          <cell r="H829">
            <v>3022.7</v>
          </cell>
          <cell r="I829">
            <v>3121.6</v>
          </cell>
          <cell r="J829">
            <v>3393.9</v>
          </cell>
          <cell r="K829">
            <v>3473</v>
          </cell>
          <cell r="L829">
            <v>3605.5</v>
          </cell>
          <cell r="M829">
            <v>3765.5</v>
          </cell>
          <cell r="N829">
            <v>3859.2</v>
          </cell>
          <cell r="O829">
            <v>3895</v>
          </cell>
          <cell r="P829">
            <v>3946.5</v>
          </cell>
          <cell r="Q829">
            <v>4045</v>
          </cell>
        </row>
        <row r="830">
          <cell r="A830" t="str">
            <v>European Union (15 countries)From 45 to 49 yearsMalesFirst and second stage of tertiary education (levels 5 and 6)</v>
          </cell>
          <cell r="B830" t="str">
            <v>European Union (15 countries)</v>
          </cell>
          <cell r="C830" t="str">
            <v>From 45 to 49 years</v>
          </cell>
          <cell r="D830">
            <v>1313.6</v>
          </cell>
          <cell r="E830">
            <v>2671.7</v>
          </cell>
          <cell r="F830">
            <v>2720.3</v>
          </cell>
          <cell r="G830">
            <v>2709.7</v>
          </cell>
          <cell r="H830">
            <v>2667.2</v>
          </cell>
          <cell r="I830">
            <v>2767</v>
          </cell>
          <cell r="J830">
            <v>2886.2</v>
          </cell>
          <cell r="K830">
            <v>3003.7</v>
          </cell>
          <cell r="L830">
            <v>3096.8</v>
          </cell>
          <cell r="M830">
            <v>3181.1</v>
          </cell>
          <cell r="N830">
            <v>3270.1</v>
          </cell>
          <cell r="O830">
            <v>3425.7</v>
          </cell>
          <cell r="P830">
            <v>3548.1</v>
          </cell>
          <cell r="Q830">
            <v>3677.8</v>
          </cell>
        </row>
        <row r="831">
          <cell r="A831" t="str">
            <v>European Union (15 countries)From 50 to 54 yearsMalesFirst and second stage of tertiary education (levels 5 and 6)</v>
          </cell>
          <cell r="B831" t="str">
            <v>European Union (15 countries)</v>
          </cell>
          <cell r="C831" t="str">
            <v>From 50 to 54 years</v>
          </cell>
          <cell r="D831">
            <v>1033.9000000000001</v>
          </cell>
          <cell r="E831">
            <v>2226.4</v>
          </cell>
          <cell r="F831">
            <v>2333.1</v>
          </cell>
          <cell r="G831">
            <v>2482.8000000000002</v>
          </cell>
          <cell r="H831">
            <v>2430.1</v>
          </cell>
          <cell r="I831">
            <v>2509.6</v>
          </cell>
          <cell r="J831">
            <v>2576.1999999999998</v>
          </cell>
          <cell r="K831">
            <v>2639.7</v>
          </cell>
          <cell r="L831">
            <v>2646</v>
          </cell>
          <cell r="M831">
            <v>2741.4</v>
          </cell>
          <cell r="N831">
            <v>2828.3</v>
          </cell>
          <cell r="O831">
            <v>2877.4</v>
          </cell>
          <cell r="P831">
            <v>2999.6</v>
          </cell>
          <cell r="Q831">
            <v>3124.1</v>
          </cell>
        </row>
        <row r="832">
          <cell r="A832" t="str">
            <v>European Union (15 countries)From 55 to 59 yearsMalesFirst and second stage of tertiary education (levels 5 and 6)</v>
          </cell>
          <cell r="B832" t="str">
            <v>European Union (15 countries)</v>
          </cell>
          <cell r="C832" t="str">
            <v>From 55 to 59 years</v>
          </cell>
          <cell r="D832">
            <v>595.5</v>
          </cell>
          <cell r="E832">
            <v>1569.7</v>
          </cell>
          <cell r="F832">
            <v>1602.5</v>
          </cell>
          <cell r="G832">
            <v>1655.4</v>
          </cell>
          <cell r="H832">
            <v>1696.2</v>
          </cell>
          <cell r="I832">
            <v>1824.2</v>
          </cell>
          <cell r="J832">
            <v>1955.5</v>
          </cell>
          <cell r="K832">
            <v>2143.6999999999998</v>
          </cell>
          <cell r="L832">
            <v>2196.9</v>
          </cell>
          <cell r="M832">
            <v>2249.1</v>
          </cell>
          <cell r="N832">
            <v>2353.8000000000002</v>
          </cell>
          <cell r="O832">
            <v>2404.6999999999998</v>
          </cell>
          <cell r="P832">
            <v>2449.5</v>
          </cell>
          <cell r="Q832">
            <v>2491</v>
          </cell>
        </row>
        <row r="833">
          <cell r="A833" t="str">
            <v>European Union (15 countries)From 60 to 64 yearsMalesFirst and second stage of tertiary education (levels 5 and 6)</v>
          </cell>
          <cell r="B833" t="str">
            <v>European Union (15 countries)</v>
          </cell>
          <cell r="C833" t="str">
            <v>From 60 to 64 years</v>
          </cell>
          <cell r="D833">
            <v>248.8</v>
          </cell>
          <cell r="E833">
            <v>697.7</v>
          </cell>
          <cell r="F833">
            <v>717.5</v>
          </cell>
          <cell r="G833">
            <v>803.6</v>
          </cell>
          <cell r="H833">
            <v>786</v>
          </cell>
          <cell r="I833">
            <v>918.1</v>
          </cell>
          <cell r="J833">
            <v>978.5</v>
          </cell>
          <cell r="K833">
            <v>1022.4</v>
          </cell>
          <cell r="L833">
            <v>1042.4000000000001</v>
          </cell>
          <cell r="M833">
            <v>1165.0999999999999</v>
          </cell>
          <cell r="N833">
            <v>1265</v>
          </cell>
          <cell r="O833">
            <v>1354.6</v>
          </cell>
          <cell r="P833">
            <v>1408.6</v>
          </cell>
          <cell r="Q833">
            <v>1524.5</v>
          </cell>
        </row>
        <row r="834">
          <cell r="A834" t="str">
            <v>European Union (15 countries)From 65 to 69 yearsMalesFirst and second stage of tertiary education (levels 5 and 6)</v>
          </cell>
          <cell r="B834" t="str">
            <v>European Union (15 countries)</v>
          </cell>
          <cell r="C834" t="str">
            <v>From 65 to 69 years</v>
          </cell>
          <cell r="D834">
            <v>79.8</v>
          </cell>
          <cell r="E834">
            <v>186.8</v>
          </cell>
          <cell r="F834">
            <v>182.4</v>
          </cell>
          <cell r="G834">
            <v>194</v>
          </cell>
          <cell r="H834">
            <v>204.6</v>
          </cell>
          <cell r="I834">
            <v>212.1</v>
          </cell>
          <cell r="J834">
            <v>246.4</v>
          </cell>
          <cell r="K834">
            <v>291.2</v>
          </cell>
          <cell r="L834">
            <v>309.7</v>
          </cell>
          <cell r="M834">
            <v>337.2</v>
          </cell>
          <cell r="N834">
            <v>377.5</v>
          </cell>
          <cell r="O834">
            <v>394.3</v>
          </cell>
          <cell r="P834">
            <v>400.4</v>
          </cell>
          <cell r="Q834">
            <v>419</v>
          </cell>
        </row>
        <row r="835">
          <cell r="A835" t="str">
            <v>BelgiumFrom 15 to 19 yearsMalesFirst and second stage of tertiary education (levels 5 and 6)</v>
          </cell>
          <cell r="B835" t="str">
            <v>Belgium</v>
          </cell>
          <cell r="C835" t="str">
            <v>From 15 to 19 years</v>
          </cell>
          <cell r="D835" t="str">
            <v>:</v>
          </cell>
          <cell r="E835" t="str">
            <v>:</v>
          </cell>
          <cell r="F835" t="str">
            <v>:</v>
          </cell>
          <cell r="G835" t="str">
            <v>:</v>
          </cell>
          <cell r="H835" t="str">
            <v>:</v>
          </cell>
          <cell r="I835" t="str">
            <v>:</v>
          </cell>
          <cell r="J835" t="str">
            <v>:</v>
          </cell>
          <cell r="K835" t="str">
            <v>:</v>
          </cell>
          <cell r="L835" t="str">
            <v>:</v>
          </cell>
          <cell r="M835" t="str">
            <v>:</v>
          </cell>
          <cell r="N835" t="str">
            <v>:</v>
          </cell>
          <cell r="O835" t="str">
            <v>:</v>
          </cell>
          <cell r="P835" t="str">
            <v>:</v>
          </cell>
          <cell r="Q835" t="str">
            <v>:</v>
          </cell>
        </row>
        <row r="836">
          <cell r="A836" t="str">
            <v>BelgiumFrom 20 to 24 yearsMalesFirst and second stage of tertiary education (levels 5 and 6)</v>
          </cell>
          <cell r="B836" t="str">
            <v>Belgium</v>
          </cell>
          <cell r="C836" t="str">
            <v>From 20 to 24 years</v>
          </cell>
          <cell r="D836">
            <v>27.4</v>
          </cell>
          <cell r="E836">
            <v>26.2</v>
          </cell>
          <cell r="F836">
            <v>30.9</v>
          </cell>
          <cell r="G836">
            <v>28.3</v>
          </cell>
          <cell r="H836">
            <v>34.6</v>
          </cell>
          <cell r="I836">
            <v>33.1</v>
          </cell>
          <cell r="J836">
            <v>34.799999999999997</v>
          </cell>
          <cell r="K836">
            <v>27</v>
          </cell>
          <cell r="L836">
            <v>32.700000000000003</v>
          </cell>
          <cell r="M836">
            <v>33.799999999999997</v>
          </cell>
          <cell r="N836">
            <v>31.4</v>
          </cell>
          <cell r="O836">
            <v>31.1</v>
          </cell>
          <cell r="P836">
            <v>31.1</v>
          </cell>
          <cell r="Q836">
            <v>29.5</v>
          </cell>
        </row>
        <row r="837">
          <cell r="A837" t="str">
            <v>BelgiumFrom 25 to 29 yearsMalesFirst and second stage of tertiary education (levels 5 and 6)</v>
          </cell>
          <cell r="B837" t="str">
            <v>Belgium</v>
          </cell>
          <cell r="C837" t="str">
            <v>From 25 to 29 years</v>
          </cell>
          <cell r="D837">
            <v>105</v>
          </cell>
          <cell r="E837">
            <v>108.7</v>
          </cell>
          <cell r="F837">
            <v>107.8</v>
          </cell>
          <cell r="G837">
            <v>104.7</v>
          </cell>
          <cell r="H837">
            <v>98.4</v>
          </cell>
          <cell r="I837">
            <v>100.8</v>
          </cell>
          <cell r="J837">
            <v>111.5</v>
          </cell>
          <cell r="K837">
            <v>109.1</v>
          </cell>
          <cell r="L837">
            <v>108.5</v>
          </cell>
          <cell r="M837">
            <v>104.4</v>
          </cell>
          <cell r="N837">
            <v>107.8</v>
          </cell>
          <cell r="O837">
            <v>111.2</v>
          </cell>
          <cell r="P837">
            <v>112.2</v>
          </cell>
          <cell r="Q837">
            <v>107</v>
          </cell>
        </row>
        <row r="838">
          <cell r="A838" t="str">
            <v>BelgiumFrom 30 to 34 yearsMalesFirst and second stage of tertiary education (levels 5 and 6)</v>
          </cell>
          <cell r="B838" t="str">
            <v>Belgium</v>
          </cell>
          <cell r="C838" t="str">
            <v>From 30 to 34 years</v>
          </cell>
          <cell r="D838">
            <v>111.1</v>
          </cell>
          <cell r="E838">
            <v>107.4</v>
          </cell>
          <cell r="F838">
            <v>119.5</v>
          </cell>
          <cell r="G838">
            <v>116.1</v>
          </cell>
          <cell r="H838">
            <v>114.6</v>
          </cell>
          <cell r="I838">
            <v>116.9</v>
          </cell>
          <cell r="J838">
            <v>116.7</v>
          </cell>
          <cell r="K838">
            <v>118.1</v>
          </cell>
          <cell r="L838">
            <v>120.3</v>
          </cell>
          <cell r="M838">
            <v>120.6</v>
          </cell>
          <cell r="N838">
            <v>121.4</v>
          </cell>
          <cell r="O838">
            <v>118.4</v>
          </cell>
          <cell r="P838">
            <v>128.9</v>
          </cell>
          <cell r="Q838">
            <v>124.1</v>
          </cell>
        </row>
        <row r="839">
          <cell r="A839" t="str">
            <v>BelgiumFrom 35 to 39 yearsMalesFirst and second stage of tertiary education (levels 5 and 6)</v>
          </cell>
          <cell r="B839" t="str">
            <v>Belgium</v>
          </cell>
          <cell r="C839" t="str">
            <v>From 35 to 39 years</v>
          </cell>
          <cell r="D839">
            <v>108.2</v>
          </cell>
          <cell r="E839">
            <v>110.7</v>
          </cell>
          <cell r="F839">
            <v>121.7</v>
          </cell>
          <cell r="G839">
            <v>121.1</v>
          </cell>
          <cell r="H839">
            <v>120.7</v>
          </cell>
          <cell r="I839">
            <v>126.2</v>
          </cell>
          <cell r="J839">
            <v>117.2</v>
          </cell>
          <cell r="K839">
            <v>120.8</v>
          </cell>
          <cell r="L839">
            <v>126.1</v>
          </cell>
          <cell r="M839">
            <v>124.1</v>
          </cell>
          <cell r="N839">
            <v>124</v>
          </cell>
          <cell r="O839">
            <v>124.3</v>
          </cell>
          <cell r="P839">
            <v>133.1</v>
          </cell>
          <cell r="Q839">
            <v>127.2</v>
          </cell>
        </row>
        <row r="840">
          <cell r="A840" t="str">
            <v>BelgiumFrom 40 to 44 yearsMalesFirst and second stage of tertiary education (levels 5 and 6)</v>
          </cell>
          <cell r="B840" t="str">
            <v>Belgium</v>
          </cell>
          <cell r="C840" t="str">
            <v>From 40 to 44 years</v>
          </cell>
          <cell r="D840">
            <v>93.9</v>
          </cell>
          <cell r="E840">
            <v>102.3</v>
          </cell>
          <cell r="F840">
            <v>99.9</v>
          </cell>
          <cell r="G840">
            <v>96.2</v>
          </cell>
          <cell r="H840">
            <v>104.1</v>
          </cell>
          <cell r="I840">
            <v>98.2</v>
          </cell>
          <cell r="J840">
            <v>118.3</v>
          </cell>
          <cell r="K840">
            <v>116.6</v>
          </cell>
          <cell r="L840">
            <v>122.4</v>
          </cell>
          <cell r="M840">
            <v>123.6</v>
          </cell>
          <cell r="N840">
            <v>123.1</v>
          </cell>
          <cell r="O840">
            <v>123.8</v>
          </cell>
          <cell r="P840">
            <v>127.7</v>
          </cell>
          <cell r="Q840">
            <v>128.9</v>
          </cell>
        </row>
        <row r="841">
          <cell r="A841" t="str">
            <v>BelgiumFrom 45 to 49 yearsMalesFirst and second stage of tertiary education (levels 5 and 6)</v>
          </cell>
          <cell r="B841" t="str">
            <v>Belgium</v>
          </cell>
          <cell r="C841" t="str">
            <v>From 45 to 49 years</v>
          </cell>
          <cell r="D841">
            <v>76</v>
          </cell>
          <cell r="E841">
            <v>89</v>
          </cell>
          <cell r="F841">
            <v>87.1</v>
          </cell>
          <cell r="G841">
            <v>87.3</v>
          </cell>
          <cell r="H841">
            <v>89.8</v>
          </cell>
          <cell r="I841">
            <v>85.2</v>
          </cell>
          <cell r="J841">
            <v>96.3</v>
          </cell>
          <cell r="K841">
            <v>106</v>
          </cell>
          <cell r="L841">
            <v>107.5</v>
          </cell>
          <cell r="M841">
            <v>113.5</v>
          </cell>
          <cell r="N841">
            <v>117.5</v>
          </cell>
          <cell r="O841">
            <v>119.9</v>
          </cell>
          <cell r="P841">
            <v>124.8</v>
          </cell>
          <cell r="Q841">
            <v>123.4</v>
          </cell>
        </row>
        <row r="842">
          <cell r="A842" t="str">
            <v>BelgiumFrom 50 to 54 yearsMalesFirst and second stage of tertiary education (levels 5 and 6)</v>
          </cell>
          <cell r="B842" t="str">
            <v>Belgium</v>
          </cell>
          <cell r="C842" t="str">
            <v>From 50 to 54 years</v>
          </cell>
          <cell r="D842">
            <v>67.7</v>
          </cell>
          <cell r="E842">
            <v>75.5</v>
          </cell>
          <cell r="F842">
            <v>69.3</v>
          </cell>
          <cell r="G842">
            <v>83.6</v>
          </cell>
          <cell r="H842">
            <v>79.400000000000006</v>
          </cell>
          <cell r="I842">
            <v>75.3</v>
          </cell>
          <cell r="J842">
            <v>84.3</v>
          </cell>
          <cell r="K842">
            <v>86.1</v>
          </cell>
          <cell r="L842">
            <v>87.9</v>
          </cell>
          <cell r="M842">
            <v>91.7</v>
          </cell>
          <cell r="N842">
            <v>92.8</v>
          </cell>
          <cell r="O842">
            <v>100.8</v>
          </cell>
          <cell r="P842">
            <v>101.3</v>
          </cell>
          <cell r="Q842">
            <v>107.1</v>
          </cell>
        </row>
        <row r="843">
          <cell r="A843" t="str">
            <v>BelgiumFrom 55 to 59 yearsMalesFirst and second stage of tertiary education (levels 5 and 6)</v>
          </cell>
          <cell r="B843" t="str">
            <v>Belgium</v>
          </cell>
          <cell r="C843" t="str">
            <v>From 55 to 59 years</v>
          </cell>
          <cell r="D843">
            <v>29.3</v>
          </cell>
          <cell r="E843">
            <v>36.200000000000003</v>
          </cell>
          <cell r="F843">
            <v>40.200000000000003</v>
          </cell>
          <cell r="G843">
            <v>45.7</v>
          </cell>
          <cell r="H843">
            <v>44.2</v>
          </cell>
          <cell r="I843">
            <v>48</v>
          </cell>
          <cell r="J843">
            <v>57</v>
          </cell>
          <cell r="K843">
            <v>62.7</v>
          </cell>
          <cell r="L843">
            <v>61.9</v>
          </cell>
          <cell r="M843">
            <v>68.599999999999994</v>
          </cell>
          <cell r="N843">
            <v>70</v>
          </cell>
          <cell r="O843">
            <v>71.099999999999994</v>
          </cell>
          <cell r="P843">
            <v>77.2</v>
          </cell>
          <cell r="Q843">
            <v>78.2</v>
          </cell>
        </row>
        <row r="844">
          <cell r="A844" t="str">
            <v>BelgiumFrom 60 to 64 yearsMalesFirst and second stage of tertiary education (levels 5 and 6)</v>
          </cell>
          <cell r="B844" t="str">
            <v>Belgium</v>
          </cell>
          <cell r="C844" t="str">
            <v>From 60 to 64 years</v>
          </cell>
          <cell r="D844">
            <v>13</v>
          </cell>
          <cell r="E844">
            <v>17.5</v>
          </cell>
          <cell r="F844">
            <v>17.600000000000001</v>
          </cell>
          <cell r="G844">
            <v>17.5</v>
          </cell>
          <cell r="H844">
            <v>10.9</v>
          </cell>
          <cell r="I844">
            <v>17.2</v>
          </cell>
          <cell r="J844">
            <v>15.4</v>
          </cell>
          <cell r="K844">
            <v>21.9</v>
          </cell>
          <cell r="L844">
            <v>23.1</v>
          </cell>
          <cell r="M844">
            <v>25.9</v>
          </cell>
          <cell r="N844">
            <v>27.8</v>
          </cell>
          <cell r="O844">
            <v>32.200000000000003</v>
          </cell>
          <cell r="P844">
            <v>36.299999999999997</v>
          </cell>
          <cell r="Q844">
            <v>37.9</v>
          </cell>
        </row>
        <row r="845">
          <cell r="A845" t="str">
            <v>BelgiumFrom 65 to 69 yearsMalesFirst and second stage of tertiary education (levels 5 and 6)</v>
          </cell>
          <cell r="B845" t="str">
            <v>Belgium</v>
          </cell>
          <cell r="C845" t="str">
            <v>From 65 to 69 years</v>
          </cell>
          <cell r="D845" t="str">
            <v>:</v>
          </cell>
          <cell r="E845">
            <v>7.2</v>
          </cell>
          <cell r="F845" t="str">
            <v>:</v>
          </cell>
          <cell r="G845" t="str">
            <v>:</v>
          </cell>
          <cell r="H845">
            <v>3</v>
          </cell>
          <cell r="I845">
            <v>3.8</v>
          </cell>
          <cell r="J845">
            <v>4</v>
          </cell>
          <cell r="K845">
            <v>5.0999999999999996</v>
          </cell>
          <cell r="L845">
            <v>4.0999999999999996</v>
          </cell>
          <cell r="M845">
            <v>4.8</v>
          </cell>
          <cell r="N845">
            <v>5.4</v>
          </cell>
          <cell r="O845">
            <v>6</v>
          </cell>
          <cell r="P845">
            <v>4.0999999999999996</v>
          </cell>
          <cell r="Q845">
            <v>5</v>
          </cell>
        </row>
        <row r="846">
          <cell r="A846" t="str">
            <v>BulgariaFrom 15 to 19 yearsMalesFirst and second stage of tertiary education (levels 5 and 6)</v>
          </cell>
          <cell r="B846" t="str">
            <v>Bulgaria</v>
          </cell>
          <cell r="C846" t="str">
            <v>From 15 to 19 years</v>
          </cell>
          <cell r="D846" t="str">
            <v>:</v>
          </cell>
          <cell r="E846" t="str">
            <v>:</v>
          </cell>
          <cell r="F846" t="str">
            <v>:</v>
          </cell>
          <cell r="G846" t="str">
            <v>:</v>
          </cell>
          <cell r="H846" t="str">
            <v>:</v>
          </cell>
          <cell r="I846" t="str">
            <v>:</v>
          </cell>
          <cell r="J846" t="str">
            <v>:</v>
          </cell>
          <cell r="K846" t="str">
            <v>:</v>
          </cell>
          <cell r="L846" t="str">
            <v>:</v>
          </cell>
          <cell r="M846" t="str">
            <v>:</v>
          </cell>
          <cell r="N846" t="str">
            <v>:</v>
          </cell>
          <cell r="O846" t="str">
            <v>:</v>
          </cell>
          <cell r="P846" t="str">
            <v>:</v>
          </cell>
          <cell r="Q846" t="str">
            <v>:</v>
          </cell>
        </row>
        <row r="847">
          <cell r="A847" t="str">
            <v>BulgariaFrom 20 to 24 yearsMalesFirst and second stage of tertiary education (levels 5 and 6)</v>
          </cell>
          <cell r="B847" t="str">
            <v>Bulgaria</v>
          </cell>
          <cell r="C847" t="str">
            <v>From 20 to 24 years</v>
          </cell>
          <cell r="D847" t="str">
            <v>:</v>
          </cell>
          <cell r="E847" t="str">
            <v>:</v>
          </cell>
          <cell r="F847" t="str">
            <v>:</v>
          </cell>
          <cell r="G847" t="str">
            <v>:</v>
          </cell>
          <cell r="H847" t="str">
            <v>:</v>
          </cell>
          <cell r="I847" t="str">
            <v>:</v>
          </cell>
          <cell r="J847" t="str">
            <v>:</v>
          </cell>
          <cell r="K847" t="str">
            <v>:</v>
          </cell>
          <cell r="L847">
            <v>6.3</v>
          </cell>
          <cell r="M847">
            <v>7.2</v>
          </cell>
          <cell r="N847">
            <v>7.9</v>
          </cell>
          <cell r="O847">
            <v>7.1</v>
          </cell>
          <cell r="P847" t="str">
            <v>:</v>
          </cell>
          <cell r="Q847" t="str">
            <v>:</v>
          </cell>
        </row>
        <row r="848">
          <cell r="A848" t="str">
            <v>BulgariaFrom 25 to 29 yearsMalesFirst and second stage of tertiary education (levels 5 and 6)</v>
          </cell>
          <cell r="B848" t="str">
            <v>Bulgaria</v>
          </cell>
          <cell r="C848" t="str">
            <v>From 25 to 29 years</v>
          </cell>
          <cell r="D848" t="str">
            <v>:</v>
          </cell>
          <cell r="E848" t="str">
            <v>:</v>
          </cell>
          <cell r="F848">
            <v>27.3</v>
          </cell>
          <cell r="G848">
            <v>32.299999999999997</v>
          </cell>
          <cell r="H848">
            <v>30.5</v>
          </cell>
          <cell r="I848">
            <v>30.1</v>
          </cell>
          <cell r="J848">
            <v>32.299999999999997</v>
          </cell>
          <cell r="K848">
            <v>32.5</v>
          </cell>
          <cell r="L848">
            <v>32.299999999999997</v>
          </cell>
          <cell r="M848">
            <v>37.299999999999997</v>
          </cell>
          <cell r="N848">
            <v>40.799999999999997</v>
          </cell>
          <cell r="O848">
            <v>35.9</v>
          </cell>
          <cell r="P848">
            <v>34.5</v>
          </cell>
          <cell r="Q848">
            <v>34.9</v>
          </cell>
        </row>
        <row r="849">
          <cell r="A849" t="str">
            <v>BulgariaFrom 30 to 34 yearsMalesFirst and second stage of tertiary education (levels 5 and 6)</v>
          </cell>
          <cell r="B849" t="str">
            <v>Bulgaria</v>
          </cell>
          <cell r="C849" t="str">
            <v>From 30 to 34 years</v>
          </cell>
          <cell r="D849" t="str">
            <v>:</v>
          </cell>
          <cell r="E849" t="str">
            <v>:</v>
          </cell>
          <cell r="F849">
            <v>37.6</v>
          </cell>
          <cell r="G849">
            <v>47.1</v>
          </cell>
          <cell r="H849">
            <v>42.3</v>
          </cell>
          <cell r="I849">
            <v>45.9</v>
          </cell>
          <cell r="J849">
            <v>45.5</v>
          </cell>
          <cell r="K849">
            <v>45.2</v>
          </cell>
          <cell r="L849">
            <v>43.8</v>
          </cell>
          <cell r="M849">
            <v>46.5</v>
          </cell>
          <cell r="N849">
            <v>48.7</v>
          </cell>
          <cell r="O849">
            <v>49.5</v>
          </cell>
          <cell r="P849">
            <v>48.2</v>
          </cell>
          <cell r="Q849">
            <v>46.8</v>
          </cell>
        </row>
        <row r="850">
          <cell r="A850" t="str">
            <v>BulgariaFrom 35 to 39 yearsMalesFirst and second stage of tertiary education (levels 5 and 6)</v>
          </cell>
          <cell r="B850" t="str">
            <v>Bulgaria</v>
          </cell>
          <cell r="C850" t="str">
            <v>From 35 to 39 years</v>
          </cell>
          <cell r="D850" t="str">
            <v>:</v>
          </cell>
          <cell r="E850" t="str">
            <v>:</v>
          </cell>
          <cell r="F850">
            <v>40.9</v>
          </cell>
          <cell r="G850">
            <v>44.2</v>
          </cell>
          <cell r="H850">
            <v>41.9</v>
          </cell>
          <cell r="I850">
            <v>43.5</v>
          </cell>
          <cell r="J850">
            <v>43.8</v>
          </cell>
          <cell r="K850">
            <v>44.5</v>
          </cell>
          <cell r="L850">
            <v>47.9</v>
          </cell>
          <cell r="M850">
            <v>48.9</v>
          </cell>
          <cell r="N850">
            <v>50.2</v>
          </cell>
          <cell r="O850">
            <v>52.2</v>
          </cell>
          <cell r="P850">
            <v>48.4</v>
          </cell>
          <cell r="Q850">
            <v>46.7</v>
          </cell>
        </row>
        <row r="851">
          <cell r="A851" t="str">
            <v>BulgariaFrom 40 to 44 yearsMalesFirst and second stage of tertiary education (levels 5 and 6)</v>
          </cell>
          <cell r="B851" t="str">
            <v>Bulgaria</v>
          </cell>
          <cell r="C851" t="str">
            <v>From 40 to 44 years</v>
          </cell>
          <cell r="D851" t="str">
            <v>:</v>
          </cell>
          <cell r="E851" t="str">
            <v>:</v>
          </cell>
          <cell r="F851">
            <v>48.8</v>
          </cell>
          <cell r="G851">
            <v>46.5</v>
          </cell>
          <cell r="H851">
            <v>46.7</v>
          </cell>
          <cell r="I851">
            <v>45.8</v>
          </cell>
          <cell r="J851">
            <v>49</v>
          </cell>
          <cell r="K851">
            <v>45.6</v>
          </cell>
          <cell r="L851">
            <v>47.5</v>
          </cell>
          <cell r="M851">
            <v>53.8</v>
          </cell>
          <cell r="N851">
            <v>54.7</v>
          </cell>
          <cell r="O851">
            <v>53</v>
          </cell>
          <cell r="P851">
            <v>51.5</v>
          </cell>
          <cell r="Q851">
            <v>48.9</v>
          </cell>
        </row>
        <row r="852">
          <cell r="A852" t="str">
            <v>BulgariaFrom 45 to 49 yearsMalesFirst and second stage of tertiary education (levels 5 and 6)</v>
          </cell>
          <cell r="B852" t="str">
            <v>Bulgaria</v>
          </cell>
          <cell r="C852" t="str">
            <v>From 45 to 49 years</v>
          </cell>
          <cell r="D852" t="str">
            <v>:</v>
          </cell>
          <cell r="E852" t="str">
            <v>:</v>
          </cell>
          <cell r="F852">
            <v>47.7</v>
          </cell>
          <cell r="G852">
            <v>45.8</v>
          </cell>
          <cell r="H852">
            <v>40.4</v>
          </cell>
          <cell r="I852">
            <v>46</v>
          </cell>
          <cell r="J852">
            <v>48.7</v>
          </cell>
          <cell r="K852">
            <v>50.6</v>
          </cell>
          <cell r="L852">
            <v>52.2</v>
          </cell>
          <cell r="M852">
            <v>52.4</v>
          </cell>
          <cell r="N852">
            <v>53.2</v>
          </cell>
          <cell r="O852">
            <v>56.4</v>
          </cell>
          <cell r="P852">
            <v>53.6</v>
          </cell>
          <cell r="Q852">
            <v>52.3</v>
          </cell>
        </row>
        <row r="853">
          <cell r="A853" t="str">
            <v>BulgariaFrom 50 to 54 yearsMalesFirst and second stage of tertiary education (levels 5 and 6)</v>
          </cell>
          <cell r="B853" t="str">
            <v>Bulgaria</v>
          </cell>
          <cell r="C853" t="str">
            <v>From 50 to 54 years</v>
          </cell>
          <cell r="D853" t="str">
            <v>:</v>
          </cell>
          <cell r="E853" t="str">
            <v>:</v>
          </cell>
          <cell r="F853">
            <v>34.4</v>
          </cell>
          <cell r="G853">
            <v>37.9</v>
          </cell>
          <cell r="H853">
            <v>45.6</v>
          </cell>
          <cell r="I853">
            <v>36.299999999999997</v>
          </cell>
          <cell r="J853">
            <v>38.9</v>
          </cell>
          <cell r="K853">
            <v>37.4</v>
          </cell>
          <cell r="L853">
            <v>35</v>
          </cell>
          <cell r="M853">
            <v>33.1</v>
          </cell>
          <cell r="N853">
            <v>33.1</v>
          </cell>
          <cell r="O853">
            <v>32.9</v>
          </cell>
          <cell r="P853">
            <v>30.2</v>
          </cell>
          <cell r="Q853">
            <v>31.1</v>
          </cell>
        </row>
        <row r="854">
          <cell r="A854" t="str">
            <v>BulgariaFrom 55 to 59 yearsMalesFirst and second stage of tertiary education (levels 5 and 6)</v>
          </cell>
          <cell r="B854" t="str">
            <v>Bulgaria</v>
          </cell>
          <cell r="C854" t="str">
            <v>From 55 to 59 years</v>
          </cell>
          <cell r="D854" t="str">
            <v>:</v>
          </cell>
          <cell r="E854" t="str">
            <v>:</v>
          </cell>
          <cell r="F854">
            <v>23.2</v>
          </cell>
          <cell r="G854">
            <v>27.7</v>
          </cell>
          <cell r="H854">
            <v>26.8</v>
          </cell>
          <cell r="I854">
            <v>29.1</v>
          </cell>
          <cell r="J854">
            <v>27.5</v>
          </cell>
          <cell r="K854">
            <v>30.3</v>
          </cell>
          <cell r="L854">
            <v>30.3</v>
          </cell>
          <cell r="M854">
            <v>31.8</v>
          </cell>
          <cell r="N854">
            <v>34.200000000000003</v>
          </cell>
          <cell r="O854">
            <v>31.8</v>
          </cell>
          <cell r="P854">
            <v>29.4</v>
          </cell>
          <cell r="Q854">
            <v>30.6</v>
          </cell>
        </row>
        <row r="855">
          <cell r="A855" t="str">
            <v>BulgariaFrom 60 to 64 yearsMalesFirst and second stage of tertiary education (levels 5 and 6)</v>
          </cell>
          <cell r="B855" t="str">
            <v>Bulgaria</v>
          </cell>
          <cell r="C855" t="str">
            <v>From 60 to 64 years</v>
          </cell>
          <cell r="D855" t="str">
            <v>:</v>
          </cell>
          <cell r="E855" t="str">
            <v>:</v>
          </cell>
          <cell r="F855">
            <v>8.3000000000000007</v>
          </cell>
          <cell r="G855">
            <v>13.7</v>
          </cell>
          <cell r="H855">
            <v>14.2</v>
          </cell>
          <cell r="I855">
            <v>14.3</v>
          </cell>
          <cell r="J855">
            <v>15.8</v>
          </cell>
          <cell r="K855">
            <v>16.3</v>
          </cell>
          <cell r="L855">
            <v>18.7</v>
          </cell>
          <cell r="M855">
            <v>19.3</v>
          </cell>
          <cell r="N855">
            <v>22.4</v>
          </cell>
          <cell r="O855">
            <v>23.4</v>
          </cell>
          <cell r="P855">
            <v>19.5</v>
          </cell>
          <cell r="Q855">
            <v>21.2</v>
          </cell>
        </row>
        <row r="856">
          <cell r="A856" t="str">
            <v>BulgariaFrom 65 to 69 yearsMalesFirst and second stage of tertiary education (levels 5 and 6)</v>
          </cell>
          <cell r="B856" t="str">
            <v>Bulgaria</v>
          </cell>
          <cell r="C856" t="str">
            <v>From 65 to 69 years</v>
          </cell>
          <cell r="D856" t="str">
            <v>:</v>
          </cell>
          <cell r="E856" t="str">
            <v>:</v>
          </cell>
          <cell r="F856" t="str">
            <v>:</v>
          </cell>
          <cell r="G856" t="str">
            <v>:</v>
          </cell>
          <cell r="H856" t="str">
            <v>:</v>
          </cell>
          <cell r="I856" t="str">
            <v>:</v>
          </cell>
          <cell r="J856" t="str">
            <v>:</v>
          </cell>
          <cell r="K856" t="str">
            <v>:</v>
          </cell>
          <cell r="L856" t="str">
            <v>:</v>
          </cell>
          <cell r="M856">
            <v>6</v>
          </cell>
          <cell r="N856">
            <v>7.4</v>
          </cell>
          <cell r="O856">
            <v>8.5</v>
          </cell>
          <cell r="P856">
            <v>6.8</v>
          </cell>
          <cell r="Q856">
            <v>5.8</v>
          </cell>
        </row>
        <row r="857">
          <cell r="A857" t="str">
            <v>Czech RepublicFrom 15 to 19 yearsMalesFirst and second stage of tertiary education (levels 5 and 6)</v>
          </cell>
          <cell r="B857" t="str">
            <v>Czech Republic</v>
          </cell>
          <cell r="C857" t="str">
            <v>From 15 to 19 years</v>
          </cell>
          <cell r="D857" t="str">
            <v>:</v>
          </cell>
          <cell r="E857" t="str">
            <v>:</v>
          </cell>
          <cell r="F857" t="str">
            <v>:</v>
          </cell>
          <cell r="G857" t="str">
            <v>:</v>
          </cell>
          <cell r="H857" t="str">
            <v>:</v>
          </cell>
          <cell r="I857" t="str">
            <v>:</v>
          </cell>
          <cell r="J857" t="str">
            <v>:</v>
          </cell>
          <cell r="K857" t="str">
            <v>:</v>
          </cell>
          <cell r="L857" t="str">
            <v>:</v>
          </cell>
          <cell r="M857" t="str">
            <v>:</v>
          </cell>
          <cell r="N857" t="str">
            <v>:</v>
          </cell>
          <cell r="O857" t="str">
            <v>:</v>
          </cell>
          <cell r="P857" t="str">
            <v>:</v>
          </cell>
          <cell r="Q857" t="str">
            <v>:</v>
          </cell>
        </row>
        <row r="858">
          <cell r="A858" t="str">
            <v>Czech RepublicFrom 20 to 24 yearsMalesFirst and second stage of tertiary education (levels 5 and 6)</v>
          </cell>
          <cell r="B858" t="str">
            <v>Czech Republic</v>
          </cell>
          <cell r="C858" t="str">
            <v>From 20 to 24 years</v>
          </cell>
          <cell r="D858">
            <v>7.6</v>
          </cell>
          <cell r="E858">
            <v>6</v>
          </cell>
          <cell r="F858">
            <v>6.6</v>
          </cell>
          <cell r="G858">
            <v>5.8</v>
          </cell>
          <cell r="H858">
            <v>4.5999999999999996</v>
          </cell>
          <cell r="I858">
            <v>3.3</v>
          </cell>
          <cell r="J858">
            <v>5.6</v>
          </cell>
          <cell r="K858">
            <v>5.8</v>
          </cell>
          <cell r="L858">
            <v>6</v>
          </cell>
          <cell r="M858">
            <v>5.2</v>
          </cell>
          <cell r="N858">
            <v>4.9000000000000004</v>
          </cell>
          <cell r="O858">
            <v>5.0999999999999996</v>
          </cell>
          <cell r="P858">
            <v>5.9</v>
          </cell>
          <cell r="Q858">
            <v>7.4</v>
          </cell>
        </row>
        <row r="859">
          <cell r="A859" t="str">
            <v>Czech RepublicFrom 25 to 29 yearsMalesFirst and second stage of tertiary education (levels 5 and 6)</v>
          </cell>
          <cell r="B859" t="str">
            <v>Czech Republic</v>
          </cell>
          <cell r="C859" t="str">
            <v>From 25 to 29 years</v>
          </cell>
          <cell r="D859">
            <v>31.6</v>
          </cell>
          <cell r="E859">
            <v>36.1</v>
          </cell>
          <cell r="F859">
            <v>37.4</v>
          </cell>
          <cell r="G859">
            <v>41.9</v>
          </cell>
          <cell r="H859">
            <v>46.7</v>
          </cell>
          <cell r="I859">
            <v>45.4</v>
          </cell>
          <cell r="J859">
            <v>48.5</v>
          </cell>
          <cell r="K859">
            <v>58.3</v>
          </cell>
          <cell r="L859">
            <v>58.9</v>
          </cell>
          <cell r="M859">
            <v>54.8</v>
          </cell>
          <cell r="N859">
            <v>58.5</v>
          </cell>
          <cell r="O859">
            <v>64.7</v>
          </cell>
          <cell r="P859">
            <v>69.7</v>
          </cell>
          <cell r="Q859">
            <v>71.7</v>
          </cell>
        </row>
        <row r="860">
          <cell r="A860" t="str">
            <v>Czech RepublicFrom 30 to 34 yearsMalesFirst and second stage of tertiary education (levels 5 and 6)</v>
          </cell>
          <cell r="B860" t="str">
            <v>Czech Republic</v>
          </cell>
          <cell r="C860" t="str">
            <v>From 30 to 34 years</v>
          </cell>
          <cell r="D860">
            <v>44.1</v>
          </cell>
          <cell r="E860">
            <v>48.4</v>
          </cell>
          <cell r="F860">
            <v>48.2</v>
          </cell>
          <cell r="G860">
            <v>49.2</v>
          </cell>
          <cell r="H860">
            <v>46.8</v>
          </cell>
          <cell r="I860">
            <v>52.9</v>
          </cell>
          <cell r="J860">
            <v>52.3</v>
          </cell>
          <cell r="K860">
            <v>54.7</v>
          </cell>
          <cell r="L860">
            <v>60.5</v>
          </cell>
          <cell r="M860">
            <v>60</v>
          </cell>
          <cell r="N860">
            <v>69.2</v>
          </cell>
          <cell r="O860">
            <v>76.099999999999994</v>
          </cell>
          <cell r="P860">
            <v>85.2</v>
          </cell>
          <cell r="Q860">
            <v>96</v>
          </cell>
        </row>
        <row r="861">
          <cell r="A861" t="str">
            <v>Czech RepublicFrom 35 to 39 yearsMalesFirst and second stage of tertiary education (levels 5 and 6)</v>
          </cell>
          <cell r="B861" t="str">
            <v>Czech Republic</v>
          </cell>
          <cell r="C861" t="str">
            <v>From 35 to 39 years</v>
          </cell>
          <cell r="D861">
            <v>52.6</v>
          </cell>
          <cell r="E861">
            <v>49.1</v>
          </cell>
          <cell r="F861">
            <v>53.4</v>
          </cell>
          <cell r="G861">
            <v>50.3</v>
          </cell>
          <cell r="H861">
            <v>53.8</v>
          </cell>
          <cell r="I861">
            <v>54.6</v>
          </cell>
          <cell r="J861">
            <v>50</v>
          </cell>
          <cell r="K861">
            <v>53.5</v>
          </cell>
          <cell r="L861">
            <v>52.1</v>
          </cell>
          <cell r="M861">
            <v>58.3</v>
          </cell>
          <cell r="N861">
            <v>55.3</v>
          </cell>
          <cell r="O861">
            <v>61.4</v>
          </cell>
          <cell r="P861">
            <v>70.599999999999994</v>
          </cell>
          <cell r="Q861">
            <v>83.1</v>
          </cell>
        </row>
        <row r="862">
          <cell r="A862" t="str">
            <v>Czech RepublicFrom 40 to 44 yearsMalesFirst and second stage of tertiary education (levels 5 and 6)</v>
          </cell>
          <cell r="B862" t="str">
            <v>Czech Republic</v>
          </cell>
          <cell r="C862" t="str">
            <v>From 40 to 44 years</v>
          </cell>
          <cell r="D862">
            <v>49</v>
          </cell>
          <cell r="E862">
            <v>52.6</v>
          </cell>
          <cell r="F862">
            <v>51.8</v>
          </cell>
          <cell r="G862">
            <v>47.6</v>
          </cell>
          <cell r="H862">
            <v>50.2</v>
          </cell>
          <cell r="I862">
            <v>51.8</v>
          </cell>
          <cell r="J862">
            <v>51.4</v>
          </cell>
          <cell r="K862">
            <v>53</v>
          </cell>
          <cell r="L862">
            <v>57.5</v>
          </cell>
          <cell r="M862">
            <v>54.3</v>
          </cell>
          <cell r="N862">
            <v>56.8</v>
          </cell>
          <cell r="O862">
            <v>58.3</v>
          </cell>
          <cell r="P862">
            <v>62.1</v>
          </cell>
          <cell r="Q862">
            <v>61</v>
          </cell>
        </row>
        <row r="863">
          <cell r="A863" t="str">
            <v>Czech RepublicFrom 45 to 49 yearsMalesFirst and second stage of tertiary education (levels 5 and 6)</v>
          </cell>
          <cell r="B863" t="str">
            <v>Czech Republic</v>
          </cell>
          <cell r="C863" t="str">
            <v>From 45 to 49 years</v>
          </cell>
          <cell r="D863">
            <v>52.4</v>
          </cell>
          <cell r="E863">
            <v>46.2</v>
          </cell>
          <cell r="F863">
            <v>51.9</v>
          </cell>
          <cell r="G863">
            <v>55.8</v>
          </cell>
          <cell r="H863">
            <v>48.2</v>
          </cell>
          <cell r="I863">
            <v>48.3</v>
          </cell>
          <cell r="J863">
            <v>53</v>
          </cell>
          <cell r="K863">
            <v>52.7</v>
          </cell>
          <cell r="L863">
            <v>51.1</v>
          </cell>
          <cell r="M863">
            <v>55.1</v>
          </cell>
          <cell r="N863">
            <v>53.6</v>
          </cell>
          <cell r="O863">
            <v>58.5</v>
          </cell>
          <cell r="P863">
            <v>62.7</v>
          </cell>
          <cell r="Q863">
            <v>68.599999999999994</v>
          </cell>
        </row>
        <row r="864">
          <cell r="A864" t="str">
            <v>Czech RepublicFrom 50 to 54 yearsMalesFirst and second stage of tertiary education (levels 5 and 6)</v>
          </cell>
          <cell r="B864" t="str">
            <v>Czech Republic</v>
          </cell>
          <cell r="C864" t="str">
            <v>From 50 to 54 years</v>
          </cell>
          <cell r="D864">
            <v>42.1</v>
          </cell>
          <cell r="E864">
            <v>44.9</v>
          </cell>
          <cell r="F864">
            <v>50.2</v>
          </cell>
          <cell r="G864">
            <v>51.3</v>
          </cell>
          <cell r="H864">
            <v>49.8</v>
          </cell>
          <cell r="I864">
            <v>45.3</v>
          </cell>
          <cell r="J864">
            <v>53</v>
          </cell>
          <cell r="K864">
            <v>52.9</v>
          </cell>
          <cell r="L864">
            <v>50.2</v>
          </cell>
          <cell r="M864">
            <v>54.8</v>
          </cell>
          <cell r="N864">
            <v>57.8</v>
          </cell>
          <cell r="O864">
            <v>57</v>
          </cell>
          <cell r="P864">
            <v>55.8</v>
          </cell>
          <cell r="Q864">
            <v>55.3</v>
          </cell>
        </row>
        <row r="865">
          <cell r="A865" t="str">
            <v>Czech RepublicFrom 55 to 59 yearsMalesFirst and second stage of tertiary education (levels 5 and 6)</v>
          </cell>
          <cell r="B865" t="str">
            <v>Czech Republic</v>
          </cell>
          <cell r="C865" t="str">
            <v>From 55 to 59 years</v>
          </cell>
          <cell r="D865">
            <v>27.8</v>
          </cell>
          <cell r="E865">
            <v>34.4</v>
          </cell>
          <cell r="F865">
            <v>30.9</v>
          </cell>
          <cell r="G865">
            <v>38.799999999999997</v>
          </cell>
          <cell r="H865">
            <v>44.5</v>
          </cell>
          <cell r="I865">
            <v>38.5</v>
          </cell>
          <cell r="J865">
            <v>44</v>
          </cell>
          <cell r="K865">
            <v>46.2</v>
          </cell>
          <cell r="L865">
            <v>46.3</v>
          </cell>
          <cell r="M865">
            <v>43.7</v>
          </cell>
          <cell r="N865">
            <v>49.8</v>
          </cell>
          <cell r="O865">
            <v>46.2</v>
          </cell>
          <cell r="P865">
            <v>49</v>
          </cell>
          <cell r="Q865">
            <v>54</v>
          </cell>
        </row>
        <row r="866">
          <cell r="A866" t="str">
            <v>Czech RepublicFrom 60 to 64 yearsMalesFirst and second stage of tertiary education (levels 5 and 6)</v>
          </cell>
          <cell r="B866" t="str">
            <v>Czech Republic</v>
          </cell>
          <cell r="C866" t="str">
            <v>From 60 to 64 years</v>
          </cell>
          <cell r="D866">
            <v>12.5</v>
          </cell>
          <cell r="E866">
            <v>12.9</v>
          </cell>
          <cell r="F866">
            <v>13.6</v>
          </cell>
          <cell r="G866">
            <v>13.3</v>
          </cell>
          <cell r="H866">
            <v>17.899999999999999</v>
          </cell>
          <cell r="I866">
            <v>19.5</v>
          </cell>
          <cell r="J866">
            <v>21.6</v>
          </cell>
          <cell r="K866">
            <v>22</v>
          </cell>
          <cell r="L866">
            <v>24.1</v>
          </cell>
          <cell r="M866">
            <v>26.8</v>
          </cell>
          <cell r="N866">
            <v>27.5</v>
          </cell>
          <cell r="O866">
            <v>30.2</v>
          </cell>
          <cell r="P866">
            <v>28.2</v>
          </cell>
          <cell r="Q866">
            <v>27.9</v>
          </cell>
        </row>
        <row r="867">
          <cell r="A867" t="str">
            <v>Czech RepublicFrom 65 to 69 yearsMalesFirst and second stage of tertiary education (levels 5 and 6)</v>
          </cell>
          <cell r="B867" t="str">
            <v>Czech Republic</v>
          </cell>
          <cell r="C867" t="str">
            <v>From 65 to 69 years</v>
          </cell>
          <cell r="D867">
            <v>7.7</v>
          </cell>
          <cell r="E867">
            <v>6.2</v>
          </cell>
          <cell r="F867">
            <v>8.6999999999999993</v>
          </cell>
          <cell r="G867">
            <v>7.7</v>
          </cell>
          <cell r="H867">
            <v>6.3</v>
          </cell>
          <cell r="I867">
            <v>8.1999999999999993</v>
          </cell>
          <cell r="J867">
            <v>6.8</v>
          </cell>
          <cell r="K867">
            <v>7.2</v>
          </cell>
          <cell r="L867">
            <v>7.8</v>
          </cell>
          <cell r="M867">
            <v>9.6</v>
          </cell>
          <cell r="N867">
            <v>11.3</v>
          </cell>
          <cell r="O867">
            <v>12.4</v>
          </cell>
          <cell r="P867">
            <v>11.1</v>
          </cell>
          <cell r="Q867">
            <v>11.4</v>
          </cell>
        </row>
        <row r="868">
          <cell r="A868" t="str">
            <v>DenmarkFrom 15 to 19 yearsMalesFirst and second stage of tertiary education (levels 5 and 6)</v>
          </cell>
          <cell r="B868" t="str">
            <v>Denmark</v>
          </cell>
          <cell r="C868" t="str">
            <v>From 15 to 19 years</v>
          </cell>
          <cell r="D868" t="str">
            <v>:</v>
          </cell>
          <cell r="E868" t="str">
            <v>:</v>
          </cell>
          <cell r="F868" t="str">
            <v>:</v>
          </cell>
          <cell r="G868" t="str">
            <v>:</v>
          </cell>
          <cell r="H868" t="str">
            <v>:</v>
          </cell>
          <cell r="I868" t="str">
            <v>:</v>
          </cell>
          <cell r="J868" t="str">
            <v>:</v>
          </cell>
          <cell r="K868" t="str">
            <v>:</v>
          </cell>
          <cell r="L868" t="str">
            <v>:</v>
          </cell>
          <cell r="M868" t="str">
            <v>:</v>
          </cell>
          <cell r="N868" t="str">
            <v>:</v>
          </cell>
          <cell r="O868" t="str">
            <v>:</v>
          </cell>
          <cell r="P868" t="str">
            <v>:</v>
          </cell>
          <cell r="Q868" t="str">
            <v>:</v>
          </cell>
        </row>
        <row r="869">
          <cell r="A869" t="str">
            <v>DenmarkFrom 20 to 24 yearsMalesFirst and second stage of tertiary education (levels 5 and 6)</v>
          </cell>
          <cell r="B869" t="str">
            <v>Denmark</v>
          </cell>
          <cell r="C869" t="str">
            <v>From 20 to 24 years</v>
          </cell>
          <cell r="D869">
            <v>5.3</v>
          </cell>
          <cell r="E869">
            <v>5.5</v>
          </cell>
          <cell r="F869">
            <v>5.5</v>
          </cell>
          <cell r="G869">
            <v>5</v>
          </cell>
          <cell r="H869">
            <v>6.5</v>
          </cell>
          <cell r="I869">
            <v>7</v>
          </cell>
          <cell r="J869">
            <v>5.8</v>
          </cell>
          <cell r="K869">
            <v>5.6</v>
          </cell>
          <cell r="L869">
            <v>4.9000000000000004</v>
          </cell>
          <cell r="M869">
            <v>5.0999999999999996</v>
          </cell>
          <cell r="N869">
            <v>5.7</v>
          </cell>
          <cell r="O869">
            <v>5.2</v>
          </cell>
          <cell r="P869">
            <v>5</v>
          </cell>
          <cell r="Q869">
            <v>6.5</v>
          </cell>
        </row>
        <row r="870">
          <cell r="A870" t="str">
            <v>DenmarkFrom 25 to 29 yearsMalesFirst and second stage of tertiary education (levels 5 and 6)</v>
          </cell>
          <cell r="B870" t="str">
            <v>Denmark</v>
          </cell>
          <cell r="C870" t="str">
            <v>From 25 to 29 years</v>
          </cell>
          <cell r="D870">
            <v>40.9</v>
          </cell>
          <cell r="E870">
            <v>40</v>
          </cell>
          <cell r="F870">
            <v>32.6</v>
          </cell>
          <cell r="G870">
            <v>40.9</v>
          </cell>
          <cell r="H870">
            <v>43.9</v>
          </cell>
          <cell r="I870">
            <v>33.5</v>
          </cell>
          <cell r="J870">
            <v>35.6</v>
          </cell>
          <cell r="K870">
            <v>44.8</v>
          </cell>
          <cell r="L870">
            <v>46.1</v>
          </cell>
          <cell r="M870">
            <v>39</v>
          </cell>
          <cell r="N870">
            <v>36.5</v>
          </cell>
          <cell r="O870">
            <v>31.1</v>
          </cell>
          <cell r="P870">
            <v>29.7</v>
          </cell>
          <cell r="Q870">
            <v>32.9</v>
          </cell>
        </row>
        <row r="871">
          <cell r="A871" t="str">
            <v>DenmarkFrom 30 to 34 yearsMalesFirst and second stage of tertiary education (levels 5 and 6)</v>
          </cell>
          <cell r="B871" t="str">
            <v>Denmark</v>
          </cell>
          <cell r="C871" t="str">
            <v>From 30 to 34 years</v>
          </cell>
          <cell r="D871">
            <v>55.1</v>
          </cell>
          <cell r="E871">
            <v>63</v>
          </cell>
          <cell r="F871">
            <v>58</v>
          </cell>
          <cell r="G871">
            <v>57.8</v>
          </cell>
          <cell r="H871">
            <v>39.700000000000003</v>
          </cell>
          <cell r="I871">
            <v>60.5</v>
          </cell>
          <cell r="J871">
            <v>61</v>
          </cell>
          <cell r="K871">
            <v>70</v>
          </cell>
          <cell r="L871">
            <v>69.900000000000006</v>
          </cell>
          <cell r="M871">
            <v>58.8</v>
          </cell>
          <cell r="N871">
            <v>62.1</v>
          </cell>
          <cell r="O871">
            <v>55.9</v>
          </cell>
          <cell r="P871">
            <v>55.9</v>
          </cell>
          <cell r="Q871">
            <v>50.6</v>
          </cell>
        </row>
        <row r="872">
          <cell r="A872" t="str">
            <v>DenmarkFrom 35 to 39 yearsMalesFirst and second stage of tertiary education (levels 5 and 6)</v>
          </cell>
          <cell r="B872" t="str">
            <v>Denmark</v>
          </cell>
          <cell r="C872" t="str">
            <v>From 35 to 39 years</v>
          </cell>
          <cell r="D872">
            <v>42.5</v>
          </cell>
          <cell r="E872">
            <v>51</v>
          </cell>
          <cell r="F872">
            <v>47.2</v>
          </cell>
          <cell r="G872">
            <v>49.2</v>
          </cell>
          <cell r="H872">
            <v>54.1</v>
          </cell>
          <cell r="I872">
            <v>58.1</v>
          </cell>
          <cell r="J872">
            <v>63.2</v>
          </cell>
          <cell r="K872">
            <v>64.900000000000006</v>
          </cell>
          <cell r="L872">
            <v>68.3</v>
          </cell>
          <cell r="M872">
            <v>57.3</v>
          </cell>
          <cell r="N872">
            <v>60.5</v>
          </cell>
          <cell r="O872">
            <v>65.7</v>
          </cell>
          <cell r="P872">
            <v>63.9</v>
          </cell>
          <cell r="Q872">
            <v>64.2</v>
          </cell>
        </row>
        <row r="873">
          <cell r="A873" t="str">
            <v>DenmarkFrom 40 to 44 yearsMalesFirst and second stage of tertiary education (levels 5 and 6)</v>
          </cell>
          <cell r="B873" t="str">
            <v>Denmark</v>
          </cell>
          <cell r="C873" t="str">
            <v>From 40 to 44 years</v>
          </cell>
          <cell r="D873">
            <v>42.1</v>
          </cell>
          <cell r="E873">
            <v>46.6</v>
          </cell>
          <cell r="F873">
            <v>39.5</v>
          </cell>
          <cell r="G873">
            <v>45.8</v>
          </cell>
          <cell r="H873">
            <v>43.3</v>
          </cell>
          <cell r="I873">
            <v>61.3</v>
          </cell>
          <cell r="J873">
            <v>52.3</v>
          </cell>
          <cell r="K873">
            <v>58.7</v>
          </cell>
          <cell r="L873">
            <v>64.5</v>
          </cell>
          <cell r="M873">
            <v>57.1</v>
          </cell>
          <cell r="N873">
            <v>58</v>
          </cell>
          <cell r="O873">
            <v>57.9</v>
          </cell>
          <cell r="P873">
            <v>61.1</v>
          </cell>
          <cell r="Q873">
            <v>60.2</v>
          </cell>
        </row>
        <row r="874">
          <cell r="A874" t="str">
            <v>DenmarkFrom 45 to 49 yearsMalesFirst and second stage of tertiary education (levels 5 and 6)</v>
          </cell>
          <cell r="B874" t="str">
            <v>Denmark</v>
          </cell>
          <cell r="C874" t="str">
            <v>From 45 to 49 years</v>
          </cell>
          <cell r="D874">
            <v>40.200000000000003</v>
          </cell>
          <cell r="E874">
            <v>43</v>
          </cell>
          <cell r="F874">
            <v>51</v>
          </cell>
          <cell r="G874">
            <v>45.2</v>
          </cell>
          <cell r="H874">
            <v>54.8</v>
          </cell>
          <cell r="I874">
            <v>59.9</v>
          </cell>
          <cell r="J874">
            <v>55.7</v>
          </cell>
          <cell r="K874">
            <v>51.6</v>
          </cell>
          <cell r="L874">
            <v>55.5</v>
          </cell>
          <cell r="M874">
            <v>48.3</v>
          </cell>
          <cell r="N874">
            <v>49</v>
          </cell>
          <cell r="O874">
            <v>47.1</v>
          </cell>
          <cell r="P874">
            <v>50</v>
          </cell>
          <cell r="Q874">
            <v>51.8</v>
          </cell>
        </row>
        <row r="875">
          <cell r="A875" t="str">
            <v>DenmarkFrom 50 to 54 yearsMalesFirst and second stage of tertiary education (levels 5 and 6)</v>
          </cell>
          <cell r="B875" t="str">
            <v>Denmark</v>
          </cell>
          <cell r="C875" t="str">
            <v>From 50 to 54 years</v>
          </cell>
          <cell r="D875">
            <v>56.5</v>
          </cell>
          <cell r="E875">
            <v>60.5</v>
          </cell>
          <cell r="F875">
            <v>42.6</v>
          </cell>
          <cell r="G875">
            <v>48.7</v>
          </cell>
          <cell r="H875">
            <v>51.3</v>
          </cell>
          <cell r="I875">
            <v>44.5</v>
          </cell>
          <cell r="J875">
            <v>48.4</v>
          </cell>
          <cell r="K875">
            <v>47.1</v>
          </cell>
          <cell r="L875">
            <v>48.6</v>
          </cell>
          <cell r="M875">
            <v>42.5</v>
          </cell>
          <cell r="N875">
            <v>44.9</v>
          </cell>
          <cell r="O875">
            <v>42.8</v>
          </cell>
          <cell r="P875">
            <v>49</v>
          </cell>
          <cell r="Q875">
            <v>46.9</v>
          </cell>
        </row>
        <row r="876">
          <cell r="A876" t="str">
            <v>DenmarkFrom 55 to 59 yearsMalesFirst and second stage of tertiary education (levels 5 and 6)</v>
          </cell>
          <cell r="B876" t="str">
            <v>Denmark</v>
          </cell>
          <cell r="C876" t="str">
            <v>From 55 to 59 years</v>
          </cell>
          <cell r="D876">
            <v>29.4</v>
          </cell>
          <cell r="E876">
            <v>29.8</v>
          </cell>
          <cell r="F876">
            <v>35.799999999999997</v>
          </cell>
          <cell r="G876">
            <v>42.1</v>
          </cell>
          <cell r="H876">
            <v>50.7</v>
          </cell>
          <cell r="I876">
            <v>51.5</v>
          </cell>
          <cell r="J876">
            <v>53.8</v>
          </cell>
          <cell r="K876">
            <v>47.1</v>
          </cell>
          <cell r="L876">
            <v>49.6</v>
          </cell>
          <cell r="M876">
            <v>40.4</v>
          </cell>
          <cell r="N876">
            <v>44.6</v>
          </cell>
          <cell r="O876">
            <v>43.1</v>
          </cell>
          <cell r="P876">
            <v>40.799999999999997</v>
          </cell>
          <cell r="Q876">
            <v>39.299999999999997</v>
          </cell>
        </row>
        <row r="877">
          <cell r="A877" t="str">
            <v>DenmarkFrom 60 to 64 yearsMalesFirst and second stage of tertiary education (levels 5 and 6)</v>
          </cell>
          <cell r="B877" t="str">
            <v>Denmark</v>
          </cell>
          <cell r="C877" t="str">
            <v>From 60 to 64 years</v>
          </cell>
          <cell r="D877">
            <v>14</v>
          </cell>
          <cell r="E877">
            <v>15.4</v>
          </cell>
          <cell r="F877">
            <v>14.9</v>
          </cell>
          <cell r="G877">
            <v>13.1</v>
          </cell>
          <cell r="H877">
            <v>18.100000000000001</v>
          </cell>
          <cell r="I877">
            <v>23.4</v>
          </cell>
          <cell r="J877">
            <v>30.2</v>
          </cell>
          <cell r="K877">
            <v>27.6</v>
          </cell>
          <cell r="L877">
            <v>32.700000000000003</v>
          </cell>
          <cell r="M877">
            <v>25.1</v>
          </cell>
          <cell r="N877">
            <v>27.5</v>
          </cell>
          <cell r="O877">
            <v>31</v>
          </cell>
          <cell r="P877">
            <v>30.1</v>
          </cell>
          <cell r="Q877">
            <v>28</v>
          </cell>
        </row>
        <row r="878">
          <cell r="A878" t="str">
            <v>DenmarkFrom 65 to 69 yearsMalesFirst and second stage of tertiary education (levels 5 and 6)</v>
          </cell>
          <cell r="B878" t="str">
            <v>Denmark</v>
          </cell>
          <cell r="C878" t="str">
            <v>From 65 to 69 years</v>
          </cell>
          <cell r="D878">
            <v>5.4</v>
          </cell>
          <cell r="E878" t="str">
            <v>:</v>
          </cell>
          <cell r="F878" t="str">
            <v>:</v>
          </cell>
          <cell r="G878">
            <v>3.5</v>
          </cell>
          <cell r="H878">
            <v>8.6999999999999993</v>
          </cell>
          <cell r="I878">
            <v>6.4</v>
          </cell>
          <cell r="J878">
            <v>5</v>
          </cell>
          <cell r="K878">
            <v>5.7</v>
          </cell>
          <cell r="L878">
            <v>6.2</v>
          </cell>
          <cell r="M878">
            <v>6.4</v>
          </cell>
          <cell r="N878">
            <v>5.9</v>
          </cell>
          <cell r="O878">
            <v>6.6</v>
          </cell>
          <cell r="P878">
            <v>7.4</v>
          </cell>
          <cell r="Q878">
            <v>9.1</v>
          </cell>
        </row>
        <row r="879">
          <cell r="A879" t="str">
            <v>Germany (including  former GDR from 1991)From 15 to 19 yearsMalesFirst and second stage of tertiary education (levels 5 and 6)</v>
          </cell>
          <cell r="B879" t="str">
            <v>Germany (including  former GDR from 1991)</v>
          </cell>
          <cell r="C879" t="str">
            <v>From 15 to 19 years</v>
          </cell>
          <cell r="D879" t="str">
            <v>:</v>
          </cell>
          <cell r="E879" t="str">
            <v>:</v>
          </cell>
          <cell r="F879" t="str">
            <v>:</v>
          </cell>
          <cell r="G879" t="str">
            <v>:</v>
          </cell>
          <cell r="H879" t="str">
            <v>:</v>
          </cell>
          <cell r="I879" t="str">
            <v>:</v>
          </cell>
          <cell r="J879" t="str">
            <v>:</v>
          </cell>
          <cell r="K879" t="str">
            <v>:</v>
          </cell>
          <cell r="L879" t="str">
            <v>:</v>
          </cell>
          <cell r="M879" t="str">
            <v>:</v>
          </cell>
          <cell r="N879" t="str">
            <v>:</v>
          </cell>
          <cell r="O879" t="str">
            <v>:</v>
          </cell>
          <cell r="P879" t="str">
            <v>:</v>
          </cell>
          <cell r="Q879" t="str">
            <v>:</v>
          </cell>
        </row>
        <row r="880">
          <cell r="A880" t="str">
            <v>Germany (including  former GDR from 1991)From 20 to 24 yearsMalesFirst and second stage of tertiary education (levels 5 and 6)</v>
          </cell>
          <cell r="B880" t="str">
            <v>Germany (including  former GDR from 1991)</v>
          </cell>
          <cell r="C880" t="str">
            <v>From 20 to 24 years</v>
          </cell>
          <cell r="D880" t="str">
            <v>:</v>
          </cell>
          <cell r="E880">
            <v>39.700000000000003</v>
          </cell>
          <cell r="F880">
            <v>39.1</v>
          </cell>
          <cell r="G880">
            <v>42.8</v>
          </cell>
          <cell r="H880">
            <v>44</v>
          </cell>
          <cell r="I880">
            <v>46.2</v>
          </cell>
          <cell r="J880">
            <v>48.6</v>
          </cell>
          <cell r="K880">
            <v>46.3</v>
          </cell>
          <cell r="L880">
            <v>45.6</v>
          </cell>
          <cell r="M880">
            <v>45.9</v>
          </cell>
          <cell r="N880">
            <v>53.4</v>
          </cell>
          <cell r="O880">
            <v>51.5</v>
          </cell>
          <cell r="P880">
            <v>59.1</v>
          </cell>
          <cell r="Q880">
            <v>80.2</v>
          </cell>
        </row>
        <row r="881">
          <cell r="A881" t="str">
            <v>Germany (including  former GDR from 1991)From 25 to 29 yearsMalesFirst and second stage of tertiary education (levels 5 and 6)</v>
          </cell>
          <cell r="B881" t="str">
            <v>Germany (including  former GDR from 1991)</v>
          </cell>
          <cell r="C881" t="str">
            <v>From 25 to 29 years</v>
          </cell>
          <cell r="D881" t="str">
            <v>:</v>
          </cell>
          <cell r="E881">
            <v>386</v>
          </cell>
          <cell r="F881">
            <v>366.5</v>
          </cell>
          <cell r="G881">
            <v>344.7</v>
          </cell>
          <cell r="H881">
            <v>302.7</v>
          </cell>
          <cell r="I881">
            <v>321.2</v>
          </cell>
          <cell r="J881">
            <v>316.60000000000002</v>
          </cell>
          <cell r="K881">
            <v>359.9</v>
          </cell>
          <cell r="L881">
            <v>354.5</v>
          </cell>
          <cell r="M881">
            <v>366</v>
          </cell>
          <cell r="N881">
            <v>402.9</v>
          </cell>
          <cell r="O881">
            <v>435.8</v>
          </cell>
          <cell r="P881">
            <v>442</v>
          </cell>
          <cell r="Q881">
            <v>478.2</v>
          </cell>
        </row>
        <row r="882">
          <cell r="A882" t="str">
            <v>Germany (including  former GDR from 1991)From 30 to 34 yearsMalesFirst and second stage of tertiary education (levels 5 and 6)</v>
          </cell>
          <cell r="B882" t="str">
            <v>Germany (including  former GDR from 1991)</v>
          </cell>
          <cell r="C882" t="str">
            <v>From 30 to 34 years</v>
          </cell>
          <cell r="D882" t="str">
            <v>:</v>
          </cell>
          <cell r="E882">
            <v>867.9</v>
          </cell>
          <cell r="F882">
            <v>856.2</v>
          </cell>
          <cell r="G882">
            <v>831.2</v>
          </cell>
          <cell r="H882">
            <v>760.4</v>
          </cell>
          <cell r="I882">
            <v>721.8</v>
          </cell>
          <cell r="J882">
            <v>697.3</v>
          </cell>
          <cell r="K882">
            <v>665.3</v>
          </cell>
          <cell r="L882">
            <v>621.20000000000005</v>
          </cell>
          <cell r="M882">
            <v>610</v>
          </cell>
          <cell r="N882">
            <v>625.4</v>
          </cell>
          <cell r="O882">
            <v>656</v>
          </cell>
          <cell r="P882">
            <v>681.8</v>
          </cell>
          <cell r="Q882">
            <v>698.2</v>
          </cell>
        </row>
        <row r="883">
          <cell r="A883" t="str">
            <v>Germany (including  former GDR from 1991)From 35 to 39 yearsMalesFirst and second stage of tertiary education (levels 5 and 6)</v>
          </cell>
          <cell r="B883" t="str">
            <v>Germany (including  former GDR from 1991)</v>
          </cell>
          <cell r="C883" t="str">
            <v>From 35 to 39 years</v>
          </cell>
          <cell r="D883" t="str">
            <v>:</v>
          </cell>
          <cell r="E883">
            <v>928.7</v>
          </cell>
          <cell r="F883">
            <v>994.7</v>
          </cell>
          <cell r="G883">
            <v>990.7</v>
          </cell>
          <cell r="H883">
            <v>943</v>
          </cell>
          <cell r="I883">
            <v>985.5</v>
          </cell>
          <cell r="J883">
            <v>940.1</v>
          </cell>
          <cell r="K883">
            <v>970.5</v>
          </cell>
          <cell r="L883">
            <v>905.2</v>
          </cell>
          <cell r="M883">
            <v>864</v>
          </cell>
          <cell r="N883">
            <v>838.5</v>
          </cell>
          <cell r="O883">
            <v>797.2</v>
          </cell>
          <cell r="P883">
            <v>753.9</v>
          </cell>
          <cell r="Q883">
            <v>731.3</v>
          </cell>
        </row>
        <row r="884">
          <cell r="A884" t="str">
            <v>Germany (including  former GDR from 1991)From 40 to 44 yearsMalesFirst and second stage of tertiary education (levels 5 and 6)</v>
          </cell>
          <cell r="B884" t="str">
            <v>Germany (including  former GDR from 1991)</v>
          </cell>
          <cell r="C884" t="str">
            <v>From 40 to 44 years</v>
          </cell>
          <cell r="D884" t="str">
            <v>:</v>
          </cell>
          <cell r="E884">
            <v>839.4</v>
          </cell>
          <cell r="F884">
            <v>878.1</v>
          </cell>
          <cell r="G884">
            <v>874.7</v>
          </cell>
          <cell r="H884">
            <v>864.5</v>
          </cell>
          <cell r="I884">
            <v>918</v>
          </cell>
          <cell r="J884">
            <v>952.6</v>
          </cell>
          <cell r="K884">
            <v>1015.9</v>
          </cell>
          <cell r="L884">
            <v>1015.7</v>
          </cell>
          <cell r="M884">
            <v>1043.5</v>
          </cell>
          <cell r="N884">
            <v>1068.5</v>
          </cell>
          <cell r="O884">
            <v>1081.9000000000001</v>
          </cell>
          <cell r="P884">
            <v>1057.9000000000001</v>
          </cell>
          <cell r="Q884">
            <v>1012.9</v>
          </cell>
        </row>
        <row r="885">
          <cell r="A885" t="str">
            <v>Germany (including  former GDR from 1991)From 45 to 49 yearsMalesFirst and second stage of tertiary education (levels 5 and 6)</v>
          </cell>
          <cell r="B885" t="str">
            <v>Germany (including  former GDR from 1991)</v>
          </cell>
          <cell r="C885" t="str">
            <v>From 45 to 49 years</v>
          </cell>
          <cell r="D885" t="str">
            <v>:</v>
          </cell>
          <cell r="E885">
            <v>825.4</v>
          </cell>
          <cell r="F885">
            <v>831.7</v>
          </cell>
          <cell r="G885">
            <v>811.2</v>
          </cell>
          <cell r="H885">
            <v>750</v>
          </cell>
          <cell r="I885">
            <v>813.1</v>
          </cell>
          <cell r="J885">
            <v>841.4</v>
          </cell>
          <cell r="K885">
            <v>854.8</v>
          </cell>
          <cell r="L885">
            <v>841.1</v>
          </cell>
          <cell r="M885">
            <v>859.9</v>
          </cell>
          <cell r="N885">
            <v>931.3</v>
          </cell>
          <cell r="O885">
            <v>963.4</v>
          </cell>
          <cell r="P885">
            <v>994.8</v>
          </cell>
          <cell r="Q885">
            <v>1045.0999999999999</v>
          </cell>
        </row>
        <row r="886">
          <cell r="A886" t="str">
            <v>Germany (including  former GDR from 1991)From 50 to 54 yearsMalesFirst and second stage of tertiary education (levels 5 and 6)</v>
          </cell>
          <cell r="B886" t="str">
            <v>Germany (including  former GDR from 1991)</v>
          </cell>
          <cell r="C886" t="str">
            <v>From 50 to 54 years</v>
          </cell>
          <cell r="D886" t="str">
            <v>:</v>
          </cell>
          <cell r="E886">
            <v>635.79999999999995</v>
          </cell>
          <cell r="F886">
            <v>662.3</v>
          </cell>
          <cell r="G886">
            <v>733.2</v>
          </cell>
          <cell r="H886">
            <v>683.6</v>
          </cell>
          <cell r="I886">
            <v>723.6</v>
          </cell>
          <cell r="J886">
            <v>746.3</v>
          </cell>
          <cell r="K886">
            <v>764.4</v>
          </cell>
          <cell r="L886">
            <v>753.9</v>
          </cell>
          <cell r="M886">
            <v>780</v>
          </cell>
          <cell r="N886">
            <v>822.8</v>
          </cell>
          <cell r="O886">
            <v>840.1</v>
          </cell>
          <cell r="P886">
            <v>857.4</v>
          </cell>
          <cell r="Q886">
            <v>904.2</v>
          </cell>
        </row>
        <row r="887">
          <cell r="A887" t="str">
            <v>Germany (including  former GDR from 1991)From 55 to 59 yearsMalesFirst and second stage of tertiary education (levels 5 and 6)</v>
          </cell>
          <cell r="B887" t="str">
            <v>Germany (including  former GDR from 1991)</v>
          </cell>
          <cell r="C887" t="str">
            <v>From 55 to 59 years</v>
          </cell>
          <cell r="D887" t="str">
            <v>:</v>
          </cell>
          <cell r="E887">
            <v>653</v>
          </cell>
          <cell r="F887">
            <v>628.4</v>
          </cell>
          <cell r="G887">
            <v>565.20000000000005</v>
          </cell>
          <cell r="H887">
            <v>501.4</v>
          </cell>
          <cell r="I887">
            <v>551.1</v>
          </cell>
          <cell r="J887">
            <v>570.29999999999995</v>
          </cell>
          <cell r="K887">
            <v>613.79999999999995</v>
          </cell>
          <cell r="L887">
            <v>636.70000000000005</v>
          </cell>
          <cell r="M887">
            <v>659.8</v>
          </cell>
          <cell r="N887">
            <v>715.7</v>
          </cell>
          <cell r="O887">
            <v>748.1</v>
          </cell>
          <cell r="P887">
            <v>765</v>
          </cell>
          <cell r="Q887">
            <v>775.5</v>
          </cell>
        </row>
        <row r="888">
          <cell r="A888" t="str">
            <v>Germany (including  former GDR from 1991)From 60 to 64 yearsMalesFirst and second stage of tertiary education (levels 5 and 6)</v>
          </cell>
          <cell r="B888" t="str">
            <v>Germany (including  former GDR from 1991)</v>
          </cell>
          <cell r="C888" t="str">
            <v>From 60 to 64 years</v>
          </cell>
          <cell r="D888" t="str">
            <v>:</v>
          </cell>
          <cell r="E888">
            <v>280.7</v>
          </cell>
          <cell r="F888">
            <v>294.5</v>
          </cell>
          <cell r="G888">
            <v>341.5</v>
          </cell>
          <cell r="H888">
            <v>319.3</v>
          </cell>
          <cell r="I888">
            <v>370.5</v>
          </cell>
          <cell r="J888">
            <v>381.1</v>
          </cell>
          <cell r="K888">
            <v>378.4</v>
          </cell>
          <cell r="L888">
            <v>352.4</v>
          </cell>
          <cell r="M888">
            <v>367.5</v>
          </cell>
          <cell r="N888">
            <v>374.8</v>
          </cell>
          <cell r="O888">
            <v>415.2</v>
          </cell>
          <cell r="P888">
            <v>444.3</v>
          </cell>
          <cell r="Q888">
            <v>513.6</v>
          </cell>
        </row>
        <row r="889">
          <cell r="A889" t="str">
            <v>Germany (including  former GDR from 1991)From 65 to 69 yearsMalesFirst and second stage of tertiary education (levels 5 and 6)</v>
          </cell>
          <cell r="B889" t="str">
            <v>Germany (including  former GDR from 1991)</v>
          </cell>
          <cell r="C889" t="str">
            <v>From 65 to 69 years</v>
          </cell>
          <cell r="D889" t="str">
            <v>:</v>
          </cell>
          <cell r="E889">
            <v>56.6</v>
          </cell>
          <cell r="F889">
            <v>59</v>
          </cell>
          <cell r="G889">
            <v>58.6</v>
          </cell>
          <cell r="H889">
            <v>56.4</v>
          </cell>
          <cell r="I889">
            <v>65.3</v>
          </cell>
          <cell r="J889">
            <v>72.7</v>
          </cell>
          <cell r="K889">
            <v>97</v>
          </cell>
          <cell r="L889">
            <v>97</v>
          </cell>
          <cell r="M889">
            <v>106.2</v>
          </cell>
          <cell r="N889">
            <v>118.3</v>
          </cell>
          <cell r="O889">
            <v>132</v>
          </cell>
          <cell r="P889">
            <v>124.1</v>
          </cell>
          <cell r="Q889">
            <v>127.1</v>
          </cell>
        </row>
        <row r="890">
          <cell r="A890" t="str">
            <v>EstoniaFrom 15 to 19 yearsMalesFirst and second stage of tertiary education (levels 5 and 6)</v>
          </cell>
          <cell r="B890" t="str">
            <v>Estonia</v>
          </cell>
          <cell r="C890" t="str">
            <v>From 15 to 19 years</v>
          </cell>
          <cell r="D890" t="str">
            <v>:</v>
          </cell>
          <cell r="E890" t="str">
            <v>:</v>
          </cell>
          <cell r="F890" t="str">
            <v>:</v>
          </cell>
          <cell r="G890" t="str">
            <v>:</v>
          </cell>
          <cell r="H890" t="str">
            <v>:</v>
          </cell>
          <cell r="I890" t="str">
            <v>:</v>
          </cell>
          <cell r="J890" t="str">
            <v>:</v>
          </cell>
          <cell r="K890" t="str">
            <v>:</v>
          </cell>
          <cell r="L890" t="str">
            <v>:</v>
          </cell>
          <cell r="M890" t="str">
            <v>:</v>
          </cell>
          <cell r="N890" t="str">
            <v>:</v>
          </cell>
          <cell r="O890" t="str">
            <v>:</v>
          </cell>
          <cell r="P890" t="str">
            <v>:</v>
          </cell>
          <cell r="Q890" t="str">
            <v>:</v>
          </cell>
        </row>
        <row r="891">
          <cell r="A891" t="str">
            <v>EstoniaFrom 20 to 24 yearsMalesFirst and second stage of tertiary education (levels 5 and 6)</v>
          </cell>
          <cell r="B891" t="str">
            <v>Estonia</v>
          </cell>
          <cell r="C891" t="str">
            <v>From 20 to 24 years</v>
          </cell>
          <cell r="D891">
            <v>2.6</v>
          </cell>
          <cell r="E891">
            <v>3</v>
          </cell>
          <cell r="F891" t="str">
            <v>:</v>
          </cell>
          <cell r="G891" t="str">
            <v>:</v>
          </cell>
          <cell r="H891" t="str">
            <v>:</v>
          </cell>
          <cell r="I891" t="str">
            <v>:</v>
          </cell>
          <cell r="J891" t="str">
            <v>:</v>
          </cell>
          <cell r="K891" t="str">
            <v>:</v>
          </cell>
          <cell r="L891" t="str">
            <v>:</v>
          </cell>
          <cell r="M891" t="str">
            <v>:</v>
          </cell>
          <cell r="N891" t="str">
            <v>:</v>
          </cell>
          <cell r="O891" t="str">
            <v>:</v>
          </cell>
          <cell r="P891" t="str">
            <v>:</v>
          </cell>
          <cell r="Q891" t="str">
            <v>:</v>
          </cell>
        </row>
        <row r="892">
          <cell r="A892" t="str">
            <v>EstoniaFrom 25 to 29 yearsMalesFirst and second stage of tertiary education (levels 5 and 6)</v>
          </cell>
          <cell r="B892" t="str">
            <v>Estonia</v>
          </cell>
          <cell r="C892" t="str">
            <v>From 25 to 29 years</v>
          </cell>
          <cell r="D892">
            <v>7.5</v>
          </cell>
          <cell r="E892">
            <v>7.2</v>
          </cell>
          <cell r="F892">
            <v>9.4</v>
          </cell>
          <cell r="G892">
            <v>7.9</v>
          </cell>
          <cell r="H892">
            <v>6.8</v>
          </cell>
          <cell r="I892">
            <v>8.6999999999999993</v>
          </cell>
          <cell r="J892">
            <v>10.6</v>
          </cell>
          <cell r="K892">
            <v>12.6</v>
          </cell>
          <cell r="L892">
            <v>14.1</v>
          </cell>
          <cell r="M892">
            <v>13.1</v>
          </cell>
          <cell r="N892">
            <v>14.9</v>
          </cell>
          <cell r="O892">
            <v>11.6</v>
          </cell>
          <cell r="P892">
            <v>11.4</v>
          </cell>
          <cell r="Q892">
            <v>12.6</v>
          </cell>
        </row>
        <row r="893">
          <cell r="A893" t="str">
            <v>EstoniaFrom 30 to 34 yearsMalesFirst and second stage of tertiary education (levels 5 and 6)</v>
          </cell>
          <cell r="B893" t="str">
            <v>Estonia</v>
          </cell>
          <cell r="C893" t="str">
            <v>From 30 to 34 years</v>
          </cell>
          <cell r="D893">
            <v>8.9</v>
          </cell>
          <cell r="E893">
            <v>8.8000000000000007</v>
          </cell>
          <cell r="F893">
            <v>7.8</v>
          </cell>
          <cell r="G893">
            <v>10.6</v>
          </cell>
          <cell r="H893">
            <v>10.9</v>
          </cell>
          <cell r="I893">
            <v>9.5</v>
          </cell>
          <cell r="J893">
            <v>7.4</v>
          </cell>
          <cell r="K893">
            <v>11</v>
          </cell>
          <cell r="L893">
            <v>11.5</v>
          </cell>
          <cell r="M893">
            <v>10.5</v>
          </cell>
          <cell r="N893">
            <v>12.5</v>
          </cell>
          <cell r="O893">
            <v>13.2</v>
          </cell>
          <cell r="P893">
            <v>12.9</v>
          </cell>
          <cell r="Q893">
            <v>13.7</v>
          </cell>
        </row>
        <row r="894">
          <cell r="A894" t="str">
            <v>EstoniaFrom 35 to 39 yearsMalesFirst and second stage of tertiary education (levels 5 and 6)</v>
          </cell>
          <cell r="B894" t="str">
            <v>Estonia</v>
          </cell>
          <cell r="C894" t="str">
            <v>From 35 to 39 years</v>
          </cell>
          <cell r="D894">
            <v>13.8</v>
          </cell>
          <cell r="E894">
            <v>11.1</v>
          </cell>
          <cell r="F894">
            <v>9</v>
          </cell>
          <cell r="G894">
            <v>8.6</v>
          </cell>
          <cell r="H894">
            <v>9.3000000000000007</v>
          </cell>
          <cell r="I894" t="str">
            <v>:</v>
          </cell>
          <cell r="J894">
            <v>5.9</v>
          </cell>
          <cell r="K894">
            <v>10.9</v>
          </cell>
          <cell r="L894">
            <v>11.2</v>
          </cell>
          <cell r="M894">
            <v>11</v>
          </cell>
          <cell r="N894">
            <v>9.6999999999999993</v>
          </cell>
          <cell r="O894">
            <v>11.6</v>
          </cell>
          <cell r="P894">
            <v>10</v>
          </cell>
          <cell r="Q894">
            <v>10.5</v>
          </cell>
        </row>
        <row r="895">
          <cell r="A895" t="str">
            <v>EstoniaFrom 40 to 44 yearsMalesFirst and second stage of tertiary education (levels 5 and 6)</v>
          </cell>
          <cell r="B895" t="str">
            <v>Estonia</v>
          </cell>
          <cell r="C895" t="str">
            <v>From 40 to 44 years</v>
          </cell>
          <cell r="D895">
            <v>11.9</v>
          </cell>
          <cell r="E895">
            <v>10.1</v>
          </cell>
          <cell r="F895">
            <v>9.9</v>
          </cell>
          <cell r="G895">
            <v>10.8</v>
          </cell>
          <cell r="H895">
            <v>9.9</v>
          </cell>
          <cell r="I895">
            <v>12.8</v>
          </cell>
          <cell r="J895">
            <v>11.5</v>
          </cell>
          <cell r="K895">
            <v>10.3</v>
          </cell>
          <cell r="L895">
            <v>10.7</v>
          </cell>
          <cell r="M895">
            <v>9.6</v>
          </cell>
          <cell r="N895">
            <v>9.1999999999999993</v>
          </cell>
          <cell r="O895">
            <v>9.5</v>
          </cell>
          <cell r="P895">
            <v>8.3000000000000007</v>
          </cell>
          <cell r="Q895">
            <v>10.4</v>
          </cell>
        </row>
        <row r="896">
          <cell r="A896" t="str">
            <v>EstoniaFrom 45 to 49 yearsMalesFirst and second stage of tertiary education (levels 5 and 6)</v>
          </cell>
          <cell r="B896" t="str">
            <v>Estonia</v>
          </cell>
          <cell r="C896" t="str">
            <v>From 45 to 49 years</v>
          </cell>
          <cell r="D896">
            <v>9</v>
          </cell>
          <cell r="E896">
            <v>9.8000000000000007</v>
          </cell>
          <cell r="F896">
            <v>8.8000000000000007</v>
          </cell>
          <cell r="G896">
            <v>9.5</v>
          </cell>
          <cell r="H896">
            <v>10.9</v>
          </cell>
          <cell r="I896">
            <v>11.7</v>
          </cell>
          <cell r="J896">
            <v>8.1</v>
          </cell>
          <cell r="K896">
            <v>10.7</v>
          </cell>
          <cell r="L896">
            <v>13.9</v>
          </cell>
          <cell r="M896">
            <v>13.3</v>
          </cell>
          <cell r="N896">
            <v>11.4</v>
          </cell>
          <cell r="O896">
            <v>9.8000000000000007</v>
          </cell>
          <cell r="P896">
            <v>10.3</v>
          </cell>
          <cell r="Q896">
            <v>10.1</v>
          </cell>
        </row>
        <row r="897">
          <cell r="A897" t="str">
            <v>EstoniaFrom 50 to 54 yearsMalesFirst and second stage of tertiary education (levels 5 and 6)</v>
          </cell>
          <cell r="B897" t="str">
            <v>Estonia</v>
          </cell>
          <cell r="C897" t="str">
            <v>From 50 to 54 years</v>
          </cell>
          <cell r="D897">
            <v>9</v>
          </cell>
          <cell r="E897">
            <v>8.1999999999999993</v>
          </cell>
          <cell r="F897">
            <v>6.4</v>
          </cell>
          <cell r="G897">
            <v>9.1999999999999993</v>
          </cell>
          <cell r="H897">
            <v>6.8</v>
          </cell>
          <cell r="I897">
            <v>7.1</v>
          </cell>
          <cell r="J897">
            <v>9.1</v>
          </cell>
          <cell r="K897">
            <v>9.1</v>
          </cell>
          <cell r="L897">
            <v>10</v>
          </cell>
          <cell r="M897">
            <v>10.9</v>
          </cell>
          <cell r="N897">
            <v>9.1</v>
          </cell>
          <cell r="O897">
            <v>8.8000000000000007</v>
          </cell>
          <cell r="P897">
            <v>9.9</v>
          </cell>
          <cell r="Q897">
            <v>10</v>
          </cell>
        </row>
        <row r="898">
          <cell r="A898" t="str">
            <v>EstoniaFrom 55 to 59 yearsMalesFirst and second stage of tertiary education (levels 5 and 6)</v>
          </cell>
          <cell r="B898" t="str">
            <v>Estonia</v>
          </cell>
          <cell r="C898" t="str">
            <v>From 55 to 59 years</v>
          </cell>
          <cell r="D898">
            <v>7.1</v>
          </cell>
          <cell r="E898">
            <v>7.3</v>
          </cell>
          <cell r="F898">
            <v>9.4</v>
          </cell>
          <cell r="G898">
            <v>6</v>
          </cell>
          <cell r="H898">
            <v>7.2</v>
          </cell>
          <cell r="I898">
            <v>7.5</v>
          </cell>
          <cell r="J898">
            <v>7</v>
          </cell>
          <cell r="K898">
            <v>8.5</v>
          </cell>
          <cell r="L898">
            <v>7.5</v>
          </cell>
          <cell r="M898">
            <v>8.3000000000000007</v>
          </cell>
          <cell r="N898">
            <v>9.4</v>
          </cell>
          <cell r="O898">
            <v>7.8</v>
          </cell>
          <cell r="P898">
            <v>6.2</v>
          </cell>
          <cell r="Q898">
            <v>8.3000000000000007</v>
          </cell>
        </row>
        <row r="899">
          <cell r="A899" t="str">
            <v>EstoniaFrom 60 to 64 yearsMalesFirst and second stage of tertiary education (levels 5 and 6)</v>
          </cell>
          <cell r="B899" t="str">
            <v>Estonia</v>
          </cell>
          <cell r="C899" t="str">
            <v>From 60 to 64 years</v>
          </cell>
          <cell r="D899">
            <v>5.8</v>
          </cell>
          <cell r="E899">
            <v>5.8</v>
          </cell>
          <cell r="F899" t="str">
            <v>:</v>
          </cell>
          <cell r="G899" t="str">
            <v>:</v>
          </cell>
          <cell r="H899">
            <v>6</v>
          </cell>
          <cell r="I899">
            <v>6.3</v>
          </cell>
          <cell r="J899">
            <v>8</v>
          </cell>
          <cell r="K899" t="str">
            <v>:</v>
          </cell>
          <cell r="L899" t="str">
            <v>:</v>
          </cell>
          <cell r="M899" t="str">
            <v>:</v>
          </cell>
          <cell r="N899" t="str">
            <v>:</v>
          </cell>
          <cell r="O899" t="str">
            <v>:</v>
          </cell>
          <cell r="P899" t="str">
            <v>:</v>
          </cell>
          <cell r="Q899">
            <v>5.2</v>
          </cell>
        </row>
        <row r="900">
          <cell r="A900" t="str">
            <v>EstoniaFrom 65 to 69 yearsMalesFirst and second stage of tertiary education (levels 5 and 6)</v>
          </cell>
          <cell r="B900" t="str">
            <v>Estonia</v>
          </cell>
          <cell r="C900" t="str">
            <v>From 65 to 69 years</v>
          </cell>
          <cell r="D900">
            <v>1.7</v>
          </cell>
          <cell r="E900">
            <v>2.7</v>
          </cell>
          <cell r="F900" t="str">
            <v>:</v>
          </cell>
          <cell r="G900" t="str">
            <v>:</v>
          </cell>
          <cell r="H900" t="str">
            <v>:</v>
          </cell>
          <cell r="I900" t="str">
            <v>:</v>
          </cell>
          <cell r="J900" t="str">
            <v>:</v>
          </cell>
          <cell r="K900" t="str">
            <v>:</v>
          </cell>
          <cell r="L900" t="str">
            <v>:</v>
          </cell>
          <cell r="M900" t="str">
            <v>:</v>
          </cell>
          <cell r="N900" t="str">
            <v>:</v>
          </cell>
          <cell r="O900" t="str">
            <v>:</v>
          </cell>
          <cell r="P900" t="str">
            <v>:</v>
          </cell>
          <cell r="Q900" t="str">
            <v>:</v>
          </cell>
        </row>
        <row r="901">
          <cell r="A901" t="str">
            <v>IrelandFrom 15 to 19 yearsMalesFirst and second stage of tertiary education (levels 5 and 6)</v>
          </cell>
          <cell r="B901" t="str">
            <v>Ireland</v>
          </cell>
          <cell r="C901" t="str">
            <v>From 15 to 19 years</v>
          </cell>
          <cell r="D901" t="str">
            <v>:</v>
          </cell>
          <cell r="E901" t="str">
            <v>:</v>
          </cell>
          <cell r="F901" t="str">
            <v>:</v>
          </cell>
          <cell r="G901" t="str">
            <v>:</v>
          </cell>
          <cell r="H901" t="str">
            <v>:</v>
          </cell>
          <cell r="I901" t="str">
            <v>:</v>
          </cell>
          <cell r="J901" t="str">
            <v>:</v>
          </cell>
          <cell r="K901" t="str">
            <v>:</v>
          </cell>
          <cell r="L901" t="str">
            <v>:</v>
          </cell>
          <cell r="M901" t="str">
            <v>:</v>
          </cell>
          <cell r="N901" t="str">
            <v>:</v>
          </cell>
          <cell r="O901" t="str">
            <v>:</v>
          </cell>
          <cell r="P901" t="str">
            <v>:</v>
          </cell>
          <cell r="Q901" t="str">
            <v>:</v>
          </cell>
        </row>
        <row r="902">
          <cell r="A902" t="str">
            <v>IrelandFrom 20 to 24 yearsMalesFirst and second stage of tertiary education (levels 5 and 6)</v>
          </cell>
          <cell r="B902" t="str">
            <v>Ireland</v>
          </cell>
          <cell r="C902" t="str">
            <v>From 20 to 24 years</v>
          </cell>
          <cell r="D902" t="str">
            <v>:</v>
          </cell>
          <cell r="E902">
            <v>20.7</v>
          </cell>
          <cell r="F902">
            <v>21.7</v>
          </cell>
          <cell r="G902">
            <v>23.3</v>
          </cell>
          <cell r="H902">
            <v>21.2</v>
          </cell>
          <cell r="I902">
            <v>25.5</v>
          </cell>
          <cell r="J902">
            <v>24.1</v>
          </cell>
          <cell r="K902">
            <v>25.5</v>
          </cell>
          <cell r="L902">
            <v>27.5</v>
          </cell>
          <cell r="M902">
            <v>27</v>
          </cell>
          <cell r="N902">
            <v>24.9</v>
          </cell>
          <cell r="O902">
            <v>18.8</v>
          </cell>
          <cell r="P902">
            <v>15</v>
          </cell>
          <cell r="Q902">
            <v>13.9</v>
          </cell>
        </row>
        <row r="903">
          <cell r="A903" t="str">
            <v>IrelandFrom 25 to 29 yearsMalesFirst and second stage of tertiary education (levels 5 and 6)</v>
          </cell>
          <cell r="B903" t="str">
            <v>Ireland</v>
          </cell>
          <cell r="C903" t="str">
            <v>From 25 to 29 years</v>
          </cell>
          <cell r="D903" t="str">
            <v>:</v>
          </cell>
          <cell r="E903">
            <v>38.200000000000003</v>
          </cell>
          <cell r="F903">
            <v>42</v>
          </cell>
          <cell r="G903">
            <v>45.4</v>
          </cell>
          <cell r="H903">
            <v>47.1</v>
          </cell>
          <cell r="I903">
            <v>50.2</v>
          </cell>
          <cell r="J903">
            <v>53.6</v>
          </cell>
          <cell r="K903">
            <v>56.2</v>
          </cell>
          <cell r="L903">
            <v>58.6</v>
          </cell>
          <cell r="M903">
            <v>65.400000000000006</v>
          </cell>
          <cell r="N903">
            <v>64.900000000000006</v>
          </cell>
          <cell r="O903">
            <v>61.6</v>
          </cell>
          <cell r="P903">
            <v>55.5</v>
          </cell>
          <cell r="Q903">
            <v>48.4</v>
          </cell>
        </row>
        <row r="904">
          <cell r="A904" t="str">
            <v>IrelandFrom 30 to 34 yearsMalesFirst and second stage of tertiary education (levels 5 and 6)</v>
          </cell>
          <cell r="B904" t="str">
            <v>Ireland</v>
          </cell>
          <cell r="C904" t="str">
            <v>From 30 to 34 years</v>
          </cell>
          <cell r="D904" t="str">
            <v>:</v>
          </cell>
          <cell r="E904">
            <v>30.5</v>
          </cell>
          <cell r="F904">
            <v>31.8</v>
          </cell>
          <cell r="G904">
            <v>36.299999999999997</v>
          </cell>
          <cell r="H904">
            <v>41.2</v>
          </cell>
          <cell r="I904">
            <v>48.6</v>
          </cell>
          <cell r="J904">
            <v>53.9</v>
          </cell>
          <cell r="K904">
            <v>54.3</v>
          </cell>
          <cell r="L904">
            <v>55.6</v>
          </cell>
          <cell r="M904">
            <v>60.8</v>
          </cell>
          <cell r="N904">
            <v>63.7</v>
          </cell>
          <cell r="O904">
            <v>67.8</v>
          </cell>
          <cell r="P904">
            <v>69.7</v>
          </cell>
          <cell r="Q904">
            <v>69.3</v>
          </cell>
        </row>
        <row r="905">
          <cell r="A905" t="str">
            <v>IrelandFrom 35 to 39 yearsMalesFirst and second stage of tertiary education (levels 5 and 6)</v>
          </cell>
          <cell r="B905" t="str">
            <v>Ireland</v>
          </cell>
          <cell r="C905" t="str">
            <v>From 35 to 39 years</v>
          </cell>
          <cell r="D905" t="str">
            <v>:</v>
          </cell>
          <cell r="E905">
            <v>26.7</v>
          </cell>
          <cell r="F905">
            <v>29.8</v>
          </cell>
          <cell r="G905">
            <v>32.4</v>
          </cell>
          <cell r="H905">
            <v>35.299999999999997</v>
          </cell>
          <cell r="I905">
            <v>39.1</v>
          </cell>
          <cell r="J905">
            <v>42.7</v>
          </cell>
          <cell r="K905">
            <v>45.7</v>
          </cell>
          <cell r="L905">
            <v>51</v>
          </cell>
          <cell r="M905">
            <v>53.3</v>
          </cell>
          <cell r="N905">
            <v>57.7</v>
          </cell>
          <cell r="O905">
            <v>60.9</v>
          </cell>
          <cell r="P905">
            <v>62.9</v>
          </cell>
          <cell r="Q905">
            <v>66.5</v>
          </cell>
        </row>
        <row r="906">
          <cell r="A906" t="str">
            <v>IrelandFrom 40 to 44 yearsMalesFirst and second stage of tertiary education (levels 5 and 6)</v>
          </cell>
          <cell r="B906" t="str">
            <v>Ireland</v>
          </cell>
          <cell r="C906" t="str">
            <v>From 40 to 44 years</v>
          </cell>
          <cell r="D906" t="str">
            <v>:</v>
          </cell>
          <cell r="E906">
            <v>25.1</v>
          </cell>
          <cell r="F906">
            <v>24.6</v>
          </cell>
          <cell r="G906">
            <v>28.4</v>
          </cell>
          <cell r="H906">
            <v>27.6</v>
          </cell>
          <cell r="I906">
            <v>32</v>
          </cell>
          <cell r="J906">
            <v>35.700000000000003</v>
          </cell>
          <cell r="K906">
            <v>37.9</v>
          </cell>
          <cell r="L906">
            <v>41.1</v>
          </cell>
          <cell r="M906">
            <v>41.3</v>
          </cell>
          <cell r="N906">
            <v>44.1</v>
          </cell>
          <cell r="O906">
            <v>46.1</v>
          </cell>
          <cell r="P906">
            <v>50.7</v>
          </cell>
          <cell r="Q906">
            <v>54</v>
          </cell>
        </row>
        <row r="907">
          <cell r="A907" t="str">
            <v>IrelandFrom 45 to 49 yearsMalesFirst and second stage of tertiary education (levels 5 and 6)</v>
          </cell>
          <cell r="B907" t="str">
            <v>Ireland</v>
          </cell>
          <cell r="C907" t="str">
            <v>From 45 to 49 years</v>
          </cell>
          <cell r="D907" t="str">
            <v>:</v>
          </cell>
          <cell r="E907">
            <v>19.7</v>
          </cell>
          <cell r="F907">
            <v>21.3</v>
          </cell>
          <cell r="G907">
            <v>23.3</v>
          </cell>
          <cell r="H907">
            <v>24.6</v>
          </cell>
          <cell r="I907">
            <v>28</v>
          </cell>
          <cell r="J907">
            <v>29.5</v>
          </cell>
          <cell r="K907">
            <v>29.5</v>
          </cell>
          <cell r="L907">
            <v>32.6</v>
          </cell>
          <cell r="M907">
            <v>34</v>
          </cell>
          <cell r="N907">
            <v>37.200000000000003</v>
          </cell>
          <cell r="O907">
            <v>37.299999999999997</v>
          </cell>
          <cell r="P907">
            <v>38.700000000000003</v>
          </cell>
          <cell r="Q907">
            <v>41.4</v>
          </cell>
        </row>
        <row r="908">
          <cell r="A908" t="str">
            <v>IrelandFrom 50 to 54 yearsMalesFirst and second stage of tertiary education (levels 5 and 6)</v>
          </cell>
          <cell r="B908" t="str">
            <v>Ireland</v>
          </cell>
          <cell r="C908" t="str">
            <v>From 50 to 54 years</v>
          </cell>
          <cell r="D908" t="str">
            <v>:</v>
          </cell>
          <cell r="E908">
            <v>15.5</v>
          </cell>
          <cell r="F908">
            <v>18.399999999999999</v>
          </cell>
          <cell r="G908">
            <v>18.600000000000001</v>
          </cell>
          <cell r="H908">
            <v>19.2</v>
          </cell>
          <cell r="I908">
            <v>21.3</v>
          </cell>
          <cell r="J908">
            <v>21.4</v>
          </cell>
          <cell r="K908">
            <v>22</v>
          </cell>
          <cell r="L908">
            <v>25.8</v>
          </cell>
          <cell r="M908">
            <v>26.2</v>
          </cell>
          <cell r="N908">
            <v>28.4</v>
          </cell>
          <cell r="O908">
            <v>30.6</v>
          </cell>
          <cell r="P908">
            <v>30.2</v>
          </cell>
          <cell r="Q908">
            <v>32.4</v>
          </cell>
        </row>
        <row r="909">
          <cell r="A909" t="str">
            <v>IrelandFrom 55 to 59 yearsMalesFirst and second stage of tertiary education (levels 5 and 6)</v>
          </cell>
          <cell r="B909" t="str">
            <v>Ireland</v>
          </cell>
          <cell r="C909" t="str">
            <v>From 55 to 59 years</v>
          </cell>
          <cell r="D909" t="str">
            <v>:</v>
          </cell>
          <cell r="E909">
            <v>10.6</v>
          </cell>
          <cell r="F909">
            <v>11.6</v>
          </cell>
          <cell r="G909">
            <v>11.5</v>
          </cell>
          <cell r="H909">
            <v>13.8</v>
          </cell>
          <cell r="I909">
            <v>15.3</v>
          </cell>
          <cell r="J909">
            <v>16.2</v>
          </cell>
          <cell r="K909">
            <v>17.399999999999999</v>
          </cell>
          <cell r="L909">
            <v>16.7</v>
          </cell>
          <cell r="M909">
            <v>18.899999999999999</v>
          </cell>
          <cell r="N909">
            <v>20.3</v>
          </cell>
          <cell r="O909">
            <v>20.5</v>
          </cell>
          <cell r="P909">
            <v>20</v>
          </cell>
          <cell r="Q909">
            <v>21.2</v>
          </cell>
        </row>
        <row r="910">
          <cell r="A910" t="str">
            <v>IrelandFrom 60 to 64 yearsMalesFirst and second stage of tertiary education (levels 5 and 6)</v>
          </cell>
          <cell r="B910" t="str">
            <v>Ireland</v>
          </cell>
          <cell r="C910" t="str">
            <v>From 60 to 64 years</v>
          </cell>
          <cell r="D910" t="str">
            <v>:</v>
          </cell>
          <cell r="E910">
            <v>6.2</v>
          </cell>
          <cell r="F910">
            <v>6.2</v>
          </cell>
          <cell r="G910">
            <v>7.1</v>
          </cell>
          <cell r="H910">
            <v>6.5</v>
          </cell>
          <cell r="I910">
            <v>7.9</v>
          </cell>
          <cell r="J910">
            <v>7.5</v>
          </cell>
          <cell r="K910">
            <v>8.9</v>
          </cell>
          <cell r="L910">
            <v>10</v>
          </cell>
          <cell r="M910">
            <v>11.1</v>
          </cell>
          <cell r="N910">
            <v>11.6</v>
          </cell>
          <cell r="O910">
            <v>11.8</v>
          </cell>
          <cell r="P910">
            <v>12.3</v>
          </cell>
          <cell r="Q910">
            <v>12.7</v>
          </cell>
        </row>
        <row r="911">
          <cell r="A911" t="str">
            <v>IrelandFrom 65 to 69 yearsMalesFirst and second stage of tertiary education (levels 5 and 6)</v>
          </cell>
          <cell r="B911" t="str">
            <v>Ireland</v>
          </cell>
          <cell r="C911" t="str">
            <v>From 65 to 69 years</v>
          </cell>
          <cell r="D911" t="str">
            <v>:</v>
          </cell>
          <cell r="E911" t="str">
            <v>:</v>
          </cell>
          <cell r="F911" t="str">
            <v>:</v>
          </cell>
          <cell r="G911" t="str">
            <v>:</v>
          </cell>
          <cell r="H911" t="str">
            <v>:</v>
          </cell>
          <cell r="I911">
            <v>2.9</v>
          </cell>
          <cell r="J911" t="str">
            <v>:</v>
          </cell>
          <cell r="K911" t="str">
            <v>:</v>
          </cell>
          <cell r="L911">
            <v>3.1</v>
          </cell>
          <cell r="M911">
            <v>3.1</v>
          </cell>
          <cell r="N911">
            <v>3.4</v>
          </cell>
          <cell r="O911">
            <v>3.9</v>
          </cell>
          <cell r="P911">
            <v>3.8</v>
          </cell>
          <cell r="Q911">
            <v>3.3</v>
          </cell>
        </row>
        <row r="912">
          <cell r="A912" t="str">
            <v>GreeceFrom 15 to 19 yearsMalesFirst and second stage of tertiary education (levels 5 and 6)</v>
          </cell>
          <cell r="B912" t="str">
            <v>Greece</v>
          </cell>
          <cell r="C912" t="str">
            <v>From 15 to 19 years</v>
          </cell>
          <cell r="D912" t="str">
            <v>:</v>
          </cell>
          <cell r="E912" t="str">
            <v>:</v>
          </cell>
          <cell r="F912" t="str">
            <v>:</v>
          </cell>
          <cell r="G912" t="str">
            <v>:</v>
          </cell>
          <cell r="H912" t="str">
            <v>:</v>
          </cell>
          <cell r="I912" t="str">
            <v>:</v>
          </cell>
          <cell r="J912" t="str">
            <v>:</v>
          </cell>
          <cell r="K912" t="str">
            <v>:</v>
          </cell>
          <cell r="L912" t="str">
            <v>:</v>
          </cell>
          <cell r="M912" t="str">
            <v>:</v>
          </cell>
          <cell r="N912" t="str">
            <v>:</v>
          </cell>
          <cell r="O912" t="str">
            <v>:</v>
          </cell>
          <cell r="P912" t="str">
            <v>:</v>
          </cell>
          <cell r="Q912" t="str">
            <v>:</v>
          </cell>
        </row>
        <row r="913">
          <cell r="A913" t="str">
            <v>GreeceFrom 20 to 24 yearsMalesFirst and second stage of tertiary education (levels 5 and 6)</v>
          </cell>
          <cell r="B913" t="str">
            <v>Greece</v>
          </cell>
          <cell r="C913" t="str">
            <v>From 20 to 24 years</v>
          </cell>
          <cell r="D913">
            <v>5.2</v>
          </cell>
          <cell r="E913">
            <v>5.9</v>
          </cell>
          <cell r="F913">
            <v>8.1</v>
          </cell>
          <cell r="G913">
            <v>8.8000000000000007</v>
          </cell>
          <cell r="H913">
            <v>8.8000000000000007</v>
          </cell>
          <cell r="I913">
            <v>9.6</v>
          </cell>
          <cell r="J913">
            <v>12.6</v>
          </cell>
          <cell r="K913">
            <v>10.5</v>
          </cell>
          <cell r="L913">
            <v>12.6</v>
          </cell>
          <cell r="M913">
            <v>11.1</v>
          </cell>
          <cell r="N913">
            <v>11.9</v>
          </cell>
          <cell r="O913">
            <v>9.9</v>
          </cell>
          <cell r="P913">
            <v>8.5</v>
          </cell>
          <cell r="Q913">
            <v>7.9</v>
          </cell>
        </row>
        <row r="914">
          <cell r="A914" t="str">
            <v>GreeceFrom 25 to 29 yearsMalesFirst and second stage of tertiary education (levels 5 and 6)</v>
          </cell>
          <cell r="B914" t="str">
            <v>Greece</v>
          </cell>
          <cell r="C914" t="str">
            <v>From 25 to 29 years</v>
          </cell>
          <cell r="D914">
            <v>52.3</v>
          </cell>
          <cell r="E914">
            <v>53</v>
          </cell>
          <cell r="F914">
            <v>53.8</v>
          </cell>
          <cell r="G914">
            <v>47.5</v>
          </cell>
          <cell r="H914">
            <v>55.2</v>
          </cell>
          <cell r="I914">
            <v>59</v>
          </cell>
          <cell r="J914">
            <v>63.6</v>
          </cell>
          <cell r="K914">
            <v>61.9</v>
          </cell>
          <cell r="L914">
            <v>68.3</v>
          </cell>
          <cell r="M914">
            <v>74.7</v>
          </cell>
          <cell r="N914">
            <v>74.400000000000006</v>
          </cell>
          <cell r="O914">
            <v>74</v>
          </cell>
          <cell r="P914">
            <v>66.599999999999994</v>
          </cell>
          <cell r="Q914">
            <v>64</v>
          </cell>
        </row>
        <row r="915">
          <cell r="A915" t="str">
            <v>GreeceFrom 30 to 34 yearsMalesFirst and second stage of tertiary education (levels 5 and 6)</v>
          </cell>
          <cell r="B915" t="str">
            <v>Greece</v>
          </cell>
          <cell r="C915" t="str">
            <v>From 30 to 34 years</v>
          </cell>
          <cell r="D915">
            <v>90.3</v>
          </cell>
          <cell r="E915">
            <v>89.3</v>
          </cell>
          <cell r="F915">
            <v>87.9</v>
          </cell>
          <cell r="G915">
            <v>88</v>
          </cell>
          <cell r="H915">
            <v>82.9</v>
          </cell>
          <cell r="I915">
            <v>79.400000000000006</v>
          </cell>
          <cell r="J915">
            <v>93</v>
          </cell>
          <cell r="K915">
            <v>89.2</v>
          </cell>
          <cell r="L915">
            <v>94</v>
          </cell>
          <cell r="M915">
            <v>94.8</v>
          </cell>
          <cell r="N915">
            <v>89.4</v>
          </cell>
          <cell r="O915">
            <v>91</v>
          </cell>
          <cell r="P915">
            <v>96.6</v>
          </cell>
          <cell r="Q915">
            <v>89.9</v>
          </cell>
        </row>
        <row r="916">
          <cell r="A916" t="str">
            <v>GreeceFrom 35 to 39 yearsMalesFirst and second stage of tertiary education (levels 5 and 6)</v>
          </cell>
          <cell r="B916" t="str">
            <v>Greece</v>
          </cell>
          <cell r="C916" t="str">
            <v>From 35 to 39 years</v>
          </cell>
          <cell r="D916">
            <v>77.8</v>
          </cell>
          <cell r="E916">
            <v>77.099999999999994</v>
          </cell>
          <cell r="F916">
            <v>79</v>
          </cell>
          <cell r="G916">
            <v>79.7</v>
          </cell>
          <cell r="H916">
            <v>86.2</v>
          </cell>
          <cell r="I916">
            <v>94.4</v>
          </cell>
          <cell r="J916">
            <v>103.5</v>
          </cell>
          <cell r="K916">
            <v>101.3</v>
          </cell>
          <cell r="L916">
            <v>101.8</v>
          </cell>
          <cell r="M916">
            <v>95.2</v>
          </cell>
          <cell r="N916">
            <v>94</v>
          </cell>
          <cell r="O916">
            <v>93.4</v>
          </cell>
          <cell r="P916">
            <v>92.7</v>
          </cell>
          <cell r="Q916">
            <v>98</v>
          </cell>
        </row>
        <row r="917">
          <cell r="A917" t="str">
            <v>GreeceFrom 40 to 44 yearsMalesFirst and second stage of tertiary education (levels 5 and 6)</v>
          </cell>
          <cell r="B917" t="str">
            <v>Greece</v>
          </cell>
          <cell r="C917" t="str">
            <v>From 40 to 44 years</v>
          </cell>
          <cell r="D917">
            <v>80</v>
          </cell>
          <cell r="E917">
            <v>76</v>
          </cell>
          <cell r="F917">
            <v>75.3</v>
          </cell>
          <cell r="G917">
            <v>79.599999999999994</v>
          </cell>
          <cell r="H917">
            <v>79.599999999999994</v>
          </cell>
          <cell r="I917">
            <v>83</v>
          </cell>
          <cell r="J917">
            <v>91.9</v>
          </cell>
          <cell r="K917">
            <v>90.1</v>
          </cell>
          <cell r="L917">
            <v>95.2</v>
          </cell>
          <cell r="M917">
            <v>106.8</v>
          </cell>
          <cell r="N917">
            <v>109.9</v>
          </cell>
          <cell r="O917">
            <v>110.2</v>
          </cell>
          <cell r="P917">
            <v>107.1</v>
          </cell>
          <cell r="Q917">
            <v>108.7</v>
          </cell>
        </row>
        <row r="918">
          <cell r="A918" t="str">
            <v>GreeceFrom 45 to 49 yearsMalesFirst and second stage of tertiary education (levels 5 and 6)</v>
          </cell>
          <cell r="B918" t="str">
            <v>Greece</v>
          </cell>
          <cell r="C918" t="str">
            <v>From 45 to 49 years</v>
          </cell>
          <cell r="D918">
            <v>58.5</v>
          </cell>
          <cell r="E918">
            <v>64.3</v>
          </cell>
          <cell r="F918">
            <v>63.4</v>
          </cell>
          <cell r="G918">
            <v>63.8</v>
          </cell>
          <cell r="H918">
            <v>67.3</v>
          </cell>
          <cell r="I918">
            <v>67.400000000000006</v>
          </cell>
          <cell r="J918">
            <v>81</v>
          </cell>
          <cell r="K918">
            <v>79.7</v>
          </cell>
          <cell r="L918">
            <v>87.8</v>
          </cell>
          <cell r="M918">
            <v>86</v>
          </cell>
          <cell r="N918">
            <v>84.5</v>
          </cell>
          <cell r="O918">
            <v>82.7</v>
          </cell>
          <cell r="P918">
            <v>84.7</v>
          </cell>
          <cell r="Q918">
            <v>87.3</v>
          </cell>
        </row>
        <row r="919">
          <cell r="A919" t="str">
            <v>GreeceFrom 50 to 54 yearsMalesFirst and second stage of tertiary education (levels 5 and 6)</v>
          </cell>
          <cell r="B919" t="str">
            <v>Greece</v>
          </cell>
          <cell r="C919" t="str">
            <v>From 50 to 54 years</v>
          </cell>
          <cell r="D919">
            <v>42.2</v>
          </cell>
          <cell r="E919">
            <v>43.4</v>
          </cell>
          <cell r="F919">
            <v>48.5</v>
          </cell>
          <cell r="G919">
            <v>50.5</v>
          </cell>
          <cell r="H919">
            <v>52.7</v>
          </cell>
          <cell r="I919">
            <v>56.6</v>
          </cell>
          <cell r="J919">
            <v>67.5</v>
          </cell>
          <cell r="K919">
            <v>67.099999999999994</v>
          </cell>
          <cell r="L919">
            <v>66.7</v>
          </cell>
          <cell r="M919">
            <v>74.7</v>
          </cell>
          <cell r="N919">
            <v>78.400000000000006</v>
          </cell>
          <cell r="O919">
            <v>75.599999999999994</v>
          </cell>
          <cell r="P919">
            <v>86.6</v>
          </cell>
          <cell r="Q919">
            <v>87.1</v>
          </cell>
        </row>
        <row r="920">
          <cell r="A920" t="str">
            <v>GreeceFrom 55 to 59 yearsMalesFirst and second stage of tertiary education (levels 5 and 6)</v>
          </cell>
          <cell r="B920" t="str">
            <v>Greece</v>
          </cell>
          <cell r="C920" t="str">
            <v>From 55 to 59 years</v>
          </cell>
          <cell r="D920">
            <v>22.2</v>
          </cell>
          <cell r="E920">
            <v>25</v>
          </cell>
          <cell r="F920">
            <v>23.4</v>
          </cell>
          <cell r="G920">
            <v>22.6</v>
          </cell>
          <cell r="H920">
            <v>27.3</v>
          </cell>
          <cell r="I920">
            <v>34.1</v>
          </cell>
          <cell r="J920">
            <v>43.3</v>
          </cell>
          <cell r="K920">
            <v>42.3</v>
          </cell>
          <cell r="L920">
            <v>48.4</v>
          </cell>
          <cell r="M920">
            <v>49.2</v>
          </cell>
          <cell r="N920">
            <v>53.8</v>
          </cell>
          <cell r="O920">
            <v>52.1</v>
          </cell>
          <cell r="P920">
            <v>56.5</v>
          </cell>
          <cell r="Q920">
            <v>56</v>
          </cell>
        </row>
        <row r="921">
          <cell r="A921" t="str">
            <v>GreeceFrom 60 to 64 yearsMalesFirst and second stage of tertiary education (levels 5 and 6)</v>
          </cell>
          <cell r="B921" t="str">
            <v>Greece</v>
          </cell>
          <cell r="C921" t="str">
            <v>From 60 to 64 years</v>
          </cell>
          <cell r="D921">
            <v>13.3</v>
          </cell>
          <cell r="E921">
            <v>13.6</v>
          </cell>
          <cell r="F921">
            <v>14.7</v>
          </cell>
          <cell r="G921">
            <v>14</v>
          </cell>
          <cell r="H921">
            <v>16.8</v>
          </cell>
          <cell r="I921">
            <v>16</v>
          </cell>
          <cell r="J921">
            <v>18.7</v>
          </cell>
          <cell r="K921">
            <v>18.3</v>
          </cell>
          <cell r="L921">
            <v>19.5</v>
          </cell>
          <cell r="M921">
            <v>22.4</v>
          </cell>
          <cell r="N921">
            <v>27.9</v>
          </cell>
          <cell r="O921">
            <v>27.1</v>
          </cell>
          <cell r="P921">
            <v>27.8</v>
          </cell>
          <cell r="Q921">
            <v>31.1</v>
          </cell>
        </row>
        <row r="922">
          <cell r="A922" t="str">
            <v>GreeceFrom 65 to 69 yearsMalesFirst and second stage of tertiary education (levels 5 and 6)</v>
          </cell>
          <cell r="B922" t="str">
            <v>Greece</v>
          </cell>
          <cell r="C922" t="str">
            <v>From 65 to 69 years</v>
          </cell>
          <cell r="D922">
            <v>4.5999999999999996</v>
          </cell>
          <cell r="E922">
            <v>4.0999999999999996</v>
          </cell>
          <cell r="F922">
            <v>4.8</v>
          </cell>
          <cell r="G922">
            <v>4.0999999999999996</v>
          </cell>
          <cell r="H922">
            <v>5.9</v>
          </cell>
          <cell r="I922">
            <v>5</v>
          </cell>
          <cell r="J922">
            <v>6</v>
          </cell>
          <cell r="K922">
            <v>6.1</v>
          </cell>
          <cell r="L922">
            <v>7.9</v>
          </cell>
          <cell r="M922">
            <v>8.1999999999999993</v>
          </cell>
          <cell r="N922">
            <v>8.9</v>
          </cell>
          <cell r="O922">
            <v>6.6</v>
          </cell>
          <cell r="P922">
            <v>5.9</v>
          </cell>
          <cell r="Q922">
            <v>6.5</v>
          </cell>
        </row>
        <row r="923">
          <cell r="A923" t="str">
            <v>SpainFrom 15 to 19 yearsMalesFirst and second stage of tertiary education (levels 5 and 6)</v>
          </cell>
          <cell r="B923" t="str">
            <v>Spain</v>
          </cell>
          <cell r="C923" t="str">
            <v>From 15 to 19 years</v>
          </cell>
          <cell r="D923">
            <v>4.0999999999999996</v>
          </cell>
          <cell r="E923">
            <v>5.3</v>
          </cell>
          <cell r="F923">
            <v>4.4000000000000004</v>
          </cell>
          <cell r="G923">
            <v>5.8</v>
          </cell>
          <cell r="H923">
            <v>6</v>
          </cell>
          <cell r="I923">
            <v>3.3</v>
          </cell>
          <cell r="J923">
            <v>2.8</v>
          </cell>
          <cell r="K923">
            <v>3.4</v>
          </cell>
          <cell r="L923" t="str">
            <v>:</v>
          </cell>
          <cell r="M923">
            <v>3.4</v>
          </cell>
          <cell r="N923" t="str">
            <v>:</v>
          </cell>
          <cell r="O923" t="str">
            <v>:</v>
          </cell>
          <cell r="P923" t="str">
            <v>:</v>
          </cell>
          <cell r="Q923" t="str">
            <v>:</v>
          </cell>
        </row>
        <row r="924">
          <cell r="A924" t="str">
            <v>SpainFrom 20 to 24 yearsMalesFirst and second stage of tertiary education (levels 5 and 6)</v>
          </cell>
          <cell r="B924" t="str">
            <v>Spain</v>
          </cell>
          <cell r="C924" t="str">
            <v>From 20 to 24 years</v>
          </cell>
          <cell r="D924">
            <v>123.1</v>
          </cell>
          <cell r="E924">
            <v>144.69999999999999</v>
          </cell>
          <cell r="F924">
            <v>160.80000000000001</v>
          </cell>
          <cell r="G924">
            <v>164.6</v>
          </cell>
          <cell r="H924">
            <v>159.69999999999999</v>
          </cell>
          <cell r="I924">
            <v>152</v>
          </cell>
          <cell r="J924">
            <v>132.69999999999999</v>
          </cell>
          <cell r="K924">
            <v>150.1</v>
          </cell>
          <cell r="L924">
            <v>151.19999999999999</v>
          </cell>
          <cell r="M924">
            <v>152</v>
          </cell>
          <cell r="N924">
            <v>131.4</v>
          </cell>
          <cell r="O924">
            <v>98.9</v>
          </cell>
          <cell r="P924">
            <v>92.5</v>
          </cell>
          <cell r="Q924">
            <v>75</v>
          </cell>
        </row>
        <row r="925">
          <cell r="A925" t="str">
            <v>SpainFrom 25 to 29 yearsMalesFirst and second stage of tertiary education (levels 5 and 6)</v>
          </cell>
          <cell r="B925" t="str">
            <v>Spain</v>
          </cell>
          <cell r="C925" t="str">
            <v>From 25 to 29 years</v>
          </cell>
          <cell r="D925">
            <v>352.9</v>
          </cell>
          <cell r="E925">
            <v>376.6</v>
          </cell>
          <cell r="F925">
            <v>419.2</v>
          </cell>
          <cell r="G925">
            <v>464</v>
          </cell>
          <cell r="H925">
            <v>495.8</v>
          </cell>
          <cell r="I925">
            <v>494.1</v>
          </cell>
          <cell r="J925">
            <v>517.1</v>
          </cell>
          <cell r="K925">
            <v>539.6</v>
          </cell>
          <cell r="L925">
            <v>556.6</v>
          </cell>
          <cell r="M925">
            <v>534.20000000000005</v>
          </cell>
          <cell r="N925">
            <v>492.1</v>
          </cell>
          <cell r="O925">
            <v>425.9</v>
          </cell>
          <cell r="P925">
            <v>372.9</v>
          </cell>
          <cell r="Q925">
            <v>353.9</v>
          </cell>
        </row>
        <row r="926">
          <cell r="A926" t="str">
            <v>SpainFrom 30 to 34 yearsMalesFirst and second stage of tertiary education (levels 5 and 6)</v>
          </cell>
          <cell r="B926" t="str">
            <v>Spain</v>
          </cell>
          <cell r="C926" t="str">
            <v>From 30 to 34 years</v>
          </cell>
          <cell r="D926">
            <v>377.9</v>
          </cell>
          <cell r="E926">
            <v>416.2</v>
          </cell>
          <cell r="F926">
            <v>424.9</v>
          </cell>
          <cell r="G926">
            <v>461.8</v>
          </cell>
          <cell r="H926">
            <v>482.9</v>
          </cell>
          <cell r="I926">
            <v>515.5</v>
          </cell>
          <cell r="J926">
            <v>566.79999999999995</v>
          </cell>
          <cell r="K926">
            <v>612.70000000000005</v>
          </cell>
          <cell r="L926">
            <v>611.5</v>
          </cell>
          <cell r="M926">
            <v>662.8</v>
          </cell>
          <cell r="N926">
            <v>684.7</v>
          </cell>
          <cell r="O926">
            <v>636</v>
          </cell>
          <cell r="P926">
            <v>632.9</v>
          </cell>
          <cell r="Q926">
            <v>604.9</v>
          </cell>
        </row>
        <row r="927">
          <cell r="A927" t="str">
            <v>SpainFrom 35 to 39 yearsMalesFirst and second stage of tertiary education (levels 5 and 6)</v>
          </cell>
          <cell r="B927" t="str">
            <v>Spain</v>
          </cell>
          <cell r="C927" t="str">
            <v>From 35 to 39 years</v>
          </cell>
          <cell r="D927">
            <v>325.7</v>
          </cell>
          <cell r="E927">
            <v>367.6</v>
          </cell>
          <cell r="F927">
            <v>399.1</v>
          </cell>
          <cell r="G927">
            <v>422.5</v>
          </cell>
          <cell r="H927">
            <v>444.8</v>
          </cell>
          <cell r="I927">
            <v>452</v>
          </cell>
          <cell r="J927">
            <v>474.2</v>
          </cell>
          <cell r="K927">
            <v>537.5</v>
          </cell>
          <cell r="L927">
            <v>535.4</v>
          </cell>
          <cell r="M927">
            <v>582.5</v>
          </cell>
          <cell r="N927">
            <v>589</v>
          </cell>
          <cell r="O927">
            <v>576.70000000000005</v>
          </cell>
          <cell r="P927">
            <v>612.70000000000005</v>
          </cell>
          <cell r="Q927">
            <v>628.29999999999995</v>
          </cell>
        </row>
        <row r="928">
          <cell r="A928" t="str">
            <v>SpainFrom 40 to 44 yearsMalesFirst and second stage of tertiary education (levels 5 and 6)</v>
          </cell>
          <cell r="B928" t="str">
            <v>Spain</v>
          </cell>
          <cell r="C928" t="str">
            <v>From 40 to 44 years</v>
          </cell>
          <cell r="D928">
            <v>265.39999999999998</v>
          </cell>
          <cell r="E928">
            <v>289.5</v>
          </cell>
          <cell r="F928">
            <v>320.10000000000002</v>
          </cell>
          <cell r="G928">
            <v>332.7</v>
          </cell>
          <cell r="H928">
            <v>347.1</v>
          </cell>
          <cell r="I928">
            <v>365</v>
          </cell>
          <cell r="J928">
            <v>422.3</v>
          </cell>
          <cell r="K928">
            <v>425.2</v>
          </cell>
          <cell r="L928">
            <v>462</v>
          </cell>
          <cell r="M928">
            <v>503.5</v>
          </cell>
          <cell r="N928">
            <v>522.20000000000005</v>
          </cell>
          <cell r="O928">
            <v>505.8</v>
          </cell>
          <cell r="P928">
            <v>520.20000000000005</v>
          </cell>
          <cell r="Q928">
            <v>546.6</v>
          </cell>
        </row>
        <row r="929">
          <cell r="A929" t="str">
            <v>SpainFrom 45 to 49 yearsMalesFirst and second stage of tertiary education (levels 5 and 6)</v>
          </cell>
          <cell r="B929" t="str">
            <v>Spain</v>
          </cell>
          <cell r="C929" t="str">
            <v>From 45 to 49 years</v>
          </cell>
          <cell r="D929">
            <v>223.1</v>
          </cell>
          <cell r="E929">
            <v>225.9</v>
          </cell>
          <cell r="F929">
            <v>248.3</v>
          </cell>
          <cell r="G929">
            <v>252.7</v>
          </cell>
          <cell r="H929">
            <v>277.2</v>
          </cell>
          <cell r="I929">
            <v>290.60000000000002</v>
          </cell>
          <cell r="J929">
            <v>288.89999999999998</v>
          </cell>
          <cell r="K929">
            <v>352.3</v>
          </cell>
          <cell r="L929">
            <v>386.7</v>
          </cell>
          <cell r="M929">
            <v>389.4</v>
          </cell>
          <cell r="N929">
            <v>402.6</v>
          </cell>
          <cell r="O929">
            <v>430.9</v>
          </cell>
          <cell r="P929">
            <v>437.5</v>
          </cell>
          <cell r="Q929">
            <v>453.2</v>
          </cell>
        </row>
        <row r="930">
          <cell r="A930" t="str">
            <v>SpainFrom 50 to 54 yearsMalesFirst and second stage of tertiary education (levels 5 and 6)</v>
          </cell>
          <cell r="B930" t="str">
            <v>Spain</v>
          </cell>
          <cell r="C930" t="str">
            <v>From 50 to 54 years</v>
          </cell>
          <cell r="D930">
            <v>153.5</v>
          </cell>
          <cell r="E930">
            <v>173.7</v>
          </cell>
          <cell r="F930">
            <v>188.1</v>
          </cell>
          <cell r="G930">
            <v>200.2</v>
          </cell>
          <cell r="H930">
            <v>207.4</v>
          </cell>
          <cell r="I930">
            <v>220.7</v>
          </cell>
          <cell r="J930">
            <v>239.3</v>
          </cell>
          <cell r="K930">
            <v>272.7</v>
          </cell>
          <cell r="L930">
            <v>275.39999999999998</v>
          </cell>
          <cell r="M930">
            <v>288.2</v>
          </cell>
          <cell r="N930">
            <v>313.5</v>
          </cell>
          <cell r="O930">
            <v>325.2</v>
          </cell>
          <cell r="P930">
            <v>329</v>
          </cell>
          <cell r="Q930">
            <v>354.7</v>
          </cell>
        </row>
        <row r="931">
          <cell r="A931" t="str">
            <v>SpainFrom 55 to 59 yearsMalesFirst and second stage of tertiary education (levels 5 and 6)</v>
          </cell>
          <cell r="B931" t="str">
            <v>Spain</v>
          </cell>
          <cell r="C931" t="str">
            <v>From 55 to 59 years</v>
          </cell>
          <cell r="D931">
            <v>105.9</v>
          </cell>
          <cell r="E931">
            <v>111.1</v>
          </cell>
          <cell r="F931">
            <v>128</v>
          </cell>
          <cell r="G931">
            <v>143.80000000000001</v>
          </cell>
          <cell r="H931">
            <v>156.5</v>
          </cell>
          <cell r="I931">
            <v>151.6</v>
          </cell>
          <cell r="J931">
            <v>164</v>
          </cell>
          <cell r="K931">
            <v>189.4</v>
          </cell>
          <cell r="L931">
            <v>209.4</v>
          </cell>
          <cell r="M931">
            <v>217.8</v>
          </cell>
          <cell r="N931">
            <v>221.5</v>
          </cell>
          <cell r="O931">
            <v>219.3</v>
          </cell>
          <cell r="P931">
            <v>227.9</v>
          </cell>
          <cell r="Q931">
            <v>239.3</v>
          </cell>
        </row>
        <row r="932">
          <cell r="A932" t="str">
            <v>SpainFrom 60 to 64 yearsMalesFirst and second stage of tertiary education (levels 5 and 6)</v>
          </cell>
          <cell r="B932" t="str">
            <v>Spain</v>
          </cell>
          <cell r="C932" t="str">
            <v>From 60 to 64 years</v>
          </cell>
          <cell r="D932">
            <v>54.3</v>
          </cell>
          <cell r="E932">
            <v>47.5</v>
          </cell>
          <cell r="F932">
            <v>49.5</v>
          </cell>
          <cell r="G932">
            <v>61.3</v>
          </cell>
          <cell r="H932">
            <v>58.9</v>
          </cell>
          <cell r="I932">
            <v>69</v>
          </cell>
          <cell r="J932">
            <v>81.5</v>
          </cell>
          <cell r="K932">
            <v>97.2</v>
          </cell>
          <cell r="L932">
            <v>103.8</v>
          </cell>
          <cell r="M932">
            <v>115.9</v>
          </cell>
          <cell r="N932">
            <v>119.1</v>
          </cell>
          <cell r="O932">
            <v>117.8</v>
          </cell>
          <cell r="P932">
            <v>115.8</v>
          </cell>
          <cell r="Q932">
            <v>126.4</v>
          </cell>
        </row>
        <row r="933">
          <cell r="A933" t="str">
            <v>SpainFrom 65 to 69 yearsMalesFirst and second stage of tertiary education (levels 5 and 6)</v>
          </cell>
          <cell r="B933" t="str">
            <v>Spain</v>
          </cell>
          <cell r="C933" t="str">
            <v>From 65 to 69 years</v>
          </cell>
          <cell r="D933">
            <v>10.199999999999999</v>
          </cell>
          <cell r="E933">
            <v>16.399999999999999</v>
          </cell>
          <cell r="F933">
            <v>17.5</v>
          </cell>
          <cell r="G933">
            <v>19.2</v>
          </cell>
          <cell r="H933">
            <v>15</v>
          </cell>
          <cell r="I933">
            <v>15.9</v>
          </cell>
          <cell r="J933">
            <v>20.6</v>
          </cell>
          <cell r="K933">
            <v>22.4</v>
          </cell>
          <cell r="L933">
            <v>26.4</v>
          </cell>
          <cell r="M933">
            <v>25.9</v>
          </cell>
          <cell r="N933">
            <v>29.1</v>
          </cell>
          <cell r="O933">
            <v>29.4</v>
          </cell>
          <cell r="P933">
            <v>28.6</v>
          </cell>
          <cell r="Q933">
            <v>28.7</v>
          </cell>
        </row>
        <row r="934">
          <cell r="A934" t="str">
            <v>FranceFrom 15 to 19 yearsMalesFirst and second stage of tertiary education (levels 5 and 6)</v>
          </cell>
          <cell r="B934" t="str">
            <v>France</v>
          </cell>
          <cell r="C934" t="str">
            <v>From 15 to 19 years</v>
          </cell>
          <cell r="D934" t="str">
            <v>:</v>
          </cell>
          <cell r="E934" t="str">
            <v>:</v>
          </cell>
          <cell r="F934" t="str">
            <v>:</v>
          </cell>
          <cell r="G934" t="str">
            <v>:</v>
          </cell>
          <cell r="H934" t="str">
            <v>:</v>
          </cell>
          <cell r="I934" t="str">
            <v>:</v>
          </cell>
          <cell r="J934" t="str">
            <v>:</v>
          </cell>
          <cell r="K934" t="str">
            <v>:</v>
          </cell>
          <cell r="L934" t="str">
            <v>:</v>
          </cell>
          <cell r="M934" t="str">
            <v>:</v>
          </cell>
          <cell r="N934" t="str">
            <v>:</v>
          </cell>
          <cell r="O934" t="str">
            <v>:</v>
          </cell>
          <cell r="P934" t="str">
            <v>:</v>
          </cell>
          <cell r="Q934" t="str">
            <v>:</v>
          </cell>
        </row>
        <row r="935">
          <cell r="A935" t="str">
            <v>FranceFrom 20 to 24 yearsMalesFirst and second stage of tertiary education (levels 5 and 6)</v>
          </cell>
          <cell r="B935" t="str">
            <v>France</v>
          </cell>
          <cell r="C935" t="str">
            <v>From 20 to 24 years</v>
          </cell>
          <cell r="D935">
            <v>117.1</v>
          </cell>
          <cell r="E935">
            <v>146.1</v>
          </cell>
          <cell r="F935">
            <v>151.30000000000001</v>
          </cell>
          <cell r="G935">
            <v>175.8</v>
          </cell>
          <cell r="H935">
            <v>191.1</v>
          </cell>
          <cell r="I935">
            <v>203.1</v>
          </cell>
          <cell r="J935">
            <v>213.4</v>
          </cell>
          <cell r="K935">
            <v>220.7</v>
          </cell>
          <cell r="L935">
            <v>230.1</v>
          </cell>
          <cell r="M935">
            <v>218.3</v>
          </cell>
          <cell r="N935">
            <v>222.1</v>
          </cell>
          <cell r="O935">
            <v>221.4</v>
          </cell>
          <cell r="P935">
            <v>229.8</v>
          </cell>
          <cell r="Q935">
            <v>229</v>
          </cell>
        </row>
        <row r="936">
          <cell r="A936" t="str">
            <v>FranceFrom 25 to 29 yearsMalesFirst and second stage of tertiary education (levels 5 and 6)</v>
          </cell>
          <cell r="B936" t="str">
            <v>France</v>
          </cell>
          <cell r="C936" t="str">
            <v>From 25 to 29 years</v>
          </cell>
          <cell r="D936">
            <v>485.2</v>
          </cell>
          <cell r="E936">
            <v>511.2</v>
          </cell>
          <cell r="F936">
            <v>539.5</v>
          </cell>
          <cell r="G936">
            <v>574.5</v>
          </cell>
          <cell r="H936">
            <v>575.29999999999995</v>
          </cell>
          <cell r="I936">
            <v>562.20000000000005</v>
          </cell>
          <cell r="J936">
            <v>596.6</v>
          </cell>
          <cell r="K936">
            <v>569</v>
          </cell>
          <cell r="L936">
            <v>602.4</v>
          </cell>
          <cell r="M936">
            <v>575.29999999999995</v>
          </cell>
          <cell r="N936">
            <v>584.5</v>
          </cell>
          <cell r="O936">
            <v>614.9</v>
          </cell>
          <cell r="P936">
            <v>609.1</v>
          </cell>
          <cell r="Q936">
            <v>627.29999999999995</v>
          </cell>
        </row>
        <row r="937">
          <cell r="A937" t="str">
            <v>FranceFrom 30 to 34 yearsMalesFirst and second stage of tertiary education (levels 5 and 6)</v>
          </cell>
          <cell r="B937" t="str">
            <v>France</v>
          </cell>
          <cell r="C937" t="str">
            <v>From 30 to 34 years</v>
          </cell>
          <cell r="D937">
            <v>443</v>
          </cell>
          <cell r="E937">
            <v>475.3</v>
          </cell>
          <cell r="F937">
            <v>506.3</v>
          </cell>
          <cell r="G937">
            <v>542.79999999999995</v>
          </cell>
          <cell r="H937">
            <v>562.1</v>
          </cell>
          <cell r="I937">
            <v>633.70000000000005</v>
          </cell>
          <cell r="J937">
            <v>613.1</v>
          </cell>
          <cell r="K937">
            <v>661.4</v>
          </cell>
          <cell r="L937">
            <v>657</v>
          </cell>
          <cell r="M937">
            <v>687.6</v>
          </cell>
          <cell r="N937">
            <v>669.6</v>
          </cell>
          <cell r="O937">
            <v>679.3</v>
          </cell>
          <cell r="P937">
            <v>679</v>
          </cell>
          <cell r="Q937">
            <v>686</v>
          </cell>
        </row>
        <row r="938">
          <cell r="A938" t="str">
            <v>FranceFrom 35 to 39 yearsMalesFirst and second stage of tertiary education (levels 5 and 6)</v>
          </cell>
          <cell r="B938" t="str">
            <v>France</v>
          </cell>
          <cell r="C938" t="str">
            <v>From 35 to 39 years</v>
          </cell>
          <cell r="D938">
            <v>386.4</v>
          </cell>
          <cell r="E938">
            <v>412</v>
          </cell>
          <cell r="F938">
            <v>412.9</v>
          </cell>
          <cell r="G938">
            <v>436.9</v>
          </cell>
          <cell r="H938">
            <v>442.1</v>
          </cell>
          <cell r="I938">
            <v>455.6</v>
          </cell>
          <cell r="J938">
            <v>481.3</v>
          </cell>
          <cell r="K938">
            <v>525.79999999999995</v>
          </cell>
          <cell r="L938">
            <v>582.29999999999995</v>
          </cell>
          <cell r="M938">
            <v>598</v>
          </cell>
          <cell r="N938">
            <v>652.4</v>
          </cell>
          <cell r="O938">
            <v>680.2</v>
          </cell>
          <cell r="P938">
            <v>705.4</v>
          </cell>
          <cell r="Q938">
            <v>713.7</v>
          </cell>
        </row>
        <row r="939">
          <cell r="A939" t="str">
            <v>FranceFrom 40 to 44 yearsMalesFirst and second stage of tertiary education (levels 5 and 6)</v>
          </cell>
          <cell r="B939" t="str">
            <v>France</v>
          </cell>
          <cell r="C939" t="str">
            <v>From 40 to 44 years</v>
          </cell>
          <cell r="D939">
            <v>372.1</v>
          </cell>
          <cell r="E939">
            <v>375.3</v>
          </cell>
          <cell r="F939">
            <v>390.9</v>
          </cell>
          <cell r="G939">
            <v>410.7</v>
          </cell>
          <cell r="H939">
            <v>400.4</v>
          </cell>
          <cell r="I939">
            <v>368.3</v>
          </cell>
          <cell r="J939">
            <v>423.3</v>
          </cell>
          <cell r="K939">
            <v>427.6</v>
          </cell>
          <cell r="L939">
            <v>444.1</v>
          </cell>
          <cell r="M939">
            <v>480</v>
          </cell>
          <cell r="N939">
            <v>500.4</v>
          </cell>
          <cell r="O939">
            <v>522.20000000000005</v>
          </cell>
          <cell r="P939">
            <v>543</v>
          </cell>
          <cell r="Q939">
            <v>573.1</v>
          </cell>
        </row>
        <row r="940">
          <cell r="A940" t="str">
            <v>FranceFrom 45 to 49 yearsMalesFirst and second stage of tertiary education (levels 5 and 6)</v>
          </cell>
          <cell r="B940" t="str">
            <v>France</v>
          </cell>
          <cell r="C940" t="str">
            <v>From 45 to 49 years</v>
          </cell>
          <cell r="D940">
            <v>367.5</v>
          </cell>
          <cell r="E940">
            <v>365.1</v>
          </cell>
          <cell r="F940">
            <v>353.7</v>
          </cell>
          <cell r="G940">
            <v>357.8</v>
          </cell>
          <cell r="H940">
            <v>353.7</v>
          </cell>
          <cell r="I940">
            <v>361.6</v>
          </cell>
          <cell r="J940">
            <v>363.7</v>
          </cell>
          <cell r="K940">
            <v>350.3</v>
          </cell>
          <cell r="L940">
            <v>383.1</v>
          </cell>
          <cell r="M940">
            <v>385.7</v>
          </cell>
          <cell r="N940">
            <v>372.4</v>
          </cell>
          <cell r="O940">
            <v>411.9</v>
          </cell>
          <cell r="P940">
            <v>435.8</v>
          </cell>
          <cell r="Q940">
            <v>465.6</v>
          </cell>
        </row>
        <row r="941">
          <cell r="A941" t="str">
            <v>FranceFrom 50 to 54 yearsMalesFirst and second stage of tertiary education (levels 5 and 6)</v>
          </cell>
          <cell r="B941" t="str">
            <v>France</v>
          </cell>
          <cell r="C941" t="str">
            <v>From 50 to 54 years</v>
          </cell>
          <cell r="D941">
            <v>269.89999999999998</v>
          </cell>
          <cell r="E941">
            <v>302.2</v>
          </cell>
          <cell r="F941">
            <v>335</v>
          </cell>
          <cell r="G941">
            <v>366</v>
          </cell>
          <cell r="H941">
            <v>365.4</v>
          </cell>
          <cell r="I941">
            <v>373.1</v>
          </cell>
          <cell r="J941">
            <v>337.1</v>
          </cell>
          <cell r="K941">
            <v>341.8</v>
          </cell>
          <cell r="L941">
            <v>314.2</v>
          </cell>
          <cell r="M941">
            <v>340.4</v>
          </cell>
          <cell r="N941">
            <v>335.3</v>
          </cell>
          <cell r="O941">
            <v>349.5</v>
          </cell>
          <cell r="P941">
            <v>366.9</v>
          </cell>
          <cell r="Q941">
            <v>369.1</v>
          </cell>
        </row>
        <row r="942">
          <cell r="A942" t="str">
            <v>FranceFrom 55 to 59 yearsMalesFirst and second stage of tertiary education (levels 5 and 6)</v>
          </cell>
          <cell r="B942" t="str">
            <v>France</v>
          </cell>
          <cell r="C942" t="str">
            <v>From 55 to 59 years</v>
          </cell>
          <cell r="D942">
            <v>135.69999999999999</v>
          </cell>
          <cell r="E942">
            <v>142.80000000000001</v>
          </cell>
          <cell r="F942">
            <v>158.19999999999999</v>
          </cell>
          <cell r="G942">
            <v>188.3</v>
          </cell>
          <cell r="H942">
            <v>223.4</v>
          </cell>
          <cell r="I942">
            <v>204.7</v>
          </cell>
          <cell r="J942">
            <v>231.5</v>
          </cell>
          <cell r="K942">
            <v>278.60000000000002</v>
          </cell>
          <cell r="L942">
            <v>274.39999999999998</v>
          </cell>
          <cell r="M942">
            <v>280.5</v>
          </cell>
          <cell r="N942">
            <v>278.8</v>
          </cell>
          <cell r="O942">
            <v>279</v>
          </cell>
          <cell r="P942">
            <v>297.3</v>
          </cell>
          <cell r="Q942">
            <v>307.8</v>
          </cell>
        </row>
        <row r="943">
          <cell r="A943" t="str">
            <v>FranceFrom 60 to 64 yearsMalesFirst and second stage of tertiary education (levels 5 and 6)</v>
          </cell>
          <cell r="B943" t="str">
            <v>France</v>
          </cell>
          <cell r="C943" t="str">
            <v>From 60 to 64 years</v>
          </cell>
          <cell r="D943">
            <v>44.5</v>
          </cell>
          <cell r="E943">
            <v>45.3</v>
          </cell>
          <cell r="F943">
            <v>43.3</v>
          </cell>
          <cell r="G943">
            <v>43.4</v>
          </cell>
          <cell r="H943">
            <v>51.1</v>
          </cell>
          <cell r="I943">
            <v>59.9</v>
          </cell>
          <cell r="J943">
            <v>66.400000000000006</v>
          </cell>
          <cell r="K943">
            <v>67.2</v>
          </cell>
          <cell r="L943">
            <v>69</v>
          </cell>
          <cell r="M943">
            <v>93.4</v>
          </cell>
          <cell r="N943">
            <v>121.3</v>
          </cell>
          <cell r="O943">
            <v>133.1</v>
          </cell>
          <cell r="P943">
            <v>134.5</v>
          </cell>
          <cell r="Q943">
            <v>158.1</v>
          </cell>
        </row>
        <row r="944">
          <cell r="A944" t="str">
            <v>FranceFrom 65 to 69 yearsMalesFirst and second stage of tertiary education (levels 5 and 6)</v>
          </cell>
          <cell r="B944" t="str">
            <v>France</v>
          </cell>
          <cell r="C944" t="str">
            <v>From 65 to 69 years</v>
          </cell>
          <cell r="D944">
            <v>9.6999999999999993</v>
          </cell>
          <cell r="E944">
            <v>8.5</v>
          </cell>
          <cell r="F944">
            <v>9.5</v>
          </cell>
          <cell r="G944">
            <v>9.5</v>
          </cell>
          <cell r="H944">
            <v>10.4</v>
          </cell>
          <cell r="I944">
            <v>14.7</v>
          </cell>
          <cell r="J944">
            <v>8.8000000000000007</v>
          </cell>
          <cell r="K944">
            <v>9.8000000000000007</v>
          </cell>
          <cell r="L944">
            <v>10</v>
          </cell>
          <cell r="M944">
            <v>16.600000000000001</v>
          </cell>
          <cell r="N944">
            <v>22.1</v>
          </cell>
          <cell r="O944">
            <v>19.7</v>
          </cell>
          <cell r="P944">
            <v>24.5</v>
          </cell>
          <cell r="Q944">
            <v>32.4</v>
          </cell>
        </row>
        <row r="945">
          <cell r="A945" t="str">
            <v>ItalyFrom 15 to 19 yearsMalesFirst and second stage of tertiary education (levels 5 and 6)</v>
          </cell>
          <cell r="B945" t="str">
            <v>Italy</v>
          </cell>
          <cell r="C945" t="str">
            <v>From 15 to 19 years</v>
          </cell>
          <cell r="D945" t="str">
            <v>:</v>
          </cell>
          <cell r="E945" t="str">
            <v>:</v>
          </cell>
          <cell r="F945" t="str">
            <v>:</v>
          </cell>
          <cell r="G945" t="str">
            <v>:</v>
          </cell>
          <cell r="H945" t="str">
            <v>:</v>
          </cell>
          <cell r="I945" t="str">
            <v>:</v>
          </cell>
          <cell r="J945" t="str">
            <v>:</v>
          </cell>
          <cell r="K945" t="str">
            <v>:</v>
          </cell>
          <cell r="L945" t="str">
            <v>:</v>
          </cell>
          <cell r="M945" t="str">
            <v>:</v>
          </cell>
          <cell r="N945" t="str">
            <v>:</v>
          </cell>
          <cell r="O945" t="str">
            <v>:</v>
          </cell>
          <cell r="P945" t="str">
            <v>:</v>
          </cell>
          <cell r="Q945" t="str">
            <v>:</v>
          </cell>
        </row>
        <row r="946">
          <cell r="A946" t="str">
            <v>ItalyFrom 20 to 24 yearsMalesFirst and second stage of tertiary education (levels 5 and 6)</v>
          </cell>
          <cell r="B946" t="str">
            <v>Italy</v>
          </cell>
          <cell r="C946" t="str">
            <v>From 20 to 24 years</v>
          </cell>
          <cell r="D946">
            <v>7.7</v>
          </cell>
          <cell r="E946">
            <v>11.2</v>
          </cell>
          <cell r="F946">
            <v>10.6</v>
          </cell>
          <cell r="G946">
            <v>7.9</v>
          </cell>
          <cell r="H946">
            <v>8.1999999999999993</v>
          </cell>
          <cell r="I946">
            <v>15.2</v>
          </cell>
          <cell r="J946">
            <v>7.7</v>
          </cell>
          <cell r="K946">
            <v>15.1</v>
          </cell>
          <cell r="L946">
            <v>16.600000000000001</v>
          </cell>
          <cell r="M946">
            <v>18.5</v>
          </cell>
          <cell r="N946">
            <v>18.7</v>
          </cell>
          <cell r="O946">
            <v>18.7</v>
          </cell>
          <cell r="P946">
            <v>14.3</v>
          </cell>
          <cell r="Q946">
            <v>14.4</v>
          </cell>
        </row>
        <row r="947">
          <cell r="A947" t="str">
            <v>ItalyFrom 25 to 29 yearsMalesFirst and second stage of tertiary education (levels 5 and 6)</v>
          </cell>
          <cell r="B947" t="str">
            <v>Italy</v>
          </cell>
          <cell r="C947" t="str">
            <v>From 25 to 29 years</v>
          </cell>
          <cell r="D947">
            <v>85.6</v>
          </cell>
          <cell r="E947">
            <v>102.9</v>
          </cell>
          <cell r="F947">
            <v>114.6</v>
          </cell>
          <cell r="G947">
            <v>123.6</v>
          </cell>
          <cell r="H947">
            <v>137.9</v>
          </cell>
          <cell r="I947">
            <v>143.19999999999999</v>
          </cell>
          <cell r="J947">
            <v>139.69999999999999</v>
          </cell>
          <cell r="K947">
            <v>135.69999999999999</v>
          </cell>
          <cell r="L947">
            <v>158.80000000000001</v>
          </cell>
          <cell r="M947">
            <v>164.9</v>
          </cell>
          <cell r="N947">
            <v>188.1</v>
          </cell>
          <cell r="O947">
            <v>170.8</v>
          </cell>
          <cell r="P947">
            <v>165.7</v>
          </cell>
          <cell r="Q947">
            <v>168.4</v>
          </cell>
        </row>
        <row r="948">
          <cell r="A948" t="str">
            <v>ItalyFrom 30 to 34 yearsMalesFirst and second stage of tertiary education (levels 5 and 6)</v>
          </cell>
          <cell r="B948" t="str">
            <v>Italy</v>
          </cell>
          <cell r="C948" t="str">
            <v>From 30 to 34 years</v>
          </cell>
          <cell r="D948">
            <v>187.7</v>
          </cell>
          <cell r="E948">
            <v>213</v>
          </cell>
          <cell r="F948">
            <v>218.9</v>
          </cell>
          <cell r="G948">
            <v>248.6</v>
          </cell>
          <cell r="H948">
            <v>252.7</v>
          </cell>
          <cell r="I948">
            <v>258.3</v>
          </cell>
          <cell r="J948">
            <v>258.5</v>
          </cell>
          <cell r="K948">
            <v>280</v>
          </cell>
          <cell r="L948">
            <v>278.39999999999998</v>
          </cell>
          <cell r="M948">
            <v>296.89999999999998</v>
          </cell>
          <cell r="N948">
            <v>286.5</v>
          </cell>
          <cell r="O948">
            <v>277.8</v>
          </cell>
          <cell r="P948">
            <v>275.5</v>
          </cell>
          <cell r="Q948">
            <v>270.2</v>
          </cell>
        </row>
        <row r="949">
          <cell r="A949" t="str">
            <v>ItalyFrom 35 to 39 yearsMalesFirst and second stage of tertiary education (levels 5 and 6)</v>
          </cell>
          <cell r="B949" t="str">
            <v>Italy</v>
          </cell>
          <cell r="C949" t="str">
            <v>From 35 to 39 years</v>
          </cell>
          <cell r="D949">
            <v>225.9</v>
          </cell>
          <cell r="E949">
            <v>230.6</v>
          </cell>
          <cell r="F949">
            <v>231.1</v>
          </cell>
          <cell r="G949">
            <v>241.9</v>
          </cell>
          <cell r="H949">
            <v>255.9</v>
          </cell>
          <cell r="I949">
            <v>250.6</v>
          </cell>
          <cell r="J949">
            <v>260</v>
          </cell>
          <cell r="K949">
            <v>287.7</v>
          </cell>
          <cell r="L949">
            <v>301.3</v>
          </cell>
          <cell r="M949">
            <v>322.3</v>
          </cell>
          <cell r="N949">
            <v>341.2</v>
          </cell>
          <cell r="O949">
            <v>332.8</v>
          </cell>
          <cell r="P949">
            <v>332.4</v>
          </cell>
          <cell r="Q949">
            <v>359.1</v>
          </cell>
        </row>
        <row r="950">
          <cell r="A950" t="str">
            <v>ItalyFrom 40 to 44 yearsMalesFirst and second stage of tertiary education (levels 5 and 6)</v>
          </cell>
          <cell r="B950" t="str">
            <v>Italy</v>
          </cell>
          <cell r="C950" t="str">
            <v>From 40 to 44 years</v>
          </cell>
          <cell r="D950">
            <v>223</v>
          </cell>
          <cell r="E950">
            <v>238</v>
          </cell>
          <cell r="F950">
            <v>227.2</v>
          </cell>
          <cell r="G950">
            <v>220.5</v>
          </cell>
          <cell r="H950">
            <v>220.3</v>
          </cell>
          <cell r="I950">
            <v>224.6</v>
          </cell>
          <cell r="J950">
            <v>248.1</v>
          </cell>
          <cell r="K950">
            <v>245.7</v>
          </cell>
          <cell r="L950">
            <v>267.8</v>
          </cell>
          <cell r="M950">
            <v>268.60000000000002</v>
          </cell>
          <cell r="N950">
            <v>285.39999999999998</v>
          </cell>
          <cell r="O950">
            <v>294</v>
          </cell>
          <cell r="P950">
            <v>287.7</v>
          </cell>
          <cell r="Q950">
            <v>317.5</v>
          </cell>
        </row>
        <row r="951">
          <cell r="A951" t="str">
            <v>ItalyFrom 45 to 49 yearsMalesFirst and second stage of tertiary education (levels 5 and 6)</v>
          </cell>
          <cell r="B951" t="str">
            <v>Italy</v>
          </cell>
          <cell r="C951" t="str">
            <v>From 45 to 49 years</v>
          </cell>
          <cell r="D951">
            <v>207.6</v>
          </cell>
          <cell r="E951">
            <v>210.3</v>
          </cell>
          <cell r="F951">
            <v>221.5</v>
          </cell>
          <cell r="G951">
            <v>217.9</v>
          </cell>
          <cell r="H951">
            <v>216.9</v>
          </cell>
          <cell r="I951">
            <v>210.3</v>
          </cell>
          <cell r="J951">
            <v>208.2</v>
          </cell>
          <cell r="K951">
            <v>220.8</v>
          </cell>
          <cell r="L951">
            <v>219.9</v>
          </cell>
          <cell r="M951">
            <v>228</v>
          </cell>
          <cell r="N951">
            <v>238.1</v>
          </cell>
          <cell r="O951">
            <v>247.4</v>
          </cell>
          <cell r="P951">
            <v>259.5</v>
          </cell>
          <cell r="Q951">
            <v>256.39999999999998</v>
          </cell>
        </row>
        <row r="952">
          <cell r="A952" t="str">
            <v>ItalyFrom 50 to 54 yearsMalesFirst and second stage of tertiary education (levels 5 and 6)</v>
          </cell>
          <cell r="B952" t="str">
            <v>Italy</v>
          </cell>
          <cell r="C952" t="str">
            <v>From 50 to 54 years</v>
          </cell>
          <cell r="D952">
            <v>157.80000000000001</v>
          </cell>
          <cell r="E952">
            <v>169.4</v>
          </cell>
          <cell r="F952">
            <v>178.7</v>
          </cell>
          <cell r="G952">
            <v>196.7</v>
          </cell>
          <cell r="H952">
            <v>201.2</v>
          </cell>
          <cell r="I952">
            <v>217.7</v>
          </cell>
          <cell r="J952">
            <v>209.6</v>
          </cell>
          <cell r="K952">
            <v>207</v>
          </cell>
          <cell r="L952">
            <v>210.6</v>
          </cell>
          <cell r="M952">
            <v>211.3</v>
          </cell>
          <cell r="N952">
            <v>236.4</v>
          </cell>
          <cell r="O952">
            <v>216.1</v>
          </cell>
          <cell r="P952">
            <v>227.2</v>
          </cell>
          <cell r="Q952">
            <v>216.9</v>
          </cell>
        </row>
        <row r="953">
          <cell r="A953" t="str">
            <v>ItalyFrom 55 to 59 yearsMalesFirst and second stage of tertiary education (levels 5 and 6)</v>
          </cell>
          <cell r="B953" t="str">
            <v>Italy</v>
          </cell>
          <cell r="C953" t="str">
            <v>From 55 to 59 years</v>
          </cell>
          <cell r="D953">
            <v>107.8</v>
          </cell>
          <cell r="E953">
            <v>109</v>
          </cell>
          <cell r="F953">
            <v>93.4</v>
          </cell>
          <cell r="G953">
            <v>109.8</v>
          </cell>
          <cell r="H953">
            <v>120.7</v>
          </cell>
          <cell r="I953">
            <v>126</v>
          </cell>
          <cell r="J953">
            <v>142.69999999999999</v>
          </cell>
          <cell r="K953">
            <v>167.8</v>
          </cell>
          <cell r="L953">
            <v>173.9</v>
          </cell>
          <cell r="M953">
            <v>185.8</v>
          </cell>
          <cell r="N953">
            <v>181.9</v>
          </cell>
          <cell r="O953">
            <v>189.7</v>
          </cell>
          <cell r="P953">
            <v>194.1</v>
          </cell>
          <cell r="Q953">
            <v>193.9</v>
          </cell>
        </row>
        <row r="954">
          <cell r="A954" t="str">
            <v>ItalyFrom 60 to 64 yearsMalesFirst and second stage of tertiary education (levels 5 and 6)</v>
          </cell>
          <cell r="B954" t="str">
            <v>Italy</v>
          </cell>
          <cell r="C954" t="str">
            <v>From 60 to 64 years</v>
          </cell>
          <cell r="D954">
            <v>48.9</v>
          </cell>
          <cell r="E954">
            <v>56.1</v>
          </cell>
          <cell r="F954">
            <v>65.099999999999994</v>
          </cell>
          <cell r="G954">
            <v>73.2</v>
          </cell>
          <cell r="H954">
            <v>73.599999999999994</v>
          </cell>
          <cell r="I954">
            <v>83.4</v>
          </cell>
          <cell r="J954">
            <v>79.2</v>
          </cell>
          <cell r="K954">
            <v>75.5</v>
          </cell>
          <cell r="L954">
            <v>78.5</v>
          </cell>
          <cell r="M954">
            <v>87.9</v>
          </cell>
          <cell r="N954">
            <v>95</v>
          </cell>
          <cell r="O954">
            <v>101.8</v>
          </cell>
          <cell r="P954">
            <v>110.6</v>
          </cell>
          <cell r="Q954">
            <v>111.4</v>
          </cell>
        </row>
        <row r="955">
          <cell r="A955" t="str">
            <v>ItalyFrom 65 to 69 yearsMalesFirst and second stage of tertiary education (levels 5 and 6)</v>
          </cell>
          <cell r="B955" t="str">
            <v>Italy</v>
          </cell>
          <cell r="C955" t="str">
            <v>From 65 to 69 years</v>
          </cell>
          <cell r="D955">
            <v>26.1</v>
          </cell>
          <cell r="E955">
            <v>29.2</v>
          </cell>
          <cell r="F955">
            <v>27.2</v>
          </cell>
          <cell r="G955">
            <v>26.4</v>
          </cell>
          <cell r="H955">
            <v>28</v>
          </cell>
          <cell r="I955">
            <v>23.2</v>
          </cell>
          <cell r="J955">
            <v>31.5</v>
          </cell>
          <cell r="K955">
            <v>38.299999999999997</v>
          </cell>
          <cell r="L955">
            <v>39.200000000000003</v>
          </cell>
          <cell r="M955">
            <v>41.3</v>
          </cell>
          <cell r="N955">
            <v>43.3</v>
          </cell>
          <cell r="O955">
            <v>37.700000000000003</v>
          </cell>
          <cell r="P955">
            <v>38.9</v>
          </cell>
          <cell r="Q955">
            <v>40.799999999999997</v>
          </cell>
        </row>
        <row r="956">
          <cell r="A956" t="str">
            <v>CyprusFrom 15 to 19 yearsMalesFirst and second stage of tertiary education (levels 5 and 6)</v>
          </cell>
          <cell r="B956" t="str">
            <v>Cyprus</v>
          </cell>
          <cell r="C956" t="str">
            <v>From 15 to 19 years</v>
          </cell>
          <cell r="D956" t="str">
            <v>:</v>
          </cell>
          <cell r="E956" t="str">
            <v>:</v>
          </cell>
          <cell r="F956" t="str">
            <v>:</v>
          </cell>
          <cell r="G956" t="str">
            <v>:</v>
          </cell>
          <cell r="H956" t="str">
            <v>:</v>
          </cell>
          <cell r="I956" t="str">
            <v>:</v>
          </cell>
          <cell r="J956" t="str">
            <v>:</v>
          </cell>
          <cell r="K956" t="str">
            <v>:</v>
          </cell>
          <cell r="L956" t="str">
            <v>:</v>
          </cell>
          <cell r="M956" t="str">
            <v>:</v>
          </cell>
          <cell r="N956" t="str">
            <v>:</v>
          </cell>
          <cell r="O956" t="str">
            <v>:</v>
          </cell>
          <cell r="P956" t="str">
            <v>:</v>
          </cell>
          <cell r="Q956" t="str">
            <v>:</v>
          </cell>
        </row>
        <row r="957">
          <cell r="A957" t="str">
            <v>CyprusFrom 20 to 24 yearsMalesFirst and second stage of tertiary education (levels 5 and 6)</v>
          </cell>
          <cell r="B957" t="str">
            <v>Cyprus</v>
          </cell>
          <cell r="C957" t="str">
            <v>From 20 to 24 years</v>
          </cell>
          <cell r="D957" t="str">
            <v>:</v>
          </cell>
          <cell r="E957">
            <v>1.1000000000000001</v>
          </cell>
          <cell r="F957">
            <v>1.7</v>
          </cell>
          <cell r="G957">
            <v>1.9</v>
          </cell>
          <cell r="H957">
            <v>2</v>
          </cell>
          <cell r="I957">
            <v>1.6</v>
          </cell>
          <cell r="J957">
            <v>1.5</v>
          </cell>
          <cell r="K957">
            <v>1.8</v>
          </cell>
          <cell r="L957">
            <v>1.6</v>
          </cell>
          <cell r="M957">
            <v>1.2</v>
          </cell>
          <cell r="N957">
            <v>1.4</v>
          </cell>
          <cell r="O957">
            <v>1.3</v>
          </cell>
          <cell r="P957">
            <v>1.8</v>
          </cell>
          <cell r="Q957">
            <v>1.7</v>
          </cell>
        </row>
        <row r="958">
          <cell r="A958" t="str">
            <v>CyprusFrom 25 to 29 yearsMalesFirst and second stage of tertiary education (levels 5 and 6)</v>
          </cell>
          <cell r="B958" t="str">
            <v>Cyprus</v>
          </cell>
          <cell r="C958" t="str">
            <v>From 25 to 29 years</v>
          </cell>
          <cell r="D958" t="str">
            <v>:</v>
          </cell>
          <cell r="E958">
            <v>5.6</v>
          </cell>
          <cell r="F958">
            <v>6.3</v>
          </cell>
          <cell r="G958">
            <v>8.1</v>
          </cell>
          <cell r="H958">
            <v>8.9</v>
          </cell>
          <cell r="I958">
            <v>10.3</v>
          </cell>
          <cell r="J958">
            <v>9.5</v>
          </cell>
          <cell r="K958">
            <v>9.1</v>
          </cell>
          <cell r="L958">
            <v>9.4</v>
          </cell>
          <cell r="M958">
            <v>11.1</v>
          </cell>
          <cell r="N958">
            <v>11.2</v>
          </cell>
          <cell r="O958">
            <v>11.5</v>
          </cell>
          <cell r="P958">
            <v>11.5</v>
          </cell>
          <cell r="Q958">
            <v>12.2</v>
          </cell>
        </row>
        <row r="959">
          <cell r="A959" t="str">
            <v>CyprusFrom 30 to 34 yearsMalesFirst and second stage of tertiary education (levels 5 and 6)</v>
          </cell>
          <cell r="B959" t="str">
            <v>Cyprus</v>
          </cell>
          <cell r="C959" t="str">
            <v>From 30 to 34 years</v>
          </cell>
          <cell r="D959" t="str">
            <v>:</v>
          </cell>
          <cell r="E959">
            <v>7.7</v>
          </cell>
          <cell r="F959">
            <v>6.9</v>
          </cell>
          <cell r="G959">
            <v>7.3</v>
          </cell>
          <cell r="H959">
            <v>8</v>
          </cell>
          <cell r="I959">
            <v>9.4</v>
          </cell>
          <cell r="J959">
            <v>10.6</v>
          </cell>
          <cell r="K959">
            <v>10</v>
          </cell>
          <cell r="L959">
            <v>12.3</v>
          </cell>
          <cell r="M959">
            <v>12.5</v>
          </cell>
          <cell r="N959">
            <v>11.7</v>
          </cell>
          <cell r="O959">
            <v>11.4</v>
          </cell>
          <cell r="P959">
            <v>12.2</v>
          </cell>
          <cell r="Q959">
            <v>11.3</v>
          </cell>
        </row>
        <row r="960">
          <cell r="A960" t="str">
            <v>CyprusFrom 35 to 39 yearsMalesFirst and second stage of tertiary education (levels 5 and 6)</v>
          </cell>
          <cell r="B960" t="str">
            <v>Cyprus</v>
          </cell>
          <cell r="C960" t="str">
            <v>From 35 to 39 years</v>
          </cell>
          <cell r="D960" t="str">
            <v>:</v>
          </cell>
          <cell r="E960">
            <v>8.1999999999999993</v>
          </cell>
          <cell r="F960">
            <v>9.1</v>
          </cell>
          <cell r="G960">
            <v>8.1</v>
          </cell>
          <cell r="H960">
            <v>9.1999999999999993</v>
          </cell>
          <cell r="I960">
            <v>8.1</v>
          </cell>
          <cell r="J960">
            <v>8</v>
          </cell>
          <cell r="K960">
            <v>7.5</v>
          </cell>
          <cell r="L960">
            <v>8.5</v>
          </cell>
          <cell r="M960">
            <v>9.6</v>
          </cell>
          <cell r="N960">
            <v>10.7</v>
          </cell>
          <cell r="O960">
            <v>10.5</v>
          </cell>
          <cell r="P960">
            <v>9.6999999999999993</v>
          </cell>
          <cell r="Q960">
            <v>11.1</v>
          </cell>
        </row>
        <row r="961">
          <cell r="A961" t="str">
            <v>CyprusFrom 40 to 44 yearsMalesFirst and second stage of tertiary education (levels 5 and 6)</v>
          </cell>
          <cell r="B961" t="str">
            <v>Cyprus</v>
          </cell>
          <cell r="C961" t="str">
            <v>From 40 to 44 years</v>
          </cell>
          <cell r="D961" t="str">
            <v>:</v>
          </cell>
          <cell r="E961">
            <v>6.5</v>
          </cell>
          <cell r="F961">
            <v>7.4</v>
          </cell>
          <cell r="G961">
            <v>8.8000000000000007</v>
          </cell>
          <cell r="H961">
            <v>8</v>
          </cell>
          <cell r="I961">
            <v>7.7</v>
          </cell>
          <cell r="J961">
            <v>7.4</v>
          </cell>
          <cell r="K961">
            <v>7.6</v>
          </cell>
          <cell r="L961">
            <v>8</v>
          </cell>
          <cell r="M961">
            <v>9.5</v>
          </cell>
          <cell r="N961">
            <v>8.6</v>
          </cell>
          <cell r="O961">
            <v>8.6999999999999993</v>
          </cell>
          <cell r="P961">
            <v>9.1999999999999993</v>
          </cell>
          <cell r="Q961">
            <v>8.1999999999999993</v>
          </cell>
        </row>
        <row r="962">
          <cell r="A962" t="str">
            <v>CyprusFrom 45 to 49 yearsMalesFirst and second stage of tertiary education (levels 5 and 6)</v>
          </cell>
          <cell r="B962" t="str">
            <v>Cyprus</v>
          </cell>
          <cell r="C962" t="str">
            <v>From 45 to 49 years</v>
          </cell>
          <cell r="D962" t="str">
            <v>:</v>
          </cell>
          <cell r="E962">
            <v>5.8</v>
          </cell>
          <cell r="F962">
            <v>5.9</v>
          </cell>
          <cell r="G962">
            <v>6.4</v>
          </cell>
          <cell r="H962">
            <v>6.2</v>
          </cell>
          <cell r="I962">
            <v>6.9</v>
          </cell>
          <cell r="J962">
            <v>7.4</v>
          </cell>
          <cell r="K962">
            <v>6.1</v>
          </cell>
          <cell r="L962">
            <v>7.3</v>
          </cell>
          <cell r="M962">
            <v>7.8</v>
          </cell>
          <cell r="N962">
            <v>9</v>
          </cell>
          <cell r="O962">
            <v>8</v>
          </cell>
          <cell r="P962">
            <v>8.5</v>
          </cell>
          <cell r="Q962">
            <v>8.1</v>
          </cell>
        </row>
        <row r="963">
          <cell r="A963" t="str">
            <v>CyprusFrom 50 to 54 yearsMalesFirst and second stage of tertiary education (levels 5 and 6)</v>
          </cell>
          <cell r="B963" t="str">
            <v>Cyprus</v>
          </cell>
          <cell r="C963" t="str">
            <v>From 50 to 54 years</v>
          </cell>
          <cell r="D963" t="str">
            <v>:</v>
          </cell>
          <cell r="E963">
            <v>4</v>
          </cell>
          <cell r="F963">
            <v>4.5</v>
          </cell>
          <cell r="G963">
            <v>5.3</v>
          </cell>
          <cell r="H963">
            <v>6</v>
          </cell>
          <cell r="I963">
            <v>6.4</v>
          </cell>
          <cell r="J963">
            <v>6</v>
          </cell>
          <cell r="K963">
            <v>6.8</v>
          </cell>
          <cell r="L963">
            <v>5.6</v>
          </cell>
          <cell r="M963">
            <v>6.9</v>
          </cell>
          <cell r="N963">
            <v>7.5</v>
          </cell>
          <cell r="O963">
            <v>7.5</v>
          </cell>
          <cell r="P963">
            <v>8.4</v>
          </cell>
          <cell r="Q963">
            <v>8</v>
          </cell>
        </row>
        <row r="964">
          <cell r="A964" t="str">
            <v>CyprusFrom 55 to 59 yearsMalesFirst and second stage of tertiary education (levels 5 and 6)</v>
          </cell>
          <cell r="B964" t="str">
            <v>Cyprus</v>
          </cell>
          <cell r="C964" t="str">
            <v>From 55 to 59 years</v>
          </cell>
          <cell r="D964" t="str">
            <v>:</v>
          </cell>
          <cell r="E964">
            <v>2</v>
          </cell>
          <cell r="F964">
            <v>2.6</v>
          </cell>
          <cell r="G964">
            <v>2.8</v>
          </cell>
          <cell r="H964">
            <v>2.7</v>
          </cell>
          <cell r="I964">
            <v>2.7</v>
          </cell>
          <cell r="J964">
            <v>3.6</v>
          </cell>
          <cell r="K964">
            <v>3.7</v>
          </cell>
          <cell r="L964">
            <v>3.5</v>
          </cell>
          <cell r="M964">
            <v>3.8</v>
          </cell>
          <cell r="N964">
            <v>5.0999999999999996</v>
          </cell>
          <cell r="O964">
            <v>5.6</v>
          </cell>
          <cell r="P964">
            <v>5.8</v>
          </cell>
          <cell r="Q964">
            <v>5.9</v>
          </cell>
        </row>
        <row r="965">
          <cell r="A965" t="str">
            <v>CyprusFrom 60 to 64 yearsMalesFirst and second stage of tertiary education (levels 5 and 6)</v>
          </cell>
          <cell r="B965" t="str">
            <v>Cyprus</v>
          </cell>
          <cell r="C965" t="str">
            <v>From 60 to 64 years</v>
          </cell>
          <cell r="D965" t="str">
            <v>:</v>
          </cell>
          <cell r="E965">
            <v>0.5</v>
          </cell>
          <cell r="F965">
            <v>0.8</v>
          </cell>
          <cell r="G965">
            <v>1.3</v>
          </cell>
          <cell r="H965">
            <v>1.1000000000000001</v>
          </cell>
          <cell r="I965">
            <v>1.3</v>
          </cell>
          <cell r="J965">
            <v>1.5</v>
          </cell>
          <cell r="K965">
            <v>1.6</v>
          </cell>
          <cell r="L965">
            <v>1.5</v>
          </cell>
          <cell r="M965">
            <v>1.5</v>
          </cell>
          <cell r="N965">
            <v>1.7</v>
          </cell>
          <cell r="O965">
            <v>2.1</v>
          </cell>
          <cell r="P965">
            <v>2.7</v>
          </cell>
          <cell r="Q965">
            <v>2.8</v>
          </cell>
        </row>
        <row r="966">
          <cell r="A966" t="str">
            <v>CyprusFrom 65 to 69 yearsMalesFirst and second stage of tertiary education (levels 5 and 6)</v>
          </cell>
          <cell r="B966" t="str">
            <v>Cyprus</v>
          </cell>
          <cell r="C966" t="str">
            <v>From 65 to 69 years</v>
          </cell>
          <cell r="D966" t="str">
            <v>:</v>
          </cell>
          <cell r="E966" t="str">
            <v>:</v>
          </cell>
          <cell r="F966" t="str">
            <v>:</v>
          </cell>
          <cell r="G966" t="str">
            <v>:</v>
          </cell>
          <cell r="H966" t="str">
            <v>:</v>
          </cell>
          <cell r="I966" t="str">
            <v>:</v>
          </cell>
          <cell r="J966" t="str">
            <v>:</v>
          </cell>
          <cell r="K966">
            <v>0.6</v>
          </cell>
          <cell r="L966">
            <v>0.6</v>
          </cell>
          <cell r="M966">
            <v>1.1000000000000001</v>
          </cell>
          <cell r="N966">
            <v>1</v>
          </cell>
          <cell r="O966">
            <v>0.8</v>
          </cell>
          <cell r="P966">
            <v>1.1000000000000001</v>
          </cell>
          <cell r="Q966">
            <v>0.9</v>
          </cell>
        </row>
        <row r="967">
          <cell r="A967" t="str">
            <v>LatviaFrom 15 to 19 yearsMalesFirst and second stage of tertiary education (levels 5 and 6)</v>
          </cell>
          <cell r="B967" t="str">
            <v>Latvia</v>
          </cell>
          <cell r="C967" t="str">
            <v>From 15 to 19 years</v>
          </cell>
          <cell r="D967" t="str">
            <v>:</v>
          </cell>
          <cell r="E967" t="str">
            <v>:</v>
          </cell>
          <cell r="F967" t="str">
            <v>:</v>
          </cell>
          <cell r="G967" t="str">
            <v>:</v>
          </cell>
          <cell r="H967" t="str">
            <v>:</v>
          </cell>
          <cell r="I967" t="str">
            <v>:</v>
          </cell>
          <cell r="J967" t="str">
            <v>:</v>
          </cell>
          <cell r="K967" t="str">
            <v>:</v>
          </cell>
          <cell r="L967" t="str">
            <v>:</v>
          </cell>
          <cell r="M967" t="str">
            <v>:</v>
          </cell>
          <cell r="N967" t="str">
            <v>:</v>
          </cell>
          <cell r="O967" t="str">
            <v>:</v>
          </cell>
          <cell r="P967" t="str">
            <v>:</v>
          </cell>
          <cell r="Q967" t="str">
            <v>:</v>
          </cell>
        </row>
        <row r="968">
          <cell r="A968" t="str">
            <v>LatviaFrom 20 to 24 yearsMalesFirst and second stage of tertiary education (levels 5 and 6)</v>
          </cell>
          <cell r="B968" t="str">
            <v>Latvia</v>
          </cell>
          <cell r="C968" t="str">
            <v>From 20 to 24 years</v>
          </cell>
          <cell r="D968">
            <v>4.0999999999999996</v>
          </cell>
          <cell r="E968">
            <v>4.0999999999999996</v>
          </cell>
          <cell r="F968">
            <v>3.7</v>
          </cell>
          <cell r="G968" t="str">
            <v>:</v>
          </cell>
          <cell r="H968">
            <v>5</v>
          </cell>
          <cell r="I968">
            <v>5.0999999999999996</v>
          </cell>
          <cell r="J968">
            <v>5</v>
          </cell>
          <cell r="K968">
            <v>6.2</v>
          </cell>
          <cell r="L968">
            <v>8.6</v>
          </cell>
          <cell r="M968">
            <v>9.3000000000000007</v>
          </cell>
          <cell r="N968">
            <v>7.3</v>
          </cell>
          <cell r="O968">
            <v>5.6</v>
          </cell>
          <cell r="P968" t="str">
            <v>:</v>
          </cell>
          <cell r="Q968">
            <v>5.0999999999999996</v>
          </cell>
        </row>
        <row r="969">
          <cell r="A969" t="str">
            <v>LatviaFrom 25 to 29 yearsMalesFirst and second stage of tertiary education (levels 5 and 6)</v>
          </cell>
          <cell r="B969" t="str">
            <v>Latvia</v>
          </cell>
          <cell r="C969" t="str">
            <v>From 25 to 29 years</v>
          </cell>
          <cell r="D969">
            <v>7.5</v>
          </cell>
          <cell r="E969">
            <v>10.4</v>
          </cell>
          <cell r="F969">
            <v>10.7</v>
          </cell>
          <cell r="G969">
            <v>7.6</v>
          </cell>
          <cell r="H969">
            <v>12.2</v>
          </cell>
          <cell r="I969">
            <v>10</v>
          </cell>
          <cell r="J969">
            <v>10.199999999999999</v>
          </cell>
          <cell r="K969">
            <v>14.7</v>
          </cell>
          <cell r="L969">
            <v>13.5</v>
          </cell>
          <cell r="M969">
            <v>14.8</v>
          </cell>
          <cell r="N969">
            <v>17.3</v>
          </cell>
          <cell r="O969">
            <v>17.2</v>
          </cell>
          <cell r="P969">
            <v>16.600000000000001</v>
          </cell>
          <cell r="Q969">
            <v>17.399999999999999</v>
          </cell>
        </row>
        <row r="970">
          <cell r="A970" t="str">
            <v>LatviaFrom 30 to 34 yearsMalesFirst and second stage of tertiary education (levels 5 and 6)</v>
          </cell>
          <cell r="B970" t="str">
            <v>Latvia</v>
          </cell>
          <cell r="C970" t="str">
            <v>From 30 to 34 years</v>
          </cell>
          <cell r="D970">
            <v>12.1</v>
          </cell>
          <cell r="E970">
            <v>8.4</v>
          </cell>
          <cell r="F970">
            <v>10.8</v>
          </cell>
          <cell r="G970">
            <v>9.8000000000000007</v>
          </cell>
          <cell r="H970">
            <v>7.9</v>
          </cell>
          <cell r="I970">
            <v>9</v>
          </cell>
          <cell r="J970">
            <v>13.2</v>
          </cell>
          <cell r="K970">
            <v>9.5</v>
          </cell>
          <cell r="L970">
            <v>11.1</v>
          </cell>
          <cell r="M970">
            <v>14.5</v>
          </cell>
          <cell r="N970">
            <v>14.4</v>
          </cell>
          <cell r="O970">
            <v>14.4</v>
          </cell>
          <cell r="P970">
            <v>16.7</v>
          </cell>
          <cell r="Q970">
            <v>18.100000000000001</v>
          </cell>
        </row>
        <row r="971">
          <cell r="A971" t="str">
            <v>LatviaFrom 35 to 39 yearsMalesFirst and second stage of tertiary education (levels 5 and 6)</v>
          </cell>
          <cell r="B971" t="str">
            <v>Latvia</v>
          </cell>
          <cell r="C971" t="str">
            <v>From 35 to 39 years</v>
          </cell>
          <cell r="D971">
            <v>12.9</v>
          </cell>
          <cell r="E971">
            <v>13.8</v>
          </cell>
          <cell r="F971">
            <v>12.1</v>
          </cell>
          <cell r="G971">
            <v>13</v>
          </cell>
          <cell r="H971">
            <v>11.9</v>
          </cell>
          <cell r="I971">
            <v>11.7</v>
          </cell>
          <cell r="J971">
            <v>8.9</v>
          </cell>
          <cell r="K971">
            <v>10.1</v>
          </cell>
          <cell r="L971">
            <v>10.199999999999999</v>
          </cell>
          <cell r="M971">
            <v>12.1</v>
          </cell>
          <cell r="N971">
            <v>13.6</v>
          </cell>
          <cell r="O971">
            <v>12.2</v>
          </cell>
          <cell r="P971">
            <v>14.6</v>
          </cell>
          <cell r="Q971">
            <v>16.2</v>
          </cell>
        </row>
        <row r="972">
          <cell r="A972" t="str">
            <v>LatviaFrom 40 to 44 yearsMalesFirst and second stage of tertiary education (levels 5 and 6)</v>
          </cell>
          <cell r="B972" t="str">
            <v>Latvia</v>
          </cell>
          <cell r="C972" t="str">
            <v>From 40 to 44 years</v>
          </cell>
          <cell r="D972">
            <v>11.1</v>
          </cell>
          <cell r="E972">
            <v>10.5</v>
          </cell>
          <cell r="F972">
            <v>12.9</v>
          </cell>
          <cell r="G972">
            <v>16.2</v>
          </cell>
          <cell r="H972">
            <v>13.2</v>
          </cell>
          <cell r="I972">
            <v>9.4</v>
          </cell>
          <cell r="J972">
            <v>12.2</v>
          </cell>
          <cell r="K972">
            <v>14.3</v>
          </cell>
          <cell r="L972">
            <v>12.6</v>
          </cell>
          <cell r="M972">
            <v>13.4</v>
          </cell>
          <cell r="N972">
            <v>14.8</v>
          </cell>
          <cell r="O972">
            <v>11.9</v>
          </cell>
          <cell r="P972">
            <v>10.4</v>
          </cell>
          <cell r="Q972">
            <v>10.7</v>
          </cell>
        </row>
        <row r="973">
          <cell r="A973" t="str">
            <v>LatviaFrom 45 to 49 yearsMalesFirst and second stage of tertiary education (levels 5 and 6)</v>
          </cell>
          <cell r="B973" t="str">
            <v>Latvia</v>
          </cell>
          <cell r="C973" t="str">
            <v>From 45 to 49 years</v>
          </cell>
          <cell r="D973">
            <v>11.3</v>
          </cell>
          <cell r="E973">
            <v>12.6</v>
          </cell>
          <cell r="F973">
            <v>11.1</v>
          </cell>
          <cell r="G973">
            <v>9</v>
          </cell>
          <cell r="H973">
            <v>13.4</v>
          </cell>
          <cell r="I973">
            <v>10.7</v>
          </cell>
          <cell r="J973">
            <v>13.2</v>
          </cell>
          <cell r="K973">
            <v>10.8</v>
          </cell>
          <cell r="L973">
            <v>13.3</v>
          </cell>
          <cell r="M973">
            <v>12.6</v>
          </cell>
          <cell r="N973">
            <v>12.4</v>
          </cell>
          <cell r="O973">
            <v>12.6</v>
          </cell>
          <cell r="P973">
            <v>12.9</v>
          </cell>
          <cell r="Q973">
            <v>11.9</v>
          </cell>
        </row>
        <row r="974">
          <cell r="A974" t="str">
            <v>LatviaFrom 50 to 54 yearsMalesFirst and second stage of tertiary education (levels 5 and 6)</v>
          </cell>
          <cell r="B974" t="str">
            <v>Latvia</v>
          </cell>
          <cell r="C974" t="str">
            <v>From 50 to 54 years</v>
          </cell>
          <cell r="D974">
            <v>9.4</v>
          </cell>
          <cell r="E974">
            <v>9.1999999999999993</v>
          </cell>
          <cell r="F974">
            <v>10.7</v>
          </cell>
          <cell r="G974">
            <v>8.6999999999999993</v>
          </cell>
          <cell r="H974">
            <v>8.6</v>
          </cell>
          <cell r="I974">
            <v>7.6</v>
          </cell>
          <cell r="J974">
            <v>9.1999999999999993</v>
          </cell>
          <cell r="K974">
            <v>8.5</v>
          </cell>
          <cell r="L974">
            <v>11.4</v>
          </cell>
          <cell r="M974">
            <v>9.4</v>
          </cell>
          <cell r="N974">
            <v>11.6</v>
          </cell>
          <cell r="O974">
            <v>11.2</v>
          </cell>
          <cell r="P974">
            <v>12.3</v>
          </cell>
          <cell r="Q974">
            <v>13.4</v>
          </cell>
        </row>
        <row r="975">
          <cell r="A975" t="str">
            <v>LatviaFrom 55 to 59 yearsMalesFirst and second stage of tertiary education (levels 5 and 6)</v>
          </cell>
          <cell r="B975" t="str">
            <v>Latvia</v>
          </cell>
          <cell r="C975" t="str">
            <v>From 55 to 59 years</v>
          </cell>
          <cell r="D975">
            <v>8.4</v>
          </cell>
          <cell r="E975">
            <v>7.4</v>
          </cell>
          <cell r="F975">
            <v>7.6</v>
          </cell>
          <cell r="G975">
            <v>7.1</v>
          </cell>
          <cell r="H975">
            <v>9.5</v>
          </cell>
          <cell r="I975">
            <v>5.7</v>
          </cell>
          <cell r="J975">
            <v>9.1999999999999993</v>
          </cell>
          <cell r="K975">
            <v>9.1</v>
          </cell>
          <cell r="L975">
            <v>7.8</v>
          </cell>
          <cell r="M975">
            <v>8.4</v>
          </cell>
          <cell r="N975">
            <v>10</v>
          </cell>
          <cell r="O975">
            <v>8.1999999999999993</v>
          </cell>
          <cell r="P975">
            <v>9.1999999999999993</v>
          </cell>
          <cell r="Q975">
            <v>8.9</v>
          </cell>
        </row>
        <row r="976">
          <cell r="A976" t="str">
            <v>LatviaFrom 60 to 64 yearsMalesFirst and second stage of tertiary education (levels 5 and 6)</v>
          </cell>
          <cell r="B976" t="str">
            <v>Latvia</v>
          </cell>
          <cell r="C976" t="str">
            <v>From 60 to 64 years</v>
          </cell>
          <cell r="D976">
            <v>4</v>
          </cell>
          <cell r="E976">
            <v>4.5999999999999996</v>
          </cell>
          <cell r="F976">
            <v>4.5999999999999996</v>
          </cell>
          <cell r="G976">
            <v>5</v>
          </cell>
          <cell r="H976">
            <v>5.3</v>
          </cell>
          <cell r="I976">
            <v>7.5</v>
          </cell>
          <cell r="J976">
            <v>6</v>
          </cell>
          <cell r="K976">
            <v>5.9</v>
          </cell>
          <cell r="L976" t="str">
            <v>:</v>
          </cell>
          <cell r="M976">
            <v>5.7</v>
          </cell>
          <cell r="N976">
            <v>6</v>
          </cell>
          <cell r="O976">
            <v>6.3</v>
          </cell>
          <cell r="P976">
            <v>5.6</v>
          </cell>
          <cell r="Q976">
            <v>4.9000000000000004</v>
          </cell>
        </row>
        <row r="977">
          <cell r="A977" t="str">
            <v>LatviaFrom 65 to 69 yearsMalesFirst and second stage of tertiary education (levels 5 and 6)</v>
          </cell>
          <cell r="B977" t="str">
            <v>Latvia</v>
          </cell>
          <cell r="C977" t="str">
            <v>From 65 to 69 years</v>
          </cell>
          <cell r="D977" t="str">
            <v>:</v>
          </cell>
          <cell r="E977" t="str">
            <v>:</v>
          </cell>
          <cell r="F977">
            <v>2.6</v>
          </cell>
          <cell r="G977" t="str">
            <v>:</v>
          </cell>
          <cell r="H977">
            <v>3.5</v>
          </cell>
          <cell r="I977" t="str">
            <v>:</v>
          </cell>
          <cell r="J977">
            <v>4</v>
          </cell>
          <cell r="K977" t="str">
            <v>:</v>
          </cell>
          <cell r="L977" t="str">
            <v>:</v>
          </cell>
          <cell r="M977" t="str">
            <v>:</v>
          </cell>
          <cell r="N977">
            <v>6.1</v>
          </cell>
          <cell r="O977">
            <v>4.5999999999999996</v>
          </cell>
          <cell r="P977" t="str">
            <v>:</v>
          </cell>
          <cell r="Q977" t="str">
            <v>:</v>
          </cell>
        </row>
        <row r="978">
          <cell r="A978" t="str">
            <v>LithuaniaFrom 15 to 19 yearsMalesFirst and second stage of tertiary education (levels 5 and 6)</v>
          </cell>
          <cell r="B978" t="str">
            <v>Lithuania</v>
          </cell>
          <cell r="C978" t="str">
            <v>From 15 to 19 years</v>
          </cell>
          <cell r="D978" t="str">
            <v>:</v>
          </cell>
          <cell r="E978" t="str">
            <v>:</v>
          </cell>
          <cell r="F978" t="str">
            <v>:</v>
          </cell>
          <cell r="G978" t="str">
            <v>:</v>
          </cell>
          <cell r="H978" t="str">
            <v>:</v>
          </cell>
          <cell r="I978" t="str">
            <v>:</v>
          </cell>
          <cell r="J978" t="str">
            <v>:</v>
          </cell>
          <cell r="K978" t="str">
            <v>:</v>
          </cell>
          <cell r="L978" t="str">
            <v>:</v>
          </cell>
          <cell r="M978" t="str">
            <v>:</v>
          </cell>
          <cell r="N978" t="str">
            <v>:</v>
          </cell>
          <cell r="O978" t="str">
            <v>:</v>
          </cell>
          <cell r="P978" t="str">
            <v>:</v>
          </cell>
          <cell r="Q978" t="str">
            <v>:</v>
          </cell>
        </row>
        <row r="979">
          <cell r="A979" t="str">
            <v>LithuaniaFrom 20 to 24 yearsMalesFirst and second stage of tertiary education (levels 5 and 6)</v>
          </cell>
          <cell r="B979" t="str">
            <v>Lithuania</v>
          </cell>
          <cell r="C979" t="str">
            <v>From 20 to 24 years</v>
          </cell>
          <cell r="D979">
            <v>12.6</v>
          </cell>
          <cell r="E979">
            <v>12.3</v>
          </cell>
          <cell r="F979">
            <v>12.2</v>
          </cell>
          <cell r="G979">
            <v>10.5</v>
          </cell>
          <cell r="H979">
            <v>10.5</v>
          </cell>
          <cell r="I979">
            <v>10</v>
          </cell>
          <cell r="J979">
            <v>12.4</v>
          </cell>
          <cell r="K979">
            <v>13.9</v>
          </cell>
          <cell r="L979">
            <v>14.1</v>
          </cell>
          <cell r="M979">
            <v>13.9</v>
          </cell>
          <cell r="N979">
            <v>13.4</v>
          </cell>
          <cell r="O979">
            <v>9.3000000000000007</v>
          </cell>
          <cell r="P979">
            <v>7.9</v>
          </cell>
          <cell r="Q979">
            <v>8.6999999999999993</v>
          </cell>
        </row>
        <row r="980">
          <cell r="A980" t="str">
            <v>LithuaniaFrom 25 to 29 yearsMalesFirst and second stage of tertiary education (levels 5 and 6)</v>
          </cell>
          <cell r="B980" t="str">
            <v>Lithuania</v>
          </cell>
          <cell r="C980" t="str">
            <v>From 25 to 29 years</v>
          </cell>
          <cell r="D980">
            <v>38.6</v>
          </cell>
          <cell r="E980">
            <v>43.7</v>
          </cell>
          <cell r="F980">
            <v>32.9</v>
          </cell>
          <cell r="G980">
            <v>28.4</v>
          </cell>
          <cell r="H980">
            <v>26.9</v>
          </cell>
          <cell r="I980">
            <v>26</v>
          </cell>
          <cell r="J980">
            <v>35.9</v>
          </cell>
          <cell r="K980">
            <v>27.8</v>
          </cell>
          <cell r="L980">
            <v>30.6</v>
          </cell>
          <cell r="M980">
            <v>34.6</v>
          </cell>
          <cell r="N980">
            <v>39.200000000000003</v>
          </cell>
          <cell r="O980">
            <v>39.9</v>
          </cell>
          <cell r="P980">
            <v>38.6</v>
          </cell>
          <cell r="Q980">
            <v>38.4</v>
          </cell>
        </row>
        <row r="981">
          <cell r="A981" t="str">
            <v>LithuaniaFrom 30 to 34 yearsMalesFirst and second stage of tertiary education (levels 5 and 6)</v>
          </cell>
          <cell r="B981" t="str">
            <v>Lithuania</v>
          </cell>
          <cell r="C981" t="str">
            <v>From 30 to 34 years</v>
          </cell>
          <cell r="D981">
            <v>47.3</v>
          </cell>
          <cell r="E981">
            <v>43.6</v>
          </cell>
          <cell r="F981">
            <v>37.5</v>
          </cell>
          <cell r="G981">
            <v>14.3</v>
          </cell>
          <cell r="H981">
            <v>20.7</v>
          </cell>
          <cell r="I981">
            <v>24</v>
          </cell>
          <cell r="J981">
            <v>25.9</v>
          </cell>
          <cell r="K981">
            <v>38.5</v>
          </cell>
          <cell r="L981">
            <v>39.1</v>
          </cell>
          <cell r="M981">
            <v>33.9</v>
          </cell>
          <cell r="N981">
            <v>33.6</v>
          </cell>
          <cell r="O981">
            <v>33.9</v>
          </cell>
          <cell r="P981">
            <v>38.9</v>
          </cell>
          <cell r="Q981">
            <v>42</v>
          </cell>
        </row>
        <row r="982">
          <cell r="A982" t="str">
            <v>LithuaniaFrom 35 to 39 yearsMalesFirst and second stage of tertiary education (levels 5 and 6)</v>
          </cell>
          <cell r="B982" t="str">
            <v>Lithuania</v>
          </cell>
          <cell r="C982" t="str">
            <v>From 35 to 39 years</v>
          </cell>
          <cell r="D982">
            <v>48.5</v>
          </cell>
          <cell r="E982">
            <v>48.2</v>
          </cell>
          <cell r="F982">
            <v>47.8</v>
          </cell>
          <cell r="G982">
            <v>23.8</v>
          </cell>
          <cell r="H982">
            <v>17.7</v>
          </cell>
          <cell r="I982">
            <v>19.399999999999999</v>
          </cell>
          <cell r="J982">
            <v>20</v>
          </cell>
          <cell r="K982">
            <v>20.2</v>
          </cell>
          <cell r="L982">
            <v>21.7</v>
          </cell>
          <cell r="M982">
            <v>27.8</v>
          </cell>
          <cell r="N982">
            <v>27.5</v>
          </cell>
          <cell r="O982">
            <v>30.2</v>
          </cell>
          <cell r="P982">
            <v>29.7</v>
          </cell>
          <cell r="Q982">
            <v>28.2</v>
          </cell>
        </row>
        <row r="983">
          <cell r="A983" t="str">
            <v>LithuaniaFrom 40 to 44 yearsMalesFirst and second stage of tertiary education (levels 5 and 6)</v>
          </cell>
          <cell r="B983" t="str">
            <v>Lithuania</v>
          </cell>
          <cell r="C983" t="str">
            <v>From 40 to 44 years</v>
          </cell>
          <cell r="D983">
            <v>40.299999999999997</v>
          </cell>
          <cell r="E983">
            <v>43.3</v>
          </cell>
          <cell r="F983">
            <v>43</v>
          </cell>
          <cell r="G983">
            <v>24.1</v>
          </cell>
          <cell r="H983">
            <v>21.8</v>
          </cell>
          <cell r="I983">
            <v>18.7</v>
          </cell>
          <cell r="J983">
            <v>23.1</v>
          </cell>
          <cell r="K983">
            <v>22.6</v>
          </cell>
          <cell r="L983">
            <v>23.1</v>
          </cell>
          <cell r="M983">
            <v>25.4</v>
          </cell>
          <cell r="N983">
            <v>24.1</v>
          </cell>
          <cell r="O983">
            <v>20</v>
          </cell>
          <cell r="P983">
            <v>21.3</v>
          </cell>
          <cell r="Q983">
            <v>24.7</v>
          </cell>
        </row>
        <row r="984">
          <cell r="A984" t="str">
            <v>LithuaniaFrom 45 to 49 yearsMalesFirst and second stage of tertiary education (levels 5 and 6)</v>
          </cell>
          <cell r="B984" t="str">
            <v>Lithuania</v>
          </cell>
          <cell r="C984" t="str">
            <v>From 45 to 49 years</v>
          </cell>
          <cell r="D984">
            <v>37.4</v>
          </cell>
          <cell r="E984">
            <v>34.6</v>
          </cell>
          <cell r="F984">
            <v>38</v>
          </cell>
          <cell r="G984">
            <v>16.2</v>
          </cell>
          <cell r="H984">
            <v>16.600000000000001</v>
          </cell>
          <cell r="I984">
            <v>24.9</v>
          </cell>
          <cell r="J984">
            <v>20.9</v>
          </cell>
          <cell r="K984">
            <v>22.3</v>
          </cell>
          <cell r="L984">
            <v>21.2</v>
          </cell>
          <cell r="M984">
            <v>25.3</v>
          </cell>
          <cell r="N984">
            <v>27.3</v>
          </cell>
          <cell r="O984">
            <v>24.5</v>
          </cell>
          <cell r="P984">
            <v>22.8</v>
          </cell>
          <cell r="Q984">
            <v>21.3</v>
          </cell>
        </row>
        <row r="985">
          <cell r="A985" t="str">
            <v>LithuaniaFrom 50 to 54 yearsMalesFirst and second stage of tertiary education (levels 5 and 6)</v>
          </cell>
          <cell r="B985" t="str">
            <v>Lithuania</v>
          </cell>
          <cell r="C985" t="str">
            <v>From 50 to 54 years</v>
          </cell>
          <cell r="D985">
            <v>19.899999999999999</v>
          </cell>
          <cell r="E985">
            <v>29.3</v>
          </cell>
          <cell r="F985">
            <v>22.7</v>
          </cell>
          <cell r="G985">
            <v>12.4</v>
          </cell>
          <cell r="H985">
            <v>13</v>
          </cell>
          <cell r="I985">
            <v>17.3</v>
          </cell>
          <cell r="J985">
            <v>15.1</v>
          </cell>
          <cell r="K985">
            <v>18.100000000000001</v>
          </cell>
          <cell r="L985">
            <v>17.600000000000001</v>
          </cell>
          <cell r="M985">
            <v>20.9</v>
          </cell>
          <cell r="N985">
            <v>19.8</v>
          </cell>
          <cell r="O985">
            <v>17.5</v>
          </cell>
          <cell r="P985">
            <v>19.2</v>
          </cell>
          <cell r="Q985">
            <v>23.8</v>
          </cell>
        </row>
        <row r="986">
          <cell r="A986" t="str">
            <v>LithuaniaFrom 55 to 59 yearsMalesFirst and second stage of tertiary education (levels 5 and 6)</v>
          </cell>
          <cell r="B986" t="str">
            <v>Lithuania</v>
          </cell>
          <cell r="C986" t="str">
            <v>From 55 to 59 years</v>
          </cell>
          <cell r="D986">
            <v>20.2</v>
          </cell>
          <cell r="E986">
            <v>24.2</v>
          </cell>
          <cell r="F986">
            <v>22.4</v>
          </cell>
          <cell r="G986">
            <v>9.4</v>
          </cell>
          <cell r="H986">
            <v>8.5</v>
          </cell>
          <cell r="I986">
            <v>13.2</v>
          </cell>
          <cell r="J986">
            <v>8.9</v>
          </cell>
          <cell r="K986">
            <v>12.5</v>
          </cell>
          <cell r="L986">
            <v>10.8</v>
          </cell>
          <cell r="M986">
            <v>14.2</v>
          </cell>
          <cell r="N986">
            <v>15.1</v>
          </cell>
          <cell r="O986">
            <v>14</v>
          </cell>
          <cell r="P986">
            <v>13.4</v>
          </cell>
          <cell r="Q986">
            <v>12.9</v>
          </cell>
        </row>
        <row r="987">
          <cell r="A987" t="str">
            <v>LithuaniaFrom 60 to 64 yearsMalesFirst and second stage of tertiary education (levels 5 and 6)</v>
          </cell>
          <cell r="B987" t="str">
            <v>Lithuania</v>
          </cell>
          <cell r="C987" t="str">
            <v>From 60 to 64 years</v>
          </cell>
          <cell r="D987">
            <v>10.8</v>
          </cell>
          <cell r="E987">
            <v>13</v>
          </cell>
          <cell r="F987">
            <v>13.7</v>
          </cell>
          <cell r="G987">
            <v>7.1</v>
          </cell>
          <cell r="H987">
            <v>6.8</v>
          </cell>
          <cell r="I987">
            <v>6</v>
          </cell>
          <cell r="J987">
            <v>6.9</v>
          </cell>
          <cell r="K987">
            <v>9.5</v>
          </cell>
          <cell r="L987" t="str">
            <v>:</v>
          </cell>
          <cell r="M987">
            <v>6.8</v>
          </cell>
          <cell r="N987">
            <v>9.6999999999999993</v>
          </cell>
          <cell r="O987">
            <v>8.1999999999999993</v>
          </cell>
          <cell r="P987">
            <v>9</v>
          </cell>
          <cell r="Q987">
            <v>9.8000000000000007</v>
          </cell>
        </row>
        <row r="988">
          <cell r="A988" t="str">
            <v>LithuaniaFrom 65 to 69 yearsMalesFirst and second stage of tertiary education (levels 5 and 6)</v>
          </cell>
          <cell r="B988" t="str">
            <v>Lithuania</v>
          </cell>
          <cell r="C988" t="str">
            <v>From 65 to 69 years</v>
          </cell>
          <cell r="D988" t="str">
            <v>:</v>
          </cell>
          <cell r="E988" t="str">
            <v>:</v>
          </cell>
          <cell r="F988" t="str">
            <v>:</v>
          </cell>
          <cell r="G988" t="str">
            <v>:</v>
          </cell>
          <cell r="H988" t="str">
            <v>:</v>
          </cell>
          <cell r="I988" t="str">
            <v>:</v>
          </cell>
          <cell r="J988" t="str">
            <v>:</v>
          </cell>
          <cell r="K988" t="str">
            <v>:</v>
          </cell>
          <cell r="L988" t="str">
            <v>:</v>
          </cell>
          <cell r="M988" t="str">
            <v>:</v>
          </cell>
          <cell r="N988" t="str">
            <v>:</v>
          </cell>
          <cell r="O988" t="str">
            <v>:</v>
          </cell>
          <cell r="P988" t="str">
            <v>:</v>
          </cell>
          <cell r="Q988" t="str">
            <v>:</v>
          </cell>
        </row>
        <row r="989">
          <cell r="A989" t="str">
            <v>LuxembourgFrom 15 to 19 yearsMalesFirst and second stage of tertiary education (levels 5 and 6)</v>
          </cell>
          <cell r="B989" t="str">
            <v>Luxembourg</v>
          </cell>
          <cell r="C989" t="str">
            <v>From 15 to 19 years</v>
          </cell>
          <cell r="D989" t="str">
            <v>:</v>
          </cell>
          <cell r="E989" t="str">
            <v>:</v>
          </cell>
          <cell r="F989" t="str">
            <v>:</v>
          </cell>
          <cell r="G989" t="str">
            <v>:</v>
          </cell>
          <cell r="H989" t="str">
            <v>:</v>
          </cell>
          <cell r="I989" t="str">
            <v>:</v>
          </cell>
          <cell r="J989" t="str">
            <v>:</v>
          </cell>
          <cell r="K989" t="str">
            <v>:</v>
          </cell>
          <cell r="L989" t="str">
            <v>:</v>
          </cell>
          <cell r="M989" t="str">
            <v>:</v>
          </cell>
          <cell r="N989" t="str">
            <v>:</v>
          </cell>
          <cell r="O989" t="str">
            <v>:</v>
          </cell>
          <cell r="P989" t="str">
            <v>:</v>
          </cell>
          <cell r="Q989" t="str">
            <v>:</v>
          </cell>
        </row>
        <row r="990">
          <cell r="A990" t="str">
            <v>LuxembourgFrom 20 to 24 yearsMalesFirst and second stage of tertiary education (levels 5 and 6)</v>
          </cell>
          <cell r="B990" t="str">
            <v>Luxembourg</v>
          </cell>
          <cell r="C990" t="str">
            <v>From 20 to 24 years</v>
          </cell>
          <cell r="D990" t="str">
            <v>:</v>
          </cell>
          <cell r="E990" t="str">
            <v>:</v>
          </cell>
          <cell r="F990">
            <v>1</v>
          </cell>
          <cell r="G990">
            <v>0.7</v>
          </cell>
          <cell r="H990" t="str">
            <v>:</v>
          </cell>
          <cell r="I990" t="str">
            <v>:</v>
          </cell>
          <cell r="J990">
            <v>0.6</v>
          </cell>
          <cell r="K990" t="str">
            <v>:</v>
          </cell>
          <cell r="L990" t="str">
            <v>:</v>
          </cell>
          <cell r="M990" t="str">
            <v>:</v>
          </cell>
          <cell r="N990" t="str">
            <v>:</v>
          </cell>
          <cell r="O990">
            <v>1.1000000000000001</v>
          </cell>
          <cell r="P990" t="str">
            <v>:</v>
          </cell>
          <cell r="Q990" t="str">
            <v>:</v>
          </cell>
        </row>
        <row r="991">
          <cell r="A991" t="str">
            <v>LuxembourgFrom 25 to 29 yearsMalesFirst and second stage of tertiary education (levels 5 and 6)</v>
          </cell>
          <cell r="B991" t="str">
            <v>Luxembourg</v>
          </cell>
          <cell r="C991" t="str">
            <v>From 25 to 29 years</v>
          </cell>
          <cell r="D991" t="str">
            <v>:</v>
          </cell>
          <cell r="E991">
            <v>2.4</v>
          </cell>
          <cell r="F991">
            <v>2.5</v>
          </cell>
          <cell r="G991">
            <v>2.9</v>
          </cell>
          <cell r="H991">
            <v>2.5</v>
          </cell>
          <cell r="I991">
            <v>2.6</v>
          </cell>
          <cell r="J991">
            <v>3.8</v>
          </cell>
          <cell r="K991">
            <v>4</v>
          </cell>
          <cell r="L991">
            <v>4.0999999999999996</v>
          </cell>
          <cell r="M991">
            <v>3.9</v>
          </cell>
          <cell r="N991">
            <v>4</v>
          </cell>
          <cell r="O991">
            <v>4.9000000000000004</v>
          </cell>
          <cell r="P991">
            <v>5.6</v>
          </cell>
          <cell r="Q991">
            <v>5.7</v>
          </cell>
        </row>
        <row r="992">
          <cell r="A992" t="str">
            <v>LuxembourgFrom 30 to 34 yearsMalesFirst and second stage of tertiary education (levels 5 and 6)</v>
          </cell>
          <cell r="B992" t="str">
            <v>Luxembourg</v>
          </cell>
          <cell r="C992" t="str">
            <v>From 30 to 34 years</v>
          </cell>
          <cell r="D992" t="str">
            <v>:</v>
          </cell>
          <cell r="E992">
            <v>4.0999999999999996</v>
          </cell>
          <cell r="F992">
            <v>4.3</v>
          </cell>
          <cell r="G992">
            <v>4.7</v>
          </cell>
          <cell r="H992">
            <v>4.3</v>
          </cell>
          <cell r="I992">
            <v>3</v>
          </cell>
          <cell r="J992">
            <v>5.5</v>
          </cell>
          <cell r="K992">
            <v>6</v>
          </cell>
          <cell r="L992">
            <v>5</v>
          </cell>
          <cell r="M992">
            <v>5.4</v>
          </cell>
          <cell r="N992">
            <v>6.1</v>
          </cell>
          <cell r="O992">
            <v>8</v>
          </cell>
          <cell r="P992">
            <v>7.5</v>
          </cell>
          <cell r="Q992">
            <v>8.6</v>
          </cell>
        </row>
        <row r="993">
          <cell r="A993" t="str">
            <v>LuxembourgFrom 35 to 39 yearsMalesFirst and second stage of tertiary education (levels 5 and 6)</v>
          </cell>
          <cell r="B993" t="str">
            <v>Luxembourg</v>
          </cell>
          <cell r="C993" t="str">
            <v>From 35 to 39 years</v>
          </cell>
          <cell r="D993" t="str">
            <v>:</v>
          </cell>
          <cell r="E993">
            <v>3.6</v>
          </cell>
          <cell r="F993">
            <v>3.2</v>
          </cell>
          <cell r="G993">
            <v>4.2</v>
          </cell>
          <cell r="H993">
            <v>4.5999999999999996</v>
          </cell>
          <cell r="I993">
            <v>3.1</v>
          </cell>
          <cell r="J993">
            <v>5.3</v>
          </cell>
          <cell r="K993">
            <v>5.7</v>
          </cell>
          <cell r="L993">
            <v>5.0999999999999996</v>
          </cell>
          <cell r="M993">
            <v>5.9</v>
          </cell>
          <cell r="N993">
            <v>6</v>
          </cell>
          <cell r="O993">
            <v>8.1</v>
          </cell>
          <cell r="P993">
            <v>9</v>
          </cell>
          <cell r="Q993">
            <v>8.3000000000000007</v>
          </cell>
        </row>
        <row r="994">
          <cell r="A994" t="str">
            <v>LuxembourgFrom 40 to 44 yearsMalesFirst and second stage of tertiary education (levels 5 and 6)</v>
          </cell>
          <cell r="B994" t="str">
            <v>Luxembourg</v>
          </cell>
          <cell r="C994" t="str">
            <v>From 40 to 44 years</v>
          </cell>
          <cell r="D994" t="str">
            <v>:</v>
          </cell>
          <cell r="E994">
            <v>3.6</v>
          </cell>
          <cell r="F994">
            <v>3.1</v>
          </cell>
          <cell r="G994">
            <v>3.2</v>
          </cell>
          <cell r="H994">
            <v>3.5</v>
          </cell>
          <cell r="I994">
            <v>3.2</v>
          </cell>
          <cell r="J994">
            <v>4.5</v>
          </cell>
          <cell r="K994">
            <v>5.3</v>
          </cell>
          <cell r="L994">
            <v>4.5999999999999996</v>
          </cell>
          <cell r="M994">
            <v>5.5</v>
          </cell>
          <cell r="N994">
            <v>5.8</v>
          </cell>
          <cell r="O994">
            <v>7.7</v>
          </cell>
          <cell r="P994">
            <v>7.6</v>
          </cell>
          <cell r="Q994">
            <v>8</v>
          </cell>
        </row>
        <row r="995">
          <cell r="A995" t="str">
            <v>LuxembourgFrom 45 to 49 yearsMalesFirst and second stage of tertiary education (levels 5 and 6)</v>
          </cell>
          <cell r="B995" t="str">
            <v>Luxembourg</v>
          </cell>
          <cell r="C995" t="str">
            <v>From 45 to 49 years</v>
          </cell>
          <cell r="D995" t="str">
            <v>:</v>
          </cell>
          <cell r="E995">
            <v>3.4</v>
          </cell>
          <cell r="F995">
            <v>3.4</v>
          </cell>
          <cell r="G995">
            <v>2.7</v>
          </cell>
          <cell r="H995">
            <v>3</v>
          </cell>
          <cell r="I995">
            <v>2.4</v>
          </cell>
          <cell r="J995">
            <v>4.5</v>
          </cell>
          <cell r="K995">
            <v>4</v>
          </cell>
          <cell r="L995">
            <v>3.7</v>
          </cell>
          <cell r="M995">
            <v>4.5</v>
          </cell>
          <cell r="N995">
            <v>4.5999999999999996</v>
          </cell>
          <cell r="O995">
            <v>6.2</v>
          </cell>
          <cell r="P995">
            <v>6.7</v>
          </cell>
          <cell r="Q995">
            <v>7.4</v>
          </cell>
        </row>
        <row r="996">
          <cell r="A996" t="str">
            <v>LuxembourgFrom 50 to 54 yearsMalesFirst and second stage of tertiary education (levels 5 and 6)</v>
          </cell>
          <cell r="B996" t="str">
            <v>Luxembourg</v>
          </cell>
          <cell r="C996" t="str">
            <v>From 50 to 54 years</v>
          </cell>
          <cell r="D996" t="str">
            <v>:</v>
          </cell>
          <cell r="E996">
            <v>2.7</v>
          </cell>
          <cell r="F996">
            <v>2.8</v>
          </cell>
          <cell r="G996">
            <v>2.5</v>
          </cell>
          <cell r="H996">
            <v>3</v>
          </cell>
          <cell r="I996">
            <v>2.1</v>
          </cell>
          <cell r="J996">
            <v>3.7</v>
          </cell>
          <cell r="K996">
            <v>3.8</v>
          </cell>
          <cell r="L996">
            <v>3</v>
          </cell>
          <cell r="M996">
            <v>3.6</v>
          </cell>
          <cell r="N996">
            <v>4.4000000000000004</v>
          </cell>
          <cell r="O996">
            <v>5.2</v>
          </cell>
          <cell r="P996">
            <v>4.9000000000000004</v>
          </cell>
          <cell r="Q996">
            <v>5.8</v>
          </cell>
        </row>
        <row r="997">
          <cell r="A997" t="str">
            <v>LuxembourgFrom 55 to 59 yearsMalesFirst and second stage of tertiary education (levels 5 and 6)</v>
          </cell>
          <cell r="B997" t="str">
            <v>Luxembourg</v>
          </cell>
          <cell r="C997" t="str">
            <v>From 55 to 59 years</v>
          </cell>
          <cell r="D997" t="str">
            <v>:</v>
          </cell>
          <cell r="E997">
            <v>2</v>
          </cell>
          <cell r="F997">
            <v>2</v>
          </cell>
          <cell r="G997">
            <v>2.5</v>
          </cell>
          <cell r="H997">
            <v>2</v>
          </cell>
          <cell r="I997">
            <v>1.8</v>
          </cell>
          <cell r="J997">
            <v>2.6</v>
          </cell>
          <cell r="K997">
            <v>2.9</v>
          </cell>
          <cell r="L997">
            <v>2.7</v>
          </cell>
          <cell r="M997">
            <v>2.2000000000000002</v>
          </cell>
          <cell r="N997">
            <v>2.8</v>
          </cell>
          <cell r="O997">
            <v>3.9</v>
          </cell>
          <cell r="P997">
            <v>4.4000000000000004</v>
          </cell>
          <cell r="Q997">
            <v>4.4000000000000004</v>
          </cell>
        </row>
        <row r="998">
          <cell r="A998" t="str">
            <v>LuxembourgFrom 60 to 64 yearsMalesFirst and second stage of tertiary education (levels 5 and 6)</v>
          </cell>
          <cell r="B998" t="str">
            <v>Luxembourg</v>
          </cell>
          <cell r="C998" t="str">
            <v>From 60 to 64 years</v>
          </cell>
          <cell r="D998" t="str">
            <v>:</v>
          </cell>
          <cell r="E998" t="str">
            <v>:</v>
          </cell>
          <cell r="F998">
            <v>0.7</v>
          </cell>
          <cell r="G998" t="str">
            <v>:</v>
          </cell>
          <cell r="H998">
            <v>0.8</v>
          </cell>
          <cell r="I998" t="str">
            <v>:</v>
          </cell>
          <cell r="J998">
            <v>0.9</v>
          </cell>
          <cell r="K998">
            <v>0.9</v>
          </cell>
          <cell r="L998">
            <v>0.9</v>
          </cell>
          <cell r="M998" t="str">
            <v>:</v>
          </cell>
          <cell r="N998">
            <v>1.1000000000000001</v>
          </cell>
          <cell r="O998">
            <v>1.8</v>
          </cell>
          <cell r="P998">
            <v>1.7</v>
          </cell>
          <cell r="Q998">
            <v>2.2000000000000002</v>
          </cell>
        </row>
        <row r="999">
          <cell r="A999" t="str">
            <v>LuxembourgFrom 65 to 69 yearsMalesFirst and second stage of tertiary education (levels 5 and 6)</v>
          </cell>
          <cell r="B999" t="str">
            <v>Luxembourg</v>
          </cell>
          <cell r="C999" t="str">
            <v>From 65 to 69 years</v>
          </cell>
          <cell r="D999" t="str">
            <v>:</v>
          </cell>
          <cell r="E999" t="str">
            <v>:</v>
          </cell>
          <cell r="F999" t="str">
            <v>:</v>
          </cell>
          <cell r="G999" t="str">
            <v>:</v>
          </cell>
          <cell r="H999" t="str">
            <v>:</v>
          </cell>
          <cell r="I999" t="str">
            <v>:</v>
          </cell>
          <cell r="J999" t="str">
            <v>:</v>
          </cell>
          <cell r="K999" t="str">
            <v>:</v>
          </cell>
          <cell r="L999" t="str">
            <v>:</v>
          </cell>
          <cell r="M999" t="str">
            <v>:</v>
          </cell>
          <cell r="N999" t="str">
            <v>:</v>
          </cell>
          <cell r="O999" t="str">
            <v>:</v>
          </cell>
          <cell r="P999" t="str">
            <v>:</v>
          </cell>
          <cell r="Q999" t="str">
            <v>:</v>
          </cell>
        </row>
        <row r="1000">
          <cell r="A1000" t="str">
            <v>HungaryFrom 15 to 19 yearsMalesFirst and second stage of tertiary education (levels 5 and 6)</v>
          </cell>
          <cell r="B1000" t="str">
            <v>Hungary</v>
          </cell>
          <cell r="C1000" t="str">
            <v>From 15 to 19 years</v>
          </cell>
          <cell r="D1000" t="str">
            <v>:</v>
          </cell>
          <cell r="E1000" t="str">
            <v>:</v>
          </cell>
          <cell r="F1000" t="str">
            <v>:</v>
          </cell>
          <cell r="G1000" t="str">
            <v>:</v>
          </cell>
          <cell r="H1000" t="str">
            <v>:</v>
          </cell>
          <cell r="I1000" t="str">
            <v>:</v>
          </cell>
          <cell r="J1000" t="str">
            <v>:</v>
          </cell>
          <cell r="K1000" t="str">
            <v>:</v>
          </cell>
          <cell r="L1000" t="str">
            <v>:</v>
          </cell>
          <cell r="M1000" t="str">
            <v>:</v>
          </cell>
          <cell r="N1000" t="str">
            <v>:</v>
          </cell>
          <cell r="O1000" t="str">
            <v>:</v>
          </cell>
          <cell r="P1000" t="str">
            <v>:</v>
          </cell>
          <cell r="Q1000" t="str">
            <v>:</v>
          </cell>
        </row>
        <row r="1001">
          <cell r="A1001" t="str">
            <v>HungaryFrom 20 to 24 yearsMalesFirst and second stage of tertiary education (levels 5 and 6)</v>
          </cell>
          <cell r="B1001" t="str">
            <v>Hungary</v>
          </cell>
          <cell r="C1001" t="str">
            <v>From 20 to 24 years</v>
          </cell>
          <cell r="D1001">
            <v>12.4</v>
          </cell>
          <cell r="E1001">
            <v>13.3</v>
          </cell>
          <cell r="F1001">
            <v>11.8</v>
          </cell>
          <cell r="G1001">
            <v>12</v>
          </cell>
          <cell r="H1001">
            <v>12.4</v>
          </cell>
          <cell r="I1001">
            <v>10.6</v>
          </cell>
          <cell r="J1001">
            <v>10.6</v>
          </cell>
          <cell r="K1001">
            <v>10.6</v>
          </cell>
          <cell r="L1001">
            <v>8.9</v>
          </cell>
          <cell r="M1001">
            <v>9.9</v>
          </cell>
          <cell r="N1001">
            <v>11.7</v>
          </cell>
          <cell r="O1001">
            <v>9.9</v>
          </cell>
          <cell r="P1001">
            <v>8</v>
          </cell>
          <cell r="Q1001">
            <v>9.1</v>
          </cell>
        </row>
        <row r="1002">
          <cell r="A1002" t="str">
            <v>HungaryFrom 25 to 29 yearsMalesFirst and second stage of tertiary education (levels 5 and 6)</v>
          </cell>
          <cell r="B1002" t="str">
            <v>Hungary</v>
          </cell>
          <cell r="C1002" t="str">
            <v>From 25 to 29 years</v>
          </cell>
          <cell r="D1002">
            <v>36.799999999999997</v>
          </cell>
          <cell r="E1002">
            <v>39.9</v>
          </cell>
          <cell r="F1002">
            <v>39.5</v>
          </cell>
          <cell r="G1002">
            <v>50</v>
          </cell>
          <cell r="H1002">
            <v>49.7</v>
          </cell>
          <cell r="I1002">
            <v>53.1</v>
          </cell>
          <cell r="J1002">
            <v>61.7</v>
          </cell>
          <cell r="K1002">
            <v>66.5</v>
          </cell>
          <cell r="L1002">
            <v>66.599999999999994</v>
          </cell>
          <cell r="M1002">
            <v>66.7</v>
          </cell>
          <cell r="N1002">
            <v>68.8</v>
          </cell>
          <cell r="O1002">
            <v>67.3</v>
          </cell>
          <cell r="P1002">
            <v>60.3</v>
          </cell>
          <cell r="Q1002">
            <v>62.9</v>
          </cell>
        </row>
        <row r="1003">
          <cell r="A1003" t="str">
            <v>HungaryFrom 30 to 34 yearsMalesFirst and second stage of tertiary education (levels 5 and 6)</v>
          </cell>
          <cell r="B1003" t="str">
            <v>Hungary</v>
          </cell>
          <cell r="C1003" t="str">
            <v>From 30 to 34 years</v>
          </cell>
          <cell r="D1003">
            <v>36.700000000000003</v>
          </cell>
          <cell r="E1003">
            <v>39.4</v>
          </cell>
          <cell r="F1003">
            <v>38.6</v>
          </cell>
          <cell r="G1003">
            <v>44.9</v>
          </cell>
          <cell r="H1003">
            <v>42.6</v>
          </cell>
          <cell r="I1003">
            <v>52.3</v>
          </cell>
          <cell r="J1003">
            <v>51.3</v>
          </cell>
          <cell r="K1003">
            <v>55.2</v>
          </cell>
          <cell r="L1003">
            <v>58.4</v>
          </cell>
          <cell r="M1003">
            <v>63.7</v>
          </cell>
          <cell r="N1003">
            <v>75</v>
          </cell>
          <cell r="O1003">
            <v>77.3</v>
          </cell>
          <cell r="P1003">
            <v>81.400000000000006</v>
          </cell>
          <cell r="Q1003">
            <v>90.8</v>
          </cell>
        </row>
        <row r="1004">
          <cell r="A1004" t="str">
            <v>HungaryFrom 35 to 39 yearsMalesFirst and second stage of tertiary education (levels 5 and 6)</v>
          </cell>
          <cell r="B1004" t="str">
            <v>Hungary</v>
          </cell>
          <cell r="C1004" t="str">
            <v>From 35 to 39 years</v>
          </cell>
          <cell r="D1004">
            <v>34</v>
          </cell>
          <cell r="E1004">
            <v>35.700000000000003</v>
          </cell>
          <cell r="F1004">
            <v>36.799999999999997</v>
          </cell>
          <cell r="G1004">
            <v>35.799999999999997</v>
          </cell>
          <cell r="H1004">
            <v>39.200000000000003</v>
          </cell>
          <cell r="I1004">
            <v>46.1</v>
          </cell>
          <cell r="J1004">
            <v>50.3</v>
          </cell>
          <cell r="K1004">
            <v>51.4</v>
          </cell>
          <cell r="L1004">
            <v>53.9</v>
          </cell>
          <cell r="M1004">
            <v>55.7</v>
          </cell>
          <cell r="N1004">
            <v>63.8</v>
          </cell>
          <cell r="O1004">
            <v>57.2</v>
          </cell>
          <cell r="P1004">
            <v>59.7</v>
          </cell>
          <cell r="Q1004">
            <v>73.2</v>
          </cell>
        </row>
        <row r="1005">
          <cell r="A1005" t="str">
            <v>HungaryFrom 40 to 44 yearsMalesFirst and second stage of tertiary education (levels 5 and 6)</v>
          </cell>
          <cell r="B1005" t="str">
            <v>Hungary</v>
          </cell>
          <cell r="C1005" t="str">
            <v>From 40 to 44 years</v>
          </cell>
          <cell r="D1005">
            <v>45.7</v>
          </cell>
          <cell r="E1005">
            <v>46.7</v>
          </cell>
          <cell r="F1005">
            <v>49.6</v>
          </cell>
          <cell r="G1005">
            <v>40.299999999999997</v>
          </cell>
          <cell r="H1005">
            <v>38.299999999999997</v>
          </cell>
          <cell r="I1005">
            <v>38.4</v>
          </cell>
          <cell r="J1005">
            <v>44.8</v>
          </cell>
          <cell r="K1005">
            <v>40.5</v>
          </cell>
          <cell r="L1005">
            <v>40.700000000000003</v>
          </cell>
          <cell r="M1005">
            <v>42.2</v>
          </cell>
          <cell r="N1005">
            <v>40.9</v>
          </cell>
          <cell r="O1005">
            <v>41.9</v>
          </cell>
          <cell r="P1005">
            <v>44</v>
          </cell>
          <cell r="Q1005">
            <v>51.3</v>
          </cell>
        </row>
        <row r="1006">
          <cell r="A1006" t="str">
            <v>HungaryFrom 45 to 49 yearsMalesFirst and second stage of tertiary education (levels 5 and 6)</v>
          </cell>
          <cell r="B1006" t="str">
            <v>Hungary</v>
          </cell>
          <cell r="C1006" t="str">
            <v>From 45 to 49 years</v>
          </cell>
          <cell r="D1006">
            <v>47.7</v>
          </cell>
          <cell r="E1006">
            <v>51.4</v>
          </cell>
          <cell r="F1006">
            <v>50.5</v>
          </cell>
          <cell r="G1006">
            <v>50</v>
          </cell>
          <cell r="H1006">
            <v>50.8</v>
          </cell>
          <cell r="I1006">
            <v>49.7</v>
          </cell>
          <cell r="J1006">
            <v>53.9</v>
          </cell>
          <cell r="K1006">
            <v>45.6</v>
          </cell>
          <cell r="L1006">
            <v>46.9</v>
          </cell>
          <cell r="M1006">
            <v>45.6</v>
          </cell>
          <cell r="N1006">
            <v>45.1</v>
          </cell>
          <cell r="O1006">
            <v>45.4</v>
          </cell>
          <cell r="P1006">
            <v>40.1</v>
          </cell>
          <cell r="Q1006">
            <v>42.1</v>
          </cell>
        </row>
        <row r="1007">
          <cell r="A1007" t="str">
            <v>HungaryFrom 50 to 54 yearsMalesFirst and second stage of tertiary education (levels 5 and 6)</v>
          </cell>
          <cell r="B1007" t="str">
            <v>Hungary</v>
          </cell>
          <cell r="C1007" t="str">
            <v>From 50 to 54 years</v>
          </cell>
          <cell r="D1007">
            <v>45.5</v>
          </cell>
          <cell r="E1007">
            <v>49.9</v>
          </cell>
          <cell r="F1007">
            <v>48.1</v>
          </cell>
          <cell r="G1007">
            <v>44.7</v>
          </cell>
          <cell r="H1007">
            <v>44</v>
          </cell>
          <cell r="I1007">
            <v>49.5</v>
          </cell>
          <cell r="J1007">
            <v>48.8</v>
          </cell>
          <cell r="K1007">
            <v>53.9</v>
          </cell>
          <cell r="L1007">
            <v>54.3</v>
          </cell>
          <cell r="M1007">
            <v>49.8</v>
          </cell>
          <cell r="N1007">
            <v>48.6</v>
          </cell>
          <cell r="O1007">
            <v>47.9</v>
          </cell>
          <cell r="P1007">
            <v>51</v>
          </cell>
          <cell r="Q1007">
            <v>48</v>
          </cell>
        </row>
        <row r="1008">
          <cell r="A1008" t="str">
            <v>HungaryFrom 55 to 59 yearsMalesFirst and second stage of tertiary education (levels 5 and 6)</v>
          </cell>
          <cell r="B1008" t="str">
            <v>Hungary</v>
          </cell>
          <cell r="C1008" t="str">
            <v>From 55 to 59 years</v>
          </cell>
          <cell r="D1008">
            <v>23.5</v>
          </cell>
          <cell r="E1008">
            <v>33.6</v>
          </cell>
          <cell r="F1008">
            <v>33.299999999999997</v>
          </cell>
          <cell r="G1008">
            <v>32.200000000000003</v>
          </cell>
          <cell r="H1008">
            <v>32.799999999999997</v>
          </cell>
          <cell r="I1008">
            <v>38.200000000000003</v>
          </cell>
          <cell r="J1008">
            <v>39.9</v>
          </cell>
          <cell r="K1008">
            <v>39.700000000000003</v>
          </cell>
          <cell r="L1008">
            <v>39.5</v>
          </cell>
          <cell r="M1008">
            <v>40.799999999999997</v>
          </cell>
          <cell r="N1008">
            <v>39.700000000000003</v>
          </cell>
          <cell r="O1008">
            <v>41.7</v>
          </cell>
          <cell r="P1008">
            <v>43.7</v>
          </cell>
          <cell r="Q1008">
            <v>44.6</v>
          </cell>
        </row>
        <row r="1009">
          <cell r="A1009" t="str">
            <v>HungaryFrom 60 to 64 yearsMalesFirst and second stage of tertiary education (levels 5 and 6)</v>
          </cell>
          <cell r="B1009" t="str">
            <v>Hungary</v>
          </cell>
          <cell r="C1009" t="str">
            <v>From 60 to 64 years</v>
          </cell>
          <cell r="D1009">
            <v>10</v>
          </cell>
          <cell r="E1009">
            <v>8.5</v>
          </cell>
          <cell r="F1009">
            <v>8.6</v>
          </cell>
          <cell r="G1009">
            <v>11.5</v>
          </cell>
          <cell r="H1009">
            <v>12.3</v>
          </cell>
          <cell r="I1009">
            <v>15.7</v>
          </cell>
          <cell r="J1009">
            <v>20.6</v>
          </cell>
          <cell r="K1009">
            <v>19.8</v>
          </cell>
          <cell r="L1009">
            <v>19.2</v>
          </cell>
          <cell r="M1009">
            <v>18.5</v>
          </cell>
          <cell r="N1009">
            <v>15.9</v>
          </cell>
          <cell r="O1009">
            <v>16.2</v>
          </cell>
          <cell r="P1009">
            <v>17.899999999999999</v>
          </cell>
          <cell r="Q1009">
            <v>18.7</v>
          </cell>
        </row>
        <row r="1010">
          <cell r="A1010" t="str">
            <v>HungaryFrom 65 to 69 yearsMalesFirst and second stage of tertiary education (levels 5 and 6)</v>
          </cell>
          <cell r="B1010" t="str">
            <v>Hungary</v>
          </cell>
          <cell r="C1010" t="str">
            <v>From 65 to 69 years</v>
          </cell>
          <cell r="D1010">
            <v>2.8</v>
          </cell>
          <cell r="E1010">
            <v>4.5</v>
          </cell>
          <cell r="F1010">
            <v>4.5</v>
          </cell>
          <cell r="G1010">
            <v>3.8</v>
          </cell>
          <cell r="H1010">
            <v>5</v>
          </cell>
          <cell r="I1010">
            <v>4.2</v>
          </cell>
          <cell r="J1010">
            <v>5.0999999999999996</v>
          </cell>
          <cell r="K1010">
            <v>6.8</v>
          </cell>
          <cell r="L1010">
            <v>6.3</v>
          </cell>
          <cell r="M1010">
            <v>6.5</v>
          </cell>
          <cell r="N1010">
            <v>5.6</v>
          </cell>
          <cell r="O1010">
            <v>7.5</v>
          </cell>
          <cell r="P1010">
            <v>6.9</v>
          </cell>
          <cell r="Q1010">
            <v>7</v>
          </cell>
        </row>
        <row r="1011">
          <cell r="A1011" t="str">
            <v>MaltaFrom 15 to 19 yearsMalesFirst and second stage of tertiary education (levels 5 and 6)</v>
          </cell>
          <cell r="B1011" t="str">
            <v>Malta</v>
          </cell>
          <cell r="C1011" t="str">
            <v>From 15 to 19 years</v>
          </cell>
          <cell r="D1011" t="str">
            <v>:</v>
          </cell>
          <cell r="E1011" t="str">
            <v>:</v>
          </cell>
          <cell r="F1011" t="str">
            <v>:</v>
          </cell>
          <cell r="G1011" t="str">
            <v>:</v>
          </cell>
          <cell r="H1011" t="str">
            <v>:</v>
          </cell>
          <cell r="I1011" t="str">
            <v>:</v>
          </cell>
          <cell r="J1011" t="str">
            <v>:</v>
          </cell>
          <cell r="K1011" t="str">
            <v>:</v>
          </cell>
          <cell r="L1011" t="str">
            <v>:</v>
          </cell>
          <cell r="M1011" t="str">
            <v>:</v>
          </cell>
          <cell r="N1011" t="str">
            <v>:</v>
          </cell>
          <cell r="O1011" t="str">
            <v>:</v>
          </cell>
          <cell r="P1011" t="str">
            <v>:</v>
          </cell>
          <cell r="Q1011" t="str">
            <v>:</v>
          </cell>
        </row>
        <row r="1012">
          <cell r="A1012" t="str">
            <v>MaltaFrom 20 to 24 yearsMalesFirst and second stage of tertiary education (levels 5 and 6)</v>
          </cell>
          <cell r="B1012" t="str">
            <v>Malta</v>
          </cell>
          <cell r="C1012" t="str">
            <v>From 20 to 24 years</v>
          </cell>
          <cell r="D1012" t="str">
            <v>:</v>
          </cell>
          <cell r="E1012" t="str">
            <v>:</v>
          </cell>
          <cell r="F1012" t="str">
            <v>:</v>
          </cell>
          <cell r="G1012" t="str">
            <v>:</v>
          </cell>
          <cell r="H1012" t="str">
            <v>:</v>
          </cell>
          <cell r="I1012" t="str">
            <v>:</v>
          </cell>
          <cell r="J1012" t="str">
            <v>:</v>
          </cell>
          <cell r="K1012" t="str">
            <v>:</v>
          </cell>
          <cell r="L1012" t="str">
            <v>:</v>
          </cell>
          <cell r="M1012">
            <v>1.5</v>
          </cell>
          <cell r="N1012" t="str">
            <v>:</v>
          </cell>
          <cell r="O1012" t="str">
            <v>:</v>
          </cell>
          <cell r="P1012" t="str">
            <v>:</v>
          </cell>
          <cell r="Q1012">
            <v>1.6</v>
          </cell>
        </row>
        <row r="1013">
          <cell r="A1013" t="str">
            <v>MaltaFrom 25 to 29 yearsMalesFirst and second stage of tertiary education (levels 5 and 6)</v>
          </cell>
          <cell r="B1013" t="str">
            <v>Malta</v>
          </cell>
          <cell r="C1013" t="str">
            <v>From 25 to 29 years</v>
          </cell>
          <cell r="D1013" t="str">
            <v>:</v>
          </cell>
          <cell r="E1013" t="str">
            <v>:</v>
          </cell>
          <cell r="F1013" t="str">
            <v>:</v>
          </cell>
          <cell r="G1013">
            <v>2.2999999999999998</v>
          </cell>
          <cell r="H1013">
            <v>1.7</v>
          </cell>
          <cell r="I1013">
            <v>2.5</v>
          </cell>
          <cell r="J1013">
            <v>2</v>
          </cell>
          <cell r="K1013">
            <v>2.5</v>
          </cell>
          <cell r="L1013">
            <v>2.8</v>
          </cell>
          <cell r="M1013">
            <v>3</v>
          </cell>
          <cell r="N1013">
            <v>3.1</v>
          </cell>
          <cell r="O1013">
            <v>2.6</v>
          </cell>
          <cell r="P1013">
            <v>2.9</v>
          </cell>
          <cell r="Q1013">
            <v>3.9</v>
          </cell>
        </row>
        <row r="1014">
          <cell r="A1014" t="str">
            <v>MaltaFrom 30 to 34 yearsMalesFirst and second stage of tertiary education (levels 5 and 6)</v>
          </cell>
          <cell r="B1014" t="str">
            <v>Malta</v>
          </cell>
          <cell r="C1014" t="str">
            <v>From 30 to 34 years</v>
          </cell>
          <cell r="D1014" t="str">
            <v>:</v>
          </cell>
          <cell r="E1014" t="str">
            <v>:</v>
          </cell>
          <cell r="F1014" t="str">
            <v>:</v>
          </cell>
          <cell r="G1014" t="str">
            <v>:</v>
          </cell>
          <cell r="H1014" t="str">
            <v>:</v>
          </cell>
          <cell r="I1014">
            <v>1.8</v>
          </cell>
          <cell r="J1014">
            <v>2.8</v>
          </cell>
          <cell r="K1014">
            <v>2.4</v>
          </cell>
          <cell r="L1014">
            <v>2.8</v>
          </cell>
          <cell r="M1014">
            <v>2.9</v>
          </cell>
          <cell r="N1014">
            <v>3.3</v>
          </cell>
          <cell r="O1014">
            <v>3.1</v>
          </cell>
          <cell r="P1014">
            <v>2.9</v>
          </cell>
          <cell r="Q1014">
            <v>3</v>
          </cell>
        </row>
        <row r="1015">
          <cell r="A1015" t="str">
            <v>MaltaFrom 35 to 39 yearsMalesFirst and second stage of tertiary education (levels 5 and 6)</v>
          </cell>
          <cell r="B1015" t="str">
            <v>Malta</v>
          </cell>
          <cell r="C1015" t="str">
            <v>From 35 to 39 years</v>
          </cell>
          <cell r="D1015" t="str">
            <v>:</v>
          </cell>
          <cell r="E1015" t="str">
            <v>:</v>
          </cell>
          <cell r="F1015" t="str">
            <v>:</v>
          </cell>
          <cell r="G1015" t="str">
            <v>:</v>
          </cell>
          <cell r="H1015">
            <v>2</v>
          </cell>
          <cell r="I1015" t="str">
            <v>:</v>
          </cell>
          <cell r="J1015">
            <v>2</v>
          </cell>
          <cell r="K1015">
            <v>1.7</v>
          </cell>
          <cell r="L1015">
            <v>1.7</v>
          </cell>
          <cell r="M1015">
            <v>1.8</v>
          </cell>
          <cell r="N1015">
            <v>1.9</v>
          </cell>
          <cell r="O1015">
            <v>2</v>
          </cell>
          <cell r="P1015">
            <v>2</v>
          </cell>
          <cell r="Q1015">
            <v>2.8</v>
          </cell>
        </row>
        <row r="1016">
          <cell r="A1016" t="str">
            <v>MaltaFrom 40 to 44 yearsMalesFirst and second stage of tertiary education (levels 5 and 6)</v>
          </cell>
          <cell r="B1016" t="str">
            <v>Malta</v>
          </cell>
          <cell r="C1016" t="str">
            <v>From 40 to 44 years</v>
          </cell>
          <cell r="D1016" t="str">
            <v>:</v>
          </cell>
          <cell r="E1016" t="str">
            <v>:</v>
          </cell>
          <cell r="F1016" t="str">
            <v>:</v>
          </cell>
          <cell r="G1016" t="str">
            <v>:</v>
          </cell>
          <cell r="H1016">
            <v>1.9</v>
          </cell>
          <cell r="I1016" t="str">
            <v>:</v>
          </cell>
          <cell r="J1016" t="str">
            <v>:</v>
          </cell>
          <cell r="K1016">
            <v>1.5</v>
          </cell>
          <cell r="L1016" t="str">
            <v>:</v>
          </cell>
          <cell r="M1016">
            <v>1.8</v>
          </cell>
          <cell r="N1016">
            <v>1.9</v>
          </cell>
          <cell r="O1016">
            <v>1.8</v>
          </cell>
          <cell r="P1016">
            <v>1.8</v>
          </cell>
          <cell r="Q1016">
            <v>2.2000000000000002</v>
          </cell>
        </row>
        <row r="1017">
          <cell r="A1017" t="str">
            <v>MaltaFrom 45 to 49 yearsMalesFirst and second stage of tertiary education (levels 5 and 6)</v>
          </cell>
          <cell r="B1017" t="str">
            <v>Malta</v>
          </cell>
          <cell r="C1017" t="str">
            <v>From 45 to 49 years</v>
          </cell>
          <cell r="D1017" t="str">
            <v>:</v>
          </cell>
          <cell r="E1017" t="str">
            <v>:</v>
          </cell>
          <cell r="F1017" t="str">
            <v>:</v>
          </cell>
          <cell r="G1017">
            <v>1.9</v>
          </cell>
          <cell r="H1017" t="str">
            <v>:</v>
          </cell>
          <cell r="I1017" t="str">
            <v>:</v>
          </cell>
          <cell r="J1017" t="str">
            <v>:</v>
          </cell>
          <cell r="K1017">
            <v>1.7</v>
          </cell>
          <cell r="L1017" t="str">
            <v>:</v>
          </cell>
          <cell r="M1017">
            <v>1.5</v>
          </cell>
          <cell r="N1017" t="str">
            <v>:</v>
          </cell>
          <cell r="O1017" t="str">
            <v>:</v>
          </cell>
          <cell r="P1017" t="str">
            <v>:</v>
          </cell>
          <cell r="Q1017">
            <v>2.1</v>
          </cell>
        </row>
        <row r="1018">
          <cell r="A1018" t="str">
            <v>MaltaFrom 50 to 54 yearsMalesFirst and second stage of tertiary education (levels 5 and 6)</v>
          </cell>
          <cell r="B1018" t="str">
            <v>Malta</v>
          </cell>
          <cell r="C1018" t="str">
            <v>From 50 to 54 years</v>
          </cell>
          <cell r="D1018" t="str">
            <v>:</v>
          </cell>
          <cell r="E1018" t="str">
            <v>:</v>
          </cell>
          <cell r="F1018" t="str">
            <v>:</v>
          </cell>
          <cell r="G1018">
            <v>1.9</v>
          </cell>
          <cell r="H1018" t="str">
            <v>:</v>
          </cell>
          <cell r="I1018" t="str">
            <v>:</v>
          </cell>
          <cell r="J1018">
            <v>1.6</v>
          </cell>
          <cell r="K1018" t="str">
            <v>:</v>
          </cell>
          <cell r="L1018" t="str">
            <v>:</v>
          </cell>
          <cell r="M1018" t="str">
            <v>:</v>
          </cell>
          <cell r="N1018">
            <v>1.6</v>
          </cell>
          <cell r="O1018" t="str">
            <v>:</v>
          </cell>
          <cell r="P1018">
            <v>1.6</v>
          </cell>
          <cell r="Q1018">
            <v>1.7</v>
          </cell>
        </row>
        <row r="1019">
          <cell r="A1019" t="str">
            <v>MaltaFrom 55 to 59 yearsMalesFirst and second stage of tertiary education (levels 5 and 6)</v>
          </cell>
          <cell r="B1019" t="str">
            <v>Malta</v>
          </cell>
          <cell r="C1019" t="str">
            <v>From 55 to 59 years</v>
          </cell>
          <cell r="D1019" t="str">
            <v>:</v>
          </cell>
          <cell r="E1019" t="str">
            <v>:</v>
          </cell>
          <cell r="F1019" t="str">
            <v>:</v>
          </cell>
          <cell r="G1019" t="str">
            <v>:</v>
          </cell>
          <cell r="H1019" t="str">
            <v>:</v>
          </cell>
          <cell r="I1019" t="str">
            <v>:</v>
          </cell>
          <cell r="J1019" t="str">
            <v>:</v>
          </cell>
          <cell r="K1019" t="str">
            <v>:</v>
          </cell>
          <cell r="L1019" t="str">
            <v>:</v>
          </cell>
          <cell r="M1019" t="str">
            <v>:</v>
          </cell>
          <cell r="N1019" t="str">
            <v>:</v>
          </cell>
          <cell r="O1019" t="str">
            <v>:</v>
          </cell>
          <cell r="P1019" t="str">
            <v>:</v>
          </cell>
          <cell r="Q1019" t="str">
            <v>:</v>
          </cell>
        </row>
        <row r="1020">
          <cell r="A1020" t="str">
            <v>MaltaFrom 60 to 64 yearsMalesFirst and second stage of tertiary education (levels 5 and 6)</v>
          </cell>
          <cell r="B1020" t="str">
            <v>Malta</v>
          </cell>
          <cell r="C1020" t="str">
            <v>From 60 to 64 years</v>
          </cell>
          <cell r="D1020" t="str">
            <v>:</v>
          </cell>
          <cell r="E1020" t="str">
            <v>:</v>
          </cell>
          <cell r="F1020" t="str">
            <v>:</v>
          </cell>
          <cell r="G1020" t="str">
            <v>:</v>
          </cell>
          <cell r="H1020" t="str">
            <v>:</v>
          </cell>
          <cell r="I1020" t="str">
            <v>:</v>
          </cell>
          <cell r="J1020" t="str">
            <v>:</v>
          </cell>
          <cell r="K1020" t="str">
            <v>:</v>
          </cell>
          <cell r="L1020" t="str">
            <v>:</v>
          </cell>
          <cell r="M1020" t="str">
            <v>:</v>
          </cell>
          <cell r="N1020" t="str">
            <v>:</v>
          </cell>
          <cell r="O1020" t="str">
            <v>:</v>
          </cell>
          <cell r="P1020" t="str">
            <v>:</v>
          </cell>
          <cell r="Q1020" t="str">
            <v>:</v>
          </cell>
        </row>
        <row r="1021">
          <cell r="A1021" t="str">
            <v>MaltaFrom 65 to 69 yearsMalesFirst and second stage of tertiary education (levels 5 and 6)</v>
          </cell>
          <cell r="B1021" t="str">
            <v>Malta</v>
          </cell>
          <cell r="C1021" t="str">
            <v>From 65 to 69 years</v>
          </cell>
          <cell r="D1021" t="str">
            <v>:</v>
          </cell>
          <cell r="E1021" t="str">
            <v>:</v>
          </cell>
          <cell r="F1021" t="str">
            <v>:</v>
          </cell>
          <cell r="G1021" t="str">
            <v>:</v>
          </cell>
          <cell r="H1021" t="str">
            <v>:</v>
          </cell>
          <cell r="I1021" t="str">
            <v>:</v>
          </cell>
          <cell r="J1021" t="str">
            <v>:</v>
          </cell>
          <cell r="K1021" t="str">
            <v>:</v>
          </cell>
          <cell r="L1021" t="str">
            <v>:</v>
          </cell>
          <cell r="M1021" t="str">
            <v>:</v>
          </cell>
          <cell r="N1021" t="str">
            <v>:</v>
          </cell>
          <cell r="O1021" t="str">
            <v>:</v>
          </cell>
          <cell r="P1021" t="str">
            <v>:</v>
          </cell>
          <cell r="Q1021" t="str">
            <v>:</v>
          </cell>
        </row>
        <row r="1022">
          <cell r="A1022" t="str">
            <v>NetherlandsFrom 15 to 19 yearsMalesFirst and second stage of tertiary education (levels 5 and 6)</v>
          </cell>
          <cell r="B1022" t="str">
            <v>Netherlands</v>
          </cell>
          <cell r="C1022" t="str">
            <v>From 15 to 19 years</v>
          </cell>
          <cell r="D1022" t="str">
            <v>:</v>
          </cell>
          <cell r="E1022" t="str">
            <v>:</v>
          </cell>
          <cell r="F1022" t="str">
            <v>:</v>
          </cell>
          <cell r="G1022" t="str">
            <v>:</v>
          </cell>
          <cell r="H1022" t="str">
            <v>:</v>
          </cell>
          <cell r="I1022" t="str">
            <v>:</v>
          </cell>
          <cell r="J1022" t="str">
            <v>:</v>
          </cell>
          <cell r="K1022" t="str">
            <v>:</v>
          </cell>
          <cell r="L1022" t="str">
            <v>:</v>
          </cell>
          <cell r="M1022" t="str">
            <v>:</v>
          </cell>
          <cell r="N1022" t="str">
            <v>:</v>
          </cell>
          <cell r="O1022" t="str">
            <v>:</v>
          </cell>
          <cell r="P1022" t="str">
            <v>:</v>
          </cell>
          <cell r="Q1022" t="str">
            <v>:</v>
          </cell>
        </row>
        <row r="1023">
          <cell r="A1023" t="str">
            <v>NetherlandsFrom 20 to 24 yearsMalesFirst and second stage of tertiary education (levels 5 and 6)</v>
          </cell>
          <cell r="B1023" t="str">
            <v>Netherlands</v>
          </cell>
          <cell r="C1023" t="str">
            <v>From 20 to 24 years</v>
          </cell>
          <cell r="D1023">
            <v>19.399999999999999</v>
          </cell>
          <cell r="E1023">
            <v>21.8</v>
          </cell>
          <cell r="F1023">
            <v>20.3</v>
          </cell>
          <cell r="G1023">
            <v>22.9</v>
          </cell>
          <cell r="H1023">
            <v>22.5</v>
          </cell>
          <cell r="I1023">
            <v>36.5</v>
          </cell>
          <cell r="J1023">
            <v>43.8</v>
          </cell>
          <cell r="K1023">
            <v>45.6</v>
          </cell>
          <cell r="L1023">
            <v>44</v>
          </cell>
          <cell r="M1023">
            <v>47.7</v>
          </cell>
          <cell r="N1023">
            <v>46.3</v>
          </cell>
          <cell r="O1023">
            <v>48.5</v>
          </cell>
          <cell r="P1023">
            <v>49.6</v>
          </cell>
          <cell r="Q1023">
            <v>51.4</v>
          </cell>
        </row>
        <row r="1024">
          <cell r="A1024" t="str">
            <v>NetherlandsFrom 25 to 29 yearsMalesFirst and second stage of tertiary education (levels 5 and 6)</v>
          </cell>
          <cell r="B1024" t="str">
            <v>Netherlands</v>
          </cell>
          <cell r="C1024" t="str">
            <v>From 25 to 29 years</v>
          </cell>
          <cell r="D1024">
            <v>136.80000000000001</v>
          </cell>
          <cell r="E1024">
            <v>133.1</v>
          </cell>
          <cell r="F1024">
            <v>144.19999999999999</v>
          </cell>
          <cell r="G1024">
            <v>126.7</v>
          </cell>
          <cell r="H1024">
            <v>122.7</v>
          </cell>
          <cell r="I1024">
            <v>140.69999999999999</v>
          </cell>
          <cell r="J1024">
            <v>149.9</v>
          </cell>
          <cell r="K1024">
            <v>146.5</v>
          </cell>
          <cell r="L1024">
            <v>145.19999999999999</v>
          </cell>
          <cell r="M1024">
            <v>148.5</v>
          </cell>
          <cell r="N1024">
            <v>161.6</v>
          </cell>
          <cell r="O1024">
            <v>158.80000000000001</v>
          </cell>
          <cell r="P1024">
            <v>155.1</v>
          </cell>
          <cell r="Q1024">
            <v>148.69999999999999</v>
          </cell>
        </row>
        <row r="1025">
          <cell r="A1025" t="str">
            <v>NetherlandsFrom 30 to 34 yearsMalesFirst and second stage of tertiary education (levels 5 and 6)</v>
          </cell>
          <cell r="B1025" t="str">
            <v>Netherlands</v>
          </cell>
          <cell r="C1025" t="str">
            <v>From 30 to 34 years</v>
          </cell>
          <cell r="D1025">
            <v>164.1</v>
          </cell>
          <cell r="E1025">
            <v>170.4</v>
          </cell>
          <cell r="F1025">
            <v>175.9</v>
          </cell>
          <cell r="G1025">
            <v>179.3</v>
          </cell>
          <cell r="H1025">
            <v>174.3</v>
          </cell>
          <cell r="I1025">
            <v>186</v>
          </cell>
          <cell r="J1025">
            <v>190.7</v>
          </cell>
          <cell r="K1025">
            <v>190.1</v>
          </cell>
          <cell r="L1025">
            <v>181.7</v>
          </cell>
          <cell r="M1025">
            <v>176</v>
          </cell>
          <cell r="N1025">
            <v>187.3</v>
          </cell>
          <cell r="O1025">
            <v>180.7</v>
          </cell>
          <cell r="P1025">
            <v>178.6</v>
          </cell>
          <cell r="Q1025">
            <v>173.4</v>
          </cell>
        </row>
        <row r="1026">
          <cell r="A1026" t="str">
            <v>NetherlandsFrom 35 to 39 yearsMalesFirst and second stage of tertiary education (levels 5 and 6)</v>
          </cell>
          <cell r="B1026" t="str">
            <v>Netherlands</v>
          </cell>
          <cell r="C1026" t="str">
            <v>From 35 to 39 years</v>
          </cell>
          <cell r="D1026">
            <v>176.5</v>
          </cell>
          <cell r="E1026">
            <v>158.80000000000001</v>
          </cell>
          <cell r="F1026">
            <v>178.3</v>
          </cell>
          <cell r="G1026">
            <v>175.3</v>
          </cell>
          <cell r="H1026">
            <v>191.5</v>
          </cell>
          <cell r="I1026">
            <v>194.8</v>
          </cell>
          <cell r="J1026">
            <v>197.8</v>
          </cell>
          <cell r="K1026">
            <v>200.8</v>
          </cell>
          <cell r="L1026">
            <v>205.8</v>
          </cell>
          <cell r="M1026">
            <v>208.6</v>
          </cell>
          <cell r="N1026">
            <v>211.5</v>
          </cell>
          <cell r="O1026">
            <v>201.1</v>
          </cell>
          <cell r="P1026">
            <v>188.2</v>
          </cell>
          <cell r="Q1026">
            <v>186</v>
          </cell>
        </row>
        <row r="1027">
          <cell r="A1027" t="str">
            <v>NetherlandsFrom 40 to 44 yearsMalesFirst and second stage of tertiary education (levels 5 and 6)</v>
          </cell>
          <cell r="B1027" t="str">
            <v>Netherlands</v>
          </cell>
          <cell r="C1027" t="str">
            <v>From 40 to 44 years</v>
          </cell>
          <cell r="D1027">
            <v>148.69999999999999</v>
          </cell>
          <cell r="E1027">
            <v>173.9</v>
          </cell>
          <cell r="F1027">
            <v>164.6</v>
          </cell>
          <cell r="G1027">
            <v>171.9</v>
          </cell>
          <cell r="H1027">
            <v>179.7</v>
          </cell>
          <cell r="I1027">
            <v>182.7</v>
          </cell>
          <cell r="J1027">
            <v>195.1</v>
          </cell>
          <cell r="K1027">
            <v>195.7</v>
          </cell>
          <cell r="L1027">
            <v>189.4</v>
          </cell>
          <cell r="M1027">
            <v>190.4</v>
          </cell>
          <cell r="N1027">
            <v>202.9</v>
          </cell>
          <cell r="O1027">
            <v>205.3</v>
          </cell>
          <cell r="P1027">
            <v>201.8</v>
          </cell>
          <cell r="Q1027">
            <v>203.9</v>
          </cell>
        </row>
        <row r="1028">
          <cell r="A1028" t="str">
            <v>NetherlandsFrom 45 to 49 yearsMalesFirst and second stage of tertiary education (levels 5 and 6)</v>
          </cell>
          <cell r="B1028" t="str">
            <v>Netherlands</v>
          </cell>
          <cell r="C1028" t="str">
            <v>From 45 to 49 years</v>
          </cell>
          <cell r="D1028">
            <v>155.1</v>
          </cell>
          <cell r="E1028">
            <v>144.80000000000001</v>
          </cell>
          <cell r="F1028">
            <v>148.30000000000001</v>
          </cell>
          <cell r="G1028">
            <v>157.69999999999999</v>
          </cell>
          <cell r="H1028">
            <v>153.1</v>
          </cell>
          <cell r="I1028">
            <v>166.1</v>
          </cell>
          <cell r="J1028">
            <v>188.7</v>
          </cell>
          <cell r="K1028">
            <v>193.9</v>
          </cell>
          <cell r="L1028">
            <v>194.7</v>
          </cell>
          <cell r="M1028">
            <v>199</v>
          </cell>
          <cell r="N1028">
            <v>195.9</v>
          </cell>
          <cell r="O1028">
            <v>200.4</v>
          </cell>
          <cell r="P1028">
            <v>196.8</v>
          </cell>
          <cell r="Q1028">
            <v>191.8</v>
          </cell>
        </row>
        <row r="1029">
          <cell r="A1029" t="str">
            <v>NetherlandsFrom 50 to 54 yearsMalesFirst and second stage of tertiary education (levels 5 and 6)</v>
          </cell>
          <cell r="B1029" t="str">
            <v>Netherlands</v>
          </cell>
          <cell r="C1029" t="str">
            <v>From 50 to 54 years</v>
          </cell>
          <cell r="D1029">
            <v>132.19999999999999</v>
          </cell>
          <cell r="E1029">
            <v>126.3</v>
          </cell>
          <cell r="F1029">
            <v>150.30000000000001</v>
          </cell>
          <cell r="G1029">
            <v>143.6</v>
          </cell>
          <cell r="H1029">
            <v>161.19999999999999</v>
          </cell>
          <cell r="I1029">
            <v>152.9</v>
          </cell>
          <cell r="J1029">
            <v>160.5</v>
          </cell>
          <cell r="K1029">
            <v>169.8</v>
          </cell>
          <cell r="L1029">
            <v>166.1</v>
          </cell>
          <cell r="M1029">
            <v>176.4</v>
          </cell>
          <cell r="N1029">
            <v>181.6</v>
          </cell>
          <cell r="O1029">
            <v>190.2</v>
          </cell>
          <cell r="P1029">
            <v>182.5</v>
          </cell>
          <cell r="Q1029">
            <v>181.5</v>
          </cell>
        </row>
        <row r="1030">
          <cell r="A1030" t="str">
            <v>NetherlandsFrom 55 to 59 yearsMalesFirst and second stage of tertiary education (levels 5 and 6)</v>
          </cell>
          <cell r="B1030" t="str">
            <v>Netherlands</v>
          </cell>
          <cell r="C1030" t="str">
            <v>From 55 to 59 years</v>
          </cell>
          <cell r="D1030">
            <v>65.5</v>
          </cell>
          <cell r="E1030">
            <v>80.3</v>
          </cell>
          <cell r="F1030">
            <v>88</v>
          </cell>
          <cell r="G1030">
            <v>86.9</v>
          </cell>
          <cell r="H1030">
            <v>99.7</v>
          </cell>
          <cell r="I1030">
            <v>127.6</v>
          </cell>
          <cell r="J1030">
            <v>136.4</v>
          </cell>
          <cell r="K1030">
            <v>142.30000000000001</v>
          </cell>
          <cell r="L1030">
            <v>145.1</v>
          </cell>
          <cell r="M1030">
            <v>155.1</v>
          </cell>
          <cell r="N1030">
            <v>159.1</v>
          </cell>
          <cell r="O1030">
            <v>161.4</v>
          </cell>
          <cell r="P1030">
            <v>153.69999999999999</v>
          </cell>
          <cell r="Q1030">
            <v>152.5</v>
          </cell>
        </row>
        <row r="1031">
          <cell r="A1031" t="str">
            <v>NetherlandsFrom 60 to 64 yearsMalesFirst and second stage of tertiary education (levels 5 and 6)</v>
          </cell>
          <cell r="B1031" t="str">
            <v>Netherlands</v>
          </cell>
          <cell r="C1031" t="str">
            <v>From 60 to 64 years</v>
          </cell>
          <cell r="D1031">
            <v>24.9</v>
          </cell>
          <cell r="E1031">
            <v>30.6</v>
          </cell>
          <cell r="F1031">
            <v>28.8</v>
          </cell>
          <cell r="G1031">
            <v>30.6</v>
          </cell>
          <cell r="H1031">
            <v>34.1</v>
          </cell>
          <cell r="I1031">
            <v>46.5</v>
          </cell>
          <cell r="J1031">
            <v>47.4</v>
          </cell>
          <cell r="K1031">
            <v>50.6</v>
          </cell>
          <cell r="L1031">
            <v>51.9</v>
          </cell>
          <cell r="M1031">
            <v>69.599999999999994</v>
          </cell>
          <cell r="N1031">
            <v>84</v>
          </cell>
          <cell r="O1031">
            <v>93.2</v>
          </cell>
          <cell r="P1031">
            <v>92.9</v>
          </cell>
          <cell r="Q1031">
            <v>97.2</v>
          </cell>
        </row>
        <row r="1032">
          <cell r="A1032" t="str">
            <v>NetherlandsFrom 65 to 69 yearsMalesFirst and second stage of tertiary education (levels 5 and 6)</v>
          </cell>
          <cell r="B1032" t="str">
            <v>Netherlands</v>
          </cell>
          <cell r="C1032" t="str">
            <v>From 65 to 69 years</v>
          </cell>
          <cell r="D1032">
            <v>8</v>
          </cell>
          <cell r="E1032">
            <v>8.8000000000000007</v>
          </cell>
          <cell r="F1032">
            <v>5.4</v>
          </cell>
          <cell r="G1032">
            <v>7.6</v>
          </cell>
          <cell r="H1032">
            <v>15.2</v>
          </cell>
          <cell r="I1032">
            <v>10.1</v>
          </cell>
          <cell r="J1032">
            <v>15.4</v>
          </cell>
          <cell r="K1032">
            <v>16.5</v>
          </cell>
          <cell r="L1032">
            <v>18.8</v>
          </cell>
          <cell r="M1032">
            <v>17.5</v>
          </cell>
          <cell r="N1032">
            <v>20.100000000000001</v>
          </cell>
          <cell r="O1032">
            <v>27.7</v>
          </cell>
          <cell r="P1032">
            <v>23.7</v>
          </cell>
          <cell r="Q1032">
            <v>22.4</v>
          </cell>
        </row>
        <row r="1033">
          <cell r="A1033" t="str">
            <v>AustriaFrom 15 to 19 yearsMalesFirst and second stage of tertiary education (levels 5 and 6)</v>
          </cell>
          <cell r="B1033" t="str">
            <v>Austria</v>
          </cell>
          <cell r="C1033" t="str">
            <v>From 15 to 19 years</v>
          </cell>
          <cell r="D1033" t="str">
            <v>:</v>
          </cell>
          <cell r="E1033" t="str">
            <v>:</v>
          </cell>
          <cell r="F1033" t="str">
            <v>:</v>
          </cell>
          <cell r="G1033" t="str">
            <v>:</v>
          </cell>
          <cell r="H1033" t="str">
            <v>:</v>
          </cell>
          <cell r="I1033" t="str">
            <v>:</v>
          </cell>
          <cell r="J1033" t="str">
            <v>:</v>
          </cell>
          <cell r="K1033" t="str">
            <v>:</v>
          </cell>
          <cell r="L1033" t="str">
            <v>:</v>
          </cell>
          <cell r="M1033" t="str">
            <v>:</v>
          </cell>
          <cell r="N1033" t="str">
            <v>:</v>
          </cell>
          <cell r="O1033" t="str">
            <v>:</v>
          </cell>
          <cell r="P1033" t="str">
            <v>:</v>
          </cell>
          <cell r="Q1033" t="str">
            <v>:</v>
          </cell>
        </row>
        <row r="1034">
          <cell r="A1034" t="str">
            <v>AustriaFrom 20 to 24 yearsMalesFirst and second stage of tertiary education (levels 5 and 6)</v>
          </cell>
          <cell r="B1034" t="str">
            <v>Austria</v>
          </cell>
          <cell r="C1034" t="str">
            <v>From 20 to 24 years</v>
          </cell>
          <cell r="D1034" t="str">
            <v>:</v>
          </cell>
          <cell r="E1034">
            <v>5.2</v>
          </cell>
          <cell r="F1034">
            <v>4.7</v>
          </cell>
          <cell r="G1034">
            <v>4.7</v>
          </cell>
          <cell r="H1034">
            <v>6.5</v>
          </cell>
          <cell r="I1034">
            <v>5.9</v>
          </cell>
          <cell r="J1034">
            <v>7.9</v>
          </cell>
          <cell r="K1034">
            <v>9.4</v>
          </cell>
          <cell r="L1034">
            <v>5.0999999999999996</v>
          </cell>
          <cell r="M1034">
            <v>5.0999999999999996</v>
          </cell>
          <cell r="N1034">
            <v>4.8</v>
          </cell>
          <cell r="O1034">
            <v>5.6</v>
          </cell>
          <cell r="P1034">
            <v>5.9</v>
          </cell>
          <cell r="Q1034">
            <v>5.8</v>
          </cell>
        </row>
        <row r="1035">
          <cell r="A1035" t="str">
            <v>AustriaFrom 25 to 29 yearsMalesFirst and second stage of tertiary education (levels 5 and 6)</v>
          </cell>
          <cell r="B1035" t="str">
            <v>Austria</v>
          </cell>
          <cell r="C1035" t="str">
            <v>From 25 to 29 years</v>
          </cell>
          <cell r="D1035">
            <v>19.3</v>
          </cell>
          <cell r="E1035">
            <v>42</v>
          </cell>
          <cell r="F1035">
            <v>35.700000000000003</v>
          </cell>
          <cell r="G1035">
            <v>30</v>
          </cell>
          <cell r="H1035">
            <v>32.1</v>
          </cell>
          <cell r="I1035">
            <v>30.6</v>
          </cell>
          <cell r="J1035">
            <v>41.7</v>
          </cell>
          <cell r="K1035">
            <v>36.299999999999997</v>
          </cell>
          <cell r="L1035">
            <v>35.799999999999997</v>
          </cell>
          <cell r="M1035">
            <v>36.9</v>
          </cell>
          <cell r="N1035">
            <v>36.700000000000003</v>
          </cell>
          <cell r="O1035">
            <v>40.5</v>
          </cell>
          <cell r="P1035">
            <v>38</v>
          </cell>
          <cell r="Q1035">
            <v>40.299999999999997</v>
          </cell>
        </row>
        <row r="1036">
          <cell r="A1036" t="str">
            <v>AustriaFrom 30 to 34 yearsMalesFirst and second stage of tertiary education (levels 5 and 6)</v>
          </cell>
          <cell r="B1036" t="str">
            <v>Austria</v>
          </cell>
          <cell r="C1036" t="str">
            <v>From 30 to 34 years</v>
          </cell>
          <cell r="D1036">
            <v>34.6</v>
          </cell>
          <cell r="E1036">
            <v>59.7</v>
          </cell>
          <cell r="F1036">
            <v>51.8</v>
          </cell>
          <cell r="G1036">
            <v>55.7</v>
          </cell>
          <cell r="H1036">
            <v>54.7</v>
          </cell>
          <cell r="I1036">
            <v>56.5</v>
          </cell>
          <cell r="J1036">
            <v>64.900000000000006</v>
          </cell>
          <cell r="K1036">
            <v>56.8</v>
          </cell>
          <cell r="L1036">
            <v>58.4</v>
          </cell>
          <cell r="M1036">
            <v>56.8</v>
          </cell>
          <cell r="N1036">
            <v>56.9</v>
          </cell>
          <cell r="O1036">
            <v>57.6</v>
          </cell>
          <cell r="P1036">
            <v>56.2</v>
          </cell>
          <cell r="Q1036">
            <v>58.2</v>
          </cell>
        </row>
        <row r="1037">
          <cell r="A1037" t="str">
            <v>AustriaFrom 35 to 39 yearsMalesFirst and second stage of tertiary education (levels 5 and 6)</v>
          </cell>
          <cell r="B1037" t="str">
            <v>Austria</v>
          </cell>
          <cell r="C1037" t="str">
            <v>From 35 to 39 years</v>
          </cell>
          <cell r="D1037">
            <v>31.9</v>
          </cell>
          <cell r="E1037">
            <v>61.6</v>
          </cell>
          <cell r="F1037">
            <v>67.900000000000006</v>
          </cell>
          <cell r="G1037">
            <v>69.3</v>
          </cell>
          <cell r="H1037">
            <v>64.400000000000006</v>
          </cell>
          <cell r="I1037">
            <v>64.8</v>
          </cell>
          <cell r="J1037">
            <v>75.599999999999994</v>
          </cell>
          <cell r="K1037">
            <v>74.8</v>
          </cell>
          <cell r="L1037">
            <v>76.099999999999994</v>
          </cell>
          <cell r="M1037">
            <v>73.2</v>
          </cell>
          <cell r="N1037">
            <v>69.400000000000006</v>
          </cell>
          <cell r="O1037">
            <v>68.599999999999994</v>
          </cell>
          <cell r="P1037">
            <v>68.7</v>
          </cell>
          <cell r="Q1037">
            <v>65.3</v>
          </cell>
        </row>
        <row r="1038">
          <cell r="A1038" t="str">
            <v>AustriaFrom 40 to 44 yearsMalesFirst and second stage of tertiary education (levels 5 and 6)</v>
          </cell>
          <cell r="B1038" t="str">
            <v>Austria</v>
          </cell>
          <cell r="C1038" t="str">
            <v>From 40 to 44 years</v>
          </cell>
          <cell r="D1038">
            <v>30.7</v>
          </cell>
          <cell r="E1038">
            <v>50.7</v>
          </cell>
          <cell r="F1038">
            <v>54.5</v>
          </cell>
          <cell r="G1038">
            <v>58.2</v>
          </cell>
          <cell r="H1038">
            <v>62.2</v>
          </cell>
          <cell r="I1038">
            <v>63.2</v>
          </cell>
          <cell r="J1038">
            <v>75.400000000000006</v>
          </cell>
          <cell r="K1038">
            <v>69.8</v>
          </cell>
          <cell r="L1038">
            <v>71.2</v>
          </cell>
          <cell r="M1038">
            <v>75.8</v>
          </cell>
          <cell r="N1038">
            <v>72.8</v>
          </cell>
          <cell r="O1038">
            <v>76.900000000000006</v>
          </cell>
          <cell r="P1038">
            <v>72.099999999999994</v>
          </cell>
          <cell r="Q1038">
            <v>75.599999999999994</v>
          </cell>
        </row>
        <row r="1039">
          <cell r="A1039" t="str">
            <v>AustriaFrom 45 to 49 yearsMalesFirst and second stage of tertiary education (levels 5 and 6)</v>
          </cell>
          <cell r="B1039" t="str">
            <v>Austria</v>
          </cell>
          <cell r="C1039" t="str">
            <v>From 45 to 49 years</v>
          </cell>
          <cell r="D1039">
            <v>26.4</v>
          </cell>
          <cell r="E1039">
            <v>44.2</v>
          </cell>
          <cell r="F1039">
            <v>44.5</v>
          </cell>
          <cell r="G1039">
            <v>47.4</v>
          </cell>
          <cell r="H1039">
            <v>52.2</v>
          </cell>
          <cell r="I1039">
            <v>50.2</v>
          </cell>
          <cell r="J1039">
            <v>67.3</v>
          </cell>
          <cell r="K1039">
            <v>61.1</v>
          </cell>
          <cell r="L1039">
            <v>63.4</v>
          </cell>
          <cell r="M1039">
            <v>65.599999999999994</v>
          </cell>
          <cell r="N1039">
            <v>69.8</v>
          </cell>
          <cell r="O1039">
            <v>73</v>
          </cell>
          <cell r="P1039">
            <v>77.900000000000006</v>
          </cell>
          <cell r="Q1039">
            <v>78.900000000000006</v>
          </cell>
        </row>
        <row r="1040">
          <cell r="A1040" t="str">
            <v>AustriaFrom 50 to 54 yearsMalesFirst and second stage of tertiary education (levels 5 and 6)</v>
          </cell>
          <cell r="B1040" t="str">
            <v>Austria</v>
          </cell>
          <cell r="C1040" t="str">
            <v>From 50 to 54 years</v>
          </cell>
          <cell r="D1040">
            <v>20.7</v>
          </cell>
          <cell r="E1040">
            <v>39.9</v>
          </cell>
          <cell r="F1040">
            <v>38.9</v>
          </cell>
          <cell r="G1040">
            <v>41.6</v>
          </cell>
          <cell r="H1040">
            <v>44.7</v>
          </cell>
          <cell r="I1040">
            <v>44.7</v>
          </cell>
          <cell r="J1040">
            <v>50</v>
          </cell>
          <cell r="K1040">
            <v>45.3</v>
          </cell>
          <cell r="L1040">
            <v>49.5</v>
          </cell>
          <cell r="M1040">
            <v>50.3</v>
          </cell>
          <cell r="N1040">
            <v>53.8</v>
          </cell>
          <cell r="O1040">
            <v>53.3</v>
          </cell>
          <cell r="P1040">
            <v>55.9</v>
          </cell>
          <cell r="Q1040">
            <v>63.8</v>
          </cell>
        </row>
        <row r="1041">
          <cell r="A1041" t="str">
            <v>AustriaFrom 55 to 59 yearsMalesFirst and second stage of tertiary education (levels 5 and 6)</v>
          </cell>
          <cell r="B1041" t="str">
            <v>Austria</v>
          </cell>
          <cell r="C1041" t="str">
            <v>From 55 to 59 years</v>
          </cell>
          <cell r="D1041">
            <v>18.100000000000001</v>
          </cell>
          <cell r="E1041">
            <v>35.9</v>
          </cell>
          <cell r="F1041">
            <v>36.799999999999997</v>
          </cell>
          <cell r="G1041">
            <v>32.6</v>
          </cell>
          <cell r="H1041">
            <v>32.6</v>
          </cell>
          <cell r="I1041">
            <v>31.1</v>
          </cell>
          <cell r="J1041">
            <v>38.9</v>
          </cell>
          <cell r="K1041">
            <v>38.9</v>
          </cell>
          <cell r="L1041">
            <v>37.700000000000003</v>
          </cell>
          <cell r="M1041">
            <v>39.700000000000003</v>
          </cell>
          <cell r="N1041">
            <v>40.200000000000003</v>
          </cell>
          <cell r="O1041">
            <v>41.3</v>
          </cell>
          <cell r="P1041">
            <v>45</v>
          </cell>
          <cell r="Q1041">
            <v>46.6</v>
          </cell>
        </row>
        <row r="1042">
          <cell r="A1042" t="str">
            <v>AustriaFrom 60 to 64 yearsMalesFirst and second stage of tertiary education (levels 5 and 6)</v>
          </cell>
          <cell r="B1042" t="str">
            <v>Austria</v>
          </cell>
          <cell r="C1042" t="str">
            <v>From 60 to 64 years</v>
          </cell>
          <cell r="D1042">
            <v>4.8</v>
          </cell>
          <cell r="E1042">
            <v>7.9</v>
          </cell>
          <cell r="F1042">
            <v>9.6999999999999993</v>
          </cell>
          <cell r="G1042">
            <v>11.8</v>
          </cell>
          <cell r="H1042">
            <v>12.6</v>
          </cell>
          <cell r="I1042">
            <v>14.2</v>
          </cell>
          <cell r="J1042">
            <v>14.1</v>
          </cell>
          <cell r="K1042">
            <v>15</v>
          </cell>
          <cell r="L1042">
            <v>16.8</v>
          </cell>
          <cell r="M1042">
            <v>19.3</v>
          </cell>
          <cell r="N1042">
            <v>21.3</v>
          </cell>
          <cell r="O1042">
            <v>22.7</v>
          </cell>
          <cell r="P1042">
            <v>22</v>
          </cell>
          <cell r="Q1042">
            <v>19.5</v>
          </cell>
        </row>
        <row r="1043">
          <cell r="A1043" t="str">
            <v>AustriaFrom 65 to 69 yearsMalesFirst and second stage of tertiary education (levels 5 and 6)</v>
          </cell>
          <cell r="B1043" t="str">
            <v>Austria</v>
          </cell>
          <cell r="C1043" t="str">
            <v>From 65 to 69 years</v>
          </cell>
          <cell r="D1043" t="str">
            <v>:</v>
          </cell>
          <cell r="E1043" t="str">
            <v>:</v>
          </cell>
          <cell r="F1043">
            <v>2.2999999999999998</v>
          </cell>
          <cell r="G1043" t="str">
            <v>:</v>
          </cell>
          <cell r="H1043">
            <v>2.9</v>
          </cell>
          <cell r="I1043">
            <v>2.2999999999999998</v>
          </cell>
          <cell r="J1043">
            <v>4.2</v>
          </cell>
          <cell r="K1043">
            <v>5.5</v>
          </cell>
          <cell r="L1043">
            <v>7.4</v>
          </cell>
          <cell r="M1043">
            <v>9.1</v>
          </cell>
          <cell r="N1043">
            <v>8.6999999999999993</v>
          </cell>
          <cell r="O1043">
            <v>9.4</v>
          </cell>
          <cell r="P1043">
            <v>9.6999999999999993</v>
          </cell>
          <cell r="Q1043">
            <v>8</v>
          </cell>
        </row>
        <row r="1044">
          <cell r="A1044" t="str">
            <v>PolandFrom 15 to 19 yearsMalesFirst and second stage of tertiary education (levels 5 and 6)</v>
          </cell>
          <cell r="B1044" t="str">
            <v>Poland</v>
          </cell>
          <cell r="C1044" t="str">
            <v>From 15 to 19 years</v>
          </cell>
          <cell r="D1044" t="str">
            <v>:</v>
          </cell>
          <cell r="E1044" t="str">
            <v>:</v>
          </cell>
          <cell r="F1044" t="str">
            <v>:</v>
          </cell>
          <cell r="G1044" t="str">
            <v>:</v>
          </cell>
          <cell r="H1044" t="str">
            <v>:</v>
          </cell>
          <cell r="I1044" t="str">
            <v>:</v>
          </cell>
          <cell r="J1044" t="str">
            <v>:</v>
          </cell>
          <cell r="K1044" t="str">
            <v>:</v>
          </cell>
          <cell r="L1044" t="str">
            <v>:</v>
          </cell>
          <cell r="M1044" t="str">
            <v>:</v>
          </cell>
          <cell r="N1044" t="str">
            <v>:</v>
          </cell>
          <cell r="O1044" t="str">
            <v>:</v>
          </cell>
          <cell r="P1044" t="str">
            <v>:</v>
          </cell>
          <cell r="Q1044" t="str">
            <v>:</v>
          </cell>
        </row>
        <row r="1045">
          <cell r="A1045" t="str">
            <v>PolandFrom 20 to 24 yearsMalesFirst and second stage of tertiary education (levels 5 and 6)</v>
          </cell>
          <cell r="B1045" t="str">
            <v>Poland</v>
          </cell>
          <cell r="C1045" t="str">
            <v>From 20 to 24 years</v>
          </cell>
          <cell r="D1045">
            <v>6.2</v>
          </cell>
          <cell r="E1045" t="str">
            <v>:</v>
          </cell>
          <cell r="F1045">
            <v>10.4</v>
          </cell>
          <cell r="G1045">
            <v>22.2</v>
          </cell>
          <cell r="H1045">
            <v>23.5</v>
          </cell>
          <cell r="I1045">
            <v>33.299999999999997</v>
          </cell>
          <cell r="J1045">
            <v>27.5</v>
          </cell>
          <cell r="K1045">
            <v>41.6</v>
          </cell>
          <cell r="L1045">
            <v>43.9</v>
          </cell>
          <cell r="M1045">
            <v>47.2</v>
          </cell>
          <cell r="N1045">
            <v>51.2</v>
          </cell>
          <cell r="O1045">
            <v>51.4</v>
          </cell>
          <cell r="P1045">
            <v>61.5</v>
          </cell>
          <cell r="Q1045">
            <v>58.9</v>
          </cell>
        </row>
        <row r="1046">
          <cell r="A1046" t="str">
            <v>PolandFrom 25 to 29 yearsMalesFirst and second stage of tertiary education (levels 5 and 6)</v>
          </cell>
          <cell r="B1046" t="str">
            <v>Poland</v>
          </cell>
          <cell r="C1046" t="str">
            <v>From 25 to 29 years</v>
          </cell>
          <cell r="D1046">
            <v>107.6</v>
          </cell>
          <cell r="E1046">
            <v>113.7</v>
          </cell>
          <cell r="F1046">
            <v>131.5</v>
          </cell>
          <cell r="G1046">
            <v>151.4</v>
          </cell>
          <cell r="H1046">
            <v>181.6</v>
          </cell>
          <cell r="I1046">
            <v>220.8</v>
          </cell>
          <cell r="J1046">
            <v>242.1</v>
          </cell>
          <cell r="K1046">
            <v>279.8</v>
          </cell>
          <cell r="L1046">
            <v>325.60000000000002</v>
          </cell>
          <cell r="M1046">
            <v>341.5</v>
          </cell>
          <cell r="N1046">
            <v>366.7</v>
          </cell>
          <cell r="O1046">
            <v>404.8</v>
          </cell>
          <cell r="P1046">
            <v>417.3</v>
          </cell>
          <cell r="Q1046">
            <v>447</v>
          </cell>
        </row>
        <row r="1047">
          <cell r="A1047" t="str">
            <v>PolandFrom 30 to 34 yearsMalesFirst and second stage of tertiary education (levels 5 and 6)</v>
          </cell>
          <cell r="B1047" t="str">
            <v>Poland</v>
          </cell>
          <cell r="C1047" t="str">
            <v>From 30 to 34 years</v>
          </cell>
          <cell r="D1047">
            <v>110.2</v>
          </cell>
          <cell r="E1047">
            <v>117.7</v>
          </cell>
          <cell r="F1047">
            <v>122</v>
          </cell>
          <cell r="G1047">
            <v>121.1</v>
          </cell>
          <cell r="H1047">
            <v>135.6</v>
          </cell>
          <cell r="I1047">
            <v>166.3</v>
          </cell>
          <cell r="J1047">
            <v>209</v>
          </cell>
          <cell r="K1047">
            <v>244.6</v>
          </cell>
          <cell r="L1047">
            <v>267.5</v>
          </cell>
          <cell r="M1047">
            <v>309.10000000000002</v>
          </cell>
          <cell r="N1047">
            <v>334.9</v>
          </cell>
          <cell r="O1047">
            <v>382.6</v>
          </cell>
          <cell r="P1047">
            <v>427.1</v>
          </cell>
          <cell r="Q1047">
            <v>441</v>
          </cell>
        </row>
        <row r="1048">
          <cell r="A1048" t="str">
            <v>PolandFrom 35 to 39 yearsMalesFirst and second stage of tertiary education (levels 5 and 6)</v>
          </cell>
          <cell r="B1048" t="str">
            <v>Poland</v>
          </cell>
          <cell r="C1048" t="str">
            <v>From 35 to 39 years</v>
          </cell>
          <cell r="D1048">
            <v>124.2</v>
          </cell>
          <cell r="E1048">
            <v>128</v>
          </cell>
          <cell r="F1048">
            <v>111.2</v>
          </cell>
          <cell r="G1048">
            <v>108.1</v>
          </cell>
          <cell r="H1048">
            <v>117.1</v>
          </cell>
          <cell r="I1048">
            <v>151.80000000000001</v>
          </cell>
          <cell r="J1048">
            <v>148.19999999999999</v>
          </cell>
          <cell r="K1048">
            <v>170.5</v>
          </cell>
          <cell r="L1048">
            <v>167.8</v>
          </cell>
          <cell r="M1048">
            <v>186.7</v>
          </cell>
          <cell r="N1048">
            <v>214.9</v>
          </cell>
          <cell r="O1048">
            <v>244.4</v>
          </cell>
          <cell r="P1048">
            <v>289.10000000000002</v>
          </cell>
          <cell r="Q1048">
            <v>310.39999999999998</v>
          </cell>
        </row>
        <row r="1049">
          <cell r="A1049" t="str">
            <v>PolandFrom 40 to 44 yearsMalesFirst and second stage of tertiary education (levels 5 and 6)</v>
          </cell>
          <cell r="B1049" t="str">
            <v>Poland</v>
          </cell>
          <cell r="C1049" t="str">
            <v>From 40 to 44 years</v>
          </cell>
          <cell r="D1049">
            <v>161.6</v>
          </cell>
          <cell r="E1049">
            <v>142</v>
          </cell>
          <cell r="F1049">
            <v>130.80000000000001</v>
          </cell>
          <cell r="G1049">
            <v>129.69999999999999</v>
          </cell>
          <cell r="H1049">
            <v>139.80000000000001</v>
          </cell>
          <cell r="I1049">
            <v>129.9</v>
          </cell>
          <cell r="J1049">
            <v>131</v>
          </cell>
          <cell r="K1049">
            <v>139</v>
          </cell>
          <cell r="L1049">
            <v>142.9</v>
          </cell>
          <cell r="M1049">
            <v>138.19999999999999</v>
          </cell>
          <cell r="N1049">
            <v>143.80000000000001</v>
          </cell>
          <cell r="O1049">
            <v>157.6</v>
          </cell>
          <cell r="P1049">
            <v>168.2</v>
          </cell>
          <cell r="Q1049">
            <v>178.4</v>
          </cell>
        </row>
        <row r="1050">
          <cell r="A1050" t="str">
            <v>PolandFrom 45 to 49 yearsMalesFirst and second stage of tertiary education (levels 5 and 6)</v>
          </cell>
          <cell r="B1050" t="str">
            <v>Poland</v>
          </cell>
          <cell r="C1050" t="str">
            <v>From 45 to 49 years</v>
          </cell>
          <cell r="D1050">
            <v>146.69999999999999</v>
          </cell>
          <cell r="E1050">
            <v>167.9</v>
          </cell>
          <cell r="F1050">
            <v>149.80000000000001</v>
          </cell>
          <cell r="G1050">
            <v>147.1</v>
          </cell>
          <cell r="H1050">
            <v>136.1</v>
          </cell>
          <cell r="I1050">
            <v>147.19999999999999</v>
          </cell>
          <cell r="J1050">
            <v>154.30000000000001</v>
          </cell>
          <cell r="K1050">
            <v>147.4</v>
          </cell>
          <cell r="L1050">
            <v>154.80000000000001</v>
          </cell>
          <cell r="M1050">
            <v>142.30000000000001</v>
          </cell>
          <cell r="N1050">
            <v>133.5</v>
          </cell>
          <cell r="O1050">
            <v>133.1</v>
          </cell>
          <cell r="P1050">
            <v>152.6</v>
          </cell>
          <cell r="Q1050">
            <v>146.19999999999999</v>
          </cell>
        </row>
        <row r="1051">
          <cell r="A1051" t="str">
            <v>PolandFrom 50 to 54 yearsMalesFirst and second stage of tertiary education (levels 5 and 6)</v>
          </cell>
          <cell r="B1051" t="str">
            <v>Poland</v>
          </cell>
          <cell r="C1051" t="str">
            <v>From 50 to 54 years</v>
          </cell>
          <cell r="D1051">
            <v>114.2</v>
          </cell>
          <cell r="E1051">
            <v>131.6</v>
          </cell>
          <cell r="F1051">
            <v>129.9</v>
          </cell>
          <cell r="G1051">
            <v>130.80000000000001</v>
          </cell>
          <cell r="H1051">
            <v>99.4</v>
          </cell>
          <cell r="I1051">
            <v>111.1</v>
          </cell>
          <cell r="J1051">
            <v>137.4</v>
          </cell>
          <cell r="K1051">
            <v>136.19999999999999</v>
          </cell>
          <cell r="L1051">
            <v>144.4</v>
          </cell>
          <cell r="M1051">
            <v>142</v>
          </cell>
          <cell r="N1051">
            <v>138.69999999999999</v>
          </cell>
          <cell r="O1051">
            <v>133.6</v>
          </cell>
          <cell r="P1051">
            <v>140.19999999999999</v>
          </cell>
          <cell r="Q1051">
            <v>148.4</v>
          </cell>
        </row>
        <row r="1052">
          <cell r="A1052" t="str">
            <v>PolandFrom 55 to 59 yearsMalesFirst and second stage of tertiary education (levels 5 and 6)</v>
          </cell>
          <cell r="B1052" t="str">
            <v>Poland</v>
          </cell>
          <cell r="C1052" t="str">
            <v>From 55 to 59 years</v>
          </cell>
          <cell r="D1052">
            <v>72.900000000000006</v>
          </cell>
          <cell r="E1052">
            <v>76.900000000000006</v>
          </cell>
          <cell r="F1052">
            <v>64.2</v>
          </cell>
          <cell r="G1052">
            <v>71.5</v>
          </cell>
          <cell r="H1052">
            <v>67.3</v>
          </cell>
          <cell r="I1052">
            <v>82.7</v>
          </cell>
          <cell r="J1052">
            <v>87</v>
          </cell>
          <cell r="K1052">
            <v>103.5</v>
          </cell>
          <cell r="L1052">
            <v>104.6</v>
          </cell>
          <cell r="M1052">
            <v>110.6</v>
          </cell>
          <cell r="N1052">
            <v>120.9</v>
          </cell>
          <cell r="O1052">
            <v>130.6</v>
          </cell>
          <cell r="P1052">
            <v>129.6</v>
          </cell>
          <cell r="Q1052">
            <v>123.8</v>
          </cell>
        </row>
        <row r="1053">
          <cell r="A1053" t="str">
            <v>PolandFrom 60 to 64 yearsMalesFirst and second stage of tertiary education (levels 5 and 6)</v>
          </cell>
          <cell r="B1053" t="str">
            <v>Poland</v>
          </cell>
          <cell r="C1053" t="str">
            <v>From 60 to 64 years</v>
          </cell>
          <cell r="D1053">
            <v>51.3</v>
          </cell>
          <cell r="E1053">
            <v>59.9</v>
          </cell>
          <cell r="F1053">
            <v>28.9</v>
          </cell>
          <cell r="G1053">
            <v>31.2</v>
          </cell>
          <cell r="H1053">
            <v>38.9</v>
          </cell>
          <cell r="I1053">
            <v>38.200000000000003</v>
          </cell>
          <cell r="J1053">
            <v>47</v>
          </cell>
          <cell r="K1053">
            <v>53.3</v>
          </cell>
          <cell r="L1053">
            <v>61.2</v>
          </cell>
          <cell r="M1053">
            <v>60.6</v>
          </cell>
          <cell r="N1053">
            <v>57.6</v>
          </cell>
          <cell r="O1053">
            <v>62.1</v>
          </cell>
          <cell r="P1053">
            <v>69.5</v>
          </cell>
          <cell r="Q1053">
            <v>81.7</v>
          </cell>
        </row>
        <row r="1054">
          <cell r="A1054" t="str">
            <v>PolandFrom 65 to 69 yearsMalesFirst and second stage of tertiary education (levels 5 and 6)</v>
          </cell>
          <cell r="B1054" t="str">
            <v>Poland</v>
          </cell>
          <cell r="C1054" t="str">
            <v>From 65 to 69 years</v>
          </cell>
          <cell r="D1054">
            <v>22.2</v>
          </cell>
          <cell r="E1054">
            <v>24.3</v>
          </cell>
          <cell r="F1054">
            <v>30.8</v>
          </cell>
          <cell r="G1054">
            <v>31.2</v>
          </cell>
          <cell r="H1054">
            <v>28.5</v>
          </cell>
          <cell r="I1054">
            <v>15</v>
          </cell>
          <cell r="J1054">
            <v>16</v>
          </cell>
          <cell r="K1054">
            <v>21.8</v>
          </cell>
          <cell r="L1054">
            <v>22.7</v>
          </cell>
          <cell r="M1054">
            <v>23.5</v>
          </cell>
          <cell r="N1054">
            <v>23.7</v>
          </cell>
          <cell r="O1054">
            <v>19.399999999999999</v>
          </cell>
          <cell r="P1054">
            <v>25.4</v>
          </cell>
          <cell r="Q1054">
            <v>26.8</v>
          </cell>
        </row>
        <row r="1055">
          <cell r="A1055" t="str">
            <v>PortugalFrom 15 to 19 yearsMalesFirst and second stage of tertiary education (levels 5 and 6)</v>
          </cell>
          <cell r="B1055" t="str">
            <v>Portugal</v>
          </cell>
          <cell r="C1055" t="str">
            <v>From 15 to 19 years</v>
          </cell>
          <cell r="D1055" t="str">
            <v>:</v>
          </cell>
          <cell r="E1055" t="str">
            <v>:</v>
          </cell>
          <cell r="F1055" t="str">
            <v>:</v>
          </cell>
          <cell r="G1055" t="str">
            <v>:</v>
          </cell>
          <cell r="H1055" t="str">
            <v>:</v>
          </cell>
          <cell r="I1055" t="str">
            <v>:</v>
          </cell>
          <cell r="J1055" t="str">
            <v>:</v>
          </cell>
          <cell r="K1055" t="str">
            <v>:</v>
          </cell>
          <cell r="L1055" t="str">
            <v>:</v>
          </cell>
          <cell r="M1055" t="str">
            <v>:</v>
          </cell>
          <cell r="N1055" t="str">
            <v>:</v>
          </cell>
          <cell r="O1055" t="str">
            <v>:</v>
          </cell>
          <cell r="P1055" t="str">
            <v>:</v>
          </cell>
          <cell r="Q1055" t="str">
            <v>:</v>
          </cell>
        </row>
        <row r="1056">
          <cell r="A1056" t="str">
            <v>PortugalFrom 20 to 24 yearsMalesFirst and second stage of tertiary education (levels 5 and 6)</v>
          </cell>
          <cell r="B1056" t="str">
            <v>Portugal</v>
          </cell>
          <cell r="C1056" t="str">
            <v>From 20 to 24 years</v>
          </cell>
          <cell r="D1056">
            <v>7.7</v>
          </cell>
          <cell r="E1056" t="str">
            <v>:</v>
          </cell>
          <cell r="F1056" t="str">
            <v>:</v>
          </cell>
          <cell r="G1056">
            <v>9.9</v>
          </cell>
          <cell r="H1056">
            <v>9.4</v>
          </cell>
          <cell r="I1056">
            <v>7.9</v>
          </cell>
          <cell r="J1056">
            <v>9.6999999999999993</v>
          </cell>
          <cell r="K1056" t="str">
            <v>:</v>
          </cell>
          <cell r="L1056" t="str">
            <v>:</v>
          </cell>
          <cell r="M1056">
            <v>9.1999999999999993</v>
          </cell>
          <cell r="N1056">
            <v>8.1</v>
          </cell>
          <cell r="O1056">
            <v>8.6999999999999993</v>
          </cell>
          <cell r="P1056">
            <v>10</v>
          </cell>
          <cell r="Q1056">
            <v>11.8</v>
          </cell>
        </row>
        <row r="1057">
          <cell r="A1057" t="str">
            <v>PortugalFrom 25 to 29 yearsMalesFirst and second stage of tertiary education (levels 5 and 6)</v>
          </cell>
          <cell r="B1057" t="str">
            <v>Portugal</v>
          </cell>
          <cell r="C1057" t="str">
            <v>From 25 to 29 years</v>
          </cell>
          <cell r="D1057">
            <v>32.6</v>
          </cell>
          <cell r="E1057">
            <v>38.700000000000003</v>
          </cell>
          <cell r="F1057">
            <v>41.9</v>
          </cell>
          <cell r="G1057">
            <v>44.8</v>
          </cell>
          <cell r="H1057">
            <v>45.2</v>
          </cell>
          <cell r="I1057">
            <v>45.7</v>
          </cell>
          <cell r="J1057">
            <v>52.3</v>
          </cell>
          <cell r="K1057">
            <v>49.5</v>
          </cell>
          <cell r="L1057">
            <v>56.1</v>
          </cell>
          <cell r="M1057">
            <v>49.2</v>
          </cell>
          <cell r="N1057">
            <v>53.7</v>
          </cell>
          <cell r="O1057">
            <v>54.5</v>
          </cell>
          <cell r="P1057">
            <v>53</v>
          </cell>
          <cell r="Q1057">
            <v>60.2</v>
          </cell>
        </row>
        <row r="1058">
          <cell r="A1058" t="str">
            <v>PortugalFrom 30 to 34 yearsMalesFirst and second stage of tertiary education (levels 5 and 6)</v>
          </cell>
          <cell r="B1058" t="str">
            <v>Portugal</v>
          </cell>
          <cell r="C1058" t="str">
            <v>From 30 to 34 years</v>
          </cell>
          <cell r="D1058">
            <v>22</v>
          </cell>
          <cell r="E1058">
            <v>27.6</v>
          </cell>
          <cell r="F1058">
            <v>32.200000000000003</v>
          </cell>
          <cell r="G1058">
            <v>29.4</v>
          </cell>
          <cell r="H1058">
            <v>35.5</v>
          </cell>
          <cell r="I1058">
            <v>41.7</v>
          </cell>
          <cell r="J1058">
            <v>46.5</v>
          </cell>
          <cell r="K1058">
            <v>51.8</v>
          </cell>
          <cell r="L1058">
            <v>50.2</v>
          </cell>
          <cell r="M1058">
            <v>60.4</v>
          </cell>
          <cell r="N1058">
            <v>70.5</v>
          </cell>
          <cell r="O1058">
            <v>70.7</v>
          </cell>
          <cell r="P1058">
            <v>69.400000000000006</v>
          </cell>
          <cell r="Q1058">
            <v>74.2</v>
          </cell>
        </row>
        <row r="1059">
          <cell r="A1059" t="str">
            <v>PortugalFrom 35 to 39 yearsMalesFirst and second stage of tertiary education (levels 5 and 6)</v>
          </cell>
          <cell r="B1059" t="str">
            <v>Portugal</v>
          </cell>
          <cell r="C1059" t="str">
            <v>From 35 to 39 years</v>
          </cell>
          <cell r="D1059">
            <v>28.3</v>
          </cell>
          <cell r="E1059">
            <v>25.6</v>
          </cell>
          <cell r="F1059">
            <v>29.6</v>
          </cell>
          <cell r="G1059">
            <v>31.1</v>
          </cell>
          <cell r="H1059">
            <v>22.9</v>
          </cell>
          <cell r="I1059">
            <v>32.200000000000003</v>
          </cell>
          <cell r="J1059">
            <v>45.8</v>
          </cell>
          <cell r="K1059">
            <v>41.8</v>
          </cell>
          <cell r="L1059">
            <v>45.8</v>
          </cell>
          <cell r="M1059">
            <v>42.7</v>
          </cell>
          <cell r="N1059">
            <v>47</v>
          </cell>
          <cell r="O1059">
            <v>47.9</v>
          </cell>
          <cell r="P1059">
            <v>54.1</v>
          </cell>
          <cell r="Q1059">
            <v>62.7</v>
          </cell>
        </row>
        <row r="1060">
          <cell r="A1060" t="str">
            <v>PortugalFrom 40 to 44 yearsMalesFirst and second stage of tertiary education (levels 5 and 6)</v>
          </cell>
          <cell r="B1060" t="str">
            <v>Portugal</v>
          </cell>
          <cell r="C1060" t="str">
            <v>From 40 to 44 years</v>
          </cell>
          <cell r="D1060">
            <v>22.4</v>
          </cell>
          <cell r="E1060">
            <v>31.3</v>
          </cell>
          <cell r="F1060">
            <v>23.4</v>
          </cell>
          <cell r="G1060">
            <v>25.2</v>
          </cell>
          <cell r="H1060">
            <v>23.1</v>
          </cell>
          <cell r="I1060">
            <v>27.5</v>
          </cell>
          <cell r="J1060">
            <v>36.799999999999997</v>
          </cell>
          <cell r="K1060">
            <v>36.799999999999997</v>
          </cell>
          <cell r="L1060">
            <v>37.1</v>
          </cell>
          <cell r="M1060">
            <v>36</v>
          </cell>
          <cell r="N1060">
            <v>38.5</v>
          </cell>
          <cell r="O1060">
            <v>35.700000000000003</v>
          </cell>
          <cell r="P1060">
            <v>39.700000000000003</v>
          </cell>
          <cell r="Q1060">
            <v>50.7</v>
          </cell>
        </row>
        <row r="1061">
          <cell r="A1061" t="str">
            <v>PortugalFrom 45 to 49 yearsMalesFirst and second stage of tertiary education (levels 5 and 6)</v>
          </cell>
          <cell r="B1061" t="str">
            <v>Portugal</v>
          </cell>
          <cell r="C1061" t="str">
            <v>From 45 to 49 years</v>
          </cell>
          <cell r="D1061">
            <v>26.4</v>
          </cell>
          <cell r="E1061">
            <v>26.4</v>
          </cell>
          <cell r="F1061">
            <v>26</v>
          </cell>
          <cell r="G1061">
            <v>23</v>
          </cell>
          <cell r="H1061">
            <v>26.2</v>
          </cell>
          <cell r="I1061">
            <v>23.5</v>
          </cell>
          <cell r="J1061">
            <v>31.7</v>
          </cell>
          <cell r="K1061">
            <v>31.9</v>
          </cell>
          <cell r="L1061">
            <v>32.9</v>
          </cell>
          <cell r="M1061">
            <v>33.200000000000003</v>
          </cell>
          <cell r="N1061">
            <v>34.4</v>
          </cell>
          <cell r="O1061">
            <v>34.700000000000003</v>
          </cell>
          <cell r="P1061">
            <v>30.3</v>
          </cell>
          <cell r="Q1061">
            <v>34.4</v>
          </cell>
        </row>
        <row r="1062">
          <cell r="A1062" t="str">
            <v>PortugalFrom 50 to 54 yearsMalesFirst and second stage of tertiary education (levels 5 and 6)</v>
          </cell>
          <cell r="B1062" t="str">
            <v>Portugal</v>
          </cell>
          <cell r="C1062" t="str">
            <v>From 50 to 54 years</v>
          </cell>
          <cell r="D1062">
            <v>15.8</v>
          </cell>
          <cell r="E1062">
            <v>20.8</v>
          </cell>
          <cell r="F1062">
            <v>17</v>
          </cell>
          <cell r="G1062">
            <v>15.4</v>
          </cell>
          <cell r="H1062">
            <v>16.100000000000001</v>
          </cell>
          <cell r="I1062">
            <v>19.7</v>
          </cell>
          <cell r="J1062">
            <v>26.3</v>
          </cell>
          <cell r="K1062">
            <v>27.4</v>
          </cell>
          <cell r="L1062">
            <v>32.6</v>
          </cell>
          <cell r="M1062">
            <v>31.8</v>
          </cell>
          <cell r="N1062">
            <v>25.9</v>
          </cell>
          <cell r="O1062">
            <v>28.9</v>
          </cell>
          <cell r="P1062">
            <v>27.7</v>
          </cell>
          <cell r="Q1062">
            <v>29.1</v>
          </cell>
        </row>
        <row r="1063">
          <cell r="A1063" t="str">
            <v>PortugalFrom 55 to 59 yearsMalesFirst and second stage of tertiary education (levels 5 and 6)</v>
          </cell>
          <cell r="B1063" t="str">
            <v>Portugal</v>
          </cell>
          <cell r="C1063" t="str">
            <v>From 55 to 59 years</v>
          </cell>
          <cell r="D1063">
            <v>11.8</v>
          </cell>
          <cell r="E1063">
            <v>10.1</v>
          </cell>
          <cell r="F1063">
            <v>12.7</v>
          </cell>
          <cell r="G1063">
            <v>13.7</v>
          </cell>
          <cell r="H1063">
            <v>11.8</v>
          </cell>
          <cell r="I1063">
            <v>15.3</v>
          </cell>
          <cell r="J1063">
            <v>14.8</v>
          </cell>
          <cell r="K1063">
            <v>20.3</v>
          </cell>
          <cell r="L1063">
            <v>21.7</v>
          </cell>
          <cell r="M1063">
            <v>20</v>
          </cell>
          <cell r="N1063">
            <v>22.3</v>
          </cell>
          <cell r="O1063">
            <v>21.6</v>
          </cell>
          <cell r="P1063">
            <v>22.3</v>
          </cell>
          <cell r="Q1063">
            <v>29.4</v>
          </cell>
        </row>
        <row r="1064">
          <cell r="A1064" t="str">
            <v>PortugalFrom 60 to 64 yearsMalesFirst and second stage of tertiary education (levels 5 and 6)</v>
          </cell>
          <cell r="B1064" t="str">
            <v>Portugal</v>
          </cell>
          <cell r="C1064" t="str">
            <v>From 60 to 64 years</v>
          </cell>
          <cell r="D1064" t="str">
            <v>:</v>
          </cell>
          <cell r="E1064" t="str">
            <v>:</v>
          </cell>
          <cell r="F1064">
            <v>7.7</v>
          </cell>
          <cell r="G1064">
            <v>9.1</v>
          </cell>
          <cell r="H1064" t="str">
            <v>:</v>
          </cell>
          <cell r="I1064" t="str">
            <v>:</v>
          </cell>
          <cell r="J1064" t="str">
            <v>:</v>
          </cell>
          <cell r="K1064">
            <v>9.4</v>
          </cell>
          <cell r="L1064">
            <v>9.6999999999999993</v>
          </cell>
          <cell r="M1064">
            <v>12</v>
          </cell>
          <cell r="N1064">
            <v>9.8000000000000007</v>
          </cell>
          <cell r="O1064">
            <v>12.6</v>
          </cell>
          <cell r="P1064">
            <v>11.8</v>
          </cell>
          <cell r="Q1064">
            <v>14.7</v>
          </cell>
        </row>
        <row r="1065">
          <cell r="A1065" t="str">
            <v>PortugalFrom 65 to 69 yearsMalesFirst and second stage of tertiary education (levels 5 and 6)</v>
          </cell>
          <cell r="B1065" t="str">
            <v>Portugal</v>
          </cell>
          <cell r="C1065" t="str">
            <v>From 65 to 69 years</v>
          </cell>
          <cell r="D1065" t="str">
            <v>:</v>
          </cell>
          <cell r="E1065" t="str">
            <v>:</v>
          </cell>
          <cell r="F1065" t="str">
            <v>:</v>
          </cell>
          <cell r="G1065" t="str">
            <v>:</v>
          </cell>
          <cell r="H1065" t="str">
            <v>:</v>
          </cell>
          <cell r="I1065" t="str">
            <v>:</v>
          </cell>
          <cell r="J1065" t="str">
            <v>:</v>
          </cell>
          <cell r="K1065" t="str">
            <v>:</v>
          </cell>
          <cell r="L1065" t="str">
            <v>:</v>
          </cell>
          <cell r="M1065" t="str">
            <v>:</v>
          </cell>
          <cell r="N1065" t="str">
            <v>:</v>
          </cell>
          <cell r="O1065" t="str">
            <v>:</v>
          </cell>
          <cell r="P1065" t="str">
            <v>:</v>
          </cell>
          <cell r="Q1065" t="str">
            <v>:</v>
          </cell>
        </row>
        <row r="1066">
          <cell r="A1066" t="str">
            <v>RomaniaFrom 15 to 19 yearsMalesFirst and second stage of tertiary education (levels 5 and 6)</v>
          </cell>
          <cell r="B1066" t="str">
            <v>Romania</v>
          </cell>
          <cell r="C1066" t="str">
            <v>From 15 to 19 years</v>
          </cell>
          <cell r="D1066" t="str">
            <v>:</v>
          </cell>
          <cell r="E1066" t="str">
            <v>:</v>
          </cell>
          <cell r="F1066" t="str">
            <v>:</v>
          </cell>
          <cell r="G1066" t="str">
            <v>:</v>
          </cell>
          <cell r="H1066" t="str">
            <v>:</v>
          </cell>
          <cell r="I1066" t="str">
            <v>:</v>
          </cell>
          <cell r="J1066" t="str">
            <v>:</v>
          </cell>
          <cell r="K1066" t="str">
            <v>:</v>
          </cell>
          <cell r="L1066" t="str">
            <v>:</v>
          </cell>
          <cell r="M1066" t="str">
            <v>:</v>
          </cell>
          <cell r="N1066" t="str">
            <v>:</v>
          </cell>
          <cell r="O1066" t="str">
            <v>:</v>
          </cell>
          <cell r="P1066" t="str">
            <v>:</v>
          </cell>
          <cell r="Q1066" t="str">
            <v>:</v>
          </cell>
        </row>
        <row r="1067">
          <cell r="A1067" t="str">
            <v>RomaniaFrom 20 to 24 yearsMalesFirst and second stage of tertiary education (levels 5 and 6)</v>
          </cell>
          <cell r="B1067" t="str">
            <v>Romania</v>
          </cell>
          <cell r="C1067" t="str">
            <v>From 20 to 24 years</v>
          </cell>
          <cell r="D1067">
            <v>10.4</v>
          </cell>
          <cell r="E1067">
            <v>15.4</v>
          </cell>
          <cell r="F1067">
            <v>14.6</v>
          </cell>
          <cell r="G1067">
            <v>10.8</v>
          </cell>
          <cell r="H1067">
            <v>10.199999999999999</v>
          </cell>
          <cell r="I1067">
            <v>12.9</v>
          </cell>
          <cell r="J1067">
            <v>20.2</v>
          </cell>
          <cell r="K1067">
            <v>17.7</v>
          </cell>
          <cell r="L1067">
            <v>14.2</v>
          </cell>
          <cell r="M1067">
            <v>14.4</v>
          </cell>
          <cell r="N1067">
            <v>18.7</v>
          </cell>
          <cell r="O1067">
            <v>20.9</v>
          </cell>
          <cell r="P1067">
            <v>24</v>
          </cell>
          <cell r="Q1067">
            <v>26.2</v>
          </cell>
        </row>
        <row r="1068">
          <cell r="A1068" t="str">
            <v>RomaniaFrom 25 to 29 yearsMalesFirst and second stage of tertiary education (levels 5 and 6)</v>
          </cell>
          <cell r="B1068" t="str">
            <v>Romania</v>
          </cell>
          <cell r="C1068" t="str">
            <v>From 25 to 29 years</v>
          </cell>
          <cell r="D1068">
            <v>64</v>
          </cell>
          <cell r="E1068">
            <v>64.099999999999994</v>
          </cell>
          <cell r="F1068">
            <v>67.599999999999994</v>
          </cell>
          <cell r="G1068">
            <v>67.3</v>
          </cell>
          <cell r="H1068">
            <v>75.2</v>
          </cell>
          <cell r="I1068">
            <v>90.2</v>
          </cell>
          <cell r="J1068">
            <v>106</v>
          </cell>
          <cell r="K1068">
            <v>110.2</v>
          </cell>
          <cell r="L1068">
            <v>122</v>
          </cell>
          <cell r="M1068">
            <v>135.30000000000001</v>
          </cell>
          <cell r="N1068">
            <v>143.4</v>
          </cell>
          <cell r="O1068">
            <v>139.80000000000001</v>
          </cell>
          <cell r="P1068">
            <v>138.4</v>
          </cell>
          <cell r="Q1068">
            <v>144.1</v>
          </cell>
        </row>
        <row r="1069">
          <cell r="A1069" t="str">
            <v>RomaniaFrom 30 to 34 yearsMalesFirst and second stage of tertiary education (levels 5 and 6)</v>
          </cell>
          <cell r="B1069" t="str">
            <v>Romania</v>
          </cell>
          <cell r="C1069" t="str">
            <v>From 30 to 34 years</v>
          </cell>
          <cell r="D1069">
            <v>53.9</v>
          </cell>
          <cell r="E1069">
            <v>70</v>
          </cell>
          <cell r="F1069">
            <v>75.2</v>
          </cell>
          <cell r="G1069">
            <v>84.7</v>
          </cell>
          <cell r="H1069">
            <v>96.1</v>
          </cell>
          <cell r="I1069">
            <v>75.5</v>
          </cell>
          <cell r="J1069">
            <v>74.2</v>
          </cell>
          <cell r="K1069">
            <v>88.5</v>
          </cell>
          <cell r="L1069">
            <v>96.9</v>
          </cell>
          <cell r="M1069">
            <v>114.3</v>
          </cell>
          <cell r="N1069">
            <v>126.9</v>
          </cell>
          <cell r="O1069">
            <v>128.6</v>
          </cell>
          <cell r="P1069">
            <v>141.4</v>
          </cell>
          <cell r="Q1069">
            <v>168.3</v>
          </cell>
        </row>
        <row r="1070">
          <cell r="A1070" t="str">
            <v>RomaniaFrom 35 to 39 yearsMalesFirst and second stage of tertiary education (levels 5 and 6)</v>
          </cell>
          <cell r="B1070" t="str">
            <v>Romania</v>
          </cell>
          <cell r="C1070" t="str">
            <v>From 35 to 39 years</v>
          </cell>
          <cell r="D1070">
            <v>80.3</v>
          </cell>
          <cell r="E1070">
            <v>57.8</v>
          </cell>
          <cell r="F1070">
            <v>52.7</v>
          </cell>
          <cell r="G1070">
            <v>61</v>
          </cell>
          <cell r="H1070">
            <v>63</v>
          </cell>
          <cell r="I1070">
            <v>59.9</v>
          </cell>
          <cell r="J1070">
            <v>75.099999999999994</v>
          </cell>
          <cell r="K1070">
            <v>85.1</v>
          </cell>
          <cell r="L1070">
            <v>89.1</v>
          </cell>
          <cell r="M1070">
            <v>93.7</v>
          </cell>
          <cell r="N1070">
            <v>102</v>
          </cell>
          <cell r="O1070">
            <v>103.5</v>
          </cell>
          <cell r="P1070">
            <v>108.8</v>
          </cell>
          <cell r="Q1070">
            <v>113.9</v>
          </cell>
        </row>
        <row r="1071">
          <cell r="A1071" t="str">
            <v>RomaniaFrom 40 to 44 yearsMalesFirst and second stage of tertiary education (levels 5 and 6)</v>
          </cell>
          <cell r="B1071" t="str">
            <v>Romania</v>
          </cell>
          <cell r="C1071" t="str">
            <v>From 40 to 44 years</v>
          </cell>
          <cell r="D1071">
            <v>88.1</v>
          </cell>
          <cell r="E1071">
            <v>86.7</v>
          </cell>
          <cell r="F1071">
            <v>97.8</v>
          </cell>
          <cell r="G1071">
            <v>97.6</v>
          </cell>
          <cell r="H1071">
            <v>69.599999999999994</v>
          </cell>
          <cell r="I1071">
            <v>58.8</v>
          </cell>
          <cell r="J1071">
            <v>71.2</v>
          </cell>
          <cell r="K1071">
            <v>67.099999999999994</v>
          </cell>
          <cell r="L1071">
            <v>68</v>
          </cell>
          <cell r="M1071">
            <v>56.3</v>
          </cell>
          <cell r="N1071">
            <v>71</v>
          </cell>
          <cell r="O1071">
            <v>84.7</v>
          </cell>
          <cell r="P1071">
            <v>98.6</v>
          </cell>
          <cell r="Q1071">
            <v>116.4</v>
          </cell>
        </row>
        <row r="1072">
          <cell r="A1072" t="str">
            <v>RomaniaFrom 45 to 49 yearsMalesFirst and second stage of tertiary education (levels 5 and 6)</v>
          </cell>
          <cell r="B1072" t="str">
            <v>Romania</v>
          </cell>
          <cell r="C1072" t="str">
            <v>From 45 to 49 years</v>
          </cell>
          <cell r="D1072">
            <v>88.2</v>
          </cell>
          <cell r="E1072">
            <v>86.2</v>
          </cell>
          <cell r="F1072">
            <v>84.4</v>
          </cell>
          <cell r="G1072">
            <v>95.4</v>
          </cell>
          <cell r="H1072">
            <v>99.2</v>
          </cell>
          <cell r="I1072">
            <v>89.5</v>
          </cell>
          <cell r="J1072">
            <v>90.1</v>
          </cell>
          <cell r="K1072">
            <v>79.900000000000006</v>
          </cell>
          <cell r="L1072">
            <v>85.3</v>
          </cell>
          <cell r="M1072">
            <v>76</v>
          </cell>
          <cell r="N1072">
            <v>67.900000000000006</v>
          </cell>
          <cell r="O1072">
            <v>60.6</v>
          </cell>
          <cell r="P1072">
            <v>64.900000000000006</v>
          </cell>
          <cell r="Q1072">
            <v>66.099999999999994</v>
          </cell>
        </row>
        <row r="1073">
          <cell r="A1073" t="str">
            <v>RomaniaFrom 50 to 54 yearsMalesFirst and second stage of tertiary education (levels 5 and 6)</v>
          </cell>
          <cell r="B1073" t="str">
            <v>Romania</v>
          </cell>
          <cell r="C1073" t="str">
            <v>From 50 to 54 years</v>
          </cell>
          <cell r="D1073">
            <v>55.8</v>
          </cell>
          <cell r="E1073">
            <v>67.2</v>
          </cell>
          <cell r="F1073">
            <v>71.400000000000006</v>
          </cell>
          <cell r="G1073">
            <v>72.8</v>
          </cell>
          <cell r="H1073">
            <v>73.7</v>
          </cell>
          <cell r="I1073">
            <v>65.400000000000006</v>
          </cell>
          <cell r="J1073">
            <v>76.7</v>
          </cell>
          <cell r="K1073">
            <v>77.900000000000006</v>
          </cell>
          <cell r="L1073">
            <v>82.1</v>
          </cell>
          <cell r="M1073">
            <v>85.2</v>
          </cell>
          <cell r="N1073">
            <v>81</v>
          </cell>
          <cell r="O1073">
            <v>78</v>
          </cell>
          <cell r="P1073">
            <v>74.599999999999994</v>
          </cell>
          <cell r="Q1073">
            <v>66.2</v>
          </cell>
        </row>
        <row r="1074">
          <cell r="A1074" t="str">
            <v>RomaniaFrom 55 to 59 yearsMalesFirst and second stage of tertiary education (levels 5 and 6)</v>
          </cell>
          <cell r="B1074" t="str">
            <v>Romania</v>
          </cell>
          <cell r="C1074" t="str">
            <v>From 55 to 59 years</v>
          </cell>
          <cell r="D1074">
            <v>48.1</v>
          </cell>
          <cell r="E1074">
            <v>45.9</v>
          </cell>
          <cell r="F1074">
            <v>40.200000000000003</v>
          </cell>
          <cell r="G1074">
            <v>39.6</v>
          </cell>
          <cell r="H1074">
            <v>37.4</v>
          </cell>
          <cell r="I1074">
            <v>37.4</v>
          </cell>
          <cell r="J1074">
            <v>40.5</v>
          </cell>
          <cell r="K1074">
            <v>47.8</v>
          </cell>
          <cell r="L1074">
            <v>56.7</v>
          </cell>
          <cell r="M1074">
            <v>60.2</v>
          </cell>
          <cell r="N1074">
            <v>63.3</v>
          </cell>
          <cell r="O1074">
            <v>56.4</v>
          </cell>
          <cell r="P1074">
            <v>53.6</v>
          </cell>
          <cell r="Q1074">
            <v>58.8</v>
          </cell>
        </row>
        <row r="1075">
          <cell r="A1075" t="str">
            <v>RomaniaFrom 60 to 64 yearsMalesFirst and second stage of tertiary education (levels 5 and 6)</v>
          </cell>
          <cell r="B1075" t="str">
            <v>Romania</v>
          </cell>
          <cell r="C1075" t="str">
            <v>From 60 to 64 years</v>
          </cell>
          <cell r="D1075">
            <v>18.399999999999999</v>
          </cell>
          <cell r="E1075">
            <v>19.3</v>
          </cell>
          <cell r="F1075">
            <v>18.100000000000001</v>
          </cell>
          <cell r="G1075">
            <v>20.100000000000001</v>
          </cell>
          <cell r="H1075">
            <v>19</v>
          </cell>
          <cell r="I1075">
            <v>21.8</v>
          </cell>
          <cell r="J1075">
            <v>15.1</v>
          </cell>
          <cell r="K1075">
            <v>15.4</v>
          </cell>
          <cell r="L1075">
            <v>22.3</v>
          </cell>
          <cell r="M1075">
            <v>19.8</v>
          </cell>
          <cell r="N1075">
            <v>20.8</v>
          </cell>
          <cell r="O1075">
            <v>22.5</v>
          </cell>
          <cell r="P1075">
            <v>20.8</v>
          </cell>
          <cell r="Q1075">
            <v>27.9</v>
          </cell>
        </row>
        <row r="1076">
          <cell r="A1076" t="str">
            <v>RomaniaFrom 65 to 69 yearsMalesFirst and second stage of tertiary education (levels 5 and 6)</v>
          </cell>
          <cell r="B1076" t="str">
            <v>Romania</v>
          </cell>
          <cell r="C1076" t="str">
            <v>From 65 to 69 years</v>
          </cell>
          <cell r="D1076">
            <v>5.9</v>
          </cell>
          <cell r="E1076">
            <v>5.4</v>
          </cell>
          <cell r="F1076">
            <v>4.3</v>
          </cell>
          <cell r="G1076">
            <v>3.3</v>
          </cell>
          <cell r="H1076">
            <v>2.4</v>
          </cell>
          <cell r="I1076">
            <v>3.6</v>
          </cell>
          <cell r="J1076" t="str">
            <v>:</v>
          </cell>
          <cell r="K1076" t="str">
            <v>:</v>
          </cell>
          <cell r="L1076">
            <v>7</v>
          </cell>
          <cell r="M1076">
            <v>7.8</v>
          </cell>
          <cell r="N1076" t="str">
            <v>:</v>
          </cell>
          <cell r="O1076" t="str">
            <v>:</v>
          </cell>
          <cell r="P1076" t="str">
            <v>:</v>
          </cell>
          <cell r="Q1076" t="str">
            <v>:</v>
          </cell>
        </row>
        <row r="1077">
          <cell r="A1077" t="str">
            <v>SloveniaFrom 15 to 19 yearsMalesFirst and second stage of tertiary education (levels 5 and 6)</v>
          </cell>
          <cell r="B1077" t="str">
            <v>Slovenia</v>
          </cell>
          <cell r="C1077" t="str">
            <v>From 15 to 19 years</v>
          </cell>
          <cell r="D1077" t="str">
            <v>:</v>
          </cell>
          <cell r="E1077" t="str">
            <v>:</v>
          </cell>
          <cell r="F1077" t="str">
            <v>:</v>
          </cell>
          <cell r="G1077" t="str">
            <v>:</v>
          </cell>
          <cell r="H1077" t="str">
            <v>:</v>
          </cell>
          <cell r="I1077" t="str">
            <v>:</v>
          </cell>
          <cell r="J1077" t="str">
            <v>:</v>
          </cell>
          <cell r="K1077" t="str">
            <v>:</v>
          </cell>
          <cell r="L1077" t="str">
            <v>:</v>
          </cell>
          <cell r="M1077" t="str">
            <v>:</v>
          </cell>
          <cell r="N1077" t="str">
            <v>:</v>
          </cell>
          <cell r="O1077" t="str">
            <v>:</v>
          </cell>
          <cell r="P1077" t="str">
            <v>:</v>
          </cell>
          <cell r="Q1077" t="str">
            <v>:</v>
          </cell>
        </row>
        <row r="1078">
          <cell r="A1078" t="str">
            <v>SloveniaFrom 20 to 24 yearsMalesFirst and second stage of tertiary education (levels 5 and 6)</v>
          </cell>
          <cell r="B1078" t="str">
            <v>Slovenia</v>
          </cell>
          <cell r="C1078" t="str">
            <v>From 20 to 24 years</v>
          </cell>
          <cell r="D1078" t="str">
            <v>:</v>
          </cell>
          <cell r="E1078" t="str">
            <v>:</v>
          </cell>
          <cell r="F1078" t="str">
            <v>:</v>
          </cell>
          <cell r="G1078" t="str">
            <v>:</v>
          </cell>
          <cell r="H1078" t="str">
            <v>:</v>
          </cell>
          <cell r="I1078" t="str">
            <v>:</v>
          </cell>
          <cell r="J1078" t="str">
            <v>:</v>
          </cell>
          <cell r="K1078" t="str">
            <v>:</v>
          </cell>
          <cell r="L1078">
            <v>1.3</v>
          </cell>
          <cell r="M1078">
            <v>1.2</v>
          </cell>
          <cell r="N1078">
            <v>1.1000000000000001</v>
          </cell>
          <cell r="O1078">
            <v>1.3</v>
          </cell>
          <cell r="P1078">
            <v>1.7</v>
          </cell>
          <cell r="Q1078">
            <v>1.7</v>
          </cell>
        </row>
        <row r="1079">
          <cell r="A1079" t="str">
            <v>SloveniaFrom 25 to 29 yearsMalesFirst and second stage of tertiary education (levels 5 and 6)</v>
          </cell>
          <cell r="B1079" t="str">
            <v>Slovenia</v>
          </cell>
          <cell r="C1079" t="str">
            <v>From 25 to 29 years</v>
          </cell>
          <cell r="D1079">
            <v>6.1</v>
          </cell>
          <cell r="E1079">
            <v>8.1</v>
          </cell>
          <cell r="F1079">
            <v>8.1</v>
          </cell>
          <cell r="G1079">
            <v>7.4</v>
          </cell>
          <cell r="H1079">
            <v>8.6999999999999993</v>
          </cell>
          <cell r="I1079">
            <v>8.8000000000000007</v>
          </cell>
          <cell r="J1079">
            <v>10.5</v>
          </cell>
          <cell r="K1079">
            <v>11.2</v>
          </cell>
          <cell r="L1079">
            <v>11.9</v>
          </cell>
          <cell r="M1079">
            <v>13.4</v>
          </cell>
          <cell r="N1079">
            <v>14.2</v>
          </cell>
          <cell r="O1079">
            <v>12.3</v>
          </cell>
          <cell r="P1079">
            <v>11</v>
          </cell>
          <cell r="Q1079">
            <v>10.5</v>
          </cell>
        </row>
        <row r="1080">
          <cell r="A1080" t="str">
            <v>SloveniaFrom 30 to 34 yearsMalesFirst and second stage of tertiary education (levels 5 and 6)</v>
          </cell>
          <cell r="B1080" t="str">
            <v>Slovenia</v>
          </cell>
          <cell r="C1080" t="str">
            <v>From 30 to 34 years</v>
          </cell>
          <cell r="D1080">
            <v>9.3000000000000007</v>
          </cell>
          <cell r="E1080">
            <v>9.6999999999999993</v>
          </cell>
          <cell r="F1080">
            <v>11.7</v>
          </cell>
          <cell r="G1080">
            <v>8.8000000000000007</v>
          </cell>
          <cell r="H1080">
            <v>9.1</v>
          </cell>
          <cell r="I1080">
            <v>13.3</v>
          </cell>
          <cell r="J1080">
            <v>13.6</v>
          </cell>
          <cell r="K1080">
            <v>13.1</v>
          </cell>
          <cell r="L1080">
            <v>15</v>
          </cell>
          <cell r="M1080">
            <v>16.3</v>
          </cell>
          <cell r="N1080">
            <v>18.5</v>
          </cell>
          <cell r="O1080">
            <v>18.600000000000001</v>
          </cell>
          <cell r="P1080">
            <v>21.1</v>
          </cell>
          <cell r="Q1080">
            <v>22.9</v>
          </cell>
        </row>
        <row r="1081">
          <cell r="A1081" t="str">
            <v>SloveniaFrom 35 to 39 yearsMalesFirst and second stage of tertiary education (levels 5 and 6)</v>
          </cell>
          <cell r="B1081" t="str">
            <v>Slovenia</v>
          </cell>
          <cell r="C1081" t="str">
            <v>From 35 to 39 years</v>
          </cell>
          <cell r="D1081">
            <v>10.7</v>
          </cell>
          <cell r="E1081">
            <v>11</v>
          </cell>
          <cell r="F1081">
            <v>10.8</v>
          </cell>
          <cell r="G1081">
            <v>9.9</v>
          </cell>
          <cell r="H1081">
            <v>9.6999999999999993</v>
          </cell>
          <cell r="I1081">
            <v>9.1999999999999993</v>
          </cell>
          <cell r="J1081">
            <v>9.8000000000000007</v>
          </cell>
          <cell r="K1081">
            <v>15.3</v>
          </cell>
          <cell r="L1081">
            <v>14.2</v>
          </cell>
          <cell r="M1081">
            <v>15</v>
          </cell>
          <cell r="N1081">
            <v>15.8</v>
          </cell>
          <cell r="O1081">
            <v>16.3</v>
          </cell>
          <cell r="P1081">
            <v>16.7</v>
          </cell>
          <cell r="Q1081">
            <v>18.3</v>
          </cell>
        </row>
        <row r="1082">
          <cell r="A1082" t="str">
            <v>SloveniaFrom 40 to 44 yearsMalesFirst and second stage of tertiary education (levels 5 and 6)</v>
          </cell>
          <cell r="B1082" t="str">
            <v>Slovenia</v>
          </cell>
          <cell r="C1082" t="str">
            <v>From 40 to 44 years</v>
          </cell>
          <cell r="D1082">
            <v>8.9</v>
          </cell>
          <cell r="E1082">
            <v>9.8000000000000007</v>
          </cell>
          <cell r="F1082">
            <v>8.6</v>
          </cell>
          <cell r="G1082">
            <v>7.2</v>
          </cell>
          <cell r="H1082">
            <v>8.6999999999999993</v>
          </cell>
          <cell r="I1082">
            <v>10.1</v>
          </cell>
          <cell r="J1082">
            <v>9.1999999999999993</v>
          </cell>
          <cell r="K1082">
            <v>12.8</v>
          </cell>
          <cell r="L1082">
            <v>14.1</v>
          </cell>
          <cell r="M1082">
            <v>13.9</v>
          </cell>
          <cell r="N1082">
            <v>12.8</v>
          </cell>
          <cell r="O1082">
            <v>14.2</v>
          </cell>
          <cell r="P1082">
            <v>14.4</v>
          </cell>
          <cell r="Q1082">
            <v>13.7</v>
          </cell>
        </row>
        <row r="1083">
          <cell r="A1083" t="str">
            <v>SloveniaFrom 45 to 49 yearsMalesFirst and second stage of tertiary education (levels 5 and 6)</v>
          </cell>
          <cell r="B1083" t="str">
            <v>Slovenia</v>
          </cell>
          <cell r="C1083" t="str">
            <v>From 45 to 49 years</v>
          </cell>
          <cell r="D1083">
            <v>8.8000000000000007</v>
          </cell>
          <cell r="E1083">
            <v>12.5</v>
          </cell>
          <cell r="F1083">
            <v>10</v>
          </cell>
          <cell r="G1083">
            <v>8.4</v>
          </cell>
          <cell r="H1083">
            <v>9.6</v>
          </cell>
          <cell r="I1083">
            <v>12.4</v>
          </cell>
          <cell r="J1083">
            <v>13.4</v>
          </cell>
          <cell r="K1083">
            <v>13.8</v>
          </cell>
          <cell r="L1083">
            <v>14.9</v>
          </cell>
          <cell r="M1083">
            <v>14.2</v>
          </cell>
          <cell r="N1083">
            <v>14.2</v>
          </cell>
          <cell r="O1083">
            <v>14.9</v>
          </cell>
          <cell r="P1083">
            <v>15.9</v>
          </cell>
          <cell r="Q1083">
            <v>16.399999999999999</v>
          </cell>
        </row>
        <row r="1084">
          <cell r="A1084" t="str">
            <v>SloveniaFrom 50 to 54 yearsMalesFirst and second stage of tertiary education (levels 5 and 6)</v>
          </cell>
          <cell r="B1084" t="str">
            <v>Slovenia</v>
          </cell>
          <cell r="C1084" t="str">
            <v>From 50 to 54 years</v>
          </cell>
          <cell r="D1084">
            <v>7.3</v>
          </cell>
          <cell r="E1084">
            <v>7.6</v>
          </cell>
          <cell r="F1084">
            <v>9.1999999999999993</v>
          </cell>
          <cell r="G1084">
            <v>8.1</v>
          </cell>
          <cell r="H1084">
            <v>8.9</v>
          </cell>
          <cell r="I1084">
            <v>10.7</v>
          </cell>
          <cell r="J1084">
            <v>13.3</v>
          </cell>
          <cell r="K1084">
            <v>10.5</v>
          </cell>
          <cell r="L1084">
            <v>12.4</v>
          </cell>
          <cell r="M1084">
            <v>12.4</v>
          </cell>
          <cell r="N1084">
            <v>12.1</v>
          </cell>
          <cell r="O1084">
            <v>11.4</v>
          </cell>
          <cell r="P1084">
            <v>11.9</v>
          </cell>
          <cell r="Q1084">
            <v>11.9</v>
          </cell>
        </row>
        <row r="1085">
          <cell r="A1085" t="str">
            <v>SloveniaFrom 55 to 59 yearsMalesFirst and second stage of tertiary education (levels 5 and 6)</v>
          </cell>
          <cell r="B1085" t="str">
            <v>Slovenia</v>
          </cell>
          <cell r="C1085" t="str">
            <v>From 55 to 59 years</v>
          </cell>
          <cell r="D1085">
            <v>5.9</v>
          </cell>
          <cell r="E1085">
            <v>5</v>
          </cell>
          <cell r="F1085">
            <v>6.6</v>
          </cell>
          <cell r="G1085">
            <v>5.2</v>
          </cell>
          <cell r="H1085">
            <v>5.7</v>
          </cell>
          <cell r="I1085">
            <v>6.3</v>
          </cell>
          <cell r="J1085">
            <v>7.8</v>
          </cell>
          <cell r="K1085">
            <v>8.8000000000000007</v>
          </cell>
          <cell r="L1085">
            <v>9.1</v>
          </cell>
          <cell r="M1085">
            <v>9.4</v>
          </cell>
          <cell r="N1085">
            <v>9.6</v>
          </cell>
          <cell r="O1085">
            <v>9.6</v>
          </cell>
          <cell r="P1085">
            <v>8.6999999999999993</v>
          </cell>
          <cell r="Q1085">
            <v>9.4</v>
          </cell>
        </row>
        <row r="1086">
          <cell r="A1086" t="str">
            <v>SloveniaFrom 60 to 64 yearsMalesFirst and second stage of tertiary education (levels 5 and 6)</v>
          </cell>
          <cell r="B1086" t="str">
            <v>Slovenia</v>
          </cell>
          <cell r="C1086" t="str">
            <v>From 60 to 64 years</v>
          </cell>
          <cell r="D1086">
            <v>1.6</v>
          </cell>
          <cell r="E1086">
            <v>2.4</v>
          </cell>
          <cell r="F1086">
            <v>2.5</v>
          </cell>
          <cell r="G1086">
            <v>2.2999999999999998</v>
          </cell>
          <cell r="H1086">
            <v>2.5</v>
          </cell>
          <cell r="I1086">
            <v>2.9</v>
          </cell>
          <cell r="J1086">
            <v>4</v>
          </cell>
          <cell r="K1086">
            <v>3.6</v>
          </cell>
          <cell r="L1086">
            <v>3.6</v>
          </cell>
          <cell r="M1086">
            <v>3.3</v>
          </cell>
          <cell r="N1086">
            <v>3</v>
          </cell>
          <cell r="O1086">
            <v>4.7</v>
          </cell>
          <cell r="P1086">
            <v>5.6</v>
          </cell>
          <cell r="Q1086">
            <v>4.5999999999999996</v>
          </cell>
        </row>
        <row r="1087">
          <cell r="A1087" t="str">
            <v>SloveniaFrom 65 to 69 yearsMalesFirst and second stage of tertiary education (levels 5 and 6)</v>
          </cell>
          <cell r="B1087" t="str">
            <v>Slovenia</v>
          </cell>
          <cell r="C1087" t="str">
            <v>From 65 to 69 years</v>
          </cell>
          <cell r="D1087">
            <v>1.1000000000000001</v>
          </cell>
          <cell r="E1087" t="str">
            <v>:</v>
          </cell>
          <cell r="F1087">
            <v>1.1000000000000001</v>
          </cell>
          <cell r="G1087" t="str">
            <v>:</v>
          </cell>
          <cell r="H1087" t="str">
            <v>:</v>
          </cell>
          <cell r="I1087">
            <v>1.2</v>
          </cell>
          <cell r="J1087">
            <v>2.2000000000000002</v>
          </cell>
          <cell r="K1087">
            <v>1.6</v>
          </cell>
          <cell r="L1087">
            <v>1.6</v>
          </cell>
          <cell r="M1087">
            <v>1.8</v>
          </cell>
          <cell r="N1087" t="str">
            <v>:</v>
          </cell>
          <cell r="O1087">
            <v>1.4</v>
          </cell>
          <cell r="P1087">
            <v>1.9</v>
          </cell>
          <cell r="Q1087">
            <v>1.2</v>
          </cell>
        </row>
        <row r="1088">
          <cell r="A1088" t="str">
            <v>SlovakiaFrom 15 to 19 yearsMalesFirst and second stage of tertiary education (levels 5 and 6)</v>
          </cell>
          <cell r="B1088" t="str">
            <v>Slovakia</v>
          </cell>
          <cell r="C1088" t="str">
            <v>From 15 to 19 years</v>
          </cell>
          <cell r="D1088" t="str">
            <v>:</v>
          </cell>
          <cell r="E1088" t="str">
            <v>:</v>
          </cell>
          <cell r="F1088" t="str">
            <v>:</v>
          </cell>
          <cell r="G1088" t="str">
            <v>:</v>
          </cell>
          <cell r="H1088" t="str">
            <v>:</v>
          </cell>
          <cell r="I1088" t="str">
            <v>:</v>
          </cell>
          <cell r="J1088" t="str">
            <v>:</v>
          </cell>
          <cell r="K1088" t="str">
            <v>:</v>
          </cell>
          <cell r="L1088" t="str">
            <v>:</v>
          </cell>
          <cell r="M1088" t="str">
            <v>:</v>
          </cell>
          <cell r="N1088" t="str">
            <v>:</v>
          </cell>
          <cell r="O1088" t="str">
            <v>:</v>
          </cell>
          <cell r="P1088" t="str">
            <v>:</v>
          </cell>
          <cell r="Q1088" t="str">
            <v>:</v>
          </cell>
        </row>
        <row r="1089">
          <cell r="A1089" t="str">
            <v>SlovakiaFrom 20 to 24 yearsMalesFirst and second stage of tertiary education (levels 5 and 6)</v>
          </cell>
          <cell r="B1089" t="str">
            <v>Slovakia</v>
          </cell>
          <cell r="C1089" t="str">
            <v>From 20 to 24 years</v>
          </cell>
          <cell r="D1089">
            <v>5.4</v>
          </cell>
          <cell r="E1089">
            <v>2.7</v>
          </cell>
          <cell r="F1089">
            <v>3.3</v>
          </cell>
          <cell r="G1089">
            <v>4</v>
          </cell>
          <cell r="H1089">
            <v>3.1</v>
          </cell>
          <cell r="I1089">
            <v>5.7</v>
          </cell>
          <cell r="J1089">
            <v>4.5</v>
          </cell>
          <cell r="K1089">
            <v>5</v>
          </cell>
          <cell r="L1089">
            <v>6</v>
          </cell>
          <cell r="M1089">
            <v>6.8</v>
          </cell>
          <cell r="N1089">
            <v>6.1</v>
          </cell>
          <cell r="O1089">
            <v>5.5</v>
          </cell>
          <cell r="P1089">
            <v>4.7</v>
          </cell>
          <cell r="Q1089">
            <v>4.0999999999999996</v>
          </cell>
        </row>
        <row r="1090">
          <cell r="A1090" t="str">
            <v>SlovakiaFrom 25 to 29 yearsMalesFirst and second stage of tertiary education (levels 5 and 6)</v>
          </cell>
          <cell r="B1090" t="str">
            <v>Slovakia</v>
          </cell>
          <cell r="C1090" t="str">
            <v>From 25 to 29 years</v>
          </cell>
          <cell r="D1090">
            <v>17.7</v>
          </cell>
          <cell r="E1090">
            <v>19.899999999999999</v>
          </cell>
          <cell r="F1090">
            <v>18.600000000000001</v>
          </cell>
          <cell r="G1090">
            <v>21.2</v>
          </cell>
          <cell r="H1090">
            <v>20.7</v>
          </cell>
          <cell r="I1090">
            <v>24.7</v>
          </cell>
          <cell r="J1090">
            <v>27.9</v>
          </cell>
          <cell r="K1090">
            <v>37.1</v>
          </cell>
          <cell r="L1090">
            <v>36.6</v>
          </cell>
          <cell r="M1090">
            <v>36</v>
          </cell>
          <cell r="N1090">
            <v>38</v>
          </cell>
          <cell r="O1090">
            <v>39.1</v>
          </cell>
          <cell r="P1090">
            <v>35.1</v>
          </cell>
          <cell r="Q1090">
            <v>40.299999999999997</v>
          </cell>
        </row>
        <row r="1091">
          <cell r="A1091" t="str">
            <v>SlovakiaFrom 30 to 34 yearsMalesFirst and second stage of tertiary education (levels 5 and 6)</v>
          </cell>
          <cell r="B1091" t="str">
            <v>Slovakia</v>
          </cell>
          <cell r="C1091" t="str">
            <v>From 30 to 34 years</v>
          </cell>
          <cell r="D1091">
            <v>21.8</v>
          </cell>
          <cell r="E1091">
            <v>22</v>
          </cell>
          <cell r="F1091">
            <v>19.8</v>
          </cell>
          <cell r="G1091">
            <v>19.7</v>
          </cell>
          <cell r="H1091">
            <v>17.399999999999999</v>
          </cell>
          <cell r="I1091">
            <v>21.8</v>
          </cell>
          <cell r="J1091">
            <v>22.4</v>
          </cell>
          <cell r="K1091">
            <v>27.7</v>
          </cell>
          <cell r="L1091">
            <v>29.1</v>
          </cell>
          <cell r="M1091">
            <v>29.2</v>
          </cell>
          <cell r="N1091">
            <v>31</v>
          </cell>
          <cell r="O1091">
            <v>35.299999999999997</v>
          </cell>
          <cell r="P1091">
            <v>42.7</v>
          </cell>
          <cell r="Q1091">
            <v>45.7</v>
          </cell>
        </row>
        <row r="1092">
          <cell r="A1092" t="str">
            <v>SlovakiaFrom 35 to 39 yearsMalesFirst and second stage of tertiary education (levels 5 and 6)</v>
          </cell>
          <cell r="B1092" t="str">
            <v>Slovakia</v>
          </cell>
          <cell r="C1092" t="str">
            <v>From 35 to 39 years</v>
          </cell>
          <cell r="D1092">
            <v>23.2</v>
          </cell>
          <cell r="E1092">
            <v>19.600000000000001</v>
          </cell>
          <cell r="F1092">
            <v>20.3</v>
          </cell>
          <cell r="G1092">
            <v>19.3</v>
          </cell>
          <cell r="H1092">
            <v>18.7</v>
          </cell>
          <cell r="I1092">
            <v>18.399999999999999</v>
          </cell>
          <cell r="J1092">
            <v>20.2</v>
          </cell>
          <cell r="K1092">
            <v>23.7</v>
          </cell>
          <cell r="L1092">
            <v>26.8</v>
          </cell>
          <cell r="M1092">
            <v>22.5</v>
          </cell>
          <cell r="N1092">
            <v>26.1</v>
          </cell>
          <cell r="O1092">
            <v>26.9</v>
          </cell>
          <cell r="P1092">
            <v>30.5</v>
          </cell>
          <cell r="Q1092">
            <v>34.9</v>
          </cell>
        </row>
        <row r="1093">
          <cell r="A1093" t="str">
            <v>SlovakiaFrom 40 to 44 yearsMalesFirst and second stage of tertiary education (levels 5 and 6)</v>
          </cell>
          <cell r="B1093" t="str">
            <v>Slovakia</v>
          </cell>
          <cell r="C1093" t="str">
            <v>From 40 to 44 years</v>
          </cell>
          <cell r="D1093">
            <v>25.5</v>
          </cell>
          <cell r="E1093">
            <v>19.399999999999999</v>
          </cell>
          <cell r="F1093">
            <v>23.9</v>
          </cell>
          <cell r="G1093">
            <v>21.7</v>
          </cell>
          <cell r="H1093">
            <v>20.8</v>
          </cell>
          <cell r="I1093">
            <v>22.3</v>
          </cell>
          <cell r="J1093">
            <v>23.3</v>
          </cell>
          <cell r="K1093">
            <v>27</v>
          </cell>
          <cell r="L1093">
            <v>26.8</v>
          </cell>
          <cell r="M1093">
            <v>24</v>
          </cell>
          <cell r="N1093">
            <v>23.6</v>
          </cell>
          <cell r="O1093">
            <v>22.6</v>
          </cell>
          <cell r="P1093">
            <v>24</v>
          </cell>
          <cell r="Q1093">
            <v>24.5</v>
          </cell>
        </row>
        <row r="1094">
          <cell r="A1094" t="str">
            <v>SlovakiaFrom 45 to 49 yearsMalesFirst and second stage of tertiary education (levels 5 and 6)</v>
          </cell>
          <cell r="B1094" t="str">
            <v>Slovakia</v>
          </cell>
          <cell r="C1094" t="str">
            <v>From 45 to 49 years</v>
          </cell>
          <cell r="D1094">
            <v>24.1</v>
          </cell>
          <cell r="E1094">
            <v>18.5</v>
          </cell>
          <cell r="F1094">
            <v>23.9</v>
          </cell>
          <cell r="G1094">
            <v>22.7</v>
          </cell>
          <cell r="H1094">
            <v>25.4</v>
          </cell>
          <cell r="I1094">
            <v>26.7</v>
          </cell>
          <cell r="J1094">
            <v>27.4</v>
          </cell>
          <cell r="K1094">
            <v>26.1</v>
          </cell>
          <cell r="L1094">
            <v>26.6</v>
          </cell>
          <cell r="M1094">
            <v>26.3</v>
          </cell>
          <cell r="N1094">
            <v>28.5</v>
          </cell>
          <cell r="O1094">
            <v>25.5</v>
          </cell>
          <cell r="P1094">
            <v>25.4</v>
          </cell>
          <cell r="Q1094">
            <v>25.7</v>
          </cell>
        </row>
        <row r="1095">
          <cell r="A1095" t="str">
            <v>SlovakiaFrom 50 to 54 yearsMalesFirst and second stage of tertiary education (levels 5 and 6)</v>
          </cell>
          <cell r="B1095" t="str">
            <v>Slovakia</v>
          </cell>
          <cell r="C1095" t="str">
            <v>From 50 to 54 years</v>
          </cell>
          <cell r="D1095">
            <v>15.3</v>
          </cell>
          <cell r="E1095">
            <v>19.3</v>
          </cell>
          <cell r="F1095">
            <v>13.8</v>
          </cell>
          <cell r="G1095">
            <v>17.7</v>
          </cell>
          <cell r="H1095">
            <v>18.8</v>
          </cell>
          <cell r="I1095">
            <v>19.3</v>
          </cell>
          <cell r="J1095">
            <v>21</v>
          </cell>
          <cell r="K1095">
            <v>26.1</v>
          </cell>
          <cell r="L1095">
            <v>29.3</v>
          </cell>
          <cell r="M1095">
            <v>25</v>
          </cell>
          <cell r="N1095">
            <v>27.4</v>
          </cell>
          <cell r="O1095">
            <v>25.5</v>
          </cell>
          <cell r="P1095">
            <v>24.3</v>
          </cell>
          <cell r="Q1095">
            <v>27.6</v>
          </cell>
        </row>
        <row r="1096">
          <cell r="A1096" t="str">
            <v>SlovakiaFrom 55 to 59 yearsMalesFirst and second stage of tertiary education (levels 5 and 6)</v>
          </cell>
          <cell r="B1096" t="str">
            <v>Slovakia</v>
          </cell>
          <cell r="C1096" t="str">
            <v>From 55 to 59 years</v>
          </cell>
          <cell r="D1096">
            <v>10</v>
          </cell>
          <cell r="E1096">
            <v>10.1</v>
          </cell>
          <cell r="F1096">
            <v>9.1999999999999993</v>
          </cell>
          <cell r="G1096">
            <v>11</v>
          </cell>
          <cell r="H1096">
            <v>10.3</v>
          </cell>
          <cell r="I1096">
            <v>10.199999999999999</v>
          </cell>
          <cell r="J1096">
            <v>12.8</v>
          </cell>
          <cell r="K1096">
            <v>15.8</v>
          </cell>
          <cell r="L1096">
            <v>18.7</v>
          </cell>
          <cell r="M1096">
            <v>18.5</v>
          </cell>
          <cell r="N1096">
            <v>19.8</v>
          </cell>
          <cell r="O1096">
            <v>21.3</v>
          </cell>
          <cell r="P1096">
            <v>23.3</v>
          </cell>
          <cell r="Q1096">
            <v>22.9</v>
          </cell>
        </row>
        <row r="1097">
          <cell r="A1097" t="str">
            <v>SlovakiaFrom 60 to 64 yearsMalesFirst and second stage of tertiary education (levels 5 and 6)</v>
          </cell>
          <cell r="B1097" t="str">
            <v>Slovakia</v>
          </cell>
          <cell r="C1097" t="str">
            <v>From 60 to 64 years</v>
          </cell>
          <cell r="D1097">
            <v>4.3</v>
          </cell>
          <cell r="E1097">
            <v>3.2</v>
          </cell>
          <cell r="F1097">
            <v>3.9</v>
          </cell>
          <cell r="G1097">
            <v>2.6</v>
          </cell>
          <cell r="H1097">
            <v>3.2</v>
          </cell>
          <cell r="I1097">
            <v>4.0999999999999996</v>
          </cell>
          <cell r="J1097">
            <v>3.9</v>
          </cell>
          <cell r="K1097">
            <v>6.7</v>
          </cell>
          <cell r="L1097">
            <v>10.199999999999999</v>
          </cell>
          <cell r="M1097">
            <v>8.1999999999999993</v>
          </cell>
          <cell r="N1097">
            <v>6.3</v>
          </cell>
          <cell r="O1097">
            <v>8.5</v>
          </cell>
          <cell r="P1097">
            <v>9.4</v>
          </cell>
          <cell r="Q1097">
            <v>11.9</v>
          </cell>
        </row>
        <row r="1098">
          <cell r="A1098" t="str">
            <v>SlovakiaFrom 65 to 69 yearsMalesFirst and second stage of tertiary education (levels 5 and 6)</v>
          </cell>
          <cell r="B1098" t="str">
            <v>Slovakia</v>
          </cell>
          <cell r="C1098" t="str">
            <v>From 65 to 69 years</v>
          </cell>
          <cell r="D1098" t="str">
            <v>:</v>
          </cell>
          <cell r="E1098" t="str">
            <v>:</v>
          </cell>
          <cell r="F1098" t="str">
            <v>:</v>
          </cell>
          <cell r="G1098" t="str">
            <v>:</v>
          </cell>
          <cell r="H1098" t="str">
            <v>:</v>
          </cell>
          <cell r="I1098" t="str">
            <v>:</v>
          </cell>
          <cell r="J1098" t="str">
            <v>:</v>
          </cell>
          <cell r="K1098" t="str">
            <v>:</v>
          </cell>
          <cell r="L1098" t="str">
            <v>:</v>
          </cell>
          <cell r="M1098" t="str">
            <v>:</v>
          </cell>
          <cell r="N1098" t="str">
            <v>:</v>
          </cell>
          <cell r="O1098" t="str">
            <v>:</v>
          </cell>
          <cell r="P1098" t="str">
            <v>:</v>
          </cell>
          <cell r="Q1098">
            <v>2.8</v>
          </cell>
        </row>
        <row r="1099">
          <cell r="A1099" t="str">
            <v>FinlandFrom 15 to 19 yearsMalesFirst and second stage of tertiary education (levels 5 and 6)</v>
          </cell>
          <cell r="B1099" t="str">
            <v>Finland</v>
          </cell>
          <cell r="C1099" t="str">
            <v>From 15 to 19 years</v>
          </cell>
          <cell r="D1099" t="str">
            <v>:</v>
          </cell>
          <cell r="E1099" t="str">
            <v>:</v>
          </cell>
          <cell r="F1099" t="str">
            <v>:</v>
          </cell>
          <cell r="G1099" t="str">
            <v>:</v>
          </cell>
          <cell r="H1099" t="str">
            <v>:</v>
          </cell>
          <cell r="I1099" t="str">
            <v>:</v>
          </cell>
          <cell r="J1099" t="str">
            <v>:</v>
          </cell>
          <cell r="K1099" t="str">
            <v>:</v>
          </cell>
          <cell r="L1099" t="str">
            <v>:</v>
          </cell>
          <cell r="M1099" t="str">
            <v>:</v>
          </cell>
          <cell r="N1099" t="str">
            <v>:</v>
          </cell>
          <cell r="O1099" t="str">
            <v>:</v>
          </cell>
          <cell r="P1099" t="str">
            <v>:</v>
          </cell>
          <cell r="Q1099" t="str">
            <v>:</v>
          </cell>
        </row>
        <row r="1100">
          <cell r="A1100" t="str">
            <v>FinlandFrom 20 to 24 yearsMalesFirst and second stage of tertiary education (levels 5 and 6)</v>
          </cell>
          <cell r="B1100" t="str">
            <v>Finland</v>
          </cell>
          <cell r="C1100" t="str">
            <v>From 20 to 24 years</v>
          </cell>
          <cell r="D1100">
            <v>5.8</v>
          </cell>
          <cell r="E1100">
            <v>6.9</v>
          </cell>
          <cell r="F1100">
            <v>9.1999999999999993</v>
          </cell>
          <cell r="G1100">
            <v>4.3</v>
          </cell>
          <cell r="H1100">
            <v>4.4000000000000004</v>
          </cell>
          <cell r="I1100" t="str">
            <v>:</v>
          </cell>
          <cell r="J1100" t="str">
            <v>:</v>
          </cell>
          <cell r="K1100" t="str">
            <v>:</v>
          </cell>
          <cell r="L1100" t="str">
            <v>:</v>
          </cell>
          <cell r="M1100" t="str">
            <v>:</v>
          </cell>
          <cell r="N1100" t="str">
            <v>:</v>
          </cell>
          <cell r="O1100" t="str">
            <v>:</v>
          </cell>
          <cell r="P1100" t="str">
            <v>:</v>
          </cell>
          <cell r="Q1100" t="str">
            <v>:</v>
          </cell>
        </row>
        <row r="1101">
          <cell r="A1101" t="str">
            <v>FinlandFrom 25 to 29 yearsMalesFirst and second stage of tertiary education (levels 5 and 6)</v>
          </cell>
          <cell r="B1101" t="str">
            <v>Finland</v>
          </cell>
          <cell r="C1101" t="str">
            <v>From 25 to 29 years</v>
          </cell>
          <cell r="D1101">
            <v>36.6</v>
          </cell>
          <cell r="E1101">
            <v>40</v>
          </cell>
          <cell r="F1101">
            <v>41</v>
          </cell>
          <cell r="G1101">
            <v>42.6</v>
          </cell>
          <cell r="H1101">
            <v>39.9</v>
          </cell>
          <cell r="I1101">
            <v>39.1</v>
          </cell>
          <cell r="J1101">
            <v>36.700000000000003</v>
          </cell>
          <cell r="K1101">
            <v>35.1</v>
          </cell>
          <cell r="L1101">
            <v>37.6</v>
          </cell>
          <cell r="M1101">
            <v>37.6</v>
          </cell>
          <cell r="N1101">
            <v>37.5</v>
          </cell>
          <cell r="O1101">
            <v>37.9</v>
          </cell>
          <cell r="P1101">
            <v>37.799999999999997</v>
          </cell>
          <cell r="Q1101">
            <v>39.9</v>
          </cell>
        </row>
        <row r="1102">
          <cell r="A1102" t="str">
            <v>FinlandFrom 30 to 34 yearsMalesFirst and second stage of tertiary education (levels 5 and 6)</v>
          </cell>
          <cell r="B1102" t="str">
            <v>Finland</v>
          </cell>
          <cell r="C1102" t="str">
            <v>From 30 to 34 years</v>
          </cell>
          <cell r="D1102">
            <v>52.4</v>
          </cell>
          <cell r="E1102">
            <v>55.1</v>
          </cell>
          <cell r="F1102">
            <v>54.6</v>
          </cell>
          <cell r="G1102">
            <v>50.4</v>
          </cell>
          <cell r="H1102">
            <v>54</v>
          </cell>
          <cell r="I1102">
            <v>51.3</v>
          </cell>
          <cell r="J1102">
            <v>53.3</v>
          </cell>
          <cell r="K1102">
            <v>50.8</v>
          </cell>
          <cell r="L1102">
            <v>55</v>
          </cell>
          <cell r="M1102">
            <v>60.1</v>
          </cell>
          <cell r="N1102">
            <v>55.9</v>
          </cell>
          <cell r="O1102">
            <v>58.7</v>
          </cell>
          <cell r="P1102">
            <v>60.7</v>
          </cell>
          <cell r="Q1102">
            <v>58.8</v>
          </cell>
        </row>
        <row r="1103">
          <cell r="A1103" t="str">
            <v>FinlandFrom 35 to 39 yearsMalesFirst and second stage of tertiary education (levels 5 and 6)</v>
          </cell>
          <cell r="B1103" t="str">
            <v>Finland</v>
          </cell>
          <cell r="C1103" t="str">
            <v>From 35 to 39 years</v>
          </cell>
          <cell r="D1103">
            <v>50.3</v>
          </cell>
          <cell r="E1103">
            <v>55.7</v>
          </cell>
          <cell r="F1103">
            <v>56.8</v>
          </cell>
          <cell r="G1103">
            <v>60.7</v>
          </cell>
          <cell r="H1103">
            <v>60</v>
          </cell>
          <cell r="I1103">
            <v>58.6</v>
          </cell>
          <cell r="J1103">
            <v>63.4</v>
          </cell>
          <cell r="K1103">
            <v>60.9</v>
          </cell>
          <cell r="L1103">
            <v>55.4</v>
          </cell>
          <cell r="M1103">
            <v>58.3</v>
          </cell>
          <cell r="N1103">
            <v>59</v>
          </cell>
          <cell r="O1103">
            <v>54.8</v>
          </cell>
          <cell r="P1103">
            <v>58</v>
          </cell>
          <cell r="Q1103">
            <v>59.1</v>
          </cell>
        </row>
        <row r="1104">
          <cell r="A1104" t="str">
            <v>FinlandFrom 40 to 44 yearsMalesFirst and second stage of tertiary education (levels 5 and 6)</v>
          </cell>
          <cell r="B1104" t="str">
            <v>Finland</v>
          </cell>
          <cell r="C1104" t="str">
            <v>From 40 to 44 years</v>
          </cell>
          <cell r="D1104">
            <v>48.1</v>
          </cell>
          <cell r="E1104">
            <v>56</v>
          </cell>
          <cell r="F1104">
            <v>58.7</v>
          </cell>
          <cell r="G1104">
            <v>58.7</v>
          </cell>
          <cell r="H1104">
            <v>56.2</v>
          </cell>
          <cell r="I1104">
            <v>51</v>
          </cell>
          <cell r="J1104">
            <v>54.2</v>
          </cell>
          <cell r="K1104">
            <v>56.8</v>
          </cell>
          <cell r="L1104">
            <v>59.6</v>
          </cell>
          <cell r="M1104">
            <v>60.3</v>
          </cell>
          <cell r="N1104">
            <v>61.9</v>
          </cell>
          <cell r="O1104">
            <v>63.6</v>
          </cell>
          <cell r="P1104">
            <v>62.4</v>
          </cell>
          <cell r="Q1104">
            <v>62.2</v>
          </cell>
        </row>
        <row r="1105">
          <cell r="A1105" t="str">
            <v>FinlandFrom 45 to 49 yearsMalesFirst and second stage of tertiary education (levels 5 and 6)</v>
          </cell>
          <cell r="B1105" t="str">
            <v>Finland</v>
          </cell>
          <cell r="C1105" t="str">
            <v>From 45 to 49 years</v>
          </cell>
          <cell r="D1105">
            <v>50.6</v>
          </cell>
          <cell r="E1105">
            <v>52.6</v>
          </cell>
          <cell r="F1105">
            <v>54.4</v>
          </cell>
          <cell r="G1105">
            <v>53.6</v>
          </cell>
          <cell r="H1105">
            <v>53.8</v>
          </cell>
          <cell r="I1105">
            <v>54.5</v>
          </cell>
          <cell r="J1105">
            <v>54.8</v>
          </cell>
          <cell r="K1105">
            <v>53.5</v>
          </cell>
          <cell r="L1105">
            <v>53</v>
          </cell>
          <cell r="M1105">
            <v>58</v>
          </cell>
          <cell r="N1105">
            <v>58.7</v>
          </cell>
          <cell r="O1105">
            <v>58.4</v>
          </cell>
          <cell r="P1105">
            <v>59.8</v>
          </cell>
          <cell r="Q1105">
            <v>62.9</v>
          </cell>
        </row>
        <row r="1106">
          <cell r="A1106" t="str">
            <v>FinlandFrom 50 to 54 yearsMalesFirst and second stage of tertiary education (levels 5 and 6)</v>
          </cell>
          <cell r="B1106" t="str">
            <v>Finland</v>
          </cell>
          <cell r="C1106" t="str">
            <v>From 50 to 54 years</v>
          </cell>
          <cell r="D1106">
            <v>42</v>
          </cell>
          <cell r="E1106">
            <v>51.5</v>
          </cell>
          <cell r="F1106">
            <v>55.6</v>
          </cell>
          <cell r="G1106">
            <v>51.4</v>
          </cell>
          <cell r="H1106">
            <v>49.4</v>
          </cell>
          <cell r="I1106">
            <v>48.1</v>
          </cell>
          <cell r="J1106">
            <v>49.8</v>
          </cell>
          <cell r="K1106">
            <v>53.3</v>
          </cell>
          <cell r="L1106">
            <v>52.4</v>
          </cell>
          <cell r="M1106">
            <v>49.6</v>
          </cell>
          <cell r="N1106">
            <v>52.4</v>
          </cell>
          <cell r="O1106">
            <v>50.1</v>
          </cell>
          <cell r="P1106">
            <v>52.3</v>
          </cell>
          <cell r="Q1106">
            <v>55.9</v>
          </cell>
        </row>
        <row r="1107">
          <cell r="A1107" t="str">
            <v>FinlandFrom 55 to 59 yearsMalesFirst and second stage of tertiary education (levels 5 and 6)</v>
          </cell>
          <cell r="B1107" t="str">
            <v>Finland</v>
          </cell>
          <cell r="C1107" t="str">
            <v>From 55 to 59 years</v>
          </cell>
          <cell r="D1107">
            <v>23.8</v>
          </cell>
          <cell r="E1107">
            <v>26.5</v>
          </cell>
          <cell r="F1107">
            <v>29.9</v>
          </cell>
          <cell r="G1107">
            <v>32.299999999999997</v>
          </cell>
          <cell r="H1107">
            <v>33.1</v>
          </cell>
          <cell r="I1107">
            <v>41.6</v>
          </cell>
          <cell r="J1107">
            <v>42.7</v>
          </cell>
          <cell r="K1107">
            <v>43.9</v>
          </cell>
          <cell r="L1107">
            <v>44.2</v>
          </cell>
          <cell r="M1107">
            <v>45.7</v>
          </cell>
          <cell r="N1107">
            <v>46.8</v>
          </cell>
          <cell r="O1107">
            <v>46.4</v>
          </cell>
          <cell r="P1107">
            <v>48.1</v>
          </cell>
          <cell r="Q1107">
            <v>48.1</v>
          </cell>
        </row>
        <row r="1108">
          <cell r="A1108" t="str">
            <v>FinlandFrom 60 to 64 yearsMalesFirst and second stage of tertiary education (levels 5 and 6)</v>
          </cell>
          <cell r="B1108" t="str">
            <v>Finland</v>
          </cell>
          <cell r="C1108" t="str">
            <v>From 60 to 64 years</v>
          </cell>
          <cell r="D1108">
            <v>6.3</v>
          </cell>
          <cell r="E1108">
            <v>8.4</v>
          </cell>
          <cell r="F1108">
            <v>9.6999999999999993</v>
          </cell>
          <cell r="G1108">
            <v>9.9</v>
          </cell>
          <cell r="H1108">
            <v>13.6</v>
          </cell>
          <cell r="I1108">
            <v>15.2</v>
          </cell>
          <cell r="J1108">
            <v>16.8</v>
          </cell>
          <cell r="K1108">
            <v>16.8</v>
          </cell>
          <cell r="L1108">
            <v>20.8</v>
          </cell>
          <cell r="M1108">
            <v>23.3</v>
          </cell>
          <cell r="N1108">
            <v>27.2</v>
          </cell>
          <cell r="O1108">
            <v>26.9</v>
          </cell>
          <cell r="P1108">
            <v>31.4</v>
          </cell>
          <cell r="Q1108">
            <v>31.1</v>
          </cell>
        </row>
        <row r="1109">
          <cell r="A1109" t="str">
            <v>FinlandFrom 65 to 69 yearsMalesFirst and second stage of tertiary education (levels 5 and 6)</v>
          </cell>
          <cell r="B1109" t="str">
            <v>Finland</v>
          </cell>
          <cell r="C1109" t="str">
            <v>From 65 to 69 years</v>
          </cell>
          <cell r="D1109">
            <v>3.4</v>
          </cell>
          <cell r="E1109" t="str">
            <v>:</v>
          </cell>
          <cell r="F1109" t="str">
            <v>:</v>
          </cell>
          <cell r="G1109" t="str">
            <v>:</v>
          </cell>
          <cell r="H1109">
            <v>2.6</v>
          </cell>
          <cell r="I1109" t="str">
            <v>:</v>
          </cell>
          <cell r="J1109">
            <v>2.6</v>
          </cell>
          <cell r="K1109">
            <v>3.4</v>
          </cell>
          <cell r="L1109">
            <v>3.7</v>
          </cell>
          <cell r="M1109">
            <v>5.6</v>
          </cell>
          <cell r="N1109">
            <v>7</v>
          </cell>
          <cell r="O1109">
            <v>6</v>
          </cell>
          <cell r="P1109">
            <v>6</v>
          </cell>
          <cell r="Q1109">
            <v>8.1</v>
          </cell>
        </row>
        <row r="1110">
          <cell r="A1110" t="str">
            <v>SwedenFrom 15 to 19 yearsMalesFirst and second stage of tertiary education (levels 5 and 6)</v>
          </cell>
          <cell r="B1110" t="str">
            <v>Sweden</v>
          </cell>
          <cell r="C1110" t="str">
            <v>From 15 to 19 years</v>
          </cell>
          <cell r="D1110" t="str">
            <v>:</v>
          </cell>
          <cell r="E1110" t="str">
            <v>:</v>
          </cell>
          <cell r="F1110" t="str">
            <v>:</v>
          </cell>
          <cell r="G1110" t="str">
            <v>:</v>
          </cell>
          <cell r="H1110" t="str">
            <v>:</v>
          </cell>
          <cell r="I1110" t="str">
            <v>:</v>
          </cell>
          <cell r="J1110" t="str">
            <v>:</v>
          </cell>
          <cell r="K1110" t="str">
            <v>:</v>
          </cell>
          <cell r="L1110" t="str">
            <v>:</v>
          </cell>
          <cell r="M1110" t="str">
            <v>:</v>
          </cell>
          <cell r="N1110" t="str">
            <v>:</v>
          </cell>
          <cell r="O1110" t="str">
            <v>:</v>
          </cell>
          <cell r="P1110" t="str">
            <v>:</v>
          </cell>
          <cell r="Q1110" t="str">
            <v>:</v>
          </cell>
        </row>
        <row r="1111">
          <cell r="A1111" t="str">
            <v>SwedenFrom 20 to 24 yearsMalesFirst and second stage of tertiary education (levels 5 and 6)</v>
          </cell>
          <cell r="B1111" t="str">
            <v>Sweden</v>
          </cell>
          <cell r="C1111" t="str">
            <v>From 20 to 24 years</v>
          </cell>
          <cell r="D1111">
            <v>17.899999999999999</v>
          </cell>
          <cell r="E1111">
            <v>20.100000000000001</v>
          </cell>
          <cell r="F1111">
            <v>15</v>
          </cell>
          <cell r="G1111">
            <v>10.8</v>
          </cell>
          <cell r="H1111">
            <v>8.5</v>
          </cell>
          <cell r="I1111">
            <v>10.3</v>
          </cell>
          <cell r="J1111">
            <v>10.1</v>
          </cell>
          <cell r="K1111">
            <v>11.3</v>
          </cell>
          <cell r="L1111">
            <v>11.3</v>
          </cell>
          <cell r="M1111">
            <v>10.7</v>
          </cell>
          <cell r="N1111">
            <v>11.9</v>
          </cell>
          <cell r="O1111">
            <v>11.1</v>
          </cell>
          <cell r="P1111">
            <v>14</v>
          </cell>
          <cell r="Q1111">
            <v>21.4</v>
          </cell>
        </row>
        <row r="1112">
          <cell r="A1112" t="str">
            <v>SwedenFrom 25 to 29 yearsMalesFirst and second stage of tertiary education (levels 5 and 6)</v>
          </cell>
          <cell r="B1112" t="str">
            <v>Sweden</v>
          </cell>
          <cell r="C1112" t="str">
            <v>From 25 to 29 years</v>
          </cell>
          <cell r="D1112">
            <v>64.400000000000006</v>
          </cell>
          <cell r="E1112">
            <v>67.599999999999994</v>
          </cell>
          <cell r="F1112">
            <v>71.900000000000006</v>
          </cell>
          <cell r="G1112">
            <v>62.3</v>
          </cell>
          <cell r="H1112">
            <v>69.2</v>
          </cell>
          <cell r="I1112">
            <v>67.3</v>
          </cell>
          <cell r="J1112">
            <v>64.2</v>
          </cell>
          <cell r="K1112">
            <v>69.3</v>
          </cell>
          <cell r="L1112">
            <v>74.7</v>
          </cell>
          <cell r="M1112">
            <v>78</v>
          </cell>
          <cell r="N1112">
            <v>82.5</v>
          </cell>
          <cell r="O1112">
            <v>83.3</v>
          </cell>
          <cell r="P1112">
            <v>74.2</v>
          </cell>
          <cell r="Q1112">
            <v>75.900000000000006</v>
          </cell>
        </row>
        <row r="1113">
          <cell r="A1113" t="str">
            <v>SwedenFrom 30 to 34 yearsMalesFirst and second stage of tertiary education (levels 5 and 6)</v>
          </cell>
          <cell r="B1113" t="str">
            <v>Sweden</v>
          </cell>
          <cell r="C1113" t="str">
            <v>From 30 to 34 years</v>
          </cell>
          <cell r="D1113">
            <v>81.3</v>
          </cell>
          <cell r="E1113">
            <v>81.7</v>
          </cell>
          <cell r="F1113">
            <v>86.8</v>
          </cell>
          <cell r="G1113">
            <v>66.8</v>
          </cell>
          <cell r="H1113">
            <v>69.5</v>
          </cell>
          <cell r="I1113">
            <v>73.099999999999994</v>
          </cell>
          <cell r="J1113">
            <v>81</v>
          </cell>
          <cell r="K1113">
            <v>93.7</v>
          </cell>
          <cell r="L1113">
            <v>97</v>
          </cell>
          <cell r="M1113">
            <v>99.5</v>
          </cell>
          <cell r="N1113">
            <v>102.4</v>
          </cell>
          <cell r="O1113">
            <v>102.4</v>
          </cell>
          <cell r="P1113">
            <v>108.3</v>
          </cell>
          <cell r="Q1113">
            <v>112.4</v>
          </cell>
        </row>
        <row r="1114">
          <cell r="A1114" t="str">
            <v>SwedenFrom 35 to 39 yearsMalesFirst and second stage of tertiary education (levels 5 and 6)</v>
          </cell>
          <cell r="B1114" t="str">
            <v>Sweden</v>
          </cell>
          <cell r="C1114" t="str">
            <v>From 35 to 39 years</v>
          </cell>
          <cell r="D1114">
            <v>66.7</v>
          </cell>
          <cell r="E1114">
            <v>79.8</v>
          </cell>
          <cell r="F1114">
            <v>84.5</v>
          </cell>
          <cell r="G1114">
            <v>62.6</v>
          </cell>
          <cell r="H1114">
            <v>62</v>
          </cell>
          <cell r="I1114">
            <v>65.7</v>
          </cell>
          <cell r="J1114">
            <v>70.400000000000006</v>
          </cell>
          <cell r="K1114">
            <v>71</v>
          </cell>
          <cell r="L1114">
            <v>74.400000000000006</v>
          </cell>
          <cell r="M1114">
            <v>84.9</v>
          </cell>
          <cell r="N1114">
            <v>94.1</v>
          </cell>
          <cell r="O1114">
            <v>98.8</v>
          </cell>
          <cell r="P1114">
            <v>105.9</v>
          </cell>
          <cell r="Q1114">
            <v>110.5</v>
          </cell>
        </row>
        <row r="1115">
          <cell r="A1115" t="str">
            <v>SwedenFrom 40 to 44 yearsMalesFirst and second stage of tertiary education (levels 5 and 6)</v>
          </cell>
          <cell r="B1115" t="str">
            <v>Sweden</v>
          </cell>
          <cell r="C1115" t="str">
            <v>From 40 to 44 years</v>
          </cell>
          <cell r="D1115">
            <v>81.900000000000006</v>
          </cell>
          <cell r="E1115">
            <v>72</v>
          </cell>
          <cell r="F1115">
            <v>68.8</v>
          </cell>
          <cell r="G1115">
            <v>56.9</v>
          </cell>
          <cell r="H1115">
            <v>56.1</v>
          </cell>
          <cell r="I1115">
            <v>59</v>
          </cell>
          <cell r="J1115">
            <v>60.9</v>
          </cell>
          <cell r="K1115">
            <v>63.2</v>
          </cell>
          <cell r="L1115">
            <v>68</v>
          </cell>
          <cell r="M1115">
            <v>74.7</v>
          </cell>
          <cell r="N1115">
            <v>80.400000000000006</v>
          </cell>
          <cell r="O1115">
            <v>82.1</v>
          </cell>
          <cell r="P1115">
            <v>87.9</v>
          </cell>
          <cell r="Q1115">
            <v>94.1</v>
          </cell>
        </row>
        <row r="1116">
          <cell r="A1116" t="str">
            <v>SwedenFrom 45 to 49 yearsMalesFirst and second stage of tertiary education (levels 5 and 6)</v>
          </cell>
          <cell r="B1116" t="str">
            <v>Sweden</v>
          </cell>
          <cell r="C1116" t="str">
            <v>From 45 to 49 years</v>
          </cell>
          <cell r="D1116">
            <v>82</v>
          </cell>
          <cell r="E1116">
            <v>87.4</v>
          </cell>
          <cell r="F1116">
            <v>87.1</v>
          </cell>
          <cell r="G1116">
            <v>60.4</v>
          </cell>
          <cell r="H1116">
            <v>64.400000000000006</v>
          </cell>
          <cell r="I1116">
            <v>59.7</v>
          </cell>
          <cell r="J1116">
            <v>55.8</v>
          </cell>
          <cell r="K1116">
            <v>64.2</v>
          </cell>
          <cell r="L1116">
            <v>63.9</v>
          </cell>
          <cell r="M1116">
            <v>63.7</v>
          </cell>
          <cell r="N1116">
            <v>63.7</v>
          </cell>
          <cell r="O1116">
            <v>67.2</v>
          </cell>
          <cell r="P1116">
            <v>76.8</v>
          </cell>
          <cell r="Q1116">
            <v>80.2</v>
          </cell>
        </row>
        <row r="1117">
          <cell r="A1117" t="str">
            <v>SwedenFrom 50 to 54 yearsMalesFirst and second stage of tertiary education (levels 5 and 6)</v>
          </cell>
          <cell r="B1117" t="str">
            <v>Sweden</v>
          </cell>
          <cell r="C1117" t="str">
            <v>From 50 to 54 years</v>
          </cell>
          <cell r="D1117">
            <v>75.5</v>
          </cell>
          <cell r="E1117">
            <v>82.2</v>
          </cell>
          <cell r="F1117">
            <v>75.8</v>
          </cell>
          <cell r="G1117">
            <v>63.9</v>
          </cell>
          <cell r="H1117">
            <v>60.9</v>
          </cell>
          <cell r="I1117">
            <v>58.6</v>
          </cell>
          <cell r="J1117">
            <v>59.9</v>
          </cell>
          <cell r="K1117">
            <v>62.4</v>
          </cell>
          <cell r="L1117">
            <v>66.3</v>
          </cell>
          <cell r="M1117">
            <v>66.3</v>
          </cell>
          <cell r="N1117">
            <v>63</v>
          </cell>
          <cell r="O1117">
            <v>61.9</v>
          </cell>
          <cell r="P1117">
            <v>65</v>
          </cell>
          <cell r="Q1117">
            <v>65.8</v>
          </cell>
        </row>
        <row r="1118">
          <cell r="A1118" t="str">
            <v>SwedenFrom 55 to 59 yearsMalesFirst and second stage of tertiary education (levels 5 and 6)</v>
          </cell>
          <cell r="B1118" t="str">
            <v>Sweden</v>
          </cell>
          <cell r="C1118" t="str">
            <v>From 55 to 59 years</v>
          </cell>
          <cell r="D1118">
            <v>46.2</v>
          </cell>
          <cell r="E1118">
            <v>50.7</v>
          </cell>
          <cell r="F1118">
            <v>55.2</v>
          </cell>
          <cell r="G1118">
            <v>62.1</v>
          </cell>
          <cell r="H1118">
            <v>66</v>
          </cell>
          <cell r="I1118">
            <v>65.5</v>
          </cell>
          <cell r="J1118">
            <v>62.5</v>
          </cell>
          <cell r="K1118">
            <v>63.5</v>
          </cell>
          <cell r="L1118">
            <v>61.4</v>
          </cell>
          <cell r="M1118">
            <v>63.7</v>
          </cell>
          <cell r="N1118">
            <v>61.5</v>
          </cell>
          <cell r="O1118">
            <v>60.4</v>
          </cell>
          <cell r="P1118">
            <v>61</v>
          </cell>
          <cell r="Q1118">
            <v>60.8</v>
          </cell>
        </row>
        <row r="1119">
          <cell r="A1119" t="str">
            <v>SwedenFrom 60 to 64 yearsMalesFirst and second stage of tertiary education (levels 5 and 6)</v>
          </cell>
          <cell r="B1119" t="str">
            <v>Sweden</v>
          </cell>
          <cell r="C1119" t="str">
            <v>From 60 to 64 years</v>
          </cell>
          <cell r="D1119">
            <v>18.899999999999999</v>
          </cell>
          <cell r="E1119">
            <v>24.1</v>
          </cell>
          <cell r="F1119">
            <v>24.3</v>
          </cell>
          <cell r="G1119">
            <v>25.6</v>
          </cell>
          <cell r="H1119">
            <v>27.2</v>
          </cell>
          <cell r="I1119">
            <v>36.6</v>
          </cell>
          <cell r="J1119">
            <v>38.9</v>
          </cell>
          <cell r="K1119">
            <v>45.1</v>
          </cell>
          <cell r="L1119">
            <v>49.1</v>
          </cell>
          <cell r="M1119">
            <v>51</v>
          </cell>
          <cell r="N1119">
            <v>52.8</v>
          </cell>
          <cell r="O1119">
            <v>56.8</v>
          </cell>
          <cell r="P1119">
            <v>57.2</v>
          </cell>
          <cell r="Q1119">
            <v>53.7</v>
          </cell>
        </row>
        <row r="1120">
          <cell r="A1120" t="str">
            <v>SwedenFrom 65 to 69 yearsMalesFirst and second stage of tertiary education (levels 5 and 6)</v>
          </cell>
          <cell r="B1120" t="str">
            <v>Sweden</v>
          </cell>
          <cell r="C1120" t="str">
            <v>From 65 to 69 years</v>
          </cell>
          <cell r="D1120" t="str">
            <v>:</v>
          </cell>
          <cell r="E1120" t="str">
            <v>:</v>
          </cell>
          <cell r="F1120" t="str">
            <v>:</v>
          </cell>
          <cell r="G1120">
            <v>10.9</v>
          </cell>
          <cell r="H1120">
            <v>7.5</v>
          </cell>
          <cell r="I1120">
            <v>9.1999999999999993</v>
          </cell>
          <cell r="J1120">
            <v>7.3</v>
          </cell>
          <cell r="K1120">
            <v>10.5</v>
          </cell>
          <cell r="L1120">
            <v>11.8</v>
          </cell>
          <cell r="M1120">
            <v>14.1</v>
          </cell>
          <cell r="N1120">
            <v>15</v>
          </cell>
          <cell r="O1120">
            <v>17.8</v>
          </cell>
          <cell r="P1120">
            <v>19</v>
          </cell>
          <cell r="Q1120">
            <v>17.399999999999999</v>
          </cell>
        </row>
        <row r="1121">
          <cell r="A1121" t="str">
            <v>United KingdomFrom 15 to 19 yearsMalesFirst and second stage of tertiary education (levels 5 and 6)</v>
          </cell>
          <cell r="B1121" t="str">
            <v>United Kingdom</v>
          </cell>
          <cell r="C1121" t="str">
            <v>From 15 to 19 years</v>
          </cell>
          <cell r="D1121" t="str">
            <v>:</v>
          </cell>
          <cell r="E1121" t="str">
            <v>:</v>
          </cell>
          <cell r="F1121" t="str">
            <v>:</v>
          </cell>
          <cell r="G1121" t="str">
            <v>:</v>
          </cell>
          <cell r="H1121" t="str">
            <v>:</v>
          </cell>
          <cell r="I1121" t="str">
            <v>:</v>
          </cell>
          <cell r="J1121" t="str">
            <v>:</v>
          </cell>
          <cell r="K1121" t="str">
            <v>:</v>
          </cell>
          <cell r="L1121">
            <v>12.6</v>
          </cell>
          <cell r="M1121">
            <v>13.3</v>
          </cell>
          <cell r="N1121">
            <v>12.6</v>
          </cell>
          <cell r="O1121">
            <v>11.6</v>
          </cell>
          <cell r="P1121">
            <v>16.8</v>
          </cell>
          <cell r="Q1121">
            <v>12</v>
          </cell>
        </row>
        <row r="1122">
          <cell r="A1122" t="str">
            <v>United KingdomFrom 20 to 24 yearsMalesFirst and second stage of tertiary education (levels 5 and 6)</v>
          </cell>
          <cell r="B1122" t="str">
            <v>United Kingdom</v>
          </cell>
          <cell r="C1122" t="str">
            <v>From 20 to 24 years</v>
          </cell>
          <cell r="D1122" t="str">
            <v>:</v>
          </cell>
          <cell r="E1122">
            <v>270.8</v>
          </cell>
          <cell r="F1122">
            <v>274.7</v>
          </cell>
          <cell r="G1122">
            <v>272.60000000000002</v>
          </cell>
          <cell r="H1122">
            <v>253.5</v>
          </cell>
          <cell r="I1122">
            <v>250</v>
          </cell>
          <cell r="J1122">
            <v>278.39999999999998</v>
          </cell>
          <cell r="K1122">
            <v>293.89999999999998</v>
          </cell>
          <cell r="L1122">
            <v>297.5</v>
          </cell>
          <cell r="M1122">
            <v>318.5</v>
          </cell>
          <cell r="N1122">
            <v>316.60000000000002</v>
          </cell>
          <cell r="O1122">
            <v>317.3</v>
          </cell>
          <cell r="P1122">
            <v>332.8</v>
          </cell>
          <cell r="Q1122">
            <v>342.4</v>
          </cell>
        </row>
        <row r="1123">
          <cell r="A1123" t="str">
            <v>United KingdomFrom 25 to 29 yearsMalesFirst and second stage of tertiary education (levels 5 and 6)</v>
          </cell>
          <cell r="B1123" t="str">
            <v>United Kingdom</v>
          </cell>
          <cell r="C1123" t="str">
            <v>From 25 to 29 years</v>
          </cell>
          <cell r="D1123" t="str">
            <v>:</v>
          </cell>
          <cell r="E1123">
            <v>554.6</v>
          </cell>
          <cell r="F1123">
            <v>598.5</v>
          </cell>
          <cell r="G1123">
            <v>596.79999999999995</v>
          </cell>
          <cell r="H1123">
            <v>581.1</v>
          </cell>
          <cell r="I1123">
            <v>614.20000000000005</v>
          </cell>
          <cell r="J1123">
            <v>596.1</v>
          </cell>
          <cell r="K1123">
            <v>600.1</v>
          </cell>
          <cell r="L1123">
            <v>610.70000000000005</v>
          </cell>
          <cell r="M1123">
            <v>638.29999999999995</v>
          </cell>
          <cell r="N1123">
            <v>654.5</v>
          </cell>
          <cell r="O1123">
            <v>678.9</v>
          </cell>
          <cell r="P1123">
            <v>699.9</v>
          </cell>
          <cell r="Q1123">
            <v>760.6</v>
          </cell>
        </row>
        <row r="1124">
          <cell r="A1124" t="str">
            <v>United KingdomFrom 30 to 34 yearsMalesFirst and second stage of tertiary education (levels 5 and 6)</v>
          </cell>
          <cell r="B1124" t="str">
            <v>United Kingdom</v>
          </cell>
          <cell r="C1124" t="str">
            <v>From 30 to 34 years</v>
          </cell>
          <cell r="D1124" t="str">
            <v>:</v>
          </cell>
          <cell r="E1124">
            <v>586.70000000000005</v>
          </cell>
          <cell r="F1124">
            <v>601.79999999999995</v>
          </cell>
          <cell r="G1124">
            <v>585.4</v>
          </cell>
          <cell r="H1124">
            <v>597.6</v>
          </cell>
          <cell r="I1124">
            <v>630.70000000000005</v>
          </cell>
          <cell r="J1124">
            <v>668.3</v>
          </cell>
          <cell r="K1124">
            <v>654.6</v>
          </cell>
          <cell r="L1124">
            <v>673.6</v>
          </cell>
          <cell r="M1124">
            <v>668.3</v>
          </cell>
          <cell r="N1124">
            <v>677.4</v>
          </cell>
          <cell r="O1124">
            <v>710.2</v>
          </cell>
          <cell r="P1124">
            <v>731.1</v>
          </cell>
          <cell r="Q1124">
            <v>780.3</v>
          </cell>
        </row>
        <row r="1125">
          <cell r="A1125" t="str">
            <v>United KingdomFrom 35 to 39 yearsMalesFirst and second stage of tertiary education (levels 5 and 6)</v>
          </cell>
          <cell r="B1125" t="str">
            <v>United Kingdom</v>
          </cell>
          <cell r="C1125" t="str">
            <v>From 35 to 39 years</v>
          </cell>
          <cell r="D1125" t="str">
            <v>:</v>
          </cell>
          <cell r="E1125">
            <v>557.70000000000005</v>
          </cell>
          <cell r="F1125">
            <v>607.6</v>
          </cell>
          <cell r="G1125">
            <v>595.70000000000005</v>
          </cell>
          <cell r="H1125">
            <v>623.1</v>
          </cell>
          <cell r="I1125">
            <v>644.9</v>
          </cell>
          <cell r="J1125">
            <v>657.9</v>
          </cell>
          <cell r="K1125">
            <v>660.7</v>
          </cell>
          <cell r="L1125">
            <v>689.5</v>
          </cell>
          <cell r="M1125">
            <v>694.3</v>
          </cell>
          <cell r="N1125">
            <v>682.7</v>
          </cell>
          <cell r="O1125">
            <v>723.4</v>
          </cell>
          <cell r="P1125">
            <v>775.7</v>
          </cell>
          <cell r="Q1125">
            <v>822</v>
          </cell>
        </row>
        <row r="1126">
          <cell r="A1126" t="str">
            <v>United KingdomFrom 40 to 44 yearsMalesFirst and second stage of tertiary education (levels 5 and 6)</v>
          </cell>
          <cell r="B1126" t="str">
            <v>United Kingdom</v>
          </cell>
          <cell r="C1126" t="str">
            <v>From 40 to 44 years</v>
          </cell>
          <cell r="D1126" t="str">
            <v>:</v>
          </cell>
          <cell r="E1126">
            <v>512</v>
          </cell>
          <cell r="F1126">
            <v>522.20000000000005</v>
          </cell>
          <cell r="G1126">
            <v>534.6</v>
          </cell>
          <cell r="H1126">
            <v>554.79999999999995</v>
          </cell>
          <cell r="I1126">
            <v>584.5</v>
          </cell>
          <cell r="J1126">
            <v>622.4</v>
          </cell>
          <cell r="K1126">
            <v>627.79999999999995</v>
          </cell>
          <cell r="L1126">
            <v>662.6</v>
          </cell>
          <cell r="M1126">
            <v>698.5</v>
          </cell>
          <cell r="N1126">
            <v>685.3</v>
          </cell>
          <cell r="O1126">
            <v>681.7</v>
          </cell>
          <cell r="P1126">
            <v>719.5</v>
          </cell>
          <cell r="Q1126">
            <v>748.6</v>
          </cell>
        </row>
        <row r="1127">
          <cell r="A1127" t="str">
            <v>United KingdomFrom 45 to 49 yearsMalesFirst and second stage of tertiary education (levels 5 and 6)</v>
          </cell>
          <cell r="B1127" t="str">
            <v>United Kingdom</v>
          </cell>
          <cell r="C1127" t="str">
            <v>From 45 to 49 years</v>
          </cell>
          <cell r="D1127" t="str">
            <v>:</v>
          </cell>
          <cell r="E1127">
            <v>470.2</v>
          </cell>
          <cell r="F1127">
            <v>478.5</v>
          </cell>
          <cell r="G1127">
            <v>505.7</v>
          </cell>
          <cell r="H1127">
            <v>480.2</v>
          </cell>
          <cell r="I1127">
            <v>494.6</v>
          </cell>
          <cell r="J1127">
            <v>518.70000000000005</v>
          </cell>
          <cell r="K1127">
            <v>550</v>
          </cell>
          <cell r="L1127">
            <v>571</v>
          </cell>
          <cell r="M1127">
            <v>612.4</v>
          </cell>
          <cell r="N1127">
            <v>610.29999999999995</v>
          </cell>
          <cell r="O1127">
            <v>645.20000000000005</v>
          </cell>
          <cell r="P1127">
            <v>674.2</v>
          </cell>
          <cell r="Q1127">
            <v>698</v>
          </cell>
        </row>
        <row r="1128">
          <cell r="A1128" t="str">
            <v>United KingdomFrom 50 to 54 yearsMalesFirst and second stage of tertiary education (levels 5 and 6)</v>
          </cell>
          <cell r="B1128" t="str">
            <v>United Kingdom</v>
          </cell>
          <cell r="C1128" t="str">
            <v>From 50 to 54 years</v>
          </cell>
          <cell r="D1128" t="str">
            <v>:</v>
          </cell>
          <cell r="E1128">
            <v>427</v>
          </cell>
          <cell r="F1128">
            <v>449.9</v>
          </cell>
          <cell r="G1128">
            <v>467</v>
          </cell>
          <cell r="H1128">
            <v>434.5</v>
          </cell>
          <cell r="I1128">
            <v>450.7</v>
          </cell>
          <cell r="J1128">
            <v>472</v>
          </cell>
          <cell r="K1128">
            <v>469.4</v>
          </cell>
          <cell r="L1128">
            <v>492.9</v>
          </cell>
          <cell r="M1128">
            <v>508.3</v>
          </cell>
          <cell r="N1128">
            <v>494.9</v>
          </cell>
          <cell r="O1128">
            <v>507.4</v>
          </cell>
          <cell r="P1128">
            <v>563.70000000000005</v>
          </cell>
          <cell r="Q1128">
            <v>603.70000000000005</v>
          </cell>
        </row>
        <row r="1129">
          <cell r="A1129" t="str">
            <v>United KingdomFrom 55 to 59 yearsMalesFirst and second stage of tertiary education (levels 5 and 6)</v>
          </cell>
          <cell r="B1129" t="str">
            <v>United Kingdom</v>
          </cell>
          <cell r="C1129" t="str">
            <v>From 55 to 59 years</v>
          </cell>
          <cell r="D1129" t="str">
            <v>:</v>
          </cell>
          <cell r="E1129">
            <v>246.5</v>
          </cell>
          <cell r="F1129">
            <v>258.89999999999998</v>
          </cell>
          <cell r="G1129">
            <v>296.39999999999998</v>
          </cell>
          <cell r="H1129">
            <v>312.89999999999998</v>
          </cell>
          <cell r="I1129">
            <v>358.9</v>
          </cell>
          <cell r="J1129">
            <v>379</v>
          </cell>
          <cell r="K1129">
            <v>412.9</v>
          </cell>
          <cell r="L1129">
            <v>413</v>
          </cell>
          <cell r="M1129">
            <v>401.5</v>
          </cell>
          <cell r="N1129">
            <v>434.4</v>
          </cell>
          <cell r="O1129">
            <v>446.8</v>
          </cell>
          <cell r="P1129">
            <v>436.3</v>
          </cell>
          <cell r="Q1129">
            <v>438.1</v>
          </cell>
        </row>
        <row r="1130">
          <cell r="A1130" t="str">
            <v>United KingdomFrom 60 to 64 yearsMalesFirst and second stage of tertiary education (levels 5 and 6)</v>
          </cell>
          <cell r="B1130" t="str">
            <v>United Kingdom</v>
          </cell>
          <cell r="C1130" t="str">
            <v>From 60 to 64 years</v>
          </cell>
          <cell r="D1130" t="str">
            <v>:</v>
          </cell>
          <cell r="E1130">
            <v>136.9</v>
          </cell>
          <cell r="F1130">
            <v>130.69999999999999</v>
          </cell>
          <cell r="G1130">
            <v>145.1</v>
          </cell>
          <cell r="H1130">
            <v>137.4</v>
          </cell>
          <cell r="I1130">
            <v>152.30000000000001</v>
          </cell>
          <cell r="J1130">
            <v>173.6</v>
          </cell>
          <cell r="K1130">
            <v>189.7</v>
          </cell>
          <cell r="L1130">
            <v>204.1</v>
          </cell>
          <cell r="M1130">
            <v>239.9</v>
          </cell>
          <cell r="N1130">
            <v>263.8</v>
          </cell>
          <cell r="O1130">
            <v>270.5</v>
          </cell>
          <cell r="P1130">
            <v>280.10000000000002</v>
          </cell>
          <cell r="Q1130">
            <v>286.89999999999998</v>
          </cell>
        </row>
        <row r="1131">
          <cell r="A1131" t="str">
            <v>United KingdomFrom 65 to 69 yearsMalesFirst and second stage of tertiary education (levels 5 and 6)</v>
          </cell>
          <cell r="B1131" t="str">
            <v>United Kingdom</v>
          </cell>
          <cell r="C1131" t="str">
            <v>From 65 to 69 years</v>
          </cell>
          <cell r="D1131" t="str">
            <v>:</v>
          </cell>
          <cell r="E1131">
            <v>42.3</v>
          </cell>
          <cell r="F1131">
            <v>37.700000000000003</v>
          </cell>
          <cell r="G1131">
            <v>43.9</v>
          </cell>
          <cell r="H1131">
            <v>44</v>
          </cell>
          <cell r="I1131">
            <v>49</v>
          </cell>
          <cell r="J1131">
            <v>61</v>
          </cell>
          <cell r="K1131">
            <v>65.400000000000006</v>
          </cell>
          <cell r="L1131">
            <v>69.8</v>
          </cell>
          <cell r="M1131">
            <v>74.099999999999994</v>
          </cell>
          <cell r="N1131">
            <v>86.5</v>
          </cell>
          <cell r="O1131">
            <v>87</v>
          </cell>
          <cell r="P1131">
            <v>99.9</v>
          </cell>
          <cell r="Q1131">
            <v>104.6</v>
          </cell>
        </row>
        <row r="1132">
          <cell r="A1132" t="str">
            <v>IcelandFrom 15 to 19 yearsMalesFirst and second stage of tertiary education (levels 5 and 6)</v>
          </cell>
          <cell r="B1132" t="str">
            <v>Iceland</v>
          </cell>
          <cell r="C1132" t="str">
            <v>From 15 to 19 years</v>
          </cell>
          <cell r="D1132" t="str">
            <v>:</v>
          </cell>
          <cell r="E1132" t="str">
            <v>:</v>
          </cell>
          <cell r="F1132" t="str">
            <v>:</v>
          </cell>
          <cell r="G1132" t="str">
            <v>:</v>
          </cell>
          <cell r="H1132" t="str">
            <v>:</v>
          </cell>
          <cell r="I1132" t="str">
            <v>:</v>
          </cell>
          <cell r="J1132" t="str">
            <v>:</v>
          </cell>
          <cell r="K1132" t="str">
            <v>:</v>
          </cell>
          <cell r="L1132" t="str">
            <v>:</v>
          </cell>
          <cell r="M1132" t="str">
            <v>:</v>
          </cell>
          <cell r="N1132" t="str">
            <v>:</v>
          </cell>
          <cell r="O1132" t="str">
            <v>:</v>
          </cell>
          <cell r="P1132" t="str">
            <v>:</v>
          </cell>
          <cell r="Q1132" t="str">
            <v>:</v>
          </cell>
        </row>
        <row r="1133">
          <cell r="A1133" t="str">
            <v>IcelandFrom 20 to 24 yearsMalesFirst and second stage of tertiary education (levels 5 and 6)</v>
          </cell>
          <cell r="B1133" t="str">
            <v>Iceland</v>
          </cell>
          <cell r="C1133" t="str">
            <v>From 20 to 24 years</v>
          </cell>
          <cell r="D1133" t="str">
            <v>:</v>
          </cell>
          <cell r="E1133" t="str">
            <v>:</v>
          </cell>
          <cell r="F1133" t="str">
            <v>:</v>
          </cell>
          <cell r="G1133" t="str">
            <v>:</v>
          </cell>
          <cell r="H1133" t="str">
            <v>:</v>
          </cell>
          <cell r="I1133" t="str">
            <v>:</v>
          </cell>
          <cell r="J1133" t="str">
            <v>:</v>
          </cell>
          <cell r="K1133" t="str">
            <v>:</v>
          </cell>
          <cell r="L1133" t="str">
            <v>:</v>
          </cell>
          <cell r="M1133" t="str">
            <v>:</v>
          </cell>
          <cell r="N1133" t="str">
            <v>:</v>
          </cell>
          <cell r="O1133" t="str">
            <v>:</v>
          </cell>
          <cell r="P1133" t="str">
            <v>:</v>
          </cell>
          <cell r="Q1133" t="str">
            <v>:</v>
          </cell>
        </row>
        <row r="1134">
          <cell r="A1134" t="str">
            <v>IcelandFrom 25 to 29 yearsMalesFirst and second stage of tertiary education (levels 5 and 6)</v>
          </cell>
          <cell r="B1134" t="str">
            <v>Iceland</v>
          </cell>
          <cell r="C1134" t="str">
            <v>From 25 to 29 years</v>
          </cell>
          <cell r="D1134" t="str">
            <v>:</v>
          </cell>
          <cell r="E1134">
            <v>1.8</v>
          </cell>
          <cell r="F1134">
            <v>2</v>
          </cell>
          <cell r="G1134">
            <v>1.9</v>
          </cell>
          <cell r="H1134">
            <v>2.1</v>
          </cell>
          <cell r="I1134">
            <v>2.2000000000000002</v>
          </cell>
          <cell r="J1134">
            <v>1.5</v>
          </cell>
          <cell r="K1134">
            <v>2.4</v>
          </cell>
          <cell r="L1134">
            <v>1.7</v>
          </cell>
          <cell r="M1134">
            <v>2.4</v>
          </cell>
          <cell r="N1134">
            <v>2.4</v>
          </cell>
          <cell r="O1134">
            <v>2.4</v>
          </cell>
          <cell r="P1134">
            <v>2.4</v>
          </cell>
          <cell r="Q1134">
            <v>2.2000000000000002</v>
          </cell>
        </row>
        <row r="1135">
          <cell r="A1135" t="str">
            <v>IcelandFrom 30 to 34 yearsMalesFirst and second stage of tertiary education (levels 5 and 6)</v>
          </cell>
          <cell r="B1135" t="str">
            <v>Iceland</v>
          </cell>
          <cell r="C1135" t="str">
            <v>From 30 to 34 years</v>
          </cell>
          <cell r="D1135" t="str">
            <v>:</v>
          </cell>
          <cell r="E1135">
            <v>2.8</v>
          </cell>
          <cell r="F1135">
            <v>2.9</v>
          </cell>
          <cell r="G1135">
            <v>2.6</v>
          </cell>
          <cell r="H1135">
            <v>3.1</v>
          </cell>
          <cell r="I1135">
            <v>3.3</v>
          </cell>
          <cell r="J1135">
            <v>2.8</v>
          </cell>
          <cell r="K1135">
            <v>2.9</v>
          </cell>
          <cell r="L1135">
            <v>2.4</v>
          </cell>
          <cell r="M1135">
            <v>3.8</v>
          </cell>
          <cell r="N1135">
            <v>3.8</v>
          </cell>
          <cell r="O1135">
            <v>3.7</v>
          </cell>
          <cell r="P1135">
            <v>3.4</v>
          </cell>
          <cell r="Q1135">
            <v>3.7</v>
          </cell>
        </row>
        <row r="1136">
          <cell r="A1136" t="str">
            <v>IcelandFrom 35 to 39 yearsMalesFirst and second stage of tertiary education (levels 5 and 6)</v>
          </cell>
          <cell r="B1136" t="str">
            <v>Iceland</v>
          </cell>
          <cell r="C1136" t="str">
            <v>From 35 to 39 years</v>
          </cell>
          <cell r="D1136" t="str">
            <v>:</v>
          </cell>
          <cell r="E1136">
            <v>2.7</v>
          </cell>
          <cell r="F1136">
            <v>2.4</v>
          </cell>
          <cell r="G1136">
            <v>2.4</v>
          </cell>
          <cell r="H1136">
            <v>2.6</v>
          </cell>
          <cell r="I1136">
            <v>3.3</v>
          </cell>
          <cell r="J1136">
            <v>3.4</v>
          </cell>
          <cell r="K1136">
            <v>2.5</v>
          </cell>
          <cell r="L1136">
            <v>2.2999999999999998</v>
          </cell>
          <cell r="M1136">
            <v>3.3</v>
          </cell>
          <cell r="N1136">
            <v>3.6</v>
          </cell>
          <cell r="O1136">
            <v>3.7</v>
          </cell>
          <cell r="P1136">
            <v>3.2</v>
          </cell>
          <cell r="Q1136">
            <v>3.4</v>
          </cell>
        </row>
        <row r="1137">
          <cell r="A1137" t="str">
            <v>IcelandFrom 40 to 44 yearsMalesFirst and second stage of tertiary education (levels 5 and 6)</v>
          </cell>
          <cell r="B1137" t="str">
            <v>Iceland</v>
          </cell>
          <cell r="C1137" t="str">
            <v>From 40 to 44 years</v>
          </cell>
          <cell r="D1137" t="str">
            <v>:</v>
          </cell>
          <cell r="E1137">
            <v>2.2999999999999998</v>
          </cell>
          <cell r="F1137">
            <v>2.7</v>
          </cell>
          <cell r="G1137">
            <v>2.9</v>
          </cell>
          <cell r="H1137">
            <v>3.1</v>
          </cell>
          <cell r="I1137">
            <v>3</v>
          </cell>
          <cell r="J1137">
            <v>2.7</v>
          </cell>
          <cell r="K1137">
            <v>2.9</v>
          </cell>
          <cell r="L1137">
            <v>2.5</v>
          </cell>
          <cell r="M1137">
            <v>3.6</v>
          </cell>
          <cell r="N1137">
            <v>3</v>
          </cell>
          <cell r="O1137">
            <v>2.7</v>
          </cell>
          <cell r="P1137">
            <v>2.8</v>
          </cell>
          <cell r="Q1137">
            <v>2.6</v>
          </cell>
        </row>
        <row r="1138">
          <cell r="A1138" t="str">
            <v>IcelandFrom 45 to 49 yearsMalesFirst and second stage of tertiary education (levels 5 and 6)</v>
          </cell>
          <cell r="B1138" t="str">
            <v>Iceland</v>
          </cell>
          <cell r="C1138" t="str">
            <v>From 45 to 49 years</v>
          </cell>
          <cell r="D1138" t="str">
            <v>:</v>
          </cell>
          <cell r="E1138">
            <v>1.9</v>
          </cell>
          <cell r="F1138">
            <v>2.1</v>
          </cell>
          <cell r="G1138">
            <v>2.2000000000000002</v>
          </cell>
          <cell r="H1138">
            <v>2.4</v>
          </cell>
          <cell r="I1138">
            <v>2</v>
          </cell>
          <cell r="J1138">
            <v>2.4</v>
          </cell>
          <cell r="K1138">
            <v>2.7</v>
          </cell>
          <cell r="L1138">
            <v>2.1</v>
          </cell>
          <cell r="M1138">
            <v>2.9</v>
          </cell>
          <cell r="N1138">
            <v>3.1</v>
          </cell>
          <cell r="O1138">
            <v>2.7</v>
          </cell>
          <cell r="P1138">
            <v>2.8</v>
          </cell>
          <cell r="Q1138">
            <v>2.7</v>
          </cell>
        </row>
        <row r="1139">
          <cell r="A1139" t="str">
            <v>IcelandFrom 50 to 54 yearsMalesFirst and second stage of tertiary education (levels 5 and 6)</v>
          </cell>
          <cell r="B1139" t="str">
            <v>Iceland</v>
          </cell>
          <cell r="C1139" t="str">
            <v>From 50 to 54 years</v>
          </cell>
          <cell r="D1139" t="str">
            <v>:</v>
          </cell>
          <cell r="E1139">
            <v>1.1000000000000001</v>
          </cell>
          <cell r="F1139">
            <v>1.6</v>
          </cell>
          <cell r="G1139">
            <v>2.2000000000000002</v>
          </cell>
          <cell r="H1139">
            <v>2.1</v>
          </cell>
          <cell r="I1139">
            <v>2.5</v>
          </cell>
          <cell r="J1139">
            <v>2.6</v>
          </cell>
          <cell r="K1139">
            <v>2.1</v>
          </cell>
          <cell r="L1139">
            <v>1.3</v>
          </cell>
          <cell r="M1139">
            <v>2.6</v>
          </cell>
          <cell r="N1139">
            <v>2.8</v>
          </cell>
          <cell r="O1139">
            <v>3</v>
          </cell>
          <cell r="P1139">
            <v>2.4</v>
          </cell>
          <cell r="Q1139">
            <v>2.6</v>
          </cell>
        </row>
        <row r="1140">
          <cell r="A1140" t="str">
            <v>IcelandFrom 55 to 59 yearsMalesFirst and second stage of tertiary education (levels 5 and 6)</v>
          </cell>
          <cell r="B1140" t="str">
            <v>Iceland</v>
          </cell>
          <cell r="C1140" t="str">
            <v>From 55 to 59 years</v>
          </cell>
          <cell r="D1140" t="str">
            <v>:</v>
          </cell>
          <cell r="E1140" t="str">
            <v>:</v>
          </cell>
          <cell r="F1140" t="str">
            <v>:</v>
          </cell>
          <cell r="G1140" t="str">
            <v>:</v>
          </cell>
          <cell r="H1140">
            <v>1.3</v>
          </cell>
          <cell r="I1140">
            <v>1.6</v>
          </cell>
          <cell r="J1140">
            <v>1.8</v>
          </cell>
          <cell r="K1140">
            <v>1.9</v>
          </cell>
          <cell r="L1140">
            <v>1.2</v>
          </cell>
          <cell r="M1140">
            <v>2.1</v>
          </cell>
          <cell r="N1140">
            <v>2.4</v>
          </cell>
          <cell r="O1140">
            <v>2.2999999999999998</v>
          </cell>
          <cell r="P1140">
            <v>2.1</v>
          </cell>
          <cell r="Q1140">
            <v>1.8</v>
          </cell>
        </row>
        <row r="1141">
          <cell r="A1141" t="str">
            <v>IcelandFrom 60 to 64 yearsMalesFirst and second stage of tertiary education (levels 5 and 6)</v>
          </cell>
          <cell r="B1141" t="str">
            <v>Iceland</v>
          </cell>
          <cell r="C1141" t="str">
            <v>From 60 to 64 years</v>
          </cell>
          <cell r="D1141" t="str">
            <v>:</v>
          </cell>
          <cell r="E1141" t="str">
            <v>:</v>
          </cell>
          <cell r="F1141" t="str">
            <v>:</v>
          </cell>
          <cell r="G1141" t="str">
            <v>:</v>
          </cell>
          <cell r="H1141" t="str">
            <v>:</v>
          </cell>
          <cell r="I1141" t="str">
            <v>:</v>
          </cell>
          <cell r="J1141" t="str">
            <v>:</v>
          </cell>
          <cell r="K1141" t="str">
            <v>:</v>
          </cell>
          <cell r="L1141" t="str">
            <v>:</v>
          </cell>
          <cell r="M1141">
            <v>1.3</v>
          </cell>
          <cell r="N1141">
            <v>1.6</v>
          </cell>
          <cell r="O1141">
            <v>1.5</v>
          </cell>
          <cell r="P1141">
            <v>1.4</v>
          </cell>
          <cell r="Q1141">
            <v>1.7</v>
          </cell>
        </row>
        <row r="1142">
          <cell r="A1142" t="str">
            <v>IcelandFrom 65 to 69 yearsMalesFirst and second stage of tertiary education (levels 5 and 6)</v>
          </cell>
          <cell r="B1142" t="str">
            <v>Iceland</v>
          </cell>
          <cell r="C1142" t="str">
            <v>From 65 to 69 years</v>
          </cell>
          <cell r="D1142" t="str">
            <v>:</v>
          </cell>
          <cell r="E1142" t="str">
            <v>:</v>
          </cell>
          <cell r="F1142" t="str">
            <v>:</v>
          </cell>
          <cell r="G1142" t="str">
            <v>:</v>
          </cell>
          <cell r="H1142" t="str">
            <v>:</v>
          </cell>
          <cell r="I1142" t="str">
            <v>:</v>
          </cell>
          <cell r="J1142" t="str">
            <v>:</v>
          </cell>
          <cell r="K1142" t="str">
            <v>:</v>
          </cell>
          <cell r="L1142" t="str">
            <v>:</v>
          </cell>
          <cell r="M1142" t="str">
            <v>:</v>
          </cell>
          <cell r="N1142" t="str">
            <v>:</v>
          </cell>
          <cell r="O1142" t="str">
            <v>:</v>
          </cell>
          <cell r="P1142" t="str">
            <v>:</v>
          </cell>
          <cell r="Q1142" t="str">
            <v>:</v>
          </cell>
        </row>
        <row r="1143">
          <cell r="A1143" t="str">
            <v>NorwayFrom 15 to 19 yearsMalesFirst and second stage of tertiary education (levels 5 and 6)</v>
          </cell>
          <cell r="B1143" t="str">
            <v>Norway</v>
          </cell>
          <cell r="C1143" t="str">
            <v>From 15 to 19 years</v>
          </cell>
          <cell r="D1143" t="str">
            <v>:</v>
          </cell>
          <cell r="E1143" t="str">
            <v>:</v>
          </cell>
          <cell r="F1143" t="str">
            <v>:</v>
          </cell>
          <cell r="G1143" t="str">
            <v>:</v>
          </cell>
          <cell r="H1143" t="str">
            <v>:</v>
          </cell>
          <cell r="I1143" t="str">
            <v>:</v>
          </cell>
          <cell r="J1143" t="str">
            <v>:</v>
          </cell>
          <cell r="K1143" t="str">
            <v>:</v>
          </cell>
          <cell r="L1143" t="str">
            <v>:</v>
          </cell>
          <cell r="M1143" t="str">
            <v>:</v>
          </cell>
          <cell r="N1143" t="str">
            <v>:</v>
          </cell>
          <cell r="O1143" t="str">
            <v>:</v>
          </cell>
          <cell r="P1143" t="str">
            <v>:</v>
          </cell>
          <cell r="Q1143" t="str">
            <v>:</v>
          </cell>
        </row>
        <row r="1144">
          <cell r="A1144" t="str">
            <v>NorwayFrom 20 to 24 yearsMalesFirst and second stage of tertiary education (levels 5 and 6)</v>
          </cell>
          <cell r="B1144" t="str">
            <v>Norway</v>
          </cell>
          <cell r="C1144" t="str">
            <v>From 20 to 24 years</v>
          </cell>
          <cell r="D1144">
            <v>12.6</v>
          </cell>
          <cell r="E1144">
            <v>15</v>
          </cell>
          <cell r="F1144">
            <v>17.3</v>
          </cell>
          <cell r="G1144">
            <v>17.600000000000001</v>
          </cell>
          <cell r="H1144">
            <v>12</v>
          </cell>
          <cell r="I1144">
            <v>12.9</v>
          </cell>
          <cell r="J1144">
            <v>10.4</v>
          </cell>
          <cell r="K1144">
            <v>9.8000000000000007</v>
          </cell>
          <cell r="L1144">
            <v>10.199999999999999</v>
          </cell>
          <cell r="M1144">
            <v>10.7</v>
          </cell>
          <cell r="N1144">
            <v>9.6</v>
          </cell>
          <cell r="O1144">
            <v>7.3</v>
          </cell>
          <cell r="P1144">
            <v>9.5</v>
          </cell>
          <cell r="Q1144">
            <v>7.9</v>
          </cell>
        </row>
        <row r="1145">
          <cell r="A1145" t="str">
            <v>NorwayFrom 25 to 29 yearsMalesFirst and second stage of tertiary education (levels 5 and 6)</v>
          </cell>
          <cell r="B1145" t="str">
            <v>Norway</v>
          </cell>
          <cell r="C1145" t="str">
            <v>From 25 to 29 years</v>
          </cell>
          <cell r="D1145">
            <v>52.6</v>
          </cell>
          <cell r="E1145">
            <v>47.9</v>
          </cell>
          <cell r="F1145">
            <v>48.7</v>
          </cell>
          <cell r="G1145">
            <v>56</v>
          </cell>
          <cell r="H1145">
            <v>49.9</v>
          </cell>
          <cell r="I1145">
            <v>38.799999999999997</v>
          </cell>
          <cell r="J1145">
            <v>40</v>
          </cell>
          <cell r="K1145">
            <v>39</v>
          </cell>
          <cell r="L1145">
            <v>42.2</v>
          </cell>
          <cell r="M1145">
            <v>40.6</v>
          </cell>
          <cell r="N1145">
            <v>43.5</v>
          </cell>
          <cell r="O1145">
            <v>45.1</v>
          </cell>
          <cell r="P1145">
            <v>45.8</v>
          </cell>
          <cell r="Q1145">
            <v>48.6</v>
          </cell>
        </row>
        <row r="1146">
          <cell r="A1146" t="str">
            <v>NorwayFrom 30 to 34 yearsMalesFirst and second stage of tertiary education (levels 5 and 6)</v>
          </cell>
          <cell r="B1146" t="str">
            <v>Norway</v>
          </cell>
          <cell r="C1146" t="str">
            <v>From 30 to 34 years</v>
          </cell>
          <cell r="D1146">
            <v>49.4</v>
          </cell>
          <cell r="E1146">
            <v>54</v>
          </cell>
          <cell r="F1146">
            <v>55</v>
          </cell>
          <cell r="G1146">
            <v>61.7</v>
          </cell>
          <cell r="H1146">
            <v>67.2</v>
          </cell>
          <cell r="I1146">
            <v>65.2</v>
          </cell>
          <cell r="J1146">
            <v>57.5</v>
          </cell>
          <cell r="K1146">
            <v>55.1</v>
          </cell>
          <cell r="L1146">
            <v>56.2</v>
          </cell>
          <cell r="M1146">
            <v>59.4</v>
          </cell>
          <cell r="N1146">
            <v>57.7</v>
          </cell>
          <cell r="O1146">
            <v>57.6</v>
          </cell>
          <cell r="P1146">
            <v>61.2</v>
          </cell>
          <cell r="Q1146">
            <v>64.5</v>
          </cell>
        </row>
        <row r="1147">
          <cell r="A1147" t="str">
            <v>NorwayFrom 35 to 39 yearsMalesFirst and second stage of tertiary education (levels 5 and 6)</v>
          </cell>
          <cell r="B1147" t="str">
            <v>Norway</v>
          </cell>
          <cell r="C1147" t="str">
            <v>From 35 to 39 years</v>
          </cell>
          <cell r="D1147">
            <v>40.4</v>
          </cell>
          <cell r="E1147">
            <v>41.5</v>
          </cell>
          <cell r="F1147">
            <v>49.7</v>
          </cell>
          <cell r="G1147">
            <v>50.2</v>
          </cell>
          <cell r="H1147">
            <v>54.6</v>
          </cell>
          <cell r="I1147">
            <v>54.2</v>
          </cell>
          <cell r="J1147">
            <v>60.3</v>
          </cell>
          <cell r="K1147">
            <v>57</v>
          </cell>
          <cell r="L1147">
            <v>55.4</v>
          </cell>
          <cell r="M1147">
            <v>62.2</v>
          </cell>
          <cell r="N1147">
            <v>65.5</v>
          </cell>
          <cell r="O1147">
            <v>64</v>
          </cell>
          <cell r="P1147">
            <v>66.8</v>
          </cell>
          <cell r="Q1147">
            <v>62.1</v>
          </cell>
        </row>
        <row r="1148">
          <cell r="A1148" t="str">
            <v>NorwayFrom 40 to 44 yearsMalesFirst and second stage of tertiary education (levels 5 and 6)</v>
          </cell>
          <cell r="B1148" t="str">
            <v>Norway</v>
          </cell>
          <cell r="C1148" t="str">
            <v>From 40 to 44 years</v>
          </cell>
          <cell r="D1148">
            <v>47.6</v>
          </cell>
          <cell r="E1148">
            <v>46.6</v>
          </cell>
          <cell r="F1148">
            <v>47.2</v>
          </cell>
          <cell r="G1148">
            <v>48.3</v>
          </cell>
          <cell r="H1148">
            <v>51.9</v>
          </cell>
          <cell r="I1148">
            <v>39.799999999999997</v>
          </cell>
          <cell r="J1148">
            <v>42.3</v>
          </cell>
          <cell r="K1148">
            <v>43.2</v>
          </cell>
          <cell r="L1148">
            <v>45.2</v>
          </cell>
          <cell r="M1148">
            <v>52.2</v>
          </cell>
          <cell r="N1148">
            <v>55</v>
          </cell>
          <cell r="O1148">
            <v>56.3</v>
          </cell>
          <cell r="P1148">
            <v>56.7</v>
          </cell>
          <cell r="Q1148">
            <v>60.1</v>
          </cell>
        </row>
        <row r="1149">
          <cell r="A1149" t="str">
            <v>NorwayFrom 45 to 49 yearsMalesFirst and second stage of tertiary education (levels 5 and 6)</v>
          </cell>
          <cell r="B1149" t="str">
            <v>Norway</v>
          </cell>
          <cell r="C1149" t="str">
            <v>From 45 to 49 years</v>
          </cell>
          <cell r="D1149">
            <v>38.9</v>
          </cell>
          <cell r="E1149">
            <v>45.3</v>
          </cell>
          <cell r="F1149">
            <v>46.2</v>
          </cell>
          <cell r="G1149">
            <v>50.6</v>
          </cell>
          <cell r="H1149">
            <v>45.3</v>
          </cell>
          <cell r="I1149">
            <v>43.5</v>
          </cell>
          <cell r="J1149">
            <v>40.9</v>
          </cell>
          <cell r="K1149">
            <v>42.4</v>
          </cell>
          <cell r="L1149">
            <v>41.9</v>
          </cell>
          <cell r="M1149">
            <v>42.9</v>
          </cell>
          <cell r="N1149">
            <v>44.4</v>
          </cell>
          <cell r="O1149">
            <v>47</v>
          </cell>
          <cell r="P1149">
            <v>53.1</v>
          </cell>
          <cell r="Q1149">
            <v>52.5</v>
          </cell>
        </row>
        <row r="1150">
          <cell r="A1150" t="str">
            <v>NorwayFrom 50 to 54 yearsMalesFirst and second stage of tertiary education (levels 5 and 6)</v>
          </cell>
          <cell r="B1150" t="str">
            <v>Norway</v>
          </cell>
          <cell r="C1150" t="str">
            <v>From 50 to 54 years</v>
          </cell>
          <cell r="D1150">
            <v>38.700000000000003</v>
          </cell>
          <cell r="E1150">
            <v>37.299999999999997</v>
          </cell>
          <cell r="F1150">
            <v>41.4</v>
          </cell>
          <cell r="G1150">
            <v>45.6</v>
          </cell>
          <cell r="H1150">
            <v>44.7</v>
          </cell>
          <cell r="I1150">
            <v>40.1</v>
          </cell>
          <cell r="J1150">
            <v>43.5</v>
          </cell>
          <cell r="K1150">
            <v>44.3</v>
          </cell>
          <cell r="L1150">
            <v>44.1</v>
          </cell>
          <cell r="M1150">
            <v>44.6</v>
          </cell>
          <cell r="N1150">
            <v>44.2</v>
          </cell>
          <cell r="O1150">
            <v>44.9</v>
          </cell>
          <cell r="P1150">
            <v>44.8</v>
          </cell>
          <cell r="Q1150">
            <v>45.8</v>
          </cell>
        </row>
        <row r="1151">
          <cell r="A1151" t="str">
            <v>NorwayFrom 55 to 59 yearsMalesFirst and second stage of tertiary education (levels 5 and 6)</v>
          </cell>
          <cell r="B1151" t="str">
            <v>Norway</v>
          </cell>
          <cell r="C1151" t="str">
            <v>From 55 to 59 years</v>
          </cell>
          <cell r="D1151">
            <v>21.5</v>
          </cell>
          <cell r="E1151">
            <v>20.5</v>
          </cell>
          <cell r="F1151">
            <v>28.9</v>
          </cell>
          <cell r="G1151">
            <v>36.200000000000003</v>
          </cell>
          <cell r="H1151">
            <v>37.200000000000003</v>
          </cell>
          <cell r="I1151">
            <v>31.6</v>
          </cell>
          <cell r="J1151">
            <v>38.200000000000003</v>
          </cell>
          <cell r="K1151">
            <v>40.5</v>
          </cell>
          <cell r="L1151">
            <v>39.6</v>
          </cell>
          <cell r="M1151">
            <v>40.1</v>
          </cell>
          <cell r="N1151">
            <v>40</v>
          </cell>
          <cell r="O1151">
            <v>37.799999999999997</v>
          </cell>
          <cell r="P1151">
            <v>42</v>
          </cell>
          <cell r="Q1151">
            <v>42.9</v>
          </cell>
        </row>
        <row r="1152">
          <cell r="A1152" t="str">
            <v>NorwayFrom 60 to 64 yearsMalesFirst and second stage of tertiary education (levels 5 and 6)</v>
          </cell>
          <cell r="B1152" t="str">
            <v>Norway</v>
          </cell>
          <cell r="C1152" t="str">
            <v>From 60 to 64 years</v>
          </cell>
          <cell r="D1152">
            <v>12.8</v>
          </cell>
          <cell r="E1152">
            <v>12.1</v>
          </cell>
          <cell r="F1152">
            <v>14.2</v>
          </cell>
          <cell r="G1152">
            <v>16</v>
          </cell>
          <cell r="H1152">
            <v>15</v>
          </cell>
          <cell r="I1152">
            <v>18.2</v>
          </cell>
          <cell r="J1152">
            <v>19</v>
          </cell>
          <cell r="K1152">
            <v>20.8</v>
          </cell>
          <cell r="L1152">
            <v>24.5</v>
          </cell>
          <cell r="M1152">
            <v>30.5</v>
          </cell>
          <cell r="N1152">
            <v>33.299999999999997</v>
          </cell>
          <cell r="O1152">
            <v>32.799999999999997</v>
          </cell>
          <cell r="P1152">
            <v>30.7</v>
          </cell>
          <cell r="Q1152">
            <v>32.4</v>
          </cell>
        </row>
        <row r="1153">
          <cell r="A1153" t="str">
            <v>NorwayFrom 65 to 69 yearsMalesFirst and second stage of tertiary education (levels 5 and 6)</v>
          </cell>
          <cell r="B1153" t="str">
            <v>Norway</v>
          </cell>
          <cell r="C1153" t="str">
            <v>From 65 to 69 years</v>
          </cell>
          <cell r="D1153" t="str">
            <v>:</v>
          </cell>
          <cell r="E1153" t="str">
            <v>:</v>
          </cell>
          <cell r="F1153" t="str">
            <v>:</v>
          </cell>
          <cell r="G1153">
            <v>5.6</v>
          </cell>
          <cell r="H1153" t="str">
            <v>:</v>
          </cell>
          <cell r="I1153">
            <v>6.1</v>
          </cell>
          <cell r="J1153">
            <v>7</v>
          </cell>
          <cell r="K1153">
            <v>6</v>
          </cell>
          <cell r="L1153">
            <v>7.1</v>
          </cell>
          <cell r="M1153">
            <v>8.9</v>
          </cell>
          <cell r="N1153">
            <v>10.199999999999999</v>
          </cell>
          <cell r="O1153">
            <v>12.6</v>
          </cell>
          <cell r="P1153">
            <v>15.3</v>
          </cell>
          <cell r="Q1153">
            <v>13.7</v>
          </cell>
        </row>
        <row r="1154">
          <cell r="A1154" t="str">
            <v>SwitzerlandFrom 15 to 19 yearsMalesFirst and second stage of tertiary education (levels 5 and 6)</v>
          </cell>
          <cell r="B1154" t="str">
            <v>Switzerland</v>
          </cell>
          <cell r="C1154" t="str">
            <v>From 15 to 19 years</v>
          </cell>
          <cell r="D1154" t="str">
            <v>:</v>
          </cell>
          <cell r="E1154" t="str">
            <v>:</v>
          </cell>
          <cell r="F1154" t="str">
            <v>:</v>
          </cell>
          <cell r="G1154" t="str">
            <v>:</v>
          </cell>
          <cell r="H1154" t="str">
            <v>:</v>
          </cell>
          <cell r="I1154" t="str">
            <v>:</v>
          </cell>
          <cell r="J1154" t="str">
            <v>:</v>
          </cell>
          <cell r="K1154" t="str">
            <v>:</v>
          </cell>
          <cell r="L1154" t="str">
            <v>:</v>
          </cell>
          <cell r="M1154" t="str">
            <v>:</v>
          </cell>
          <cell r="N1154" t="str">
            <v>:</v>
          </cell>
          <cell r="O1154" t="str">
            <v>:</v>
          </cell>
          <cell r="P1154" t="str">
            <v>:</v>
          </cell>
          <cell r="Q1154" t="str">
            <v>:</v>
          </cell>
        </row>
        <row r="1155">
          <cell r="A1155" t="str">
            <v>SwitzerlandFrom 20 to 24 yearsMalesFirst and second stage of tertiary education (levels 5 and 6)</v>
          </cell>
          <cell r="B1155" t="str">
            <v>Switzerland</v>
          </cell>
          <cell r="C1155" t="str">
            <v>From 20 to 24 years</v>
          </cell>
          <cell r="D1155">
            <v>7.4</v>
          </cell>
          <cell r="E1155">
            <v>8.8000000000000007</v>
          </cell>
          <cell r="F1155">
            <v>11.9</v>
          </cell>
          <cell r="G1155">
            <v>6</v>
          </cell>
          <cell r="H1155">
            <v>7.9</v>
          </cell>
          <cell r="I1155">
            <v>8.9</v>
          </cell>
          <cell r="J1155">
            <v>11.6</v>
          </cell>
          <cell r="K1155">
            <v>8.6</v>
          </cell>
          <cell r="L1155">
            <v>9.6</v>
          </cell>
          <cell r="M1155">
            <v>11.1</v>
          </cell>
          <cell r="N1155">
            <v>11.9</v>
          </cell>
          <cell r="O1155">
            <v>10.6</v>
          </cell>
          <cell r="P1155">
            <v>14</v>
          </cell>
          <cell r="Q1155">
            <v>13.2</v>
          </cell>
        </row>
        <row r="1156">
          <cell r="A1156" t="str">
            <v>SwitzerlandFrom 25 to 29 yearsMalesFirst and second stage of tertiary education (levels 5 and 6)</v>
          </cell>
          <cell r="B1156" t="str">
            <v>Switzerland</v>
          </cell>
          <cell r="C1156" t="str">
            <v>From 25 to 29 years</v>
          </cell>
          <cell r="D1156">
            <v>65.400000000000006</v>
          </cell>
          <cell r="E1156">
            <v>65.599999999999994</v>
          </cell>
          <cell r="F1156">
            <v>61.8</v>
          </cell>
          <cell r="G1156">
            <v>57.1</v>
          </cell>
          <cell r="H1156">
            <v>56.5</v>
          </cell>
          <cell r="I1156">
            <v>63</v>
          </cell>
          <cell r="J1156">
            <v>68.5</v>
          </cell>
          <cell r="K1156">
            <v>69.099999999999994</v>
          </cell>
          <cell r="L1156">
            <v>71.900000000000006</v>
          </cell>
          <cell r="M1156">
            <v>76.2</v>
          </cell>
          <cell r="N1156">
            <v>78.7</v>
          </cell>
          <cell r="O1156">
            <v>84.3</v>
          </cell>
          <cell r="P1156">
            <v>82.2</v>
          </cell>
          <cell r="Q1156">
            <v>80.8</v>
          </cell>
        </row>
        <row r="1157">
          <cell r="A1157" t="str">
            <v>SwitzerlandFrom 30 to 34 yearsMalesFirst and second stage of tertiary education (levels 5 and 6)</v>
          </cell>
          <cell r="B1157" t="str">
            <v>Switzerland</v>
          </cell>
          <cell r="C1157" t="str">
            <v>From 30 to 34 years</v>
          </cell>
          <cell r="D1157">
            <v>114.8</v>
          </cell>
          <cell r="E1157">
            <v>117.3</v>
          </cell>
          <cell r="F1157">
            <v>103.9</v>
          </cell>
          <cell r="G1157">
            <v>99.2</v>
          </cell>
          <cell r="H1157">
            <v>108.8</v>
          </cell>
          <cell r="I1157">
            <v>110.5</v>
          </cell>
          <cell r="J1157">
            <v>107.6</v>
          </cell>
          <cell r="K1157">
            <v>105.4</v>
          </cell>
          <cell r="L1157">
            <v>106.3</v>
          </cell>
          <cell r="M1157">
            <v>107.2</v>
          </cell>
          <cell r="N1157">
            <v>122.7</v>
          </cell>
          <cell r="O1157">
            <v>120</v>
          </cell>
          <cell r="P1157">
            <v>117.3</v>
          </cell>
          <cell r="Q1157">
            <v>118</v>
          </cell>
        </row>
        <row r="1158">
          <cell r="A1158" t="str">
            <v>SwitzerlandFrom 35 to 39 yearsMalesFirst and second stage of tertiary education (levels 5 and 6)</v>
          </cell>
          <cell r="B1158" t="str">
            <v>Switzerland</v>
          </cell>
          <cell r="C1158" t="str">
            <v>From 35 to 39 years</v>
          </cell>
          <cell r="D1158">
            <v>103.1</v>
          </cell>
          <cell r="E1158">
            <v>115.3</v>
          </cell>
          <cell r="F1158">
            <v>129.19999999999999</v>
          </cell>
          <cell r="G1158">
            <v>139.80000000000001</v>
          </cell>
          <cell r="H1158">
            <v>117.6</v>
          </cell>
          <cell r="I1158">
            <v>120.2</v>
          </cell>
          <cell r="J1158">
            <v>123.8</v>
          </cell>
          <cell r="K1158">
            <v>126.4</v>
          </cell>
          <cell r="L1158">
            <v>123.7</v>
          </cell>
          <cell r="M1158">
            <v>125.1</v>
          </cell>
          <cell r="N1158">
            <v>131.80000000000001</v>
          </cell>
          <cell r="O1158">
            <v>135.69999999999999</v>
          </cell>
          <cell r="P1158">
            <v>126.3</v>
          </cell>
          <cell r="Q1158">
            <v>127.6</v>
          </cell>
        </row>
        <row r="1159">
          <cell r="A1159" t="str">
            <v>SwitzerlandFrom 40 to 44 yearsMalesFirst and second stage of tertiary education (levels 5 and 6)</v>
          </cell>
          <cell r="B1159" t="str">
            <v>Switzerland</v>
          </cell>
          <cell r="C1159" t="str">
            <v>From 40 to 44 years</v>
          </cell>
          <cell r="D1159">
            <v>87.2</v>
          </cell>
          <cell r="E1159">
            <v>88.6</v>
          </cell>
          <cell r="F1159">
            <v>109.7</v>
          </cell>
          <cell r="G1159">
            <v>106.1</v>
          </cell>
          <cell r="H1159">
            <v>101.3</v>
          </cell>
          <cell r="I1159">
            <v>104.8</v>
          </cell>
          <cell r="J1159">
            <v>115.2</v>
          </cell>
          <cell r="K1159">
            <v>119.3</v>
          </cell>
          <cell r="L1159">
            <v>127</v>
          </cell>
          <cell r="M1159">
            <v>130.5</v>
          </cell>
          <cell r="N1159">
            <v>134.30000000000001</v>
          </cell>
          <cell r="O1159">
            <v>140.1</v>
          </cell>
          <cell r="P1159">
            <v>135.9</v>
          </cell>
          <cell r="Q1159">
            <v>137.19999999999999</v>
          </cell>
        </row>
        <row r="1160">
          <cell r="A1160" t="str">
            <v>SwitzerlandFrom 45 to 49 yearsMalesFirst and second stage of tertiary education (levels 5 and 6)</v>
          </cell>
          <cell r="B1160" t="str">
            <v>Switzerland</v>
          </cell>
          <cell r="C1160" t="str">
            <v>From 45 to 49 years</v>
          </cell>
          <cell r="D1160">
            <v>81.2</v>
          </cell>
          <cell r="E1160">
            <v>84.3</v>
          </cell>
          <cell r="F1160">
            <v>71.900000000000006</v>
          </cell>
          <cell r="G1160">
            <v>86.9</v>
          </cell>
          <cell r="H1160">
            <v>89.6</v>
          </cell>
          <cell r="I1160">
            <v>94.2</v>
          </cell>
          <cell r="J1160">
            <v>100.9</v>
          </cell>
          <cell r="K1160">
            <v>101.7</v>
          </cell>
          <cell r="L1160">
            <v>104.4</v>
          </cell>
          <cell r="M1160">
            <v>110.3</v>
          </cell>
          <cell r="N1160">
            <v>121.6</v>
          </cell>
          <cell r="O1160">
            <v>134.9</v>
          </cell>
          <cell r="P1160">
            <v>128.6</v>
          </cell>
          <cell r="Q1160">
            <v>132</v>
          </cell>
        </row>
        <row r="1161">
          <cell r="A1161" t="str">
            <v>SwitzerlandFrom 50 to 54 yearsMalesFirst and second stage of tertiary education (levels 5 and 6)</v>
          </cell>
          <cell r="B1161" t="str">
            <v>Switzerland</v>
          </cell>
          <cell r="C1161" t="str">
            <v>From 50 to 54 years</v>
          </cell>
          <cell r="D1161">
            <v>73.5</v>
          </cell>
          <cell r="E1161">
            <v>68.7</v>
          </cell>
          <cell r="F1161">
            <v>70.2</v>
          </cell>
          <cell r="G1161">
            <v>70.099999999999994</v>
          </cell>
          <cell r="H1161">
            <v>72.3</v>
          </cell>
          <cell r="I1161">
            <v>74.2</v>
          </cell>
          <cell r="J1161">
            <v>84</v>
          </cell>
          <cell r="K1161">
            <v>89</v>
          </cell>
          <cell r="L1161">
            <v>95.2</v>
          </cell>
          <cell r="M1161">
            <v>94.9</v>
          </cell>
          <cell r="N1161">
            <v>97.5</v>
          </cell>
          <cell r="O1161">
            <v>103.3</v>
          </cell>
          <cell r="P1161">
            <v>110.1</v>
          </cell>
          <cell r="Q1161">
            <v>113.8</v>
          </cell>
        </row>
        <row r="1162">
          <cell r="A1162" t="str">
            <v>SwitzerlandFrom 55 to 59 yearsMalesFirst and second stage of tertiary education (levels 5 and 6)</v>
          </cell>
          <cell r="B1162" t="str">
            <v>Switzerland</v>
          </cell>
          <cell r="C1162" t="str">
            <v>From 55 to 59 years</v>
          </cell>
          <cell r="D1162">
            <v>57</v>
          </cell>
          <cell r="E1162">
            <v>59</v>
          </cell>
          <cell r="F1162">
            <v>65.400000000000006</v>
          </cell>
          <cell r="G1162">
            <v>72.099999999999994</v>
          </cell>
          <cell r="H1162">
            <v>71</v>
          </cell>
          <cell r="I1162">
            <v>74</v>
          </cell>
          <cell r="J1162">
            <v>73.400000000000006</v>
          </cell>
          <cell r="K1162">
            <v>70.599999999999994</v>
          </cell>
          <cell r="L1162">
            <v>77.5</v>
          </cell>
          <cell r="M1162">
            <v>79.900000000000006</v>
          </cell>
          <cell r="N1162">
            <v>88.6</v>
          </cell>
          <cell r="O1162">
            <v>86.5</v>
          </cell>
          <cell r="P1162">
            <v>86.4</v>
          </cell>
          <cell r="Q1162">
            <v>84.1</v>
          </cell>
        </row>
        <row r="1163">
          <cell r="A1163" t="str">
            <v>SwitzerlandFrom 60 to 64 yearsMalesFirst and second stage of tertiary education (levels 5 and 6)</v>
          </cell>
          <cell r="B1163" t="str">
            <v>Switzerland</v>
          </cell>
          <cell r="C1163" t="str">
            <v>From 60 to 64 years</v>
          </cell>
          <cell r="D1163">
            <v>31.5</v>
          </cell>
          <cell r="E1163">
            <v>33.4</v>
          </cell>
          <cell r="F1163">
            <v>25.6</v>
          </cell>
          <cell r="G1163">
            <v>35.1</v>
          </cell>
          <cell r="H1163">
            <v>36.5</v>
          </cell>
          <cell r="I1163">
            <v>39</v>
          </cell>
          <cell r="J1163">
            <v>42.5</v>
          </cell>
          <cell r="K1163">
            <v>46.2</v>
          </cell>
          <cell r="L1163">
            <v>49.2</v>
          </cell>
          <cell r="M1163">
            <v>54.8</v>
          </cell>
          <cell r="N1163">
            <v>57</v>
          </cell>
          <cell r="O1163">
            <v>57.6</v>
          </cell>
          <cell r="P1163">
            <v>61.1</v>
          </cell>
          <cell r="Q1163">
            <v>60.8</v>
          </cell>
        </row>
        <row r="1164">
          <cell r="A1164" t="str">
            <v>SwitzerlandFrom 65 to 69 yearsMalesFirst and second stage of tertiary education (levels 5 and 6)</v>
          </cell>
          <cell r="B1164" t="str">
            <v>Switzerland</v>
          </cell>
          <cell r="C1164" t="str">
            <v>From 65 to 69 years</v>
          </cell>
          <cell r="D1164">
            <v>5.5</v>
          </cell>
          <cell r="E1164">
            <v>9.1999999999999993</v>
          </cell>
          <cell r="F1164">
            <v>10.3</v>
          </cell>
          <cell r="G1164">
            <v>11.8</v>
          </cell>
          <cell r="H1164">
            <v>9.6999999999999993</v>
          </cell>
          <cell r="I1164">
            <v>12.5</v>
          </cell>
          <cell r="J1164">
            <v>12.8</v>
          </cell>
          <cell r="K1164">
            <v>11.1</v>
          </cell>
          <cell r="L1164">
            <v>11.6</v>
          </cell>
          <cell r="M1164">
            <v>12.8</v>
          </cell>
          <cell r="N1164">
            <v>17.3</v>
          </cell>
          <cell r="O1164">
            <v>18.899999999999999</v>
          </cell>
          <cell r="P1164">
            <v>21.5</v>
          </cell>
          <cell r="Q1164">
            <v>23.9</v>
          </cell>
        </row>
        <row r="1165">
          <cell r="A1165" t="str">
            <v>CroatiaFrom 15 to 19 yearsMalesFirst and second stage of tertiary education (levels 5 and 6)</v>
          </cell>
          <cell r="B1165" t="str">
            <v>Croatia</v>
          </cell>
          <cell r="C1165" t="str">
            <v>From 15 to 19 years</v>
          </cell>
          <cell r="D1165" t="str">
            <v>:</v>
          </cell>
          <cell r="E1165" t="str">
            <v>:</v>
          </cell>
          <cell r="F1165" t="str">
            <v>:</v>
          </cell>
          <cell r="G1165" t="str">
            <v>:</v>
          </cell>
          <cell r="H1165" t="str">
            <v>:</v>
          </cell>
          <cell r="I1165" t="str">
            <v>:</v>
          </cell>
          <cell r="J1165" t="str">
            <v>:</v>
          </cell>
          <cell r="K1165" t="str">
            <v>:</v>
          </cell>
          <cell r="L1165" t="str">
            <v>:</v>
          </cell>
          <cell r="M1165" t="str">
            <v>:</v>
          </cell>
          <cell r="N1165" t="str">
            <v>:</v>
          </cell>
          <cell r="O1165" t="str">
            <v>:</v>
          </cell>
          <cell r="P1165" t="str">
            <v>:</v>
          </cell>
          <cell r="Q1165" t="str">
            <v>:</v>
          </cell>
        </row>
        <row r="1166">
          <cell r="A1166" t="str">
            <v>CroatiaFrom 20 to 24 yearsMalesFirst and second stage of tertiary education (levels 5 and 6)</v>
          </cell>
          <cell r="B1166" t="str">
            <v>Croatia</v>
          </cell>
          <cell r="C1166" t="str">
            <v>From 20 to 24 years</v>
          </cell>
          <cell r="D1166" t="str">
            <v>:</v>
          </cell>
          <cell r="E1166" t="str">
            <v>:</v>
          </cell>
          <cell r="F1166" t="str">
            <v>:</v>
          </cell>
          <cell r="G1166" t="str">
            <v>:</v>
          </cell>
          <cell r="H1166" t="str">
            <v>:</v>
          </cell>
          <cell r="I1166" t="str">
            <v>:</v>
          </cell>
          <cell r="J1166" t="str">
            <v>:</v>
          </cell>
          <cell r="K1166" t="str">
            <v>:</v>
          </cell>
          <cell r="L1166" t="str">
            <v>:</v>
          </cell>
          <cell r="M1166" t="str">
            <v>:</v>
          </cell>
          <cell r="N1166" t="str">
            <v>:</v>
          </cell>
          <cell r="O1166" t="str">
            <v>:</v>
          </cell>
          <cell r="P1166" t="str">
            <v>:</v>
          </cell>
          <cell r="Q1166" t="str">
            <v>:</v>
          </cell>
        </row>
        <row r="1167">
          <cell r="A1167" t="str">
            <v>CroatiaFrom 25 to 29 yearsMalesFirst and second stage of tertiary education (levels 5 and 6)</v>
          </cell>
          <cell r="B1167" t="str">
            <v>Croatia</v>
          </cell>
          <cell r="C1167" t="str">
            <v>From 25 to 29 years</v>
          </cell>
          <cell r="D1167" t="str">
            <v>:</v>
          </cell>
          <cell r="E1167" t="str">
            <v>:</v>
          </cell>
          <cell r="F1167" t="str">
            <v>:</v>
          </cell>
          <cell r="G1167" t="str">
            <v>:</v>
          </cell>
          <cell r="H1167">
            <v>12.8</v>
          </cell>
          <cell r="I1167">
            <v>13.4</v>
          </cell>
          <cell r="J1167">
            <v>14.4</v>
          </cell>
          <cell r="K1167">
            <v>14.5</v>
          </cell>
          <cell r="L1167">
            <v>14.7</v>
          </cell>
          <cell r="M1167">
            <v>13.2</v>
          </cell>
          <cell r="N1167">
            <v>14.8</v>
          </cell>
          <cell r="O1167">
            <v>15.8</v>
          </cell>
          <cell r="P1167">
            <v>18.3</v>
          </cell>
          <cell r="Q1167">
            <v>15.9</v>
          </cell>
        </row>
        <row r="1168">
          <cell r="A1168" t="str">
            <v>CroatiaFrom 30 to 34 yearsMalesFirst and second stage of tertiary education (levels 5 and 6)</v>
          </cell>
          <cell r="B1168" t="str">
            <v>Croatia</v>
          </cell>
          <cell r="C1168" t="str">
            <v>From 30 to 34 years</v>
          </cell>
          <cell r="D1168" t="str">
            <v>:</v>
          </cell>
          <cell r="E1168" t="str">
            <v>:</v>
          </cell>
          <cell r="F1168" t="str">
            <v>:</v>
          </cell>
          <cell r="G1168" t="str">
            <v>:</v>
          </cell>
          <cell r="H1168">
            <v>17.899999999999999</v>
          </cell>
          <cell r="I1168">
            <v>15.3</v>
          </cell>
          <cell r="J1168">
            <v>17.399999999999999</v>
          </cell>
          <cell r="K1168">
            <v>14.2</v>
          </cell>
          <cell r="L1168">
            <v>14.1</v>
          </cell>
          <cell r="M1168">
            <v>12.1</v>
          </cell>
          <cell r="N1168">
            <v>15.7</v>
          </cell>
          <cell r="O1168">
            <v>15.1</v>
          </cell>
          <cell r="P1168">
            <v>18.2</v>
          </cell>
          <cell r="Q1168">
            <v>16</v>
          </cell>
        </row>
        <row r="1169">
          <cell r="A1169" t="str">
            <v>CroatiaFrom 35 to 39 yearsMalesFirst and second stage of tertiary education (levels 5 and 6)</v>
          </cell>
          <cell r="B1169" t="str">
            <v>Croatia</v>
          </cell>
          <cell r="C1169" t="str">
            <v>From 35 to 39 years</v>
          </cell>
          <cell r="D1169" t="str">
            <v>:</v>
          </cell>
          <cell r="E1169" t="str">
            <v>:</v>
          </cell>
          <cell r="F1169" t="str">
            <v>:</v>
          </cell>
          <cell r="G1169" t="str">
            <v>:</v>
          </cell>
          <cell r="H1169">
            <v>17.399999999999999</v>
          </cell>
          <cell r="I1169">
            <v>16.100000000000001</v>
          </cell>
          <cell r="J1169">
            <v>16.600000000000001</v>
          </cell>
          <cell r="K1169">
            <v>16.7</v>
          </cell>
          <cell r="L1169">
            <v>13.2</v>
          </cell>
          <cell r="M1169">
            <v>15.4</v>
          </cell>
          <cell r="N1169">
            <v>15.8</v>
          </cell>
          <cell r="O1169">
            <v>12.7</v>
          </cell>
          <cell r="P1169">
            <v>12.5</v>
          </cell>
          <cell r="Q1169">
            <v>14.7</v>
          </cell>
        </row>
        <row r="1170">
          <cell r="A1170" t="str">
            <v>CroatiaFrom 40 to 44 yearsMalesFirst and second stage of tertiary education (levels 5 and 6)</v>
          </cell>
          <cell r="B1170" t="str">
            <v>Croatia</v>
          </cell>
          <cell r="C1170" t="str">
            <v>From 40 to 44 years</v>
          </cell>
          <cell r="D1170" t="str">
            <v>:</v>
          </cell>
          <cell r="E1170" t="str">
            <v>:</v>
          </cell>
          <cell r="F1170" t="str">
            <v>:</v>
          </cell>
          <cell r="G1170" t="str">
            <v>:</v>
          </cell>
          <cell r="H1170">
            <v>19.2</v>
          </cell>
          <cell r="I1170">
            <v>24.4</v>
          </cell>
          <cell r="J1170">
            <v>21.4</v>
          </cell>
          <cell r="K1170">
            <v>20.399999999999999</v>
          </cell>
          <cell r="L1170">
            <v>18.7</v>
          </cell>
          <cell r="M1170">
            <v>20.8</v>
          </cell>
          <cell r="N1170">
            <v>17.5</v>
          </cell>
          <cell r="O1170">
            <v>15.9</v>
          </cell>
          <cell r="P1170">
            <v>11.7</v>
          </cell>
          <cell r="Q1170">
            <v>12.1</v>
          </cell>
        </row>
        <row r="1171">
          <cell r="A1171" t="str">
            <v>CroatiaFrom 45 to 49 yearsMalesFirst and second stage of tertiary education (levels 5 and 6)</v>
          </cell>
          <cell r="B1171" t="str">
            <v>Croatia</v>
          </cell>
          <cell r="C1171" t="str">
            <v>From 45 to 49 years</v>
          </cell>
          <cell r="D1171" t="str">
            <v>:</v>
          </cell>
          <cell r="E1171" t="str">
            <v>:</v>
          </cell>
          <cell r="F1171" t="str">
            <v>:</v>
          </cell>
          <cell r="G1171" t="str">
            <v>:</v>
          </cell>
          <cell r="H1171">
            <v>21.8</v>
          </cell>
          <cell r="I1171">
            <v>24.3</v>
          </cell>
          <cell r="J1171">
            <v>23.3</v>
          </cell>
          <cell r="K1171">
            <v>20.399999999999999</v>
          </cell>
          <cell r="L1171">
            <v>21.4</v>
          </cell>
          <cell r="M1171">
            <v>26.1</v>
          </cell>
          <cell r="N1171">
            <v>26.8</v>
          </cell>
          <cell r="O1171">
            <v>24.9</v>
          </cell>
          <cell r="P1171">
            <v>24.6</v>
          </cell>
          <cell r="Q1171">
            <v>22.6</v>
          </cell>
        </row>
        <row r="1172">
          <cell r="A1172" t="str">
            <v>CroatiaFrom 50 to 54 yearsMalesFirst and second stage of tertiary education (levels 5 and 6)</v>
          </cell>
          <cell r="B1172" t="str">
            <v>Croatia</v>
          </cell>
          <cell r="C1172" t="str">
            <v>From 50 to 54 years</v>
          </cell>
          <cell r="D1172" t="str">
            <v>:</v>
          </cell>
          <cell r="E1172" t="str">
            <v>:</v>
          </cell>
          <cell r="F1172" t="str">
            <v>:</v>
          </cell>
          <cell r="G1172" t="str">
            <v>:</v>
          </cell>
          <cell r="H1172">
            <v>19.8</v>
          </cell>
          <cell r="I1172">
            <v>21.4</v>
          </cell>
          <cell r="J1172">
            <v>21.9</v>
          </cell>
          <cell r="K1172">
            <v>23.9</v>
          </cell>
          <cell r="L1172">
            <v>25.1</v>
          </cell>
          <cell r="M1172">
            <v>24.6</v>
          </cell>
          <cell r="N1172">
            <v>19.2</v>
          </cell>
          <cell r="O1172">
            <v>21.3</v>
          </cell>
          <cell r="P1172">
            <v>22.8</v>
          </cell>
          <cell r="Q1172">
            <v>25.4</v>
          </cell>
        </row>
        <row r="1173">
          <cell r="A1173" t="str">
            <v>CroatiaFrom 55 to 59 yearsMalesFirst and second stage of tertiary education (levels 5 and 6)</v>
          </cell>
          <cell r="B1173" t="str">
            <v>Croatia</v>
          </cell>
          <cell r="C1173" t="str">
            <v>From 55 to 59 years</v>
          </cell>
          <cell r="D1173" t="str">
            <v>:</v>
          </cell>
          <cell r="E1173" t="str">
            <v>:</v>
          </cell>
          <cell r="F1173" t="str">
            <v>:</v>
          </cell>
          <cell r="G1173" t="str">
            <v>:</v>
          </cell>
          <cell r="H1173">
            <v>15.4</v>
          </cell>
          <cell r="I1173">
            <v>16.899999999999999</v>
          </cell>
          <cell r="J1173">
            <v>15.9</v>
          </cell>
          <cell r="K1173">
            <v>17.399999999999999</v>
          </cell>
          <cell r="L1173">
            <v>17</v>
          </cell>
          <cell r="M1173">
            <v>23.1</v>
          </cell>
          <cell r="N1173">
            <v>23.4</v>
          </cell>
          <cell r="O1173">
            <v>24.3</v>
          </cell>
          <cell r="P1173">
            <v>23.7</v>
          </cell>
          <cell r="Q1173">
            <v>21.5</v>
          </cell>
        </row>
        <row r="1174">
          <cell r="A1174" t="str">
            <v>CroatiaFrom 60 to 64 yearsMalesFirst and second stage of tertiary education (levels 5 and 6)</v>
          </cell>
          <cell r="B1174" t="str">
            <v>Croatia</v>
          </cell>
          <cell r="C1174" t="str">
            <v>From 60 to 64 years</v>
          </cell>
          <cell r="D1174" t="str">
            <v>:</v>
          </cell>
          <cell r="E1174" t="str">
            <v>:</v>
          </cell>
          <cell r="F1174" t="str">
            <v>:</v>
          </cell>
          <cell r="G1174" t="str">
            <v>:</v>
          </cell>
          <cell r="H1174">
            <v>5.9</v>
          </cell>
          <cell r="I1174">
            <v>8.5</v>
          </cell>
          <cell r="J1174">
            <v>9.1</v>
          </cell>
          <cell r="K1174">
            <v>10.9</v>
          </cell>
          <cell r="L1174">
            <v>11.2</v>
          </cell>
          <cell r="M1174">
            <v>10.6</v>
          </cell>
          <cell r="N1174">
            <v>10.7</v>
          </cell>
          <cell r="O1174">
            <v>14</v>
          </cell>
          <cell r="P1174">
            <v>15.1</v>
          </cell>
          <cell r="Q1174">
            <v>14.1</v>
          </cell>
        </row>
        <row r="1175">
          <cell r="A1175" t="str">
            <v>CroatiaFrom 65 to 69 yearsMalesFirst and second stage of tertiary education (levels 5 and 6)</v>
          </cell>
          <cell r="B1175" t="str">
            <v>Croatia</v>
          </cell>
          <cell r="C1175" t="str">
            <v>From 65 to 69 years</v>
          </cell>
          <cell r="D1175" t="str">
            <v>:</v>
          </cell>
          <cell r="E1175" t="str">
            <v>:</v>
          </cell>
          <cell r="F1175" t="str">
            <v>:</v>
          </cell>
          <cell r="G1175" t="str">
            <v>:</v>
          </cell>
          <cell r="H1175" t="str">
            <v>:</v>
          </cell>
          <cell r="I1175" t="str">
            <v>:</v>
          </cell>
          <cell r="J1175" t="str">
            <v>:</v>
          </cell>
          <cell r="K1175" t="str">
            <v>:</v>
          </cell>
          <cell r="L1175" t="str">
            <v>:</v>
          </cell>
          <cell r="M1175" t="str">
            <v>:</v>
          </cell>
          <cell r="N1175" t="str">
            <v>:</v>
          </cell>
          <cell r="O1175" t="str">
            <v>:</v>
          </cell>
          <cell r="P1175" t="str">
            <v>:</v>
          </cell>
          <cell r="Q1175" t="str">
            <v>:</v>
          </cell>
        </row>
        <row r="1176">
          <cell r="A1176" t="str">
            <v>Former Yugoslav Republic of Macedonia, theFrom 15 to 19 yearsMalesFirst and second stage of tertiary education (levels 5 and 6)</v>
          </cell>
          <cell r="B1176" t="str">
            <v>Former Yugoslav Republic of Macedonia, the</v>
          </cell>
          <cell r="C1176" t="str">
            <v>From 15 to 19 years</v>
          </cell>
          <cell r="D1176" t="str">
            <v>:</v>
          </cell>
          <cell r="E1176" t="str">
            <v>:</v>
          </cell>
          <cell r="F1176" t="str">
            <v>:</v>
          </cell>
          <cell r="G1176" t="str">
            <v>:</v>
          </cell>
          <cell r="H1176" t="str">
            <v>:</v>
          </cell>
          <cell r="I1176" t="str">
            <v>:</v>
          </cell>
          <cell r="J1176" t="str">
            <v>:</v>
          </cell>
          <cell r="K1176" t="str">
            <v>:</v>
          </cell>
          <cell r="L1176" t="str">
            <v>:</v>
          </cell>
          <cell r="M1176" t="str">
            <v>:</v>
          </cell>
          <cell r="N1176" t="str">
            <v>:</v>
          </cell>
          <cell r="O1176" t="str">
            <v>:</v>
          </cell>
          <cell r="P1176" t="str">
            <v>:</v>
          </cell>
          <cell r="Q1176" t="str">
            <v>:</v>
          </cell>
        </row>
        <row r="1177">
          <cell r="A1177" t="str">
            <v>Former Yugoslav Republic of Macedonia, theFrom 20 to 24 yearsMalesFirst and second stage of tertiary education (levels 5 and 6)</v>
          </cell>
          <cell r="B1177" t="str">
            <v>Former Yugoslav Republic of Macedonia, the</v>
          </cell>
          <cell r="C1177" t="str">
            <v>From 20 to 24 years</v>
          </cell>
          <cell r="D1177" t="str">
            <v>:</v>
          </cell>
          <cell r="E1177" t="str">
            <v>:</v>
          </cell>
          <cell r="F1177" t="str">
            <v>:</v>
          </cell>
          <cell r="G1177" t="str">
            <v>:</v>
          </cell>
          <cell r="H1177" t="str">
            <v>:</v>
          </cell>
          <cell r="I1177" t="str">
            <v>:</v>
          </cell>
          <cell r="J1177" t="str">
            <v>:</v>
          </cell>
          <cell r="K1177" t="str">
            <v>:</v>
          </cell>
          <cell r="L1177" t="str">
            <v>:</v>
          </cell>
          <cell r="M1177">
            <v>1</v>
          </cell>
          <cell r="N1177" t="str">
            <v>:</v>
          </cell>
          <cell r="O1177">
            <v>2.2000000000000002</v>
          </cell>
          <cell r="P1177">
            <v>3.1</v>
          </cell>
          <cell r="Q1177">
            <v>1.9</v>
          </cell>
        </row>
        <row r="1178">
          <cell r="A1178" t="str">
            <v>Former Yugoslav Republic of Macedonia, theFrom 25 to 29 yearsMalesFirst and second stage of tertiary education (levels 5 and 6)</v>
          </cell>
          <cell r="B1178" t="str">
            <v>Former Yugoslav Republic of Macedonia, the</v>
          </cell>
          <cell r="C1178" t="str">
            <v>From 25 to 29 years</v>
          </cell>
          <cell r="D1178" t="str">
            <v>:</v>
          </cell>
          <cell r="E1178" t="str">
            <v>:</v>
          </cell>
          <cell r="F1178" t="str">
            <v>:</v>
          </cell>
          <cell r="G1178" t="str">
            <v>:</v>
          </cell>
          <cell r="H1178" t="str">
            <v>:</v>
          </cell>
          <cell r="I1178" t="str">
            <v>:</v>
          </cell>
          <cell r="J1178" t="str">
            <v>:</v>
          </cell>
          <cell r="K1178" t="str">
            <v>:</v>
          </cell>
          <cell r="L1178">
            <v>3.9</v>
          </cell>
          <cell r="M1178">
            <v>6.5</v>
          </cell>
          <cell r="N1178">
            <v>8.1</v>
          </cell>
          <cell r="O1178">
            <v>10.6</v>
          </cell>
          <cell r="P1178">
            <v>12.6</v>
          </cell>
          <cell r="Q1178">
            <v>12.9</v>
          </cell>
        </row>
        <row r="1179">
          <cell r="A1179" t="str">
            <v>Former Yugoslav Republic of Macedonia, theFrom 30 to 34 yearsMalesFirst and second stage of tertiary education (levels 5 and 6)</v>
          </cell>
          <cell r="B1179" t="str">
            <v>Former Yugoslav Republic of Macedonia, the</v>
          </cell>
          <cell r="C1179" t="str">
            <v>From 30 to 34 years</v>
          </cell>
          <cell r="D1179" t="str">
            <v>:</v>
          </cell>
          <cell r="E1179" t="str">
            <v>:</v>
          </cell>
          <cell r="F1179" t="str">
            <v>:</v>
          </cell>
          <cell r="G1179" t="str">
            <v>:</v>
          </cell>
          <cell r="H1179" t="str">
            <v>:</v>
          </cell>
          <cell r="I1179" t="str">
            <v>:</v>
          </cell>
          <cell r="J1179" t="str">
            <v>:</v>
          </cell>
          <cell r="K1179" t="str">
            <v>:</v>
          </cell>
          <cell r="L1179">
            <v>6.5</v>
          </cell>
          <cell r="M1179">
            <v>6.7</v>
          </cell>
          <cell r="N1179">
            <v>7.3</v>
          </cell>
          <cell r="O1179">
            <v>7.5</v>
          </cell>
          <cell r="P1179">
            <v>10</v>
          </cell>
          <cell r="Q1179">
            <v>11.2</v>
          </cell>
        </row>
        <row r="1180">
          <cell r="A1180" t="str">
            <v>Former Yugoslav Republic of Macedonia, theFrom 35 to 39 yearsMalesFirst and second stage of tertiary education (levels 5 and 6)</v>
          </cell>
          <cell r="B1180" t="str">
            <v>Former Yugoslav Republic of Macedonia, the</v>
          </cell>
          <cell r="C1180" t="str">
            <v>From 35 to 39 years</v>
          </cell>
          <cell r="D1180" t="str">
            <v>:</v>
          </cell>
          <cell r="E1180" t="str">
            <v>:</v>
          </cell>
          <cell r="F1180" t="str">
            <v>:</v>
          </cell>
          <cell r="G1180" t="str">
            <v>:</v>
          </cell>
          <cell r="H1180" t="str">
            <v>:</v>
          </cell>
          <cell r="I1180" t="str">
            <v>:</v>
          </cell>
          <cell r="J1180" t="str">
            <v>:</v>
          </cell>
          <cell r="K1180" t="str">
            <v>:</v>
          </cell>
          <cell r="L1180">
            <v>7.3</v>
          </cell>
          <cell r="M1180">
            <v>7.4</v>
          </cell>
          <cell r="N1180">
            <v>6.8</v>
          </cell>
          <cell r="O1180">
            <v>7.6</v>
          </cell>
          <cell r="P1180">
            <v>8.5</v>
          </cell>
          <cell r="Q1180">
            <v>9.3000000000000007</v>
          </cell>
        </row>
        <row r="1181">
          <cell r="A1181" t="str">
            <v>Former Yugoslav Republic of Macedonia, theFrom 40 to 44 yearsMalesFirst and second stage of tertiary education (levels 5 and 6)</v>
          </cell>
          <cell r="B1181" t="str">
            <v>Former Yugoslav Republic of Macedonia, the</v>
          </cell>
          <cell r="C1181" t="str">
            <v>From 40 to 44 years</v>
          </cell>
          <cell r="D1181" t="str">
            <v>:</v>
          </cell>
          <cell r="E1181" t="str">
            <v>:</v>
          </cell>
          <cell r="F1181" t="str">
            <v>:</v>
          </cell>
          <cell r="G1181" t="str">
            <v>:</v>
          </cell>
          <cell r="H1181" t="str">
            <v>:</v>
          </cell>
          <cell r="I1181" t="str">
            <v>:</v>
          </cell>
          <cell r="J1181" t="str">
            <v>:</v>
          </cell>
          <cell r="K1181" t="str">
            <v>:</v>
          </cell>
          <cell r="L1181">
            <v>8.6</v>
          </cell>
          <cell r="M1181">
            <v>9.3000000000000007</v>
          </cell>
          <cell r="N1181">
            <v>6.6</v>
          </cell>
          <cell r="O1181">
            <v>6.9</v>
          </cell>
          <cell r="P1181">
            <v>7.1</v>
          </cell>
          <cell r="Q1181">
            <v>7.4</v>
          </cell>
        </row>
        <row r="1182">
          <cell r="A1182" t="str">
            <v>Former Yugoslav Republic of Macedonia, theFrom 45 to 49 yearsMalesFirst and second stage of tertiary education (levels 5 and 6)</v>
          </cell>
          <cell r="B1182" t="str">
            <v>Former Yugoslav Republic of Macedonia, the</v>
          </cell>
          <cell r="C1182" t="str">
            <v>From 45 to 49 years</v>
          </cell>
          <cell r="D1182" t="str">
            <v>:</v>
          </cell>
          <cell r="E1182" t="str">
            <v>:</v>
          </cell>
          <cell r="F1182" t="str">
            <v>:</v>
          </cell>
          <cell r="G1182" t="str">
            <v>:</v>
          </cell>
          <cell r="H1182" t="str">
            <v>:</v>
          </cell>
          <cell r="I1182" t="str">
            <v>:</v>
          </cell>
          <cell r="J1182" t="str">
            <v>:</v>
          </cell>
          <cell r="K1182" t="str">
            <v>:</v>
          </cell>
          <cell r="L1182">
            <v>10.3</v>
          </cell>
          <cell r="M1182">
            <v>9.3000000000000007</v>
          </cell>
          <cell r="N1182">
            <v>9.3000000000000007</v>
          </cell>
          <cell r="O1182">
            <v>9.5</v>
          </cell>
          <cell r="P1182">
            <v>8.3000000000000007</v>
          </cell>
          <cell r="Q1182">
            <v>9</v>
          </cell>
        </row>
        <row r="1183">
          <cell r="A1183" t="str">
            <v>Former Yugoslav Republic of Macedonia, theFrom 50 to 54 yearsMalesFirst and second stage of tertiary education (levels 5 and 6)</v>
          </cell>
          <cell r="B1183" t="str">
            <v>Former Yugoslav Republic of Macedonia, the</v>
          </cell>
          <cell r="C1183" t="str">
            <v>From 50 to 54 years</v>
          </cell>
          <cell r="D1183" t="str">
            <v>:</v>
          </cell>
          <cell r="E1183" t="str">
            <v>:</v>
          </cell>
          <cell r="F1183" t="str">
            <v>:</v>
          </cell>
          <cell r="G1183" t="str">
            <v>:</v>
          </cell>
          <cell r="H1183" t="str">
            <v>:</v>
          </cell>
          <cell r="I1183" t="str">
            <v>:</v>
          </cell>
          <cell r="J1183" t="str">
            <v>:</v>
          </cell>
          <cell r="K1183" t="str">
            <v>:</v>
          </cell>
          <cell r="L1183">
            <v>9.1999999999999993</v>
          </cell>
          <cell r="M1183">
            <v>9.1999999999999993</v>
          </cell>
          <cell r="N1183">
            <v>7.5</v>
          </cell>
          <cell r="O1183">
            <v>9.1</v>
          </cell>
          <cell r="P1183">
            <v>10.8</v>
          </cell>
          <cell r="Q1183">
            <v>11.2</v>
          </cell>
        </row>
        <row r="1184">
          <cell r="A1184" t="str">
            <v>Former Yugoslav Republic of Macedonia, theFrom 55 to 59 yearsMalesFirst and second stage of tertiary education (levels 5 and 6)</v>
          </cell>
          <cell r="B1184" t="str">
            <v>Former Yugoslav Republic of Macedonia, the</v>
          </cell>
          <cell r="C1184" t="str">
            <v>From 55 to 59 years</v>
          </cell>
          <cell r="D1184" t="str">
            <v>:</v>
          </cell>
          <cell r="E1184" t="str">
            <v>:</v>
          </cell>
          <cell r="F1184" t="str">
            <v>:</v>
          </cell>
          <cell r="G1184" t="str">
            <v>:</v>
          </cell>
          <cell r="H1184" t="str">
            <v>:</v>
          </cell>
          <cell r="I1184" t="str">
            <v>:</v>
          </cell>
          <cell r="J1184" t="str">
            <v>:</v>
          </cell>
          <cell r="K1184" t="str">
            <v>:</v>
          </cell>
          <cell r="L1184">
            <v>8.1999999999999993</v>
          </cell>
          <cell r="M1184">
            <v>7.1</v>
          </cell>
          <cell r="N1184">
            <v>8.1</v>
          </cell>
          <cell r="O1184">
            <v>7.8</v>
          </cell>
          <cell r="P1184">
            <v>7.6</v>
          </cell>
          <cell r="Q1184">
            <v>8.3000000000000007</v>
          </cell>
        </row>
        <row r="1185">
          <cell r="A1185" t="str">
            <v>Former Yugoslav Republic of Macedonia, theFrom 60 to 64 yearsMalesFirst and second stage of tertiary education (levels 5 and 6)</v>
          </cell>
          <cell r="B1185" t="str">
            <v>Former Yugoslav Republic of Macedonia, the</v>
          </cell>
          <cell r="C1185" t="str">
            <v>From 60 to 64 years</v>
          </cell>
          <cell r="D1185" t="str">
            <v>:</v>
          </cell>
          <cell r="E1185" t="str">
            <v>:</v>
          </cell>
          <cell r="F1185" t="str">
            <v>:</v>
          </cell>
          <cell r="G1185" t="str">
            <v>:</v>
          </cell>
          <cell r="H1185" t="str">
            <v>:</v>
          </cell>
          <cell r="I1185" t="str">
            <v>:</v>
          </cell>
          <cell r="J1185" t="str">
            <v>:</v>
          </cell>
          <cell r="K1185" t="str">
            <v>:</v>
          </cell>
          <cell r="L1185">
            <v>2.4</v>
          </cell>
          <cell r="M1185">
            <v>4</v>
          </cell>
          <cell r="N1185">
            <v>4.5999999999999996</v>
          </cell>
          <cell r="O1185">
            <v>4.8</v>
          </cell>
          <cell r="P1185">
            <v>5.0999999999999996</v>
          </cell>
          <cell r="Q1185">
            <v>5.5</v>
          </cell>
        </row>
        <row r="1186">
          <cell r="A1186" t="str">
            <v>Former Yugoslav Republic of Macedonia, theFrom 65 to 69 yearsMalesFirst and second stage of tertiary education (levels 5 and 6)</v>
          </cell>
          <cell r="B1186" t="str">
            <v>Former Yugoslav Republic of Macedonia, the</v>
          </cell>
          <cell r="C1186" t="str">
            <v>From 65 to 69 years</v>
          </cell>
          <cell r="D1186" t="str">
            <v>:</v>
          </cell>
          <cell r="E1186" t="str">
            <v>:</v>
          </cell>
          <cell r="F1186" t="str">
            <v>:</v>
          </cell>
          <cell r="G1186" t="str">
            <v>:</v>
          </cell>
          <cell r="H1186" t="str">
            <v>:</v>
          </cell>
          <cell r="I1186" t="str">
            <v>:</v>
          </cell>
          <cell r="J1186" t="str">
            <v>:</v>
          </cell>
          <cell r="K1186" t="str">
            <v>:</v>
          </cell>
          <cell r="L1186" t="str">
            <v>:</v>
          </cell>
          <cell r="M1186" t="str">
            <v>:</v>
          </cell>
          <cell r="N1186" t="str">
            <v>:</v>
          </cell>
          <cell r="O1186" t="str">
            <v>:</v>
          </cell>
          <cell r="P1186" t="str">
            <v>:</v>
          </cell>
          <cell r="Q1186" t="str">
            <v>:</v>
          </cell>
        </row>
        <row r="1187">
          <cell r="A1187" t="str">
            <v>TurkeyFrom 15 to 19 yearsMalesFirst and second stage of tertiary education (levels 5 and 6)</v>
          </cell>
          <cell r="B1187" t="str">
            <v>Turkey</v>
          </cell>
          <cell r="C1187" t="str">
            <v>From 15 to 19 years</v>
          </cell>
          <cell r="D1187" t="str">
            <v>:</v>
          </cell>
          <cell r="E1187" t="str">
            <v>:</v>
          </cell>
          <cell r="F1187" t="str">
            <v>:</v>
          </cell>
          <cell r="G1187" t="str">
            <v>:</v>
          </cell>
          <cell r="H1187" t="str">
            <v>:</v>
          </cell>
          <cell r="I1187" t="str">
            <v>:</v>
          </cell>
          <cell r="J1187" t="str">
            <v>:</v>
          </cell>
          <cell r="K1187" t="str">
            <v>:</v>
          </cell>
          <cell r="L1187">
            <v>2.4</v>
          </cell>
          <cell r="M1187">
            <v>2.6</v>
          </cell>
          <cell r="N1187">
            <v>3.2</v>
          </cell>
          <cell r="O1187">
            <v>3.3</v>
          </cell>
          <cell r="P1187">
            <v>2.8</v>
          </cell>
          <cell r="Q1187" t="str">
            <v>:</v>
          </cell>
        </row>
        <row r="1188">
          <cell r="A1188" t="str">
            <v>TurkeyFrom 20 to 24 yearsMalesFirst and second stage of tertiary education (levels 5 and 6)</v>
          </cell>
          <cell r="B1188" t="str">
            <v>Turkey</v>
          </cell>
          <cell r="C1188" t="str">
            <v>From 20 to 24 years</v>
          </cell>
          <cell r="D1188" t="str">
            <v>:</v>
          </cell>
          <cell r="E1188" t="str">
            <v>:</v>
          </cell>
          <cell r="F1188" t="str">
            <v>:</v>
          </cell>
          <cell r="G1188" t="str">
            <v>:</v>
          </cell>
          <cell r="H1188" t="str">
            <v>:</v>
          </cell>
          <cell r="I1188" t="str">
            <v>:</v>
          </cell>
          <cell r="J1188" t="str">
            <v>:</v>
          </cell>
          <cell r="K1188" t="str">
            <v>:</v>
          </cell>
          <cell r="L1188">
            <v>138</v>
          </cell>
          <cell r="M1188">
            <v>148.1</v>
          </cell>
          <cell r="N1188">
            <v>162.69999999999999</v>
          </cell>
          <cell r="O1188">
            <v>149.80000000000001</v>
          </cell>
          <cell r="P1188">
            <v>162.5</v>
          </cell>
          <cell r="Q1188">
            <v>206.4</v>
          </cell>
        </row>
        <row r="1189">
          <cell r="A1189" t="str">
            <v>TurkeyFrom 25 to 29 yearsMalesFirst and second stage of tertiary education (levels 5 and 6)</v>
          </cell>
          <cell r="B1189" t="str">
            <v>Turkey</v>
          </cell>
          <cell r="C1189" t="str">
            <v>From 25 to 29 years</v>
          </cell>
          <cell r="D1189" t="str">
            <v>:</v>
          </cell>
          <cell r="E1189" t="str">
            <v>:</v>
          </cell>
          <cell r="F1189" t="str">
            <v>:</v>
          </cell>
          <cell r="G1189" t="str">
            <v>:</v>
          </cell>
          <cell r="H1189" t="str">
            <v>:</v>
          </cell>
          <cell r="I1189" t="str">
            <v>:</v>
          </cell>
          <cell r="J1189" t="str">
            <v>:</v>
          </cell>
          <cell r="K1189" t="str">
            <v>:</v>
          </cell>
          <cell r="L1189">
            <v>362.2</v>
          </cell>
          <cell r="M1189">
            <v>407.4</v>
          </cell>
          <cell r="N1189">
            <v>445.8</v>
          </cell>
          <cell r="O1189">
            <v>431.4</v>
          </cell>
          <cell r="P1189">
            <v>472.9</v>
          </cell>
          <cell r="Q1189">
            <v>525.9</v>
          </cell>
        </row>
        <row r="1190">
          <cell r="A1190" t="str">
            <v>TurkeyFrom 30 to 34 yearsMalesFirst and second stage of tertiary education (levels 5 and 6)</v>
          </cell>
          <cell r="B1190" t="str">
            <v>Turkey</v>
          </cell>
          <cell r="C1190" t="str">
            <v>From 30 to 34 years</v>
          </cell>
          <cell r="D1190" t="str">
            <v>:</v>
          </cell>
          <cell r="E1190" t="str">
            <v>:</v>
          </cell>
          <cell r="F1190" t="str">
            <v>:</v>
          </cell>
          <cell r="G1190" t="str">
            <v>:</v>
          </cell>
          <cell r="H1190" t="str">
            <v>:</v>
          </cell>
          <cell r="I1190" t="str">
            <v>:</v>
          </cell>
          <cell r="J1190" t="str">
            <v>:</v>
          </cell>
          <cell r="K1190" t="str">
            <v>:</v>
          </cell>
          <cell r="L1190">
            <v>369</v>
          </cell>
          <cell r="M1190">
            <v>375.2</v>
          </cell>
          <cell r="N1190">
            <v>392.7</v>
          </cell>
          <cell r="O1190">
            <v>446</v>
          </cell>
          <cell r="P1190">
            <v>491.3</v>
          </cell>
          <cell r="Q1190">
            <v>534</v>
          </cell>
        </row>
        <row r="1191">
          <cell r="A1191" t="str">
            <v>TurkeyFrom 35 to 39 yearsMalesFirst and second stage of tertiary education (levels 5 and 6)</v>
          </cell>
          <cell r="B1191" t="str">
            <v>Turkey</v>
          </cell>
          <cell r="C1191" t="str">
            <v>From 35 to 39 years</v>
          </cell>
          <cell r="D1191" t="str">
            <v>:</v>
          </cell>
          <cell r="E1191" t="str">
            <v>:</v>
          </cell>
          <cell r="F1191" t="str">
            <v>:</v>
          </cell>
          <cell r="G1191" t="str">
            <v>:</v>
          </cell>
          <cell r="H1191" t="str">
            <v>:</v>
          </cell>
          <cell r="I1191" t="str">
            <v>:</v>
          </cell>
          <cell r="J1191" t="str">
            <v>:</v>
          </cell>
          <cell r="K1191" t="str">
            <v>:</v>
          </cell>
          <cell r="L1191">
            <v>288.2</v>
          </cell>
          <cell r="M1191">
            <v>303.60000000000002</v>
          </cell>
          <cell r="N1191">
            <v>329.2</v>
          </cell>
          <cell r="O1191">
            <v>344</v>
          </cell>
          <cell r="P1191">
            <v>390</v>
          </cell>
          <cell r="Q1191">
            <v>440.7</v>
          </cell>
        </row>
        <row r="1192">
          <cell r="A1192" t="str">
            <v>TurkeyFrom 40 to 44 yearsMalesFirst and second stage of tertiary education (levels 5 and 6)</v>
          </cell>
          <cell r="B1192" t="str">
            <v>Turkey</v>
          </cell>
          <cell r="C1192" t="str">
            <v>From 40 to 44 years</v>
          </cell>
          <cell r="D1192" t="str">
            <v>:</v>
          </cell>
          <cell r="E1192" t="str">
            <v>:</v>
          </cell>
          <cell r="F1192" t="str">
            <v>:</v>
          </cell>
          <cell r="G1192" t="str">
            <v>:</v>
          </cell>
          <cell r="H1192" t="str">
            <v>:</v>
          </cell>
          <cell r="I1192" t="str">
            <v>:</v>
          </cell>
          <cell r="J1192" t="str">
            <v>:</v>
          </cell>
          <cell r="K1192" t="str">
            <v>:</v>
          </cell>
          <cell r="L1192">
            <v>217.4</v>
          </cell>
          <cell r="M1192">
            <v>238</v>
          </cell>
          <cell r="N1192">
            <v>249.1</v>
          </cell>
          <cell r="O1192">
            <v>271.60000000000002</v>
          </cell>
          <cell r="P1192">
            <v>299.3</v>
          </cell>
          <cell r="Q1192">
            <v>333.2</v>
          </cell>
        </row>
        <row r="1193">
          <cell r="A1193" t="str">
            <v>TurkeyFrom 45 to 49 yearsMalesFirst and second stage of tertiary education (levels 5 and 6)</v>
          </cell>
          <cell r="B1193" t="str">
            <v>Turkey</v>
          </cell>
          <cell r="C1193" t="str">
            <v>From 45 to 49 years</v>
          </cell>
          <cell r="D1193" t="str">
            <v>:</v>
          </cell>
          <cell r="E1193" t="str">
            <v>:</v>
          </cell>
          <cell r="F1193" t="str">
            <v>:</v>
          </cell>
          <cell r="G1193" t="str">
            <v>:</v>
          </cell>
          <cell r="H1193" t="str">
            <v>:</v>
          </cell>
          <cell r="I1193" t="str">
            <v>:</v>
          </cell>
          <cell r="J1193" t="str">
            <v>:</v>
          </cell>
          <cell r="K1193" t="str">
            <v>:</v>
          </cell>
          <cell r="L1193">
            <v>183.6</v>
          </cell>
          <cell r="M1193">
            <v>166.3</v>
          </cell>
          <cell r="N1193">
            <v>170.1</v>
          </cell>
          <cell r="O1193">
            <v>180.7</v>
          </cell>
          <cell r="P1193">
            <v>205.4</v>
          </cell>
          <cell r="Q1193">
            <v>219</v>
          </cell>
        </row>
        <row r="1194">
          <cell r="A1194" t="str">
            <v>TurkeyFrom 50 to 54 yearsMalesFirst and second stage of tertiary education (levels 5 and 6)</v>
          </cell>
          <cell r="B1194" t="str">
            <v>Turkey</v>
          </cell>
          <cell r="C1194" t="str">
            <v>From 50 to 54 years</v>
          </cell>
          <cell r="D1194" t="str">
            <v>:</v>
          </cell>
          <cell r="E1194" t="str">
            <v>:</v>
          </cell>
          <cell r="F1194" t="str">
            <v>:</v>
          </cell>
          <cell r="G1194" t="str">
            <v>:</v>
          </cell>
          <cell r="H1194" t="str">
            <v>:</v>
          </cell>
          <cell r="I1194" t="str">
            <v>:</v>
          </cell>
          <cell r="J1194" t="str">
            <v>:</v>
          </cell>
          <cell r="K1194" t="str">
            <v>:</v>
          </cell>
          <cell r="L1194">
            <v>122.9</v>
          </cell>
          <cell r="M1194">
            <v>144.80000000000001</v>
          </cell>
          <cell r="N1194">
            <v>152.30000000000001</v>
          </cell>
          <cell r="O1194">
            <v>150.9</v>
          </cell>
          <cell r="P1194">
            <v>158.69999999999999</v>
          </cell>
          <cell r="Q1194">
            <v>162.30000000000001</v>
          </cell>
        </row>
        <row r="1195">
          <cell r="A1195" t="str">
            <v>TurkeyFrom 55 to 59 yearsMalesFirst and second stage of tertiary education (levels 5 and 6)</v>
          </cell>
          <cell r="B1195" t="str">
            <v>Turkey</v>
          </cell>
          <cell r="C1195" t="str">
            <v>From 55 to 59 years</v>
          </cell>
          <cell r="D1195" t="str">
            <v>:</v>
          </cell>
          <cell r="E1195" t="str">
            <v>:</v>
          </cell>
          <cell r="F1195" t="str">
            <v>:</v>
          </cell>
          <cell r="G1195" t="str">
            <v>:</v>
          </cell>
          <cell r="H1195" t="str">
            <v>:</v>
          </cell>
          <cell r="I1195" t="str">
            <v>:</v>
          </cell>
          <cell r="J1195" t="str">
            <v>:</v>
          </cell>
          <cell r="K1195" t="str">
            <v>:</v>
          </cell>
          <cell r="L1195">
            <v>59.8</v>
          </cell>
          <cell r="M1195">
            <v>67.5</v>
          </cell>
          <cell r="N1195">
            <v>80</v>
          </cell>
          <cell r="O1195">
            <v>86.1</v>
          </cell>
          <cell r="P1195">
            <v>85.3</v>
          </cell>
          <cell r="Q1195">
            <v>102.9</v>
          </cell>
        </row>
        <row r="1196">
          <cell r="A1196" t="str">
            <v>TurkeyFrom 60 to 64 yearsMalesFirst and second stage of tertiary education (levels 5 and 6)</v>
          </cell>
          <cell r="B1196" t="str">
            <v>Turkey</v>
          </cell>
          <cell r="C1196" t="str">
            <v>From 60 to 64 years</v>
          </cell>
          <cell r="D1196" t="str">
            <v>:</v>
          </cell>
          <cell r="E1196" t="str">
            <v>:</v>
          </cell>
          <cell r="F1196" t="str">
            <v>:</v>
          </cell>
          <cell r="G1196" t="str">
            <v>:</v>
          </cell>
          <cell r="H1196" t="str">
            <v>:</v>
          </cell>
          <cell r="I1196" t="str">
            <v>:</v>
          </cell>
          <cell r="J1196" t="str">
            <v>:</v>
          </cell>
          <cell r="K1196" t="str">
            <v>:</v>
          </cell>
          <cell r="L1196">
            <v>27.2</v>
          </cell>
          <cell r="M1196">
            <v>32</v>
          </cell>
          <cell r="N1196">
            <v>39.4</v>
          </cell>
          <cell r="O1196">
            <v>42.4</v>
          </cell>
          <cell r="P1196">
            <v>48.1</v>
          </cell>
          <cell r="Q1196">
            <v>50</v>
          </cell>
        </row>
        <row r="1197">
          <cell r="A1197" t="str">
            <v>TurkeyFrom 65 to 69 yearsMalesFirst and second stage of tertiary education (levels 5 and 6)</v>
          </cell>
          <cell r="B1197" t="str">
            <v>Turkey</v>
          </cell>
          <cell r="C1197" t="str">
            <v>From 65 to 69 years</v>
          </cell>
          <cell r="D1197" t="str">
            <v>:</v>
          </cell>
          <cell r="E1197" t="str">
            <v>:</v>
          </cell>
          <cell r="F1197" t="str">
            <v>:</v>
          </cell>
          <cell r="G1197" t="str">
            <v>:</v>
          </cell>
          <cell r="H1197" t="str">
            <v>:</v>
          </cell>
          <cell r="I1197" t="str">
            <v>:</v>
          </cell>
          <cell r="J1197" t="str">
            <v>:</v>
          </cell>
          <cell r="K1197" t="str">
            <v>:</v>
          </cell>
          <cell r="L1197">
            <v>6.9</v>
          </cell>
          <cell r="M1197">
            <v>9.6999999999999993</v>
          </cell>
          <cell r="N1197">
            <v>10.6</v>
          </cell>
          <cell r="O1197">
            <v>10.199999999999999</v>
          </cell>
          <cell r="P1197">
            <v>15.4</v>
          </cell>
          <cell r="Q1197">
            <v>18.3</v>
          </cell>
        </row>
        <row r="1199">
          <cell r="B1199" t="str">
            <v>Special values:</v>
          </cell>
        </row>
        <row r="1200">
          <cell r="B1200" t="str">
            <v>0</v>
          </cell>
          <cell r="C1200" t="str">
            <v>less than half the final digit shown and greater than real zero</v>
          </cell>
        </row>
        <row r="1201">
          <cell r="B1201" t="str">
            <v>:</v>
          </cell>
          <cell r="C1201" t="str">
            <v>not available</v>
          </cell>
        </row>
        <row r="1203">
          <cell r="B1203" t="str">
            <v>Employment by sex, age and highest level of education attained (1 000) [lfsa_egaed]</v>
          </cell>
        </row>
        <row r="1205">
          <cell r="B1205" t="str">
            <v>Last update</v>
          </cell>
          <cell r="C1205">
            <v>41127.674467592595</v>
          </cell>
        </row>
        <row r="1206">
          <cell r="B1206" t="str">
            <v>Extracted on</v>
          </cell>
          <cell r="C1206">
            <v>41149.432255451393</v>
          </cell>
        </row>
        <row r="1207">
          <cell r="B1207" t="str">
            <v>Source of Data</v>
          </cell>
          <cell r="C1207" t="str">
            <v>Eurostat</v>
          </cell>
        </row>
        <row r="1209">
          <cell r="B1209" t="str">
            <v>SEX</v>
          </cell>
          <cell r="C1209" t="str">
            <v>Females</v>
          </cell>
        </row>
        <row r="1210">
          <cell r="B1210" t="str">
            <v>ISCED97</v>
          </cell>
          <cell r="C1210" t="str">
            <v>Pre-primary, primary and lower secondary education (levels 0-2)</v>
          </cell>
        </row>
        <row r="1212">
          <cell r="B1212" t="str">
            <v>GEO</v>
          </cell>
          <cell r="C1212" t="str">
            <v>AGE/TIME</v>
          </cell>
          <cell r="D1212" t="str">
            <v>1998</v>
          </cell>
          <cell r="E1212" t="str">
            <v>1999</v>
          </cell>
          <cell r="F1212" t="str">
            <v>2000</v>
          </cell>
          <cell r="G1212" t="str">
            <v>2001</v>
          </cell>
          <cell r="H1212" t="str">
            <v>2002</v>
          </cell>
          <cell r="I1212" t="str">
            <v>2003</v>
          </cell>
          <cell r="J1212" t="str">
            <v>2004</v>
          </cell>
          <cell r="K1212" t="str">
            <v>2005</v>
          </cell>
          <cell r="L1212" t="str">
            <v>2006</v>
          </cell>
          <cell r="M1212" t="str">
            <v>2007</v>
          </cell>
          <cell r="N1212" t="str">
            <v>2008</v>
          </cell>
          <cell r="O1212" t="str">
            <v>2009</v>
          </cell>
          <cell r="P1212" t="str">
            <v>2010</v>
          </cell>
          <cell r="Q1212" t="str">
            <v>2011</v>
          </cell>
        </row>
        <row r="1213">
          <cell r="A1213" t="str">
            <v>European Union (27 countries)From 15 to 19 yearsFemalesPre-primary, primary and lower secondary education (levels 0-2)</v>
          </cell>
          <cell r="B1213" t="str">
            <v>European Union (27 countries)</v>
          </cell>
          <cell r="C1213" t="str">
            <v>From 15 to 19 years</v>
          </cell>
          <cell r="D1213" t="str">
            <v>:</v>
          </cell>
          <cell r="E1213" t="str">
            <v>:</v>
          </cell>
          <cell r="F1213">
            <v>1494.8</v>
          </cell>
          <cell r="G1213">
            <v>1534.1</v>
          </cell>
          <cell r="H1213">
            <v>1474.7</v>
          </cell>
          <cell r="I1213">
            <v>1425.2</v>
          </cell>
          <cell r="J1213">
            <v>1388.9</v>
          </cell>
          <cell r="K1213">
            <v>1383.2</v>
          </cell>
          <cell r="L1213">
            <v>1382</v>
          </cell>
          <cell r="M1213">
            <v>1428.7</v>
          </cell>
          <cell r="N1213">
            <v>1385.7</v>
          </cell>
          <cell r="O1213">
            <v>1250.7</v>
          </cell>
          <cell r="P1213">
            <v>1118.9000000000001</v>
          </cell>
          <cell r="Q1213">
            <v>1065.0999999999999</v>
          </cell>
        </row>
        <row r="1214">
          <cell r="A1214" t="str">
            <v>European Union (27 countries)From 20 to 24 yearsFemalesPre-primary, primary and lower secondary education (levels 0-2)</v>
          </cell>
          <cell r="B1214" t="str">
            <v>European Union (27 countries)</v>
          </cell>
          <cell r="C1214" t="str">
            <v>From 20 to 24 years</v>
          </cell>
          <cell r="D1214" t="str">
            <v>:</v>
          </cell>
          <cell r="E1214" t="str">
            <v>:</v>
          </cell>
          <cell r="F1214">
            <v>1491</v>
          </cell>
          <cell r="G1214">
            <v>1518.4</v>
          </cell>
          <cell r="H1214">
            <v>1458.2</v>
          </cell>
          <cell r="I1214">
            <v>1447.9</v>
          </cell>
          <cell r="J1214">
            <v>1393.8</v>
          </cell>
          <cell r="K1214">
            <v>1358</v>
          </cell>
          <cell r="L1214">
            <v>1324.5</v>
          </cell>
          <cell r="M1214">
            <v>1314.8</v>
          </cell>
          <cell r="N1214">
            <v>1278.3</v>
          </cell>
          <cell r="O1214">
            <v>1201</v>
          </cell>
          <cell r="P1214">
            <v>1127.8</v>
          </cell>
          <cell r="Q1214">
            <v>1043.9000000000001</v>
          </cell>
        </row>
        <row r="1215">
          <cell r="A1215" t="str">
            <v>European Union (27 countries)From 25 to 29 yearsFemalesPre-primary, primary and lower secondary education (levels 0-2)</v>
          </cell>
          <cell r="B1215" t="str">
            <v>European Union (27 countries)</v>
          </cell>
          <cell r="C1215" t="str">
            <v>From 25 to 29 years</v>
          </cell>
          <cell r="D1215" t="str">
            <v>:</v>
          </cell>
          <cell r="E1215" t="str">
            <v>:</v>
          </cell>
          <cell r="F1215">
            <v>1840.5</v>
          </cell>
          <cell r="G1215">
            <v>1744.4</v>
          </cell>
          <cell r="H1215">
            <v>1645.1</v>
          </cell>
          <cell r="I1215">
            <v>1554.7</v>
          </cell>
          <cell r="J1215">
            <v>1520.2</v>
          </cell>
          <cell r="K1215">
            <v>1403.4</v>
          </cell>
          <cell r="L1215">
            <v>1383.9</v>
          </cell>
          <cell r="M1215">
            <v>1378.9</v>
          </cell>
          <cell r="N1215">
            <v>1361.7</v>
          </cell>
          <cell r="O1215">
            <v>1267.2</v>
          </cell>
          <cell r="P1215">
            <v>1194.0999999999999</v>
          </cell>
          <cell r="Q1215">
            <v>1135.5</v>
          </cell>
        </row>
        <row r="1216">
          <cell r="A1216" t="str">
            <v>European Union (27 countries)From 30 to 34 yearsFemalesPre-primary, primary and lower secondary education (levels 0-2)</v>
          </cell>
          <cell r="B1216" t="str">
            <v>European Union (27 countries)</v>
          </cell>
          <cell r="C1216" t="str">
            <v>From 30 to 34 years</v>
          </cell>
          <cell r="D1216" t="str">
            <v>:</v>
          </cell>
          <cell r="E1216" t="str">
            <v>:</v>
          </cell>
          <cell r="F1216">
            <v>2417.1</v>
          </cell>
          <cell r="G1216">
            <v>2386.1999999999998</v>
          </cell>
          <cell r="H1216">
            <v>2283.9</v>
          </cell>
          <cell r="I1216">
            <v>2242.4</v>
          </cell>
          <cell r="J1216">
            <v>1969.9</v>
          </cell>
          <cell r="K1216">
            <v>1869.4</v>
          </cell>
          <cell r="L1216">
            <v>1771.2</v>
          </cell>
          <cell r="M1216">
            <v>1729.3</v>
          </cell>
          <cell r="N1216">
            <v>1642.1</v>
          </cell>
          <cell r="O1216">
            <v>1539.2</v>
          </cell>
          <cell r="P1216">
            <v>1405.7</v>
          </cell>
          <cell r="Q1216">
            <v>1381.7</v>
          </cell>
        </row>
        <row r="1217">
          <cell r="A1217" t="str">
            <v>European Union (27 countries)From 35 to 39 yearsFemalesPre-primary, primary and lower secondary education (levels 0-2)</v>
          </cell>
          <cell r="B1217" t="str">
            <v>European Union (27 countries)</v>
          </cell>
          <cell r="C1217" t="str">
            <v>From 35 to 39 years</v>
          </cell>
          <cell r="D1217" t="str">
            <v>:</v>
          </cell>
          <cell r="E1217" t="str">
            <v>:</v>
          </cell>
          <cell r="F1217">
            <v>2858.9</v>
          </cell>
          <cell r="G1217">
            <v>2845.6</v>
          </cell>
          <cell r="H1217">
            <v>2788.2</v>
          </cell>
          <cell r="I1217">
            <v>2761.2</v>
          </cell>
          <cell r="J1217">
            <v>2602.8000000000002</v>
          </cell>
          <cell r="K1217">
            <v>2474.8000000000002</v>
          </cell>
          <cell r="L1217">
            <v>2440.6999999999998</v>
          </cell>
          <cell r="M1217">
            <v>2427</v>
          </cell>
          <cell r="N1217">
            <v>2269.9</v>
          </cell>
          <cell r="O1217">
            <v>2070.8000000000002</v>
          </cell>
          <cell r="P1217">
            <v>1912.2</v>
          </cell>
          <cell r="Q1217">
            <v>1788.3</v>
          </cell>
        </row>
        <row r="1218">
          <cell r="A1218" t="str">
            <v>European Union (27 countries)From 40 to 44 yearsFemalesPre-primary, primary and lower secondary education (levels 0-2)</v>
          </cell>
          <cell r="B1218" t="str">
            <v>European Union (27 countries)</v>
          </cell>
          <cell r="C1218" t="str">
            <v>From 40 to 44 years</v>
          </cell>
          <cell r="D1218" t="str">
            <v>:</v>
          </cell>
          <cell r="E1218" t="str">
            <v>:</v>
          </cell>
          <cell r="F1218">
            <v>3281.6</v>
          </cell>
          <cell r="G1218">
            <v>3283.3</v>
          </cell>
          <cell r="H1218">
            <v>3248</v>
          </cell>
          <cell r="I1218">
            <v>3098.8</v>
          </cell>
          <cell r="J1218">
            <v>3040.2</v>
          </cell>
          <cell r="K1218">
            <v>2991.1</v>
          </cell>
          <cell r="L1218">
            <v>2977.4</v>
          </cell>
          <cell r="M1218">
            <v>2934.5</v>
          </cell>
          <cell r="N1218">
            <v>2827</v>
          </cell>
          <cell r="O1218">
            <v>2669.3</v>
          </cell>
          <cell r="P1218">
            <v>2557.3000000000002</v>
          </cell>
          <cell r="Q1218">
            <v>2395.6</v>
          </cell>
        </row>
        <row r="1219">
          <cell r="A1219" t="str">
            <v>European Union (27 countries)From 45 to 49 yearsFemalesPre-primary, primary and lower secondary education (levels 0-2)</v>
          </cell>
          <cell r="B1219" t="str">
            <v>European Union (27 countries)</v>
          </cell>
          <cell r="C1219" t="str">
            <v>From 45 to 49 years</v>
          </cell>
          <cell r="D1219" t="str">
            <v>:</v>
          </cell>
          <cell r="E1219" t="str">
            <v>:</v>
          </cell>
          <cell r="F1219">
            <v>3524.3</v>
          </cell>
          <cell r="G1219">
            <v>3485.4</v>
          </cell>
          <cell r="H1219">
            <v>3365.5</v>
          </cell>
          <cell r="I1219">
            <v>3378</v>
          </cell>
          <cell r="J1219">
            <v>3292.9</v>
          </cell>
          <cell r="K1219">
            <v>3263.6</v>
          </cell>
          <cell r="L1219">
            <v>3242.8</v>
          </cell>
          <cell r="M1219">
            <v>3190.2</v>
          </cell>
          <cell r="N1219">
            <v>3142.1</v>
          </cell>
          <cell r="O1219">
            <v>2980.6</v>
          </cell>
          <cell r="P1219">
            <v>2906.6</v>
          </cell>
          <cell r="Q1219">
            <v>2800.2</v>
          </cell>
        </row>
        <row r="1220">
          <cell r="A1220" t="str">
            <v>European Union (27 countries)From 50 to 54 yearsFemalesPre-primary, primary and lower secondary education (levels 0-2)</v>
          </cell>
          <cell r="B1220" t="str">
            <v>European Union (27 countries)</v>
          </cell>
          <cell r="C1220" t="str">
            <v>From 50 to 54 years</v>
          </cell>
          <cell r="D1220" t="str">
            <v>:</v>
          </cell>
          <cell r="E1220" t="str">
            <v>:</v>
          </cell>
          <cell r="F1220">
            <v>3378.9</v>
          </cell>
          <cell r="G1220">
            <v>3498.9</v>
          </cell>
          <cell r="H1220">
            <v>3377.2</v>
          </cell>
          <cell r="I1220">
            <v>3361.2</v>
          </cell>
          <cell r="J1220">
            <v>3242</v>
          </cell>
          <cell r="K1220">
            <v>3176.8</v>
          </cell>
          <cell r="L1220">
            <v>3201.9</v>
          </cell>
          <cell r="M1220">
            <v>3174.2</v>
          </cell>
          <cell r="N1220">
            <v>3136.3</v>
          </cell>
          <cell r="O1220">
            <v>3047</v>
          </cell>
          <cell r="P1220">
            <v>2975.5</v>
          </cell>
          <cell r="Q1220">
            <v>2883.4</v>
          </cell>
        </row>
        <row r="1221">
          <cell r="A1221" t="str">
            <v>European Union (27 countries)From 55 to 59 yearsFemalesPre-primary, primary and lower secondary education (levels 0-2)</v>
          </cell>
          <cell r="B1221" t="str">
            <v>European Union (27 countries)</v>
          </cell>
          <cell r="C1221" t="str">
            <v>From 55 to 59 years</v>
          </cell>
          <cell r="D1221" t="str">
            <v>:</v>
          </cell>
          <cell r="E1221" t="str">
            <v>:</v>
          </cell>
          <cell r="F1221">
            <v>2245.3000000000002</v>
          </cell>
          <cell r="G1221">
            <v>2304.8000000000002</v>
          </cell>
          <cell r="H1221">
            <v>2372</v>
          </cell>
          <cell r="I1221">
            <v>2480.6999999999998</v>
          </cell>
          <cell r="J1221">
            <v>2474.5</v>
          </cell>
          <cell r="K1221">
            <v>2621</v>
          </cell>
          <cell r="L1221">
            <v>2670.3</v>
          </cell>
          <cell r="M1221">
            <v>2624.6</v>
          </cell>
          <cell r="N1221">
            <v>2554.6999999999998</v>
          </cell>
          <cell r="O1221">
            <v>2538.5</v>
          </cell>
          <cell r="P1221">
            <v>2493.6999999999998</v>
          </cell>
          <cell r="Q1221">
            <v>2544.1</v>
          </cell>
        </row>
        <row r="1222">
          <cell r="A1222" t="str">
            <v>European Union (27 countries)From 60 to 64 yearsFemalesPre-primary, primary and lower secondary education (levels 0-2)</v>
          </cell>
          <cell r="B1222" t="str">
            <v>European Union (27 countries)</v>
          </cell>
          <cell r="C1222" t="str">
            <v>From 60 to 64 years</v>
          </cell>
          <cell r="D1222" t="str">
            <v>:</v>
          </cell>
          <cell r="E1222" t="str">
            <v>:</v>
          </cell>
          <cell r="F1222">
            <v>1241.5999999999999</v>
          </cell>
          <cell r="G1222">
            <v>1198.5999999999999</v>
          </cell>
          <cell r="H1222">
            <v>1111.5999999999999</v>
          </cell>
          <cell r="I1222">
            <v>1142.2</v>
          </cell>
          <cell r="J1222">
            <v>1056.7</v>
          </cell>
          <cell r="K1222">
            <v>1103.7</v>
          </cell>
          <cell r="L1222">
            <v>1171.0999999999999</v>
          </cell>
          <cell r="M1222">
            <v>1228.9000000000001</v>
          </cell>
          <cell r="N1222">
            <v>1247.4000000000001</v>
          </cell>
          <cell r="O1222">
            <v>1273.9000000000001</v>
          </cell>
          <cell r="P1222">
            <v>1309.8</v>
          </cell>
          <cell r="Q1222">
            <v>1313.6</v>
          </cell>
        </row>
        <row r="1223">
          <cell r="A1223" t="str">
            <v>European Union (27 countries)From 65 to 69 yearsFemalesPre-primary, primary and lower secondary education (levels 0-2)</v>
          </cell>
          <cell r="B1223" t="str">
            <v>European Union (27 countries)</v>
          </cell>
          <cell r="C1223" t="str">
            <v>From 65 to 69 years</v>
          </cell>
          <cell r="D1223" t="str">
            <v>:</v>
          </cell>
          <cell r="E1223" t="str">
            <v>:</v>
          </cell>
          <cell r="F1223">
            <v>578.79999999999995</v>
          </cell>
          <cell r="G1223">
            <v>596.6</v>
          </cell>
          <cell r="H1223">
            <v>516.79999999999995</v>
          </cell>
          <cell r="I1223">
            <v>502.5</v>
          </cell>
          <cell r="J1223">
            <v>466.6</v>
          </cell>
          <cell r="K1223">
            <v>483.3</v>
          </cell>
          <cell r="L1223">
            <v>473.2</v>
          </cell>
          <cell r="M1223">
            <v>480</v>
          </cell>
          <cell r="N1223">
            <v>484.1</v>
          </cell>
          <cell r="O1223">
            <v>479.7</v>
          </cell>
          <cell r="P1223">
            <v>462.7</v>
          </cell>
          <cell r="Q1223">
            <v>458.6</v>
          </cell>
        </row>
        <row r="1224">
          <cell r="A1224" t="str">
            <v>European Union (15 countries)From 15 to 19 yearsFemalesPre-primary, primary and lower secondary education (levels 0-2)</v>
          </cell>
          <cell r="B1224" t="str">
            <v>European Union (15 countries)</v>
          </cell>
          <cell r="C1224" t="str">
            <v>From 15 to 19 years</v>
          </cell>
          <cell r="D1224">
            <v>622.4</v>
          </cell>
          <cell r="E1224">
            <v>1325.2</v>
          </cell>
          <cell r="F1224">
            <v>1339.3</v>
          </cell>
          <cell r="G1224">
            <v>1372.8</v>
          </cell>
          <cell r="H1224">
            <v>1335.2</v>
          </cell>
          <cell r="I1224">
            <v>1318.5</v>
          </cell>
          <cell r="J1224">
            <v>1275.9000000000001</v>
          </cell>
          <cell r="K1224">
            <v>1280.2</v>
          </cell>
          <cell r="L1224">
            <v>1287.5999999999999</v>
          </cell>
          <cell r="M1224">
            <v>1345.6</v>
          </cell>
          <cell r="N1224">
            <v>1311.5</v>
          </cell>
          <cell r="O1224">
            <v>1178.5</v>
          </cell>
          <cell r="P1224">
            <v>1050.4000000000001</v>
          </cell>
          <cell r="Q1224">
            <v>1003.7</v>
          </cell>
        </row>
        <row r="1225">
          <cell r="A1225" t="str">
            <v>European Union (15 countries)From 20 to 24 yearsFemalesPre-primary, primary and lower secondary education (levels 0-2)</v>
          </cell>
          <cell r="B1225" t="str">
            <v>European Union (15 countries)</v>
          </cell>
          <cell r="C1225" t="str">
            <v>From 20 to 24 years</v>
          </cell>
          <cell r="D1225">
            <v>902.8</v>
          </cell>
          <cell r="E1225">
            <v>1367.4</v>
          </cell>
          <cell r="F1225">
            <v>1275.5999999999999</v>
          </cell>
          <cell r="G1225">
            <v>1306.2</v>
          </cell>
          <cell r="H1225">
            <v>1279.7</v>
          </cell>
          <cell r="I1225">
            <v>1284.0999999999999</v>
          </cell>
          <cell r="J1225">
            <v>1239.2</v>
          </cell>
          <cell r="K1225">
            <v>1227.7</v>
          </cell>
          <cell r="L1225">
            <v>1197.5999999999999</v>
          </cell>
          <cell r="M1225">
            <v>1184.3</v>
          </cell>
          <cell r="N1225">
            <v>1151.5999999999999</v>
          </cell>
          <cell r="O1225">
            <v>1084.9000000000001</v>
          </cell>
          <cell r="P1225">
            <v>1010</v>
          </cell>
          <cell r="Q1225">
            <v>940.2</v>
          </cell>
        </row>
        <row r="1226">
          <cell r="A1226" t="str">
            <v>European Union (15 countries)From 25 to 29 yearsFemalesPre-primary, primary and lower secondary education (levels 0-2)</v>
          </cell>
          <cell r="B1226" t="str">
            <v>European Union (15 countries)</v>
          </cell>
          <cell r="C1226" t="str">
            <v>From 25 to 29 years</v>
          </cell>
          <cell r="D1226">
            <v>1230.8</v>
          </cell>
          <cell r="E1226">
            <v>1768.5</v>
          </cell>
          <cell r="F1226">
            <v>1645.3</v>
          </cell>
          <cell r="G1226">
            <v>1559.6</v>
          </cell>
          <cell r="H1226">
            <v>1457.1</v>
          </cell>
          <cell r="I1226">
            <v>1355.6</v>
          </cell>
          <cell r="J1226">
            <v>1289.9000000000001</v>
          </cell>
          <cell r="K1226">
            <v>1198.9000000000001</v>
          </cell>
          <cell r="L1226">
            <v>1186.4000000000001</v>
          </cell>
          <cell r="M1226">
            <v>1192.2</v>
          </cell>
          <cell r="N1226">
            <v>1181.5</v>
          </cell>
          <cell r="O1226">
            <v>1114.9000000000001</v>
          </cell>
          <cell r="P1226">
            <v>1045.4000000000001</v>
          </cell>
          <cell r="Q1226">
            <v>999.2</v>
          </cell>
        </row>
        <row r="1227">
          <cell r="A1227" t="str">
            <v>European Union (15 countries)From 30 to 34 yearsFemalesPre-primary, primary and lower secondary education (levels 0-2)</v>
          </cell>
          <cell r="B1227" t="str">
            <v>European Union (15 countries)</v>
          </cell>
          <cell r="C1227" t="str">
            <v>From 30 to 34 years</v>
          </cell>
          <cell r="D1227">
            <v>1458.6</v>
          </cell>
          <cell r="E1227">
            <v>2227.8000000000002</v>
          </cell>
          <cell r="F1227">
            <v>2202.9</v>
          </cell>
          <cell r="G1227">
            <v>2155.1</v>
          </cell>
          <cell r="H1227">
            <v>2057.4</v>
          </cell>
          <cell r="I1227">
            <v>2026.5</v>
          </cell>
          <cell r="J1227">
            <v>1781.6</v>
          </cell>
          <cell r="K1227">
            <v>1685.1</v>
          </cell>
          <cell r="L1227">
            <v>1580.3</v>
          </cell>
          <cell r="M1227">
            <v>1513.1</v>
          </cell>
          <cell r="N1227">
            <v>1411.1</v>
          </cell>
          <cell r="O1227">
            <v>1300.4000000000001</v>
          </cell>
          <cell r="P1227">
            <v>1183.7</v>
          </cell>
          <cell r="Q1227">
            <v>1173.8</v>
          </cell>
        </row>
        <row r="1228">
          <cell r="A1228" t="str">
            <v>European Union (15 countries)From 35 to 39 yearsFemalesPre-primary, primary and lower secondary education (levels 0-2)</v>
          </cell>
          <cell r="B1228" t="str">
            <v>European Union (15 countries)</v>
          </cell>
          <cell r="C1228" t="str">
            <v>From 35 to 39 years</v>
          </cell>
          <cell r="D1228">
            <v>1657.1</v>
          </cell>
          <cell r="E1228">
            <v>2591.5</v>
          </cell>
          <cell r="F1228">
            <v>2584.3000000000002</v>
          </cell>
          <cell r="G1228">
            <v>2608.1999999999998</v>
          </cell>
          <cell r="H1228">
            <v>2559.6999999999998</v>
          </cell>
          <cell r="I1228">
            <v>2537.9</v>
          </cell>
          <cell r="J1228">
            <v>2383</v>
          </cell>
          <cell r="K1228">
            <v>2260.1</v>
          </cell>
          <cell r="L1228">
            <v>2230.6999999999998</v>
          </cell>
          <cell r="M1228">
            <v>2205.1</v>
          </cell>
          <cell r="N1228">
            <v>2063.1</v>
          </cell>
          <cell r="O1228">
            <v>1858.6</v>
          </cell>
          <cell r="P1228">
            <v>1692.5</v>
          </cell>
          <cell r="Q1228">
            <v>1579.8</v>
          </cell>
        </row>
        <row r="1229">
          <cell r="A1229" t="str">
            <v>European Union (15 countries)From 40 to 44 yearsFemalesPre-primary, primary and lower secondary education (levels 0-2)</v>
          </cell>
          <cell r="B1229" t="str">
            <v>European Union (15 countries)</v>
          </cell>
          <cell r="C1229" t="str">
            <v>From 40 to 44 years</v>
          </cell>
          <cell r="D1229">
            <v>1963.6</v>
          </cell>
          <cell r="E1229">
            <v>2811.3</v>
          </cell>
          <cell r="F1229">
            <v>2810.9</v>
          </cell>
          <cell r="G1229">
            <v>2840.6</v>
          </cell>
          <cell r="H1229">
            <v>2869.3</v>
          </cell>
          <cell r="I1229">
            <v>2782.8</v>
          </cell>
          <cell r="J1229">
            <v>2772.2</v>
          </cell>
          <cell r="K1229">
            <v>2772.1</v>
          </cell>
          <cell r="L1229">
            <v>2774.6</v>
          </cell>
          <cell r="M1229">
            <v>2723.5</v>
          </cell>
          <cell r="N1229">
            <v>2605.4</v>
          </cell>
          <cell r="O1229">
            <v>2454.9</v>
          </cell>
          <cell r="P1229">
            <v>2341.9</v>
          </cell>
          <cell r="Q1229">
            <v>2182.5</v>
          </cell>
        </row>
        <row r="1230">
          <cell r="A1230" t="str">
            <v>European Union (15 countries)From 45 to 49 yearsFemalesPre-primary, primary and lower secondary education (levels 0-2)</v>
          </cell>
          <cell r="B1230" t="str">
            <v>European Union (15 countries)</v>
          </cell>
          <cell r="C1230" t="str">
            <v>From 45 to 49 years</v>
          </cell>
          <cell r="D1230">
            <v>2031</v>
          </cell>
          <cell r="E1230">
            <v>2897.9</v>
          </cell>
          <cell r="F1230">
            <v>2837.4</v>
          </cell>
          <cell r="G1230">
            <v>2855.3</v>
          </cell>
          <cell r="H1230">
            <v>2814.7</v>
          </cell>
          <cell r="I1230">
            <v>2849.2</v>
          </cell>
          <cell r="J1230">
            <v>2812.4</v>
          </cell>
          <cell r="K1230">
            <v>2868.8</v>
          </cell>
          <cell r="L1230">
            <v>2901</v>
          </cell>
          <cell r="M1230">
            <v>2872.5</v>
          </cell>
          <cell r="N1230">
            <v>2859</v>
          </cell>
          <cell r="O1230">
            <v>2723</v>
          </cell>
          <cell r="P1230">
            <v>2669.5</v>
          </cell>
          <cell r="Q1230">
            <v>2583.3000000000002</v>
          </cell>
        </row>
        <row r="1231">
          <cell r="A1231" t="str">
            <v>European Union (15 countries)From 50 to 54 yearsFemalesPre-primary, primary and lower secondary education (levels 0-2)</v>
          </cell>
          <cell r="B1231" t="str">
            <v>European Union (15 countries)</v>
          </cell>
          <cell r="C1231" t="str">
            <v>From 50 to 54 years</v>
          </cell>
          <cell r="D1231">
            <v>1755.4</v>
          </cell>
          <cell r="E1231">
            <v>2734.6</v>
          </cell>
          <cell r="F1231">
            <v>2779.1</v>
          </cell>
          <cell r="G1231">
            <v>2897.1</v>
          </cell>
          <cell r="H1231">
            <v>2829.3</v>
          </cell>
          <cell r="I1231">
            <v>2792.4</v>
          </cell>
          <cell r="J1231">
            <v>2738.6</v>
          </cell>
          <cell r="K1231">
            <v>2699.4</v>
          </cell>
          <cell r="L1231">
            <v>2747</v>
          </cell>
          <cell r="M1231">
            <v>2733.7</v>
          </cell>
          <cell r="N1231">
            <v>2710</v>
          </cell>
          <cell r="O1231">
            <v>2663.5</v>
          </cell>
          <cell r="P1231">
            <v>2623.4</v>
          </cell>
          <cell r="Q1231">
            <v>2579.1999999999998</v>
          </cell>
        </row>
        <row r="1232">
          <cell r="A1232" t="str">
            <v>European Union (15 countries)From 55 to 59 yearsFemalesPre-primary, primary and lower secondary education (levels 0-2)</v>
          </cell>
          <cell r="B1232" t="str">
            <v>European Union (15 countries)</v>
          </cell>
          <cell r="C1232" t="str">
            <v>From 55 to 59 years</v>
          </cell>
          <cell r="D1232">
            <v>1106.9000000000001</v>
          </cell>
          <cell r="E1232">
            <v>1883.6</v>
          </cell>
          <cell r="F1232">
            <v>1841.6</v>
          </cell>
          <cell r="G1232">
            <v>1902.2</v>
          </cell>
          <cell r="H1232">
            <v>2008</v>
          </cell>
          <cell r="I1232">
            <v>2140.5</v>
          </cell>
          <cell r="J1232">
            <v>2148.1999999999998</v>
          </cell>
          <cell r="K1232">
            <v>2286</v>
          </cell>
          <cell r="L1232">
            <v>2338.9</v>
          </cell>
          <cell r="M1232">
            <v>2298.3000000000002</v>
          </cell>
          <cell r="N1232">
            <v>2217</v>
          </cell>
          <cell r="O1232">
            <v>2208.1</v>
          </cell>
          <cell r="P1232">
            <v>2171.5</v>
          </cell>
          <cell r="Q1232">
            <v>2225.6</v>
          </cell>
        </row>
        <row r="1233">
          <cell r="A1233" t="str">
            <v>European Union (15 countries)From 60 to 64 yearsFemalesPre-primary, primary and lower secondary education (levels 0-2)</v>
          </cell>
          <cell r="B1233" t="str">
            <v>European Union (15 countries)</v>
          </cell>
          <cell r="C1233" t="str">
            <v>From 60 to 64 years</v>
          </cell>
          <cell r="D1233">
            <v>525.70000000000005</v>
          </cell>
          <cell r="E1233">
            <v>847.3</v>
          </cell>
          <cell r="F1233">
            <v>848</v>
          </cell>
          <cell r="G1233">
            <v>840.3</v>
          </cell>
          <cell r="H1233">
            <v>852.6</v>
          </cell>
          <cell r="I1233">
            <v>869.4</v>
          </cell>
          <cell r="J1233">
            <v>840.8</v>
          </cell>
          <cell r="K1233">
            <v>902.3</v>
          </cell>
          <cell r="L1233">
            <v>980.9</v>
          </cell>
          <cell r="M1233">
            <v>1041.0999999999999</v>
          </cell>
          <cell r="N1233">
            <v>1059.5</v>
          </cell>
          <cell r="O1233">
            <v>1090.8</v>
          </cell>
          <cell r="P1233">
            <v>1131.0999999999999</v>
          </cell>
          <cell r="Q1233">
            <v>1133.0999999999999</v>
          </cell>
        </row>
        <row r="1234">
          <cell r="A1234" t="str">
            <v>European Union (15 countries)From 65 to 69 yearsFemalesPre-primary, primary and lower secondary education (levels 0-2)</v>
          </cell>
          <cell r="B1234" t="str">
            <v>European Union (15 countries)</v>
          </cell>
          <cell r="C1234" t="str">
            <v>From 65 to 69 years</v>
          </cell>
          <cell r="D1234">
            <v>165.3</v>
          </cell>
          <cell r="E1234">
            <v>249.8</v>
          </cell>
          <cell r="F1234">
            <v>240.9</v>
          </cell>
          <cell r="G1234">
            <v>261.10000000000002</v>
          </cell>
          <cell r="H1234">
            <v>263.10000000000002</v>
          </cell>
          <cell r="I1234">
            <v>274.8</v>
          </cell>
          <cell r="J1234">
            <v>271.60000000000002</v>
          </cell>
          <cell r="K1234">
            <v>297.10000000000002</v>
          </cell>
          <cell r="L1234">
            <v>298.89999999999998</v>
          </cell>
          <cell r="M1234">
            <v>297</v>
          </cell>
          <cell r="N1234">
            <v>309.10000000000002</v>
          </cell>
          <cell r="O1234">
            <v>325.3</v>
          </cell>
          <cell r="P1234">
            <v>321.3</v>
          </cell>
          <cell r="Q1234">
            <v>326.60000000000002</v>
          </cell>
        </row>
        <row r="1235">
          <cell r="A1235" t="str">
            <v>BelgiumFrom 15 to 19 yearsFemalesPre-primary, primary and lower secondary education (levels 0-2)</v>
          </cell>
          <cell r="B1235" t="str">
            <v>Belgium</v>
          </cell>
          <cell r="C1235" t="str">
            <v>From 15 to 19 years</v>
          </cell>
          <cell r="D1235">
            <v>5.6</v>
          </cell>
          <cell r="E1235">
            <v>10.8</v>
          </cell>
          <cell r="F1235">
            <v>10</v>
          </cell>
          <cell r="G1235">
            <v>7.4</v>
          </cell>
          <cell r="H1235">
            <v>6.9</v>
          </cell>
          <cell r="I1235">
            <v>8.9</v>
          </cell>
          <cell r="J1235">
            <v>7.3</v>
          </cell>
          <cell r="K1235">
            <v>8.5</v>
          </cell>
          <cell r="L1235">
            <v>8.3000000000000007</v>
          </cell>
          <cell r="M1235">
            <v>9.5</v>
          </cell>
          <cell r="N1235">
            <v>8.1</v>
          </cell>
          <cell r="O1235">
            <v>9</v>
          </cell>
          <cell r="P1235">
            <v>8.1999999999999993</v>
          </cell>
          <cell r="Q1235">
            <v>10.199999999999999</v>
          </cell>
        </row>
        <row r="1236">
          <cell r="A1236" t="str">
            <v>BelgiumFrom 20 to 24 yearsFemalesPre-primary, primary and lower secondary education (levels 0-2)</v>
          </cell>
          <cell r="B1236" t="str">
            <v>Belgium</v>
          </cell>
          <cell r="C1236" t="str">
            <v>From 20 to 24 years</v>
          </cell>
          <cell r="D1236">
            <v>15.3</v>
          </cell>
          <cell r="E1236">
            <v>25.4</v>
          </cell>
          <cell r="F1236">
            <v>16.899999999999999</v>
          </cell>
          <cell r="G1236">
            <v>21.8</v>
          </cell>
          <cell r="H1236">
            <v>19.3</v>
          </cell>
          <cell r="I1236">
            <v>13.3</v>
          </cell>
          <cell r="J1236">
            <v>16.3</v>
          </cell>
          <cell r="K1236">
            <v>16.899999999999999</v>
          </cell>
          <cell r="L1236">
            <v>15.1</v>
          </cell>
          <cell r="M1236">
            <v>16</v>
          </cell>
          <cell r="N1236">
            <v>18.600000000000001</v>
          </cell>
          <cell r="O1236">
            <v>15.7</v>
          </cell>
          <cell r="P1236">
            <v>17.2</v>
          </cell>
          <cell r="Q1236">
            <v>14.9</v>
          </cell>
        </row>
        <row r="1237">
          <cell r="A1237" t="str">
            <v>BelgiumFrom 25 to 29 yearsFemalesPre-primary, primary and lower secondary education (levels 0-2)</v>
          </cell>
          <cell r="B1237" t="str">
            <v>Belgium</v>
          </cell>
          <cell r="C1237" t="str">
            <v>From 25 to 29 years</v>
          </cell>
          <cell r="D1237">
            <v>31.9</v>
          </cell>
          <cell r="E1237">
            <v>30.3</v>
          </cell>
          <cell r="F1237">
            <v>27.1</v>
          </cell>
          <cell r="G1237">
            <v>22.5</v>
          </cell>
          <cell r="H1237">
            <v>24.3</v>
          </cell>
          <cell r="I1237">
            <v>23</v>
          </cell>
          <cell r="J1237">
            <v>19.399999999999999</v>
          </cell>
          <cell r="K1237">
            <v>19.5</v>
          </cell>
          <cell r="L1237">
            <v>21.1</v>
          </cell>
          <cell r="M1237">
            <v>23.8</v>
          </cell>
          <cell r="N1237">
            <v>20.2</v>
          </cell>
          <cell r="O1237">
            <v>20.9</v>
          </cell>
          <cell r="P1237">
            <v>22.7</v>
          </cell>
          <cell r="Q1237">
            <v>22.7</v>
          </cell>
        </row>
        <row r="1238">
          <cell r="A1238" t="str">
            <v>BelgiumFrom 30 to 34 yearsFemalesPre-primary, primary and lower secondary education (levels 0-2)</v>
          </cell>
          <cell r="B1238" t="str">
            <v>Belgium</v>
          </cell>
          <cell r="C1238" t="str">
            <v>From 30 to 34 years</v>
          </cell>
          <cell r="D1238">
            <v>53.5</v>
          </cell>
          <cell r="E1238">
            <v>47</v>
          </cell>
          <cell r="F1238">
            <v>54.1</v>
          </cell>
          <cell r="G1238">
            <v>50.2</v>
          </cell>
          <cell r="H1238">
            <v>35.5</v>
          </cell>
          <cell r="I1238">
            <v>31.3</v>
          </cell>
          <cell r="J1238">
            <v>35.9</v>
          </cell>
          <cell r="K1238">
            <v>28.2</v>
          </cell>
          <cell r="L1238">
            <v>28.2</v>
          </cell>
          <cell r="M1238">
            <v>27.4</v>
          </cell>
          <cell r="N1238">
            <v>21.9</v>
          </cell>
          <cell r="O1238">
            <v>21.6</v>
          </cell>
          <cell r="P1238">
            <v>26.3</v>
          </cell>
          <cell r="Q1238">
            <v>25.8</v>
          </cell>
        </row>
        <row r="1239">
          <cell r="A1239" t="str">
            <v>BelgiumFrom 35 to 39 yearsFemalesPre-primary, primary and lower secondary education (levels 0-2)</v>
          </cell>
          <cell r="B1239" t="str">
            <v>Belgium</v>
          </cell>
          <cell r="C1239" t="str">
            <v>From 35 to 39 years</v>
          </cell>
          <cell r="D1239">
            <v>67.5</v>
          </cell>
          <cell r="E1239">
            <v>66</v>
          </cell>
          <cell r="F1239">
            <v>64.599999999999994</v>
          </cell>
          <cell r="G1239">
            <v>66.900000000000006</v>
          </cell>
          <cell r="H1239">
            <v>58</v>
          </cell>
          <cell r="I1239">
            <v>62.7</v>
          </cell>
          <cell r="J1239">
            <v>45.6</v>
          </cell>
          <cell r="K1239">
            <v>43.8</v>
          </cell>
          <cell r="L1239">
            <v>42.1</v>
          </cell>
          <cell r="M1239">
            <v>35.5</v>
          </cell>
          <cell r="N1239">
            <v>37.700000000000003</v>
          </cell>
          <cell r="O1239">
            <v>32.9</v>
          </cell>
          <cell r="P1239">
            <v>31.4</v>
          </cell>
          <cell r="Q1239">
            <v>28.7</v>
          </cell>
        </row>
        <row r="1240">
          <cell r="A1240" t="str">
            <v>BelgiumFrom 40 to 44 yearsFemalesPre-primary, primary and lower secondary education (levels 0-2)</v>
          </cell>
          <cell r="B1240" t="str">
            <v>Belgium</v>
          </cell>
          <cell r="C1240" t="str">
            <v>From 40 to 44 years</v>
          </cell>
          <cell r="D1240">
            <v>77</v>
          </cell>
          <cell r="E1240">
            <v>81</v>
          </cell>
          <cell r="F1240">
            <v>86.1</v>
          </cell>
          <cell r="G1240">
            <v>72.2</v>
          </cell>
          <cell r="H1240">
            <v>76</v>
          </cell>
          <cell r="I1240">
            <v>78.7</v>
          </cell>
          <cell r="J1240">
            <v>73.8</v>
          </cell>
          <cell r="K1240">
            <v>65</v>
          </cell>
          <cell r="L1240">
            <v>58.4</v>
          </cell>
          <cell r="M1240">
            <v>60.1</v>
          </cell>
          <cell r="N1240">
            <v>55.7</v>
          </cell>
          <cell r="O1240">
            <v>51.4</v>
          </cell>
          <cell r="P1240">
            <v>44.4</v>
          </cell>
          <cell r="Q1240">
            <v>42.7</v>
          </cell>
        </row>
        <row r="1241">
          <cell r="A1241" t="str">
            <v>BelgiumFrom 45 to 49 yearsFemalesPre-primary, primary and lower secondary education (levels 0-2)</v>
          </cell>
          <cell r="B1241" t="str">
            <v>Belgium</v>
          </cell>
          <cell r="C1241" t="str">
            <v>From 45 to 49 years</v>
          </cell>
          <cell r="D1241">
            <v>67</v>
          </cell>
          <cell r="E1241">
            <v>74.3</v>
          </cell>
          <cell r="F1241">
            <v>75.400000000000006</v>
          </cell>
          <cell r="G1241">
            <v>81.3</v>
          </cell>
          <cell r="H1241">
            <v>73.5</v>
          </cell>
          <cell r="I1241">
            <v>82.2</v>
          </cell>
          <cell r="J1241">
            <v>85</v>
          </cell>
          <cell r="K1241">
            <v>73.2</v>
          </cell>
          <cell r="L1241">
            <v>73.2</v>
          </cell>
          <cell r="M1241">
            <v>69.8</v>
          </cell>
          <cell r="N1241">
            <v>69.7</v>
          </cell>
          <cell r="O1241">
            <v>60</v>
          </cell>
          <cell r="P1241">
            <v>65.3</v>
          </cell>
          <cell r="Q1241">
            <v>56.7</v>
          </cell>
        </row>
        <row r="1242">
          <cell r="A1242" t="str">
            <v>BelgiumFrom 50 to 54 yearsFemalesPre-primary, primary and lower secondary education (levels 0-2)</v>
          </cell>
          <cell r="B1242" t="str">
            <v>Belgium</v>
          </cell>
          <cell r="C1242" t="str">
            <v>From 50 to 54 years</v>
          </cell>
          <cell r="D1242">
            <v>54.2</v>
          </cell>
          <cell r="E1242">
            <v>61.5</v>
          </cell>
          <cell r="F1242">
            <v>56.3</v>
          </cell>
          <cell r="G1242">
            <v>57.2</v>
          </cell>
          <cell r="H1242">
            <v>64</v>
          </cell>
          <cell r="I1242">
            <v>61.6</v>
          </cell>
          <cell r="J1242">
            <v>60.3</v>
          </cell>
          <cell r="K1242">
            <v>62.6</v>
          </cell>
          <cell r="L1242">
            <v>63.9</v>
          </cell>
          <cell r="M1242">
            <v>69.8</v>
          </cell>
          <cell r="N1242">
            <v>68.3</v>
          </cell>
          <cell r="O1242">
            <v>67.7</v>
          </cell>
          <cell r="P1242">
            <v>69.2</v>
          </cell>
          <cell r="Q1242">
            <v>61.2</v>
          </cell>
        </row>
        <row r="1243">
          <cell r="A1243" t="str">
            <v>BelgiumFrom 55 to 59 yearsFemalesPre-primary, primary and lower secondary education (levels 0-2)</v>
          </cell>
          <cell r="B1243" t="str">
            <v>Belgium</v>
          </cell>
          <cell r="C1243" t="str">
            <v>From 55 to 59 years</v>
          </cell>
          <cell r="D1243">
            <v>29.6</v>
          </cell>
          <cell r="E1243">
            <v>28.1</v>
          </cell>
          <cell r="F1243">
            <v>30.8</v>
          </cell>
          <cell r="G1243">
            <v>29.8</v>
          </cell>
          <cell r="H1243">
            <v>31.2</v>
          </cell>
          <cell r="I1243">
            <v>32.4</v>
          </cell>
          <cell r="J1243">
            <v>45.3</v>
          </cell>
          <cell r="K1243">
            <v>38.1</v>
          </cell>
          <cell r="L1243">
            <v>41.8</v>
          </cell>
          <cell r="M1243">
            <v>46</v>
          </cell>
          <cell r="N1243">
            <v>46.6</v>
          </cell>
          <cell r="O1243">
            <v>43.4</v>
          </cell>
          <cell r="P1243">
            <v>46.1</v>
          </cell>
          <cell r="Q1243">
            <v>52.4</v>
          </cell>
        </row>
        <row r="1244">
          <cell r="A1244" t="str">
            <v>BelgiumFrom 60 to 64 yearsFemalesPre-primary, primary and lower secondary education (levels 0-2)</v>
          </cell>
          <cell r="B1244" t="str">
            <v>Belgium</v>
          </cell>
          <cell r="C1244" t="str">
            <v>From 60 to 64 years</v>
          </cell>
          <cell r="D1244">
            <v>6.6</v>
          </cell>
          <cell r="E1244">
            <v>8.8000000000000007</v>
          </cell>
          <cell r="F1244">
            <v>10.4</v>
          </cell>
          <cell r="G1244">
            <v>7.4</v>
          </cell>
          <cell r="H1244">
            <v>7.9</v>
          </cell>
          <cell r="I1244">
            <v>10.1</v>
          </cell>
          <cell r="J1244">
            <v>10</v>
          </cell>
          <cell r="K1244">
            <v>9.1</v>
          </cell>
          <cell r="L1244">
            <v>12</v>
          </cell>
          <cell r="M1244">
            <v>13.6</v>
          </cell>
          <cell r="N1244">
            <v>12.8</v>
          </cell>
          <cell r="O1244">
            <v>15.8</v>
          </cell>
          <cell r="P1244">
            <v>17.899999999999999</v>
          </cell>
          <cell r="Q1244">
            <v>15.8</v>
          </cell>
        </row>
        <row r="1245">
          <cell r="A1245" t="str">
            <v>BelgiumFrom 65 to 69 yearsFemalesPre-primary, primary and lower secondary education (levels 0-2)</v>
          </cell>
          <cell r="B1245" t="str">
            <v>Belgium</v>
          </cell>
          <cell r="C1245" t="str">
            <v>From 65 to 69 years</v>
          </cell>
          <cell r="D1245" t="str">
            <v>:</v>
          </cell>
          <cell r="E1245">
            <v>4.5</v>
          </cell>
          <cell r="F1245">
            <v>3.6</v>
          </cell>
          <cell r="G1245">
            <v>3.2</v>
          </cell>
          <cell r="H1245">
            <v>3</v>
          </cell>
          <cell r="I1245" t="str">
            <v>:</v>
          </cell>
          <cell r="J1245">
            <v>3.2</v>
          </cell>
          <cell r="K1245">
            <v>2.5</v>
          </cell>
          <cell r="L1245" t="str">
            <v>:</v>
          </cell>
          <cell r="M1245" t="str">
            <v>:</v>
          </cell>
          <cell r="N1245" t="str">
            <v>:</v>
          </cell>
          <cell r="O1245" t="str">
            <v>:</v>
          </cell>
          <cell r="P1245">
            <v>2.5</v>
          </cell>
          <cell r="Q1245" t="str">
            <v>:</v>
          </cell>
        </row>
        <row r="1246">
          <cell r="A1246" t="str">
            <v>BulgariaFrom 15 to 19 yearsFemalesPre-primary, primary and lower secondary education (levels 0-2)</v>
          </cell>
          <cell r="B1246" t="str">
            <v>Bulgaria</v>
          </cell>
          <cell r="C1246" t="str">
            <v>From 15 to 19 years</v>
          </cell>
          <cell r="D1246" t="str">
            <v>:</v>
          </cell>
          <cell r="E1246" t="str">
            <v>:</v>
          </cell>
          <cell r="F1246">
            <v>7.3</v>
          </cell>
          <cell r="G1246" t="str">
            <v>:</v>
          </cell>
          <cell r="H1246" t="str">
            <v>:</v>
          </cell>
          <cell r="I1246" t="str">
            <v>:</v>
          </cell>
          <cell r="J1246" t="str">
            <v>:</v>
          </cell>
          <cell r="K1246" t="str">
            <v>:</v>
          </cell>
          <cell r="L1246" t="str">
            <v>:</v>
          </cell>
          <cell r="M1246" t="str">
            <v>:</v>
          </cell>
          <cell r="N1246" t="str">
            <v>:</v>
          </cell>
          <cell r="O1246" t="str">
            <v>:</v>
          </cell>
          <cell r="P1246" t="str">
            <v>:</v>
          </cell>
          <cell r="Q1246" t="str">
            <v>:</v>
          </cell>
        </row>
        <row r="1247">
          <cell r="A1247" t="str">
            <v>BulgariaFrom 20 to 24 yearsFemalesPre-primary, primary and lower secondary education (levels 0-2)</v>
          </cell>
          <cell r="B1247" t="str">
            <v>Bulgaria</v>
          </cell>
          <cell r="C1247" t="str">
            <v>From 20 to 24 years</v>
          </cell>
          <cell r="D1247" t="str">
            <v>:</v>
          </cell>
          <cell r="E1247" t="str">
            <v>:</v>
          </cell>
          <cell r="F1247">
            <v>12.9</v>
          </cell>
          <cell r="G1247">
            <v>11.1</v>
          </cell>
          <cell r="H1247">
            <v>12</v>
          </cell>
          <cell r="I1247">
            <v>11.6</v>
          </cell>
          <cell r="J1247">
            <v>12.9</v>
          </cell>
          <cell r="K1247">
            <v>10.6</v>
          </cell>
          <cell r="L1247">
            <v>7.5</v>
          </cell>
          <cell r="M1247">
            <v>8.8000000000000007</v>
          </cell>
          <cell r="N1247">
            <v>10.199999999999999</v>
          </cell>
          <cell r="O1247">
            <v>7.6</v>
          </cell>
          <cell r="P1247">
            <v>6</v>
          </cell>
          <cell r="Q1247" t="str">
            <v>:</v>
          </cell>
        </row>
        <row r="1248">
          <cell r="A1248" t="str">
            <v>BulgariaFrom 25 to 29 yearsFemalesPre-primary, primary and lower secondary education (levels 0-2)</v>
          </cell>
          <cell r="B1248" t="str">
            <v>Bulgaria</v>
          </cell>
          <cell r="C1248" t="str">
            <v>From 25 to 29 years</v>
          </cell>
          <cell r="D1248" t="str">
            <v>:</v>
          </cell>
          <cell r="E1248" t="str">
            <v>:</v>
          </cell>
          <cell r="F1248">
            <v>17.8</v>
          </cell>
          <cell r="G1248">
            <v>17.8</v>
          </cell>
          <cell r="H1248">
            <v>17.8</v>
          </cell>
          <cell r="I1248">
            <v>16.3</v>
          </cell>
          <cell r="J1248">
            <v>20.399999999999999</v>
          </cell>
          <cell r="K1248">
            <v>16.8</v>
          </cell>
          <cell r="L1248">
            <v>14.5</v>
          </cell>
          <cell r="M1248">
            <v>13.5</v>
          </cell>
          <cell r="N1248">
            <v>14</v>
          </cell>
          <cell r="O1248">
            <v>12</v>
          </cell>
          <cell r="P1248">
            <v>10.8</v>
          </cell>
          <cell r="Q1248">
            <v>7.8</v>
          </cell>
        </row>
        <row r="1249">
          <cell r="A1249" t="str">
            <v>BulgariaFrom 30 to 34 yearsFemalesPre-primary, primary and lower secondary education (levels 0-2)</v>
          </cell>
          <cell r="B1249" t="str">
            <v>Bulgaria</v>
          </cell>
          <cell r="C1249" t="str">
            <v>From 30 to 34 years</v>
          </cell>
          <cell r="D1249" t="str">
            <v>:</v>
          </cell>
          <cell r="E1249" t="str">
            <v>:</v>
          </cell>
          <cell r="F1249">
            <v>22.9</v>
          </cell>
          <cell r="G1249">
            <v>19.5</v>
          </cell>
          <cell r="H1249">
            <v>22.4</v>
          </cell>
          <cell r="I1249">
            <v>19.100000000000001</v>
          </cell>
          <cell r="J1249">
            <v>17.600000000000001</v>
          </cell>
          <cell r="K1249">
            <v>21.6</v>
          </cell>
          <cell r="L1249">
            <v>20.5</v>
          </cell>
          <cell r="M1249">
            <v>20.3</v>
          </cell>
          <cell r="N1249">
            <v>24.8</v>
          </cell>
          <cell r="O1249">
            <v>23.5</v>
          </cell>
          <cell r="P1249">
            <v>17.2</v>
          </cell>
          <cell r="Q1249">
            <v>15.4</v>
          </cell>
        </row>
        <row r="1250">
          <cell r="A1250" t="str">
            <v>BulgariaFrom 35 to 39 yearsFemalesPre-primary, primary and lower secondary education (levels 0-2)</v>
          </cell>
          <cell r="B1250" t="str">
            <v>Bulgaria</v>
          </cell>
          <cell r="C1250" t="str">
            <v>From 35 to 39 years</v>
          </cell>
          <cell r="D1250" t="str">
            <v>:</v>
          </cell>
          <cell r="E1250" t="str">
            <v>:</v>
          </cell>
          <cell r="F1250">
            <v>27.9</v>
          </cell>
          <cell r="G1250">
            <v>26.4</v>
          </cell>
          <cell r="H1250">
            <v>24</v>
          </cell>
          <cell r="I1250">
            <v>24.2</v>
          </cell>
          <cell r="J1250">
            <v>25.7</v>
          </cell>
          <cell r="K1250">
            <v>26.7</v>
          </cell>
          <cell r="L1250">
            <v>22.1</v>
          </cell>
          <cell r="M1250">
            <v>23</v>
          </cell>
          <cell r="N1250">
            <v>22.9</v>
          </cell>
          <cell r="O1250">
            <v>27.2</v>
          </cell>
          <cell r="P1250">
            <v>22.1</v>
          </cell>
          <cell r="Q1250">
            <v>18.100000000000001</v>
          </cell>
        </row>
        <row r="1251">
          <cell r="A1251" t="str">
            <v>BulgariaFrom 40 to 44 yearsFemalesPre-primary, primary and lower secondary education (levels 0-2)</v>
          </cell>
          <cell r="B1251" t="str">
            <v>Bulgaria</v>
          </cell>
          <cell r="C1251" t="str">
            <v>From 40 to 44 years</v>
          </cell>
          <cell r="D1251" t="str">
            <v>:</v>
          </cell>
          <cell r="E1251" t="str">
            <v>:</v>
          </cell>
          <cell r="F1251">
            <v>36.4</v>
          </cell>
          <cell r="G1251">
            <v>26.5</v>
          </cell>
          <cell r="H1251">
            <v>25.8</v>
          </cell>
          <cell r="I1251">
            <v>26.6</v>
          </cell>
          <cell r="J1251">
            <v>31.6</v>
          </cell>
          <cell r="K1251">
            <v>25.9</v>
          </cell>
          <cell r="L1251">
            <v>23.8</v>
          </cell>
          <cell r="M1251">
            <v>23.7</v>
          </cell>
          <cell r="N1251">
            <v>25.9</v>
          </cell>
          <cell r="O1251">
            <v>25.4</v>
          </cell>
          <cell r="P1251">
            <v>23.4</v>
          </cell>
          <cell r="Q1251">
            <v>21.2</v>
          </cell>
        </row>
        <row r="1252">
          <cell r="A1252" t="str">
            <v>BulgariaFrom 45 to 49 yearsFemalesPre-primary, primary and lower secondary education (levels 0-2)</v>
          </cell>
          <cell r="B1252" t="str">
            <v>Bulgaria</v>
          </cell>
          <cell r="C1252" t="str">
            <v>From 45 to 49 years</v>
          </cell>
          <cell r="D1252" t="str">
            <v>:</v>
          </cell>
          <cell r="E1252" t="str">
            <v>:</v>
          </cell>
          <cell r="F1252">
            <v>49.8</v>
          </cell>
          <cell r="G1252">
            <v>32.799999999999997</v>
          </cell>
          <cell r="H1252">
            <v>32.799999999999997</v>
          </cell>
          <cell r="I1252">
            <v>33.200000000000003</v>
          </cell>
          <cell r="J1252">
            <v>36</v>
          </cell>
          <cell r="K1252">
            <v>34.200000000000003</v>
          </cell>
          <cell r="L1252">
            <v>30.4</v>
          </cell>
          <cell r="M1252">
            <v>32.4</v>
          </cell>
          <cell r="N1252">
            <v>31.4</v>
          </cell>
          <cell r="O1252">
            <v>26.6</v>
          </cell>
          <cell r="P1252">
            <v>23.1</v>
          </cell>
          <cell r="Q1252">
            <v>22.7</v>
          </cell>
        </row>
        <row r="1253">
          <cell r="A1253" t="str">
            <v>BulgariaFrom 50 to 54 yearsFemalesPre-primary, primary and lower secondary education (levels 0-2)</v>
          </cell>
          <cell r="B1253" t="str">
            <v>Bulgaria</v>
          </cell>
          <cell r="C1253" t="str">
            <v>From 50 to 54 years</v>
          </cell>
          <cell r="D1253" t="str">
            <v>:</v>
          </cell>
          <cell r="E1253" t="str">
            <v>:</v>
          </cell>
          <cell r="F1253">
            <v>49</v>
          </cell>
          <cell r="G1253">
            <v>40.299999999999997</v>
          </cell>
          <cell r="H1253">
            <v>40.299999999999997</v>
          </cell>
          <cell r="I1253">
            <v>39.4</v>
          </cell>
          <cell r="J1253">
            <v>40</v>
          </cell>
          <cell r="K1253">
            <v>33.200000000000003</v>
          </cell>
          <cell r="L1253">
            <v>28.8</v>
          </cell>
          <cell r="M1253">
            <v>28.5</v>
          </cell>
          <cell r="N1253">
            <v>27.5</v>
          </cell>
          <cell r="O1253">
            <v>24.8</v>
          </cell>
          <cell r="P1253">
            <v>19.399999999999999</v>
          </cell>
          <cell r="Q1253">
            <v>17.8</v>
          </cell>
        </row>
        <row r="1254">
          <cell r="A1254" t="str">
            <v>BulgariaFrom 55 to 59 yearsFemalesPre-primary, primary and lower secondary education (levels 0-2)</v>
          </cell>
          <cell r="B1254" t="str">
            <v>Bulgaria</v>
          </cell>
          <cell r="C1254" t="str">
            <v>From 55 to 59 years</v>
          </cell>
          <cell r="D1254" t="str">
            <v>:</v>
          </cell>
          <cell r="E1254" t="str">
            <v>:</v>
          </cell>
          <cell r="F1254">
            <v>12.2</v>
          </cell>
          <cell r="G1254">
            <v>16.5</v>
          </cell>
          <cell r="H1254">
            <v>22.5</v>
          </cell>
          <cell r="I1254">
            <v>20.6</v>
          </cell>
          <cell r="J1254">
            <v>29.4</v>
          </cell>
          <cell r="K1254">
            <v>30.5</v>
          </cell>
          <cell r="L1254">
            <v>29</v>
          </cell>
          <cell r="M1254">
            <v>28.2</v>
          </cell>
          <cell r="N1254">
            <v>29.2</v>
          </cell>
          <cell r="O1254">
            <v>28.6</v>
          </cell>
          <cell r="P1254">
            <v>23.5</v>
          </cell>
          <cell r="Q1254">
            <v>22.1</v>
          </cell>
        </row>
        <row r="1255">
          <cell r="A1255" t="str">
            <v>BulgariaFrom 60 to 64 yearsFemalesPre-primary, primary and lower secondary education (levels 0-2)</v>
          </cell>
          <cell r="B1255" t="str">
            <v>Bulgaria</v>
          </cell>
          <cell r="C1255" t="str">
            <v>From 60 to 64 years</v>
          </cell>
          <cell r="D1255" t="str">
            <v>:</v>
          </cell>
          <cell r="E1255" t="str">
            <v>:</v>
          </cell>
          <cell r="F1255">
            <v>8.6</v>
          </cell>
          <cell r="G1255" t="str">
            <v>:</v>
          </cell>
          <cell r="H1255">
            <v>7.4</v>
          </cell>
          <cell r="I1255">
            <v>6.7</v>
          </cell>
          <cell r="J1255">
            <v>9.9</v>
          </cell>
          <cell r="K1255">
            <v>6.1</v>
          </cell>
          <cell r="L1255">
            <v>7.4</v>
          </cell>
          <cell r="M1255">
            <v>7.1</v>
          </cell>
          <cell r="N1255">
            <v>8.8000000000000007</v>
          </cell>
          <cell r="O1255">
            <v>8.8000000000000007</v>
          </cell>
          <cell r="P1255">
            <v>9.4</v>
          </cell>
          <cell r="Q1255">
            <v>8.8000000000000007</v>
          </cell>
        </row>
        <row r="1256">
          <cell r="A1256" t="str">
            <v>BulgariaFrom 65 to 69 yearsFemalesPre-primary, primary and lower secondary education (levels 0-2)</v>
          </cell>
          <cell r="B1256" t="str">
            <v>Bulgaria</v>
          </cell>
          <cell r="C1256" t="str">
            <v>From 65 to 69 years</v>
          </cell>
          <cell r="D1256" t="str">
            <v>:</v>
          </cell>
          <cell r="E1256" t="str">
            <v>:</v>
          </cell>
          <cell r="F1256" t="str">
            <v>:</v>
          </cell>
          <cell r="G1256" t="str">
            <v>:</v>
          </cell>
          <cell r="H1256">
            <v>5.8</v>
          </cell>
          <cell r="I1256" t="str">
            <v>:</v>
          </cell>
          <cell r="J1256" t="str">
            <v>:</v>
          </cell>
          <cell r="K1256" t="str">
            <v>:</v>
          </cell>
          <cell r="L1256" t="str">
            <v>:</v>
          </cell>
          <cell r="M1256" t="str">
            <v>:</v>
          </cell>
          <cell r="N1256" t="str">
            <v>:</v>
          </cell>
          <cell r="O1256" t="str">
            <v>:</v>
          </cell>
          <cell r="P1256" t="str">
            <v>:</v>
          </cell>
          <cell r="Q1256" t="str">
            <v>:</v>
          </cell>
        </row>
        <row r="1257">
          <cell r="A1257" t="str">
            <v>Czech RepublicFrom 15 to 19 yearsFemalesPre-primary, primary and lower secondary education (levels 0-2)</v>
          </cell>
          <cell r="B1257" t="str">
            <v>Czech Republic</v>
          </cell>
          <cell r="C1257" t="str">
            <v>From 15 to 19 years</v>
          </cell>
          <cell r="D1257">
            <v>7.9</v>
          </cell>
          <cell r="E1257">
            <v>3.9</v>
          </cell>
          <cell r="F1257">
            <v>5.5</v>
          </cell>
          <cell r="G1257">
            <v>4.4000000000000004</v>
          </cell>
          <cell r="H1257">
            <v>3.6</v>
          </cell>
          <cell r="I1257">
            <v>2.5</v>
          </cell>
          <cell r="J1257">
            <v>3.2</v>
          </cell>
          <cell r="K1257">
            <v>2.6</v>
          </cell>
          <cell r="L1257">
            <v>2.7</v>
          </cell>
          <cell r="M1257">
            <v>3.2</v>
          </cell>
          <cell r="N1257">
            <v>3.7</v>
          </cell>
          <cell r="O1257">
            <v>3.9</v>
          </cell>
          <cell r="P1257">
            <v>3.1</v>
          </cell>
          <cell r="Q1257">
            <v>3.4</v>
          </cell>
        </row>
        <row r="1258">
          <cell r="A1258" t="str">
            <v>Czech RepublicFrom 20 to 24 yearsFemalesPre-primary, primary and lower secondary education (levels 0-2)</v>
          </cell>
          <cell r="B1258" t="str">
            <v>Czech Republic</v>
          </cell>
          <cell r="C1258" t="str">
            <v>From 20 to 24 years</v>
          </cell>
          <cell r="D1258">
            <v>11.5</v>
          </cell>
          <cell r="E1258">
            <v>9.5</v>
          </cell>
          <cell r="F1258">
            <v>9.1</v>
          </cell>
          <cell r="G1258">
            <v>9.3000000000000007</v>
          </cell>
          <cell r="H1258">
            <v>8.4</v>
          </cell>
          <cell r="I1258">
            <v>4.5999999999999996</v>
          </cell>
          <cell r="J1258">
            <v>3.8</v>
          </cell>
          <cell r="K1258">
            <v>6.1</v>
          </cell>
          <cell r="L1258">
            <v>4.7</v>
          </cell>
          <cell r="M1258">
            <v>5.0999999999999996</v>
          </cell>
          <cell r="N1258">
            <v>5.3</v>
          </cell>
          <cell r="O1258">
            <v>6.1</v>
          </cell>
          <cell r="P1258">
            <v>4.3</v>
          </cell>
          <cell r="Q1258">
            <v>3.9</v>
          </cell>
        </row>
        <row r="1259">
          <cell r="A1259" t="str">
            <v>Czech RepublicFrom 25 to 29 yearsFemalesPre-primary, primary and lower secondary education (levels 0-2)</v>
          </cell>
          <cell r="B1259" t="str">
            <v>Czech Republic</v>
          </cell>
          <cell r="C1259" t="str">
            <v>From 25 to 29 years</v>
          </cell>
          <cell r="D1259">
            <v>8.4</v>
          </cell>
          <cell r="E1259">
            <v>8.6</v>
          </cell>
          <cell r="F1259">
            <v>12.2</v>
          </cell>
          <cell r="G1259">
            <v>12.4</v>
          </cell>
          <cell r="H1259">
            <v>10.199999999999999</v>
          </cell>
          <cell r="I1259">
            <v>8</v>
          </cell>
          <cell r="J1259">
            <v>12.6</v>
          </cell>
          <cell r="K1259">
            <v>8.6999999999999993</v>
          </cell>
          <cell r="L1259">
            <v>8.9</v>
          </cell>
          <cell r="M1259">
            <v>6.7</v>
          </cell>
          <cell r="N1259">
            <v>7.2</v>
          </cell>
          <cell r="O1259">
            <v>6.9</v>
          </cell>
          <cell r="P1259">
            <v>9.4</v>
          </cell>
          <cell r="Q1259">
            <v>6.9</v>
          </cell>
        </row>
        <row r="1260">
          <cell r="A1260" t="str">
            <v>Czech RepublicFrom 30 to 34 yearsFemalesPre-primary, primary and lower secondary education (levels 0-2)</v>
          </cell>
          <cell r="B1260" t="str">
            <v>Czech Republic</v>
          </cell>
          <cell r="C1260" t="str">
            <v>From 30 to 34 years</v>
          </cell>
          <cell r="D1260">
            <v>16.7</v>
          </cell>
          <cell r="E1260">
            <v>14.5</v>
          </cell>
          <cell r="F1260">
            <v>13.7</v>
          </cell>
          <cell r="G1260">
            <v>13.4</v>
          </cell>
          <cell r="H1260">
            <v>9.1999999999999993</v>
          </cell>
          <cell r="I1260">
            <v>9.8000000000000007</v>
          </cell>
          <cell r="J1260">
            <v>7.4</v>
          </cell>
          <cell r="K1260">
            <v>8.9</v>
          </cell>
          <cell r="L1260">
            <v>10.199999999999999</v>
          </cell>
          <cell r="M1260">
            <v>12.1</v>
          </cell>
          <cell r="N1260">
            <v>12.8</v>
          </cell>
          <cell r="O1260">
            <v>11.1</v>
          </cell>
          <cell r="P1260">
            <v>10.4</v>
          </cell>
          <cell r="Q1260">
            <v>9.5</v>
          </cell>
        </row>
        <row r="1261">
          <cell r="A1261" t="str">
            <v>Czech RepublicFrom 35 to 39 yearsFemalesPre-primary, primary and lower secondary education (levels 0-2)</v>
          </cell>
          <cell r="B1261" t="str">
            <v>Czech Republic</v>
          </cell>
          <cell r="C1261" t="str">
            <v>From 35 to 39 years</v>
          </cell>
          <cell r="D1261">
            <v>24.5</v>
          </cell>
          <cell r="E1261">
            <v>19.399999999999999</v>
          </cell>
          <cell r="F1261">
            <v>21.2</v>
          </cell>
          <cell r="G1261">
            <v>19.7</v>
          </cell>
          <cell r="H1261">
            <v>18.600000000000001</v>
          </cell>
          <cell r="I1261">
            <v>18.5</v>
          </cell>
          <cell r="J1261">
            <v>15.7</v>
          </cell>
          <cell r="K1261">
            <v>11.4</v>
          </cell>
          <cell r="L1261">
            <v>11.6</v>
          </cell>
          <cell r="M1261">
            <v>10</v>
          </cell>
          <cell r="N1261">
            <v>9.5</v>
          </cell>
          <cell r="O1261">
            <v>9.9</v>
          </cell>
          <cell r="P1261">
            <v>9.6999999999999993</v>
          </cell>
          <cell r="Q1261">
            <v>9.6</v>
          </cell>
        </row>
        <row r="1262">
          <cell r="A1262" t="str">
            <v>Czech RepublicFrom 40 to 44 yearsFemalesPre-primary, primary and lower secondary education (levels 0-2)</v>
          </cell>
          <cell r="B1262" t="str">
            <v>Czech Republic</v>
          </cell>
          <cell r="C1262" t="str">
            <v>From 40 to 44 years</v>
          </cell>
          <cell r="D1262">
            <v>51.2</v>
          </cell>
          <cell r="E1262">
            <v>45</v>
          </cell>
          <cell r="F1262">
            <v>40.9</v>
          </cell>
          <cell r="G1262">
            <v>35.1</v>
          </cell>
          <cell r="H1262">
            <v>27.7</v>
          </cell>
          <cell r="I1262">
            <v>19.2</v>
          </cell>
          <cell r="J1262">
            <v>19.2</v>
          </cell>
          <cell r="K1262">
            <v>18.600000000000001</v>
          </cell>
          <cell r="L1262">
            <v>19.2</v>
          </cell>
          <cell r="M1262">
            <v>19.2</v>
          </cell>
          <cell r="N1262">
            <v>20.100000000000001</v>
          </cell>
          <cell r="O1262">
            <v>14.6</v>
          </cell>
          <cell r="P1262">
            <v>11.6</v>
          </cell>
          <cell r="Q1262">
            <v>12.4</v>
          </cell>
        </row>
        <row r="1263">
          <cell r="A1263" t="str">
            <v>Czech RepublicFrom 45 to 49 yearsFemalesPre-primary, primary and lower secondary education (levels 0-2)</v>
          </cell>
          <cell r="B1263" t="str">
            <v>Czech Republic</v>
          </cell>
          <cell r="C1263" t="str">
            <v>From 45 to 49 years</v>
          </cell>
          <cell r="D1263">
            <v>62.5</v>
          </cell>
          <cell r="E1263">
            <v>63.3</v>
          </cell>
          <cell r="F1263">
            <v>65.900000000000006</v>
          </cell>
          <cell r="G1263">
            <v>62</v>
          </cell>
          <cell r="H1263">
            <v>57.6</v>
          </cell>
          <cell r="I1263">
            <v>50.6</v>
          </cell>
          <cell r="J1263">
            <v>40.5</v>
          </cell>
          <cell r="K1263">
            <v>30.4</v>
          </cell>
          <cell r="L1263">
            <v>26.4</v>
          </cell>
          <cell r="M1263">
            <v>26.1</v>
          </cell>
          <cell r="N1263">
            <v>23.4</v>
          </cell>
          <cell r="O1263">
            <v>21</v>
          </cell>
          <cell r="P1263">
            <v>17.399999999999999</v>
          </cell>
          <cell r="Q1263">
            <v>18.399999999999999</v>
          </cell>
        </row>
        <row r="1264">
          <cell r="A1264" t="str">
            <v>Czech RepublicFrom 50 to 54 yearsFemalesPre-primary, primary and lower secondary education (levels 0-2)</v>
          </cell>
          <cell r="B1264" t="str">
            <v>Czech Republic</v>
          </cell>
          <cell r="C1264" t="str">
            <v>From 50 to 54 years</v>
          </cell>
          <cell r="D1264">
            <v>54.4</v>
          </cell>
          <cell r="E1264">
            <v>48.2</v>
          </cell>
          <cell r="F1264">
            <v>53.5</v>
          </cell>
          <cell r="G1264">
            <v>51.7</v>
          </cell>
          <cell r="H1264">
            <v>57.6</v>
          </cell>
          <cell r="I1264">
            <v>55.3</v>
          </cell>
          <cell r="J1264">
            <v>53.2</v>
          </cell>
          <cell r="K1264">
            <v>48.2</v>
          </cell>
          <cell r="L1264">
            <v>48.7</v>
          </cell>
          <cell r="M1264">
            <v>48.1</v>
          </cell>
          <cell r="N1264">
            <v>45.2</v>
          </cell>
          <cell r="O1264">
            <v>38.6</v>
          </cell>
          <cell r="P1264">
            <v>35</v>
          </cell>
          <cell r="Q1264">
            <v>27.4</v>
          </cell>
        </row>
        <row r="1265">
          <cell r="A1265" t="str">
            <v>Czech RepublicFrom 55 to 59 yearsFemalesPre-primary, primary and lower secondary education (levels 0-2)</v>
          </cell>
          <cell r="B1265" t="str">
            <v>Czech Republic</v>
          </cell>
          <cell r="C1265" t="str">
            <v>From 55 to 59 years</v>
          </cell>
          <cell r="D1265">
            <v>15.3</v>
          </cell>
          <cell r="E1265">
            <v>14.7</v>
          </cell>
          <cell r="F1265">
            <v>15.4</v>
          </cell>
          <cell r="G1265">
            <v>15.6</v>
          </cell>
          <cell r="H1265">
            <v>14.9</v>
          </cell>
          <cell r="I1265">
            <v>20.399999999999999</v>
          </cell>
          <cell r="J1265">
            <v>17.3</v>
          </cell>
          <cell r="K1265">
            <v>21</v>
          </cell>
          <cell r="L1265">
            <v>26.1</v>
          </cell>
          <cell r="M1265">
            <v>28.8</v>
          </cell>
          <cell r="N1265">
            <v>30.1</v>
          </cell>
          <cell r="O1265">
            <v>28.3</v>
          </cell>
          <cell r="P1265">
            <v>28</v>
          </cell>
          <cell r="Q1265">
            <v>30.7</v>
          </cell>
        </row>
        <row r="1266">
          <cell r="A1266" t="str">
            <v>Czech RepublicFrom 60 to 64 yearsFemalesPre-primary, primary and lower secondary education (levels 0-2)</v>
          </cell>
          <cell r="B1266" t="str">
            <v>Czech Republic</v>
          </cell>
          <cell r="C1266" t="str">
            <v>From 60 to 64 years</v>
          </cell>
          <cell r="D1266">
            <v>6.6</v>
          </cell>
          <cell r="E1266">
            <v>5.8</v>
          </cell>
          <cell r="F1266">
            <v>4.8</v>
          </cell>
          <cell r="G1266">
            <v>7.8</v>
          </cell>
          <cell r="H1266">
            <v>5.2</v>
          </cell>
          <cell r="I1266">
            <v>6.2</v>
          </cell>
          <cell r="J1266">
            <v>8.1</v>
          </cell>
          <cell r="K1266">
            <v>4.7</v>
          </cell>
          <cell r="L1266">
            <v>5.2</v>
          </cell>
          <cell r="M1266">
            <v>4.7</v>
          </cell>
          <cell r="N1266">
            <v>5.8</v>
          </cell>
          <cell r="O1266">
            <v>5.9</v>
          </cell>
          <cell r="P1266">
            <v>5.5</v>
          </cell>
          <cell r="Q1266">
            <v>4.0999999999999996</v>
          </cell>
        </row>
        <row r="1267">
          <cell r="A1267" t="str">
            <v>Czech RepublicFrom 65 to 69 yearsFemalesPre-primary, primary and lower secondary education (levels 0-2)</v>
          </cell>
          <cell r="B1267" t="str">
            <v>Czech Republic</v>
          </cell>
          <cell r="C1267" t="str">
            <v>From 65 to 69 years</v>
          </cell>
          <cell r="D1267">
            <v>3.2</v>
          </cell>
          <cell r="E1267">
            <v>4.5999999999999996</v>
          </cell>
          <cell r="F1267">
            <v>3.1</v>
          </cell>
          <cell r="G1267">
            <v>4</v>
          </cell>
          <cell r="H1267">
            <v>3.5</v>
          </cell>
          <cell r="I1267">
            <v>2.8</v>
          </cell>
          <cell r="J1267">
            <v>3.1</v>
          </cell>
          <cell r="K1267">
            <v>2.9</v>
          </cell>
          <cell r="L1267">
            <v>2.6</v>
          </cell>
          <cell r="M1267">
            <v>3.1</v>
          </cell>
          <cell r="N1267">
            <v>3.9</v>
          </cell>
          <cell r="O1267">
            <v>2.6</v>
          </cell>
          <cell r="P1267">
            <v>2.5</v>
          </cell>
          <cell r="Q1267">
            <v>2.7</v>
          </cell>
        </row>
        <row r="1268">
          <cell r="A1268" t="str">
            <v>DenmarkFrom 15 to 19 yearsFemalesPre-primary, primary and lower secondary education (levels 0-2)</v>
          </cell>
          <cell r="B1268" t="str">
            <v>Denmark</v>
          </cell>
          <cell r="C1268" t="str">
            <v>From 15 to 19 years</v>
          </cell>
          <cell r="D1268">
            <v>83.4</v>
          </cell>
          <cell r="E1268">
            <v>70.599999999999994</v>
          </cell>
          <cell r="F1268">
            <v>69.400000000000006</v>
          </cell>
          <cell r="G1268">
            <v>34.9</v>
          </cell>
          <cell r="H1268">
            <v>43.6</v>
          </cell>
          <cell r="I1268">
            <v>61.4</v>
          </cell>
          <cell r="J1268">
            <v>73.3</v>
          </cell>
          <cell r="K1268">
            <v>70.599999999999994</v>
          </cell>
          <cell r="L1268">
            <v>82.8</v>
          </cell>
          <cell r="M1268">
            <v>79.7</v>
          </cell>
          <cell r="N1268">
            <v>86.2</v>
          </cell>
          <cell r="O1268">
            <v>81</v>
          </cell>
          <cell r="P1268">
            <v>78.900000000000006</v>
          </cell>
          <cell r="Q1268">
            <v>76.8</v>
          </cell>
        </row>
        <row r="1269">
          <cell r="A1269" t="str">
            <v>DenmarkFrom 20 to 24 yearsFemalesPre-primary, primary and lower secondary education (levels 0-2)</v>
          </cell>
          <cell r="B1269" t="str">
            <v>Denmark</v>
          </cell>
          <cell r="C1269" t="str">
            <v>From 20 to 24 years</v>
          </cell>
          <cell r="D1269">
            <v>24.3</v>
          </cell>
          <cell r="E1269">
            <v>23</v>
          </cell>
          <cell r="F1269">
            <v>26.2</v>
          </cell>
          <cell r="G1269">
            <v>16.899999999999999</v>
          </cell>
          <cell r="H1269">
            <v>14.5</v>
          </cell>
          <cell r="I1269">
            <v>20.399999999999999</v>
          </cell>
          <cell r="J1269">
            <v>21.7</v>
          </cell>
          <cell r="K1269">
            <v>17.600000000000001</v>
          </cell>
          <cell r="L1269">
            <v>15.5</v>
          </cell>
          <cell r="M1269">
            <v>20</v>
          </cell>
          <cell r="N1269">
            <v>21</v>
          </cell>
          <cell r="O1269">
            <v>22</v>
          </cell>
          <cell r="P1269">
            <v>20.6</v>
          </cell>
          <cell r="Q1269">
            <v>19.7</v>
          </cell>
        </row>
        <row r="1270">
          <cell r="A1270" t="str">
            <v>DenmarkFrom 25 to 29 yearsFemalesPre-primary, primary and lower secondary education (levels 0-2)</v>
          </cell>
          <cell r="B1270" t="str">
            <v>Denmark</v>
          </cell>
          <cell r="C1270" t="str">
            <v>From 25 to 29 years</v>
          </cell>
          <cell r="D1270">
            <v>14.7</v>
          </cell>
          <cell r="E1270">
            <v>12.3</v>
          </cell>
          <cell r="F1270">
            <v>11.6</v>
          </cell>
          <cell r="G1270">
            <v>13.2</v>
          </cell>
          <cell r="H1270">
            <v>12.1</v>
          </cell>
          <cell r="I1270">
            <v>14.6</v>
          </cell>
          <cell r="J1270">
            <v>14.8</v>
          </cell>
          <cell r="K1270">
            <v>10.5</v>
          </cell>
          <cell r="L1270">
            <v>11</v>
          </cell>
          <cell r="M1270">
            <v>17</v>
          </cell>
          <cell r="N1270">
            <v>22.2</v>
          </cell>
          <cell r="O1270">
            <v>15.5</v>
          </cell>
          <cell r="P1270">
            <v>13.5</v>
          </cell>
          <cell r="Q1270">
            <v>9.8000000000000007</v>
          </cell>
        </row>
        <row r="1271">
          <cell r="A1271" t="str">
            <v>DenmarkFrom 30 to 34 yearsFemalesPre-primary, primary and lower secondary education (levels 0-2)</v>
          </cell>
          <cell r="B1271" t="str">
            <v>Denmark</v>
          </cell>
          <cell r="C1271" t="str">
            <v>From 30 to 34 years</v>
          </cell>
          <cell r="D1271">
            <v>17.600000000000001</v>
          </cell>
          <cell r="E1271">
            <v>20.7</v>
          </cell>
          <cell r="F1271">
            <v>17.8</v>
          </cell>
          <cell r="G1271">
            <v>11.9</v>
          </cell>
          <cell r="H1271">
            <v>14.3</v>
          </cell>
          <cell r="I1271">
            <v>17.600000000000001</v>
          </cell>
          <cell r="J1271">
            <v>16.399999999999999</v>
          </cell>
          <cell r="K1271">
            <v>11.7</v>
          </cell>
          <cell r="L1271">
            <v>12.1</v>
          </cell>
          <cell r="M1271">
            <v>20.3</v>
          </cell>
          <cell r="N1271">
            <v>21.9</v>
          </cell>
          <cell r="O1271">
            <v>18.2</v>
          </cell>
          <cell r="P1271">
            <v>15.8</v>
          </cell>
          <cell r="Q1271">
            <v>12.5</v>
          </cell>
        </row>
        <row r="1272">
          <cell r="A1272" t="str">
            <v>DenmarkFrom 35 to 39 yearsFemalesPre-primary, primary and lower secondary education (levels 0-2)</v>
          </cell>
          <cell r="B1272" t="str">
            <v>Denmark</v>
          </cell>
          <cell r="C1272" t="str">
            <v>From 35 to 39 years</v>
          </cell>
          <cell r="D1272">
            <v>28.8</v>
          </cell>
          <cell r="E1272">
            <v>28.9</v>
          </cell>
          <cell r="F1272">
            <v>24.5</v>
          </cell>
          <cell r="G1272">
            <v>25.6</v>
          </cell>
          <cell r="H1272">
            <v>16.100000000000001</v>
          </cell>
          <cell r="I1272">
            <v>25.3</v>
          </cell>
          <cell r="J1272">
            <v>28.7</v>
          </cell>
          <cell r="K1272">
            <v>17.600000000000001</v>
          </cell>
          <cell r="L1272">
            <v>15.9</v>
          </cell>
          <cell r="M1272">
            <v>23</v>
          </cell>
          <cell r="N1272">
            <v>24.4</v>
          </cell>
          <cell r="O1272">
            <v>19.899999999999999</v>
          </cell>
          <cell r="P1272">
            <v>20.2</v>
          </cell>
          <cell r="Q1272">
            <v>21.7</v>
          </cell>
        </row>
        <row r="1273">
          <cell r="A1273" t="str">
            <v>DenmarkFrom 40 to 44 yearsFemalesPre-primary, primary and lower secondary education (levels 0-2)</v>
          </cell>
          <cell r="B1273" t="str">
            <v>Denmark</v>
          </cell>
          <cell r="C1273" t="str">
            <v>From 40 to 44 years</v>
          </cell>
          <cell r="D1273">
            <v>23</v>
          </cell>
          <cell r="E1273">
            <v>28.8</v>
          </cell>
          <cell r="F1273">
            <v>27.7</v>
          </cell>
          <cell r="G1273">
            <v>29.3</v>
          </cell>
          <cell r="H1273">
            <v>27.1</v>
          </cell>
          <cell r="I1273">
            <v>27.2</v>
          </cell>
          <cell r="J1273">
            <v>27.7</v>
          </cell>
          <cell r="K1273">
            <v>22.6</v>
          </cell>
          <cell r="L1273">
            <v>26.1</v>
          </cell>
          <cell r="M1273">
            <v>31.7</v>
          </cell>
          <cell r="N1273">
            <v>31.8</v>
          </cell>
          <cell r="O1273">
            <v>30.2</v>
          </cell>
          <cell r="P1273">
            <v>23.1</v>
          </cell>
          <cell r="Q1273">
            <v>22.2</v>
          </cell>
        </row>
        <row r="1274">
          <cell r="A1274" t="str">
            <v>DenmarkFrom 45 to 49 yearsFemalesPre-primary, primary and lower secondary education (levels 0-2)</v>
          </cell>
          <cell r="B1274" t="str">
            <v>Denmark</v>
          </cell>
          <cell r="C1274" t="str">
            <v>From 45 to 49 years</v>
          </cell>
          <cell r="D1274">
            <v>23.7</v>
          </cell>
          <cell r="E1274">
            <v>27.2</v>
          </cell>
          <cell r="F1274">
            <v>24.2</v>
          </cell>
          <cell r="G1274">
            <v>21.9</v>
          </cell>
          <cell r="H1274">
            <v>23.2</v>
          </cell>
          <cell r="I1274">
            <v>29.1</v>
          </cell>
          <cell r="J1274">
            <v>26.2</v>
          </cell>
          <cell r="K1274">
            <v>32.5</v>
          </cell>
          <cell r="L1274">
            <v>30.5</v>
          </cell>
          <cell r="M1274">
            <v>37.6</v>
          </cell>
          <cell r="N1274">
            <v>39.799999999999997</v>
          </cell>
          <cell r="O1274">
            <v>36.6</v>
          </cell>
          <cell r="P1274">
            <v>30.7</v>
          </cell>
          <cell r="Q1274">
            <v>25.1</v>
          </cell>
        </row>
        <row r="1275">
          <cell r="A1275" t="str">
            <v>DenmarkFrom 50 to 54 yearsFemalesPre-primary, primary and lower secondary education (levels 0-2)</v>
          </cell>
          <cell r="B1275" t="str">
            <v>Denmark</v>
          </cell>
          <cell r="C1275" t="str">
            <v>From 50 to 54 years</v>
          </cell>
          <cell r="D1275">
            <v>38.700000000000003</v>
          </cell>
          <cell r="E1275">
            <v>34.700000000000003</v>
          </cell>
          <cell r="F1275">
            <v>31.3</v>
          </cell>
          <cell r="G1275">
            <v>33.299999999999997</v>
          </cell>
          <cell r="H1275">
            <v>26</v>
          </cell>
          <cell r="I1275">
            <v>23.6</v>
          </cell>
          <cell r="J1275">
            <v>30.9</v>
          </cell>
          <cell r="K1275">
            <v>27.1</v>
          </cell>
          <cell r="L1275">
            <v>30.1</v>
          </cell>
          <cell r="M1275">
            <v>45.1</v>
          </cell>
          <cell r="N1275">
            <v>47.9</v>
          </cell>
          <cell r="O1275">
            <v>51.4</v>
          </cell>
          <cell r="P1275">
            <v>41.1</v>
          </cell>
          <cell r="Q1275">
            <v>36.6</v>
          </cell>
        </row>
        <row r="1276">
          <cell r="A1276" t="str">
            <v>DenmarkFrom 55 to 59 yearsFemalesPre-primary, primary and lower secondary education (levels 0-2)</v>
          </cell>
          <cell r="B1276" t="str">
            <v>Denmark</v>
          </cell>
          <cell r="C1276" t="str">
            <v>From 55 to 59 years</v>
          </cell>
          <cell r="D1276">
            <v>19.100000000000001</v>
          </cell>
          <cell r="E1276">
            <v>25.3</v>
          </cell>
          <cell r="F1276">
            <v>25.1</v>
          </cell>
          <cell r="G1276">
            <v>22.9</v>
          </cell>
          <cell r="H1276">
            <v>25.8</v>
          </cell>
          <cell r="I1276">
            <v>32.799999999999997</v>
          </cell>
          <cell r="J1276">
            <v>27.6</v>
          </cell>
          <cell r="K1276">
            <v>29</v>
          </cell>
          <cell r="L1276">
            <v>28.9</v>
          </cell>
          <cell r="M1276">
            <v>38.700000000000003</v>
          </cell>
          <cell r="N1276">
            <v>37.700000000000003</v>
          </cell>
          <cell r="O1276">
            <v>40.4</v>
          </cell>
          <cell r="P1276">
            <v>42.8</v>
          </cell>
          <cell r="Q1276">
            <v>38.9</v>
          </cell>
        </row>
        <row r="1277">
          <cell r="A1277" t="str">
            <v>DenmarkFrom 60 to 64 yearsFemalesPre-primary, primary and lower secondary education (levels 0-2)</v>
          </cell>
          <cell r="B1277" t="str">
            <v>Denmark</v>
          </cell>
          <cell r="C1277" t="str">
            <v>From 60 to 64 years</v>
          </cell>
          <cell r="D1277">
            <v>6.2</v>
          </cell>
          <cell r="E1277">
            <v>7.7</v>
          </cell>
          <cell r="F1277">
            <v>7.7</v>
          </cell>
          <cell r="G1277">
            <v>4.5999999999999996</v>
          </cell>
          <cell r="H1277">
            <v>9.6</v>
          </cell>
          <cell r="I1277">
            <v>9.3000000000000007</v>
          </cell>
          <cell r="J1277">
            <v>8.1</v>
          </cell>
          <cell r="K1277">
            <v>9.9</v>
          </cell>
          <cell r="L1277">
            <v>10.3</v>
          </cell>
          <cell r="M1277">
            <v>16.3</v>
          </cell>
          <cell r="N1277">
            <v>15.6</v>
          </cell>
          <cell r="O1277">
            <v>14</v>
          </cell>
          <cell r="P1277">
            <v>14.1</v>
          </cell>
          <cell r="Q1277">
            <v>15.1</v>
          </cell>
        </row>
        <row r="1278">
          <cell r="A1278" t="str">
            <v>DenmarkFrom 65 to 69 yearsFemalesPre-primary, primary and lower secondary education (levels 0-2)</v>
          </cell>
          <cell r="B1278" t="str">
            <v>Denmark</v>
          </cell>
          <cell r="C1278" t="str">
            <v>From 65 to 69 years</v>
          </cell>
          <cell r="D1278" t="str">
            <v>:</v>
          </cell>
          <cell r="E1278" t="str">
            <v>:</v>
          </cell>
          <cell r="F1278" t="str">
            <v>:</v>
          </cell>
          <cell r="G1278">
            <v>5.8</v>
          </cell>
          <cell r="H1278" t="str">
            <v>:</v>
          </cell>
          <cell r="I1278">
            <v>3.7</v>
          </cell>
          <cell r="J1278" t="str">
            <v>:</v>
          </cell>
          <cell r="K1278" t="str">
            <v>:</v>
          </cell>
          <cell r="L1278" t="str">
            <v>:</v>
          </cell>
          <cell r="M1278">
            <v>3.6</v>
          </cell>
          <cell r="N1278" t="str">
            <v>:</v>
          </cell>
          <cell r="O1278">
            <v>3.6</v>
          </cell>
          <cell r="P1278" t="str">
            <v>:</v>
          </cell>
          <cell r="Q1278">
            <v>4.0999999999999996</v>
          </cell>
        </row>
        <row r="1279">
          <cell r="A1279" t="str">
            <v>Germany (including  former GDR from 1991)From 15 to 19 yearsFemalesPre-primary, primary and lower secondary education (levels 0-2)</v>
          </cell>
          <cell r="B1279" t="str">
            <v>Germany (including  former GDR from 1991)</v>
          </cell>
          <cell r="C1279" t="str">
            <v>From 15 to 19 years</v>
          </cell>
          <cell r="D1279" t="str">
            <v>:</v>
          </cell>
          <cell r="E1279">
            <v>418.8</v>
          </cell>
          <cell r="F1279">
            <v>414.2</v>
          </cell>
          <cell r="G1279">
            <v>472.6</v>
          </cell>
          <cell r="H1279">
            <v>460.3</v>
          </cell>
          <cell r="I1279">
            <v>457.5</v>
          </cell>
          <cell r="J1279">
            <v>418.1</v>
          </cell>
          <cell r="K1279">
            <v>453.3</v>
          </cell>
          <cell r="L1279">
            <v>471.9</v>
          </cell>
          <cell r="M1279">
            <v>497.6</v>
          </cell>
          <cell r="N1279">
            <v>473.5</v>
          </cell>
          <cell r="O1279">
            <v>434.3</v>
          </cell>
          <cell r="P1279">
            <v>401.2</v>
          </cell>
          <cell r="Q1279">
            <v>394.2</v>
          </cell>
        </row>
        <row r="1280">
          <cell r="A1280" t="str">
            <v>Germany (including  former GDR from 1991)From 20 to 24 yearsFemalesPre-primary, primary and lower secondary education (levels 0-2)</v>
          </cell>
          <cell r="B1280" t="str">
            <v>Germany (including  former GDR from 1991)</v>
          </cell>
          <cell r="C1280" t="str">
            <v>From 20 to 24 years</v>
          </cell>
          <cell r="D1280" t="str">
            <v>:</v>
          </cell>
          <cell r="E1280">
            <v>291.8</v>
          </cell>
          <cell r="F1280">
            <v>276.89999999999998</v>
          </cell>
          <cell r="G1280">
            <v>292.3</v>
          </cell>
          <cell r="H1280">
            <v>305.39999999999998</v>
          </cell>
          <cell r="I1280">
            <v>310.8</v>
          </cell>
          <cell r="J1280">
            <v>270.7</v>
          </cell>
          <cell r="K1280">
            <v>310.2</v>
          </cell>
          <cell r="L1280">
            <v>302.8</v>
          </cell>
          <cell r="M1280">
            <v>297.5</v>
          </cell>
          <cell r="N1280">
            <v>289.2</v>
          </cell>
          <cell r="O1280">
            <v>310</v>
          </cell>
          <cell r="P1280">
            <v>298</v>
          </cell>
          <cell r="Q1280">
            <v>286.8</v>
          </cell>
        </row>
        <row r="1281">
          <cell r="A1281" t="str">
            <v>Germany (including  former GDR from 1991)From 25 to 29 yearsFemalesPre-primary, primary and lower secondary education (levels 0-2)</v>
          </cell>
          <cell r="B1281" t="str">
            <v>Germany (including  former GDR from 1991)</v>
          </cell>
          <cell r="C1281" t="str">
            <v>From 25 to 29 years</v>
          </cell>
          <cell r="D1281" t="str">
            <v>:</v>
          </cell>
          <cell r="E1281">
            <v>207.1</v>
          </cell>
          <cell r="F1281">
            <v>186.3</v>
          </cell>
          <cell r="G1281">
            <v>167</v>
          </cell>
          <cell r="H1281">
            <v>155.30000000000001</v>
          </cell>
          <cell r="I1281">
            <v>146</v>
          </cell>
          <cell r="J1281">
            <v>129.80000000000001</v>
          </cell>
          <cell r="K1281">
            <v>154.5</v>
          </cell>
          <cell r="L1281">
            <v>161.69999999999999</v>
          </cell>
          <cell r="M1281">
            <v>150.19999999999999</v>
          </cell>
          <cell r="N1281">
            <v>140.6</v>
          </cell>
          <cell r="O1281">
            <v>140.4</v>
          </cell>
          <cell r="P1281">
            <v>134.80000000000001</v>
          </cell>
          <cell r="Q1281">
            <v>136.5</v>
          </cell>
        </row>
        <row r="1282">
          <cell r="A1282" t="str">
            <v>Germany (including  former GDR from 1991)From 30 to 34 yearsFemalesPre-primary, primary and lower secondary education (levels 0-2)</v>
          </cell>
          <cell r="B1282" t="str">
            <v>Germany (including  former GDR from 1991)</v>
          </cell>
          <cell r="C1282" t="str">
            <v>From 30 to 34 years</v>
          </cell>
          <cell r="D1282" t="str">
            <v>:</v>
          </cell>
          <cell r="E1282">
            <v>271.7</v>
          </cell>
          <cell r="F1282">
            <v>256.39999999999998</v>
          </cell>
          <cell r="G1282">
            <v>236.9</v>
          </cell>
          <cell r="H1282">
            <v>218.9</v>
          </cell>
          <cell r="I1282">
            <v>203</v>
          </cell>
          <cell r="J1282">
            <v>163</v>
          </cell>
          <cell r="K1282">
            <v>178.1</v>
          </cell>
          <cell r="L1282">
            <v>179.4</v>
          </cell>
          <cell r="M1282">
            <v>168.8</v>
          </cell>
          <cell r="N1282">
            <v>151.4</v>
          </cell>
          <cell r="O1282">
            <v>155.9</v>
          </cell>
          <cell r="P1282">
            <v>153.1</v>
          </cell>
          <cell r="Q1282">
            <v>147.30000000000001</v>
          </cell>
        </row>
        <row r="1283">
          <cell r="A1283" t="str">
            <v>Germany (including  former GDR from 1991)From 35 to 39 yearsFemalesPre-primary, primary and lower secondary education (levels 0-2)</v>
          </cell>
          <cell r="B1283" t="str">
            <v>Germany (including  former GDR from 1991)</v>
          </cell>
          <cell r="C1283" t="str">
            <v>From 35 to 39 years</v>
          </cell>
          <cell r="D1283" t="str">
            <v>:</v>
          </cell>
          <cell r="E1283">
            <v>329.7</v>
          </cell>
          <cell r="F1283">
            <v>304.2</v>
          </cell>
          <cell r="G1283">
            <v>317.7</v>
          </cell>
          <cell r="H1283">
            <v>286.39999999999998</v>
          </cell>
          <cell r="I1283">
            <v>277.39999999999998</v>
          </cell>
          <cell r="J1283">
            <v>250.5</v>
          </cell>
          <cell r="K1283">
            <v>279.5</v>
          </cell>
          <cell r="L1283">
            <v>270.7</v>
          </cell>
          <cell r="M1283">
            <v>253.8</v>
          </cell>
          <cell r="N1283">
            <v>228.1</v>
          </cell>
          <cell r="O1283">
            <v>210.8</v>
          </cell>
          <cell r="P1283">
            <v>191.8</v>
          </cell>
          <cell r="Q1283">
            <v>189.7</v>
          </cell>
        </row>
        <row r="1284">
          <cell r="A1284" t="str">
            <v>Germany (including  former GDR from 1991)From 40 to 44 yearsFemalesPre-primary, primary and lower secondary education (levels 0-2)</v>
          </cell>
          <cell r="B1284" t="str">
            <v>Germany (including  former GDR from 1991)</v>
          </cell>
          <cell r="C1284" t="str">
            <v>From 40 to 44 years</v>
          </cell>
          <cell r="D1284" t="str">
            <v>:</v>
          </cell>
          <cell r="E1284">
            <v>346.2</v>
          </cell>
          <cell r="F1284">
            <v>340.7</v>
          </cell>
          <cell r="G1284">
            <v>321.10000000000002</v>
          </cell>
          <cell r="H1284">
            <v>343.5</v>
          </cell>
          <cell r="I1284">
            <v>308.8</v>
          </cell>
          <cell r="J1284">
            <v>283.5</v>
          </cell>
          <cell r="K1284">
            <v>345.9</v>
          </cell>
          <cell r="L1284">
            <v>353.4</v>
          </cell>
          <cell r="M1284">
            <v>329.1</v>
          </cell>
          <cell r="N1284">
            <v>306.5</v>
          </cell>
          <cell r="O1284">
            <v>282.60000000000002</v>
          </cell>
          <cell r="P1284">
            <v>281.60000000000002</v>
          </cell>
          <cell r="Q1284">
            <v>265.10000000000002</v>
          </cell>
        </row>
        <row r="1285">
          <cell r="A1285" t="str">
            <v>Germany (including  former GDR from 1991)From 45 to 49 yearsFemalesPre-primary, primary and lower secondary education (levels 0-2)</v>
          </cell>
          <cell r="B1285" t="str">
            <v>Germany (including  former GDR from 1991)</v>
          </cell>
          <cell r="C1285" t="str">
            <v>From 45 to 49 years</v>
          </cell>
          <cell r="D1285" t="str">
            <v>:</v>
          </cell>
          <cell r="E1285">
            <v>376.6</v>
          </cell>
          <cell r="F1285">
            <v>370.7</v>
          </cell>
          <cell r="G1285">
            <v>343.1</v>
          </cell>
          <cell r="H1285">
            <v>310.10000000000002</v>
          </cell>
          <cell r="I1285">
            <v>303.8</v>
          </cell>
          <cell r="J1285">
            <v>286.3</v>
          </cell>
          <cell r="K1285">
            <v>335.6</v>
          </cell>
          <cell r="L1285">
            <v>352.5</v>
          </cell>
          <cell r="M1285">
            <v>334.6</v>
          </cell>
          <cell r="N1285">
            <v>333.6</v>
          </cell>
          <cell r="O1285">
            <v>339.7</v>
          </cell>
          <cell r="P1285">
            <v>312.89999999999998</v>
          </cell>
          <cell r="Q1285">
            <v>296.60000000000002</v>
          </cell>
        </row>
        <row r="1286">
          <cell r="A1286" t="str">
            <v>Germany (including  former GDR from 1991)From 50 to 54 yearsFemalesPre-primary, primary and lower secondary education (levels 0-2)</v>
          </cell>
          <cell r="B1286" t="str">
            <v>Germany (including  former GDR from 1991)</v>
          </cell>
          <cell r="C1286" t="str">
            <v>From 50 to 54 years</v>
          </cell>
          <cell r="D1286" t="str">
            <v>:</v>
          </cell>
          <cell r="E1286">
            <v>315.8</v>
          </cell>
          <cell r="F1286">
            <v>319</v>
          </cell>
          <cell r="G1286">
            <v>348.1</v>
          </cell>
          <cell r="H1286">
            <v>322.60000000000002</v>
          </cell>
          <cell r="I1286">
            <v>314.3</v>
          </cell>
          <cell r="J1286">
            <v>308.3</v>
          </cell>
          <cell r="K1286">
            <v>339.6</v>
          </cell>
          <cell r="L1286">
            <v>338.2</v>
          </cell>
          <cell r="M1286">
            <v>309.60000000000002</v>
          </cell>
          <cell r="N1286">
            <v>294.60000000000002</v>
          </cell>
          <cell r="O1286">
            <v>291.8</v>
          </cell>
          <cell r="P1286">
            <v>293.8</v>
          </cell>
          <cell r="Q1286">
            <v>299.5</v>
          </cell>
        </row>
        <row r="1287">
          <cell r="A1287" t="str">
            <v>Germany (including  former GDR from 1991)From 55 to 59 yearsFemalesPre-primary, primary and lower secondary education (levels 0-2)</v>
          </cell>
          <cell r="B1287" t="str">
            <v>Germany (including  former GDR from 1991)</v>
          </cell>
          <cell r="C1287" t="str">
            <v>From 55 to 59 years</v>
          </cell>
          <cell r="D1287" t="str">
            <v>:</v>
          </cell>
          <cell r="E1287">
            <v>332.1</v>
          </cell>
          <cell r="F1287">
            <v>280.39999999999998</v>
          </cell>
          <cell r="G1287">
            <v>267.8</v>
          </cell>
          <cell r="H1287">
            <v>236.7</v>
          </cell>
          <cell r="I1287">
            <v>226.2</v>
          </cell>
          <cell r="J1287">
            <v>216.4</v>
          </cell>
          <cell r="K1287">
            <v>282.60000000000002</v>
          </cell>
          <cell r="L1287">
            <v>307.5</v>
          </cell>
          <cell r="M1287">
            <v>293.7</v>
          </cell>
          <cell r="N1287">
            <v>275</v>
          </cell>
          <cell r="O1287">
            <v>271.89999999999998</v>
          </cell>
          <cell r="P1287">
            <v>270.10000000000002</v>
          </cell>
          <cell r="Q1287">
            <v>271.3</v>
          </cell>
        </row>
        <row r="1288">
          <cell r="A1288" t="str">
            <v>Germany (including  former GDR from 1991)From 60 to 64 yearsFemalesPre-primary, primary and lower secondary education (levels 0-2)</v>
          </cell>
          <cell r="B1288" t="str">
            <v>Germany (including  former GDR from 1991)</v>
          </cell>
          <cell r="C1288" t="str">
            <v>From 60 to 64 years</v>
          </cell>
          <cell r="D1288" t="str">
            <v>:</v>
          </cell>
          <cell r="E1288">
            <v>118.8</v>
          </cell>
          <cell r="F1288">
            <v>114.4</v>
          </cell>
          <cell r="G1288">
            <v>124.7</v>
          </cell>
          <cell r="H1288">
            <v>118.5</v>
          </cell>
          <cell r="I1288">
            <v>116.1</v>
          </cell>
          <cell r="J1288">
            <v>113.9</v>
          </cell>
          <cell r="K1288">
            <v>123.3</v>
          </cell>
          <cell r="L1288">
            <v>116.1</v>
          </cell>
          <cell r="M1288">
            <v>122.6</v>
          </cell>
          <cell r="N1288">
            <v>126.7</v>
          </cell>
          <cell r="O1288">
            <v>129.4</v>
          </cell>
          <cell r="P1288">
            <v>139.5</v>
          </cell>
          <cell r="Q1288">
            <v>154.30000000000001</v>
          </cell>
        </row>
        <row r="1289">
          <cell r="A1289" t="str">
            <v>Germany (including  former GDR from 1991)From 65 to 69 yearsFemalesPre-primary, primary and lower secondary education (levels 0-2)</v>
          </cell>
          <cell r="B1289" t="str">
            <v>Germany (including  former GDR from 1991)</v>
          </cell>
          <cell r="C1289" t="str">
            <v>From 65 to 69 years</v>
          </cell>
          <cell r="D1289" t="str">
            <v>:</v>
          </cell>
          <cell r="E1289">
            <v>28.1</v>
          </cell>
          <cell r="F1289">
            <v>26.3</v>
          </cell>
          <cell r="G1289">
            <v>35.5</v>
          </cell>
          <cell r="H1289">
            <v>38.200000000000003</v>
          </cell>
          <cell r="I1289">
            <v>40.299999999999997</v>
          </cell>
          <cell r="J1289">
            <v>38.1</v>
          </cell>
          <cell r="K1289">
            <v>50</v>
          </cell>
          <cell r="L1289">
            <v>49.2</v>
          </cell>
          <cell r="M1289">
            <v>47.7</v>
          </cell>
          <cell r="N1289">
            <v>47.5</v>
          </cell>
          <cell r="O1289">
            <v>42.2</v>
          </cell>
          <cell r="P1289">
            <v>41.8</v>
          </cell>
          <cell r="Q1289">
            <v>37.6</v>
          </cell>
        </row>
        <row r="1290">
          <cell r="A1290" t="str">
            <v>EstoniaFrom 15 to 19 yearsFemalesPre-primary, primary and lower secondary education (levels 0-2)</v>
          </cell>
          <cell r="B1290" t="str">
            <v>Estonia</v>
          </cell>
          <cell r="C1290" t="str">
            <v>From 15 to 19 years</v>
          </cell>
          <cell r="D1290" t="str">
            <v>:</v>
          </cell>
          <cell r="E1290" t="str">
            <v>:</v>
          </cell>
          <cell r="F1290" t="str">
            <v>:</v>
          </cell>
          <cell r="G1290" t="str">
            <v>:</v>
          </cell>
          <cell r="H1290" t="str">
            <v>:</v>
          </cell>
          <cell r="I1290" t="str">
            <v>:</v>
          </cell>
          <cell r="J1290" t="str">
            <v>:</v>
          </cell>
          <cell r="K1290" t="str">
            <v>:</v>
          </cell>
          <cell r="L1290" t="str">
            <v>:</v>
          </cell>
          <cell r="M1290" t="str">
            <v>:</v>
          </cell>
          <cell r="N1290" t="str">
            <v>:</v>
          </cell>
          <cell r="O1290" t="str">
            <v>:</v>
          </cell>
          <cell r="P1290" t="str">
            <v>:</v>
          </cell>
          <cell r="Q1290" t="str">
            <v>:</v>
          </cell>
        </row>
        <row r="1291">
          <cell r="A1291" t="str">
            <v>EstoniaFrom 20 to 24 yearsFemalesPre-primary, primary and lower secondary education (levels 0-2)</v>
          </cell>
          <cell r="B1291" t="str">
            <v>Estonia</v>
          </cell>
          <cell r="C1291" t="str">
            <v>From 20 to 24 years</v>
          </cell>
          <cell r="D1291">
            <v>2</v>
          </cell>
          <cell r="E1291" t="str">
            <v>:</v>
          </cell>
          <cell r="F1291" t="str">
            <v>:</v>
          </cell>
          <cell r="G1291" t="str">
            <v>:</v>
          </cell>
          <cell r="H1291" t="str">
            <v>:</v>
          </cell>
          <cell r="I1291" t="str">
            <v>:</v>
          </cell>
          <cell r="J1291" t="str">
            <v>:</v>
          </cell>
          <cell r="K1291" t="str">
            <v>:</v>
          </cell>
          <cell r="L1291" t="str">
            <v>:</v>
          </cell>
          <cell r="M1291" t="str">
            <v>:</v>
          </cell>
          <cell r="N1291" t="str">
            <v>:</v>
          </cell>
          <cell r="O1291" t="str">
            <v>:</v>
          </cell>
          <cell r="P1291" t="str">
            <v>:</v>
          </cell>
          <cell r="Q1291" t="str">
            <v>:</v>
          </cell>
        </row>
        <row r="1292">
          <cell r="A1292" t="str">
            <v>EstoniaFrom 25 to 29 yearsFemalesPre-primary, primary and lower secondary education (levels 0-2)</v>
          </cell>
          <cell r="B1292" t="str">
            <v>Estonia</v>
          </cell>
          <cell r="C1292" t="str">
            <v>From 25 to 29 years</v>
          </cell>
          <cell r="D1292" t="str">
            <v>:</v>
          </cell>
          <cell r="E1292" t="str">
            <v>:</v>
          </cell>
          <cell r="F1292" t="str">
            <v>:</v>
          </cell>
          <cell r="G1292" t="str">
            <v>:</v>
          </cell>
          <cell r="H1292" t="str">
            <v>:</v>
          </cell>
          <cell r="I1292" t="str">
            <v>:</v>
          </cell>
          <cell r="J1292" t="str">
            <v>:</v>
          </cell>
          <cell r="K1292" t="str">
            <v>:</v>
          </cell>
          <cell r="L1292" t="str">
            <v>:</v>
          </cell>
          <cell r="M1292" t="str">
            <v>:</v>
          </cell>
          <cell r="N1292" t="str">
            <v>:</v>
          </cell>
          <cell r="O1292" t="str">
            <v>:</v>
          </cell>
          <cell r="P1292" t="str">
            <v>:</v>
          </cell>
          <cell r="Q1292" t="str">
            <v>:</v>
          </cell>
        </row>
        <row r="1293">
          <cell r="A1293" t="str">
            <v>EstoniaFrom 30 to 34 yearsFemalesPre-primary, primary and lower secondary education (levels 0-2)</v>
          </cell>
          <cell r="B1293" t="str">
            <v>Estonia</v>
          </cell>
          <cell r="C1293" t="str">
            <v>From 30 to 34 years</v>
          </cell>
          <cell r="D1293" t="str">
            <v>:</v>
          </cell>
          <cell r="E1293" t="str">
            <v>:</v>
          </cell>
          <cell r="F1293" t="str">
            <v>:</v>
          </cell>
          <cell r="G1293" t="str">
            <v>:</v>
          </cell>
          <cell r="H1293" t="str">
            <v>:</v>
          </cell>
          <cell r="I1293" t="str">
            <v>:</v>
          </cell>
          <cell r="J1293" t="str">
            <v>:</v>
          </cell>
          <cell r="K1293" t="str">
            <v>:</v>
          </cell>
          <cell r="L1293" t="str">
            <v>:</v>
          </cell>
          <cell r="M1293" t="str">
            <v>:</v>
          </cell>
          <cell r="N1293" t="str">
            <v>:</v>
          </cell>
          <cell r="O1293" t="str">
            <v>:</v>
          </cell>
          <cell r="P1293" t="str">
            <v>:</v>
          </cell>
          <cell r="Q1293" t="str">
            <v>:</v>
          </cell>
        </row>
        <row r="1294">
          <cell r="A1294" t="str">
            <v>EstoniaFrom 35 to 39 yearsFemalesPre-primary, primary and lower secondary education (levels 0-2)</v>
          </cell>
          <cell r="B1294" t="str">
            <v>Estonia</v>
          </cell>
          <cell r="C1294" t="str">
            <v>From 35 to 39 years</v>
          </cell>
          <cell r="D1294" t="str">
            <v>:</v>
          </cell>
          <cell r="E1294" t="str">
            <v>:</v>
          </cell>
          <cell r="F1294" t="str">
            <v>:</v>
          </cell>
          <cell r="G1294" t="str">
            <v>:</v>
          </cell>
          <cell r="H1294" t="str">
            <v>:</v>
          </cell>
          <cell r="I1294" t="str">
            <v>:</v>
          </cell>
          <cell r="J1294" t="str">
            <v>:</v>
          </cell>
          <cell r="K1294" t="str">
            <v>:</v>
          </cell>
          <cell r="L1294" t="str">
            <v>:</v>
          </cell>
          <cell r="M1294" t="str">
            <v>:</v>
          </cell>
          <cell r="N1294" t="str">
            <v>:</v>
          </cell>
          <cell r="O1294" t="str">
            <v>:</v>
          </cell>
          <cell r="P1294" t="str">
            <v>:</v>
          </cell>
          <cell r="Q1294" t="str">
            <v>:</v>
          </cell>
        </row>
        <row r="1295">
          <cell r="A1295" t="str">
            <v>EstoniaFrom 40 to 44 yearsFemalesPre-primary, primary and lower secondary education (levels 0-2)</v>
          </cell>
          <cell r="B1295" t="str">
            <v>Estonia</v>
          </cell>
          <cell r="C1295" t="str">
            <v>From 40 to 44 years</v>
          </cell>
          <cell r="D1295">
            <v>2.8</v>
          </cell>
          <cell r="E1295">
            <v>2.5</v>
          </cell>
          <cell r="F1295" t="str">
            <v>:</v>
          </cell>
          <cell r="G1295" t="str">
            <v>:</v>
          </cell>
          <cell r="H1295" t="str">
            <v>:</v>
          </cell>
          <cell r="I1295" t="str">
            <v>:</v>
          </cell>
          <cell r="J1295" t="str">
            <v>:</v>
          </cell>
          <cell r="K1295" t="str">
            <v>:</v>
          </cell>
          <cell r="L1295" t="str">
            <v>:</v>
          </cell>
          <cell r="M1295" t="str">
            <v>:</v>
          </cell>
          <cell r="N1295" t="str">
            <v>:</v>
          </cell>
          <cell r="O1295" t="str">
            <v>:</v>
          </cell>
          <cell r="P1295" t="str">
            <v>:</v>
          </cell>
          <cell r="Q1295" t="str">
            <v>:</v>
          </cell>
        </row>
        <row r="1296">
          <cell r="A1296" t="str">
            <v>EstoniaFrom 45 to 49 yearsFemalesPre-primary, primary and lower secondary education (levels 0-2)</v>
          </cell>
          <cell r="B1296" t="str">
            <v>Estonia</v>
          </cell>
          <cell r="C1296" t="str">
            <v>From 45 to 49 years</v>
          </cell>
          <cell r="D1296">
            <v>4</v>
          </cell>
          <cell r="E1296">
            <v>4.3</v>
          </cell>
          <cell r="F1296" t="str">
            <v>:</v>
          </cell>
          <cell r="G1296" t="str">
            <v>:</v>
          </cell>
          <cell r="H1296" t="str">
            <v>:</v>
          </cell>
          <cell r="I1296" t="str">
            <v>:</v>
          </cell>
          <cell r="J1296" t="str">
            <v>:</v>
          </cell>
          <cell r="K1296" t="str">
            <v>:</v>
          </cell>
          <cell r="L1296" t="str">
            <v>:</v>
          </cell>
          <cell r="M1296" t="str">
            <v>:</v>
          </cell>
          <cell r="N1296" t="str">
            <v>:</v>
          </cell>
          <cell r="O1296" t="str">
            <v>:</v>
          </cell>
          <cell r="P1296" t="str">
            <v>:</v>
          </cell>
          <cell r="Q1296" t="str">
            <v>:</v>
          </cell>
        </row>
        <row r="1297">
          <cell r="A1297" t="str">
            <v>EstoniaFrom 50 to 54 yearsFemalesPre-primary, primary and lower secondary education (levels 0-2)</v>
          </cell>
          <cell r="B1297" t="str">
            <v>Estonia</v>
          </cell>
          <cell r="C1297" t="str">
            <v>From 50 to 54 years</v>
          </cell>
          <cell r="D1297">
            <v>4.0999999999999996</v>
          </cell>
          <cell r="E1297">
            <v>4.3</v>
          </cell>
          <cell r="F1297" t="str">
            <v>:</v>
          </cell>
          <cell r="G1297" t="str">
            <v>:</v>
          </cell>
          <cell r="H1297">
            <v>5.3</v>
          </cell>
          <cell r="I1297" t="str">
            <v>:</v>
          </cell>
          <cell r="J1297" t="str">
            <v>:</v>
          </cell>
          <cell r="K1297" t="str">
            <v>:</v>
          </cell>
          <cell r="L1297" t="str">
            <v>:</v>
          </cell>
          <cell r="M1297" t="str">
            <v>:</v>
          </cell>
          <cell r="N1297" t="str">
            <v>:</v>
          </cell>
          <cell r="O1297" t="str">
            <v>:</v>
          </cell>
          <cell r="P1297" t="str">
            <v>:</v>
          </cell>
          <cell r="Q1297" t="str">
            <v>:</v>
          </cell>
        </row>
        <row r="1298">
          <cell r="A1298" t="str">
            <v>EstoniaFrom 55 to 59 yearsFemalesPre-primary, primary and lower secondary education (levels 0-2)</v>
          </cell>
          <cell r="B1298" t="str">
            <v>Estonia</v>
          </cell>
          <cell r="C1298" t="str">
            <v>From 55 to 59 years</v>
          </cell>
          <cell r="D1298">
            <v>6.4</v>
          </cell>
          <cell r="E1298">
            <v>4.5</v>
          </cell>
          <cell r="F1298" t="str">
            <v>:</v>
          </cell>
          <cell r="G1298" t="str">
            <v>:</v>
          </cell>
          <cell r="H1298" t="str">
            <v>:</v>
          </cell>
          <cell r="I1298" t="str">
            <v>:</v>
          </cell>
          <cell r="J1298" t="str">
            <v>:</v>
          </cell>
          <cell r="K1298" t="str">
            <v>:</v>
          </cell>
          <cell r="L1298" t="str">
            <v>:</v>
          </cell>
          <cell r="M1298" t="str">
            <v>:</v>
          </cell>
          <cell r="N1298" t="str">
            <v>:</v>
          </cell>
          <cell r="O1298" t="str">
            <v>:</v>
          </cell>
          <cell r="P1298" t="str">
            <v>:</v>
          </cell>
          <cell r="Q1298" t="str">
            <v>:</v>
          </cell>
        </row>
        <row r="1299">
          <cell r="A1299" t="str">
            <v>EstoniaFrom 60 to 64 yearsFemalesPre-primary, primary and lower secondary education (levels 0-2)</v>
          </cell>
          <cell r="B1299" t="str">
            <v>Estonia</v>
          </cell>
          <cell r="C1299" t="str">
            <v>From 60 to 64 years</v>
          </cell>
          <cell r="D1299">
            <v>2.4</v>
          </cell>
          <cell r="E1299">
            <v>2.2999999999999998</v>
          </cell>
          <cell r="F1299" t="str">
            <v>:</v>
          </cell>
          <cell r="G1299" t="str">
            <v>:</v>
          </cell>
          <cell r="H1299" t="str">
            <v>:</v>
          </cell>
          <cell r="I1299" t="str">
            <v>:</v>
          </cell>
          <cell r="J1299" t="str">
            <v>:</v>
          </cell>
          <cell r="K1299" t="str">
            <v>:</v>
          </cell>
          <cell r="L1299" t="str">
            <v>:</v>
          </cell>
          <cell r="M1299" t="str">
            <v>:</v>
          </cell>
          <cell r="N1299" t="str">
            <v>:</v>
          </cell>
          <cell r="O1299" t="str">
            <v>:</v>
          </cell>
          <cell r="P1299" t="str">
            <v>:</v>
          </cell>
          <cell r="Q1299" t="str">
            <v>:</v>
          </cell>
        </row>
        <row r="1300">
          <cell r="A1300" t="str">
            <v>EstoniaFrom 65 to 69 yearsFemalesPre-primary, primary and lower secondary education (levels 0-2)</v>
          </cell>
          <cell r="B1300" t="str">
            <v>Estonia</v>
          </cell>
          <cell r="C1300" t="str">
            <v>From 65 to 69 years</v>
          </cell>
          <cell r="D1300" t="str">
            <v>:</v>
          </cell>
          <cell r="E1300">
            <v>1.6</v>
          </cell>
          <cell r="F1300" t="str">
            <v>:</v>
          </cell>
          <cell r="G1300" t="str">
            <v>:</v>
          </cell>
          <cell r="H1300" t="str">
            <v>:</v>
          </cell>
          <cell r="I1300" t="str">
            <v>:</v>
          </cell>
          <cell r="J1300" t="str">
            <v>:</v>
          </cell>
          <cell r="K1300" t="str">
            <v>:</v>
          </cell>
          <cell r="L1300" t="str">
            <v>:</v>
          </cell>
          <cell r="M1300" t="str">
            <v>:</v>
          </cell>
          <cell r="N1300" t="str">
            <v>:</v>
          </cell>
          <cell r="O1300" t="str">
            <v>:</v>
          </cell>
          <cell r="P1300" t="str">
            <v>:</v>
          </cell>
          <cell r="Q1300" t="str">
            <v>:</v>
          </cell>
        </row>
        <row r="1301">
          <cell r="A1301" t="str">
            <v>IrelandFrom 15 to 19 yearsFemalesPre-primary, primary and lower secondary education (levels 0-2)</v>
          </cell>
          <cell r="B1301" t="str">
            <v>Ireland</v>
          </cell>
          <cell r="C1301" t="str">
            <v>From 15 to 19 years</v>
          </cell>
          <cell r="D1301" t="str">
            <v>:</v>
          </cell>
          <cell r="E1301">
            <v>18.2</v>
          </cell>
          <cell r="F1301">
            <v>18.8</v>
          </cell>
          <cell r="G1301">
            <v>15.5</v>
          </cell>
          <cell r="H1301">
            <v>14.3</v>
          </cell>
          <cell r="I1301">
            <v>12.4</v>
          </cell>
          <cell r="J1301">
            <v>11.8</v>
          </cell>
          <cell r="K1301">
            <v>14.1</v>
          </cell>
          <cell r="L1301">
            <v>13.3</v>
          </cell>
          <cell r="M1301">
            <v>14.3</v>
          </cell>
          <cell r="N1301">
            <v>11.7</v>
          </cell>
          <cell r="O1301">
            <v>6.6</v>
          </cell>
          <cell r="P1301">
            <v>5.7</v>
          </cell>
          <cell r="Q1301">
            <v>4.8</v>
          </cell>
        </row>
        <row r="1302">
          <cell r="A1302" t="str">
            <v>IrelandFrom 20 to 24 yearsFemalesPre-primary, primary and lower secondary education (levels 0-2)</v>
          </cell>
          <cell r="B1302" t="str">
            <v>Ireland</v>
          </cell>
          <cell r="C1302" t="str">
            <v>From 20 to 24 years</v>
          </cell>
          <cell r="D1302" t="str">
            <v>:</v>
          </cell>
          <cell r="E1302">
            <v>11.9</v>
          </cell>
          <cell r="F1302">
            <v>10.5</v>
          </cell>
          <cell r="G1302">
            <v>9.1</v>
          </cell>
          <cell r="H1302">
            <v>8.9</v>
          </cell>
          <cell r="I1302">
            <v>7.9</v>
          </cell>
          <cell r="J1302">
            <v>7.1</v>
          </cell>
          <cell r="K1302">
            <v>7.4</v>
          </cell>
          <cell r="L1302">
            <v>7.2</v>
          </cell>
          <cell r="M1302">
            <v>6.6</v>
          </cell>
          <cell r="N1302">
            <v>5.3</v>
          </cell>
          <cell r="O1302">
            <v>5.7</v>
          </cell>
          <cell r="P1302">
            <v>5</v>
          </cell>
          <cell r="Q1302">
            <v>3.3</v>
          </cell>
        </row>
        <row r="1303">
          <cell r="A1303" t="str">
            <v>IrelandFrom 25 to 29 yearsFemalesPre-primary, primary and lower secondary education (levels 0-2)</v>
          </cell>
          <cell r="B1303" t="str">
            <v>Ireland</v>
          </cell>
          <cell r="C1303" t="str">
            <v>From 25 to 29 years</v>
          </cell>
          <cell r="D1303" t="str">
            <v>:</v>
          </cell>
          <cell r="E1303">
            <v>16.2</v>
          </cell>
          <cell r="F1303">
            <v>16</v>
          </cell>
          <cell r="G1303">
            <v>14.1</v>
          </cell>
          <cell r="H1303">
            <v>12.1</v>
          </cell>
          <cell r="I1303">
            <v>10.1</v>
          </cell>
          <cell r="J1303">
            <v>9.1999999999999993</v>
          </cell>
          <cell r="K1303">
            <v>9.5</v>
          </cell>
          <cell r="L1303">
            <v>9.5</v>
          </cell>
          <cell r="M1303">
            <v>10.3</v>
          </cell>
          <cell r="N1303">
            <v>9.3000000000000007</v>
          </cell>
          <cell r="O1303">
            <v>9.5</v>
          </cell>
          <cell r="P1303">
            <v>8.4</v>
          </cell>
          <cell r="Q1303">
            <v>7.1</v>
          </cell>
        </row>
        <row r="1304">
          <cell r="A1304" t="str">
            <v>IrelandFrom 30 to 34 yearsFemalesPre-primary, primary and lower secondary education (levels 0-2)</v>
          </cell>
          <cell r="B1304" t="str">
            <v>Ireland</v>
          </cell>
          <cell r="C1304" t="str">
            <v>From 30 to 34 years</v>
          </cell>
          <cell r="D1304" t="str">
            <v>:</v>
          </cell>
          <cell r="E1304">
            <v>14.4</v>
          </cell>
          <cell r="F1304">
            <v>16.100000000000001</v>
          </cell>
          <cell r="G1304">
            <v>17.5</v>
          </cell>
          <cell r="H1304">
            <v>17.600000000000001</v>
          </cell>
          <cell r="I1304">
            <v>15.1</v>
          </cell>
          <cell r="J1304">
            <v>14.7</v>
          </cell>
          <cell r="K1304">
            <v>13.8</v>
          </cell>
          <cell r="L1304">
            <v>12.8</v>
          </cell>
          <cell r="M1304">
            <v>11.2</v>
          </cell>
          <cell r="N1304">
            <v>9.9</v>
          </cell>
          <cell r="O1304">
            <v>7.7</v>
          </cell>
          <cell r="P1304">
            <v>7.7</v>
          </cell>
          <cell r="Q1304">
            <v>9</v>
          </cell>
        </row>
        <row r="1305">
          <cell r="A1305" t="str">
            <v>IrelandFrom 35 to 39 yearsFemalesPre-primary, primary and lower secondary education (levels 0-2)</v>
          </cell>
          <cell r="B1305" t="str">
            <v>Ireland</v>
          </cell>
          <cell r="C1305" t="str">
            <v>From 35 to 39 years</v>
          </cell>
          <cell r="D1305" t="str">
            <v>:</v>
          </cell>
          <cell r="E1305">
            <v>20</v>
          </cell>
          <cell r="F1305">
            <v>18.399999999999999</v>
          </cell>
          <cell r="G1305">
            <v>19</v>
          </cell>
          <cell r="H1305">
            <v>18.899999999999999</v>
          </cell>
          <cell r="I1305">
            <v>18.7</v>
          </cell>
          <cell r="J1305">
            <v>16.8</v>
          </cell>
          <cell r="K1305">
            <v>16.2</v>
          </cell>
          <cell r="L1305">
            <v>14</v>
          </cell>
          <cell r="M1305">
            <v>15.2</v>
          </cell>
          <cell r="N1305">
            <v>14.5</v>
          </cell>
          <cell r="O1305">
            <v>12</v>
          </cell>
          <cell r="P1305">
            <v>10</v>
          </cell>
          <cell r="Q1305">
            <v>9.5</v>
          </cell>
        </row>
        <row r="1306">
          <cell r="A1306" t="str">
            <v>IrelandFrom 40 to 44 yearsFemalesPre-primary, primary and lower secondary education (levels 0-2)</v>
          </cell>
          <cell r="B1306" t="str">
            <v>Ireland</v>
          </cell>
          <cell r="C1306" t="str">
            <v>From 40 to 44 years</v>
          </cell>
          <cell r="D1306" t="str">
            <v>:</v>
          </cell>
          <cell r="E1306">
            <v>21.4</v>
          </cell>
          <cell r="F1306">
            <v>21.4</v>
          </cell>
          <cell r="G1306">
            <v>22.3</v>
          </cell>
          <cell r="H1306">
            <v>22.1</v>
          </cell>
          <cell r="I1306">
            <v>21.6</v>
          </cell>
          <cell r="J1306">
            <v>19.8</v>
          </cell>
          <cell r="K1306">
            <v>20.3</v>
          </cell>
          <cell r="L1306">
            <v>19.3</v>
          </cell>
          <cell r="M1306">
            <v>18.7</v>
          </cell>
          <cell r="N1306">
            <v>17.3</v>
          </cell>
          <cell r="O1306">
            <v>15.7</v>
          </cell>
          <cell r="P1306">
            <v>13.1</v>
          </cell>
          <cell r="Q1306">
            <v>12</v>
          </cell>
        </row>
        <row r="1307">
          <cell r="A1307" t="str">
            <v>IrelandFrom 45 to 49 yearsFemalesPre-primary, primary and lower secondary education (levels 0-2)</v>
          </cell>
          <cell r="B1307" t="str">
            <v>Ireland</v>
          </cell>
          <cell r="C1307" t="str">
            <v>From 45 to 49 years</v>
          </cell>
          <cell r="D1307" t="str">
            <v>:</v>
          </cell>
          <cell r="E1307">
            <v>22.6</v>
          </cell>
          <cell r="F1307">
            <v>21.7</v>
          </cell>
          <cell r="G1307">
            <v>23.2</v>
          </cell>
          <cell r="H1307">
            <v>23.6</v>
          </cell>
          <cell r="I1307">
            <v>22</v>
          </cell>
          <cell r="J1307">
            <v>21.9</v>
          </cell>
          <cell r="K1307">
            <v>23.9</v>
          </cell>
          <cell r="L1307">
            <v>22.3</v>
          </cell>
          <cell r="M1307">
            <v>21.5</v>
          </cell>
          <cell r="N1307">
            <v>20.9</v>
          </cell>
          <cell r="O1307">
            <v>19.5</v>
          </cell>
          <cell r="P1307">
            <v>17.399999999999999</v>
          </cell>
          <cell r="Q1307">
            <v>14.9</v>
          </cell>
        </row>
        <row r="1308">
          <cell r="A1308" t="str">
            <v>IrelandFrom 50 to 54 yearsFemalesPre-primary, primary and lower secondary education (levels 0-2)</v>
          </cell>
          <cell r="B1308" t="str">
            <v>Ireland</v>
          </cell>
          <cell r="C1308" t="str">
            <v>From 50 to 54 years</v>
          </cell>
          <cell r="D1308" t="str">
            <v>:</v>
          </cell>
          <cell r="E1308">
            <v>20</v>
          </cell>
          <cell r="F1308">
            <v>20.2</v>
          </cell>
          <cell r="G1308">
            <v>21.3</v>
          </cell>
          <cell r="H1308">
            <v>23</v>
          </cell>
          <cell r="I1308">
            <v>22.6</v>
          </cell>
          <cell r="J1308">
            <v>23.3</v>
          </cell>
          <cell r="K1308">
            <v>23.9</v>
          </cell>
          <cell r="L1308">
            <v>23.3</v>
          </cell>
          <cell r="M1308">
            <v>23.6</v>
          </cell>
          <cell r="N1308">
            <v>22.7</v>
          </cell>
          <cell r="O1308">
            <v>20.3</v>
          </cell>
          <cell r="P1308">
            <v>18.5</v>
          </cell>
          <cell r="Q1308">
            <v>19</v>
          </cell>
        </row>
        <row r="1309">
          <cell r="A1309" t="str">
            <v>IrelandFrom 55 to 59 yearsFemalesPre-primary, primary and lower secondary education (levels 0-2)</v>
          </cell>
          <cell r="B1309" t="str">
            <v>Ireland</v>
          </cell>
          <cell r="C1309" t="str">
            <v>From 55 to 59 years</v>
          </cell>
          <cell r="D1309" t="str">
            <v>:</v>
          </cell>
          <cell r="E1309">
            <v>11.2</v>
          </cell>
          <cell r="F1309">
            <v>13.3</v>
          </cell>
          <cell r="G1309">
            <v>14.1</v>
          </cell>
          <cell r="H1309">
            <v>15.3</v>
          </cell>
          <cell r="I1309">
            <v>18.899999999999999</v>
          </cell>
          <cell r="J1309">
            <v>17.8</v>
          </cell>
          <cell r="K1309">
            <v>19.399999999999999</v>
          </cell>
          <cell r="L1309">
            <v>20.100000000000001</v>
          </cell>
          <cell r="M1309">
            <v>20.8</v>
          </cell>
          <cell r="N1309">
            <v>20.2</v>
          </cell>
          <cell r="O1309">
            <v>18.600000000000001</v>
          </cell>
          <cell r="P1309">
            <v>17.7</v>
          </cell>
          <cell r="Q1309">
            <v>16.600000000000001</v>
          </cell>
        </row>
        <row r="1310">
          <cell r="A1310" t="str">
            <v>IrelandFrom 60 to 64 yearsFemalesPre-primary, primary and lower secondary education (levels 0-2)</v>
          </cell>
          <cell r="B1310" t="str">
            <v>Ireland</v>
          </cell>
          <cell r="C1310" t="str">
            <v>From 60 to 64 years</v>
          </cell>
          <cell r="D1310" t="str">
            <v>:</v>
          </cell>
          <cell r="E1310">
            <v>6.9</v>
          </cell>
          <cell r="F1310">
            <v>6.8</v>
          </cell>
          <cell r="G1310">
            <v>6.9</v>
          </cell>
          <cell r="H1310">
            <v>7.9</v>
          </cell>
          <cell r="I1310">
            <v>8.1</v>
          </cell>
          <cell r="J1310">
            <v>8.6999999999999993</v>
          </cell>
          <cell r="K1310">
            <v>10.3</v>
          </cell>
          <cell r="L1310">
            <v>11.3</v>
          </cell>
          <cell r="M1310">
            <v>12.8</v>
          </cell>
          <cell r="N1310">
            <v>14</v>
          </cell>
          <cell r="O1310">
            <v>12.4</v>
          </cell>
          <cell r="P1310">
            <v>12.4</v>
          </cell>
          <cell r="Q1310">
            <v>12.6</v>
          </cell>
        </row>
        <row r="1311">
          <cell r="A1311" t="str">
            <v>IrelandFrom 65 to 69 yearsFemalesPre-primary, primary and lower secondary education (levels 0-2)</v>
          </cell>
          <cell r="B1311" t="str">
            <v>Ireland</v>
          </cell>
          <cell r="C1311" t="str">
            <v>From 65 to 69 years</v>
          </cell>
          <cell r="D1311" t="str">
            <v>:</v>
          </cell>
          <cell r="E1311" t="str">
            <v>:</v>
          </cell>
          <cell r="F1311" t="str">
            <v>:</v>
          </cell>
          <cell r="G1311" t="str">
            <v>:</v>
          </cell>
          <cell r="H1311" t="str">
            <v>:</v>
          </cell>
          <cell r="I1311" t="str">
            <v>:</v>
          </cell>
          <cell r="J1311" t="str">
            <v>:</v>
          </cell>
          <cell r="K1311">
            <v>2.8</v>
          </cell>
          <cell r="L1311">
            <v>3.1</v>
          </cell>
          <cell r="M1311">
            <v>3.4</v>
          </cell>
          <cell r="N1311">
            <v>4.2</v>
          </cell>
          <cell r="O1311">
            <v>3.4</v>
          </cell>
          <cell r="P1311">
            <v>3.4</v>
          </cell>
          <cell r="Q1311">
            <v>4.3</v>
          </cell>
        </row>
        <row r="1312">
          <cell r="A1312" t="str">
            <v>GreeceFrom 15 to 19 yearsFemalesPre-primary, primary and lower secondary education (levels 0-2)</v>
          </cell>
          <cell r="B1312" t="str">
            <v>Greece</v>
          </cell>
          <cell r="C1312" t="str">
            <v>From 15 to 19 years</v>
          </cell>
          <cell r="D1312">
            <v>13.5</v>
          </cell>
          <cell r="E1312">
            <v>12.9</v>
          </cell>
          <cell r="F1312">
            <v>12</v>
          </cell>
          <cell r="G1312">
            <v>11.6</v>
          </cell>
          <cell r="H1312">
            <v>9.6</v>
          </cell>
          <cell r="I1312">
            <v>9</v>
          </cell>
          <cell r="J1312">
            <v>6.5</v>
          </cell>
          <cell r="K1312">
            <v>4.9000000000000004</v>
          </cell>
          <cell r="L1312">
            <v>5.2</v>
          </cell>
          <cell r="M1312">
            <v>5.5</v>
          </cell>
          <cell r="N1312">
            <v>5.4</v>
          </cell>
          <cell r="O1312">
            <v>4.4000000000000004</v>
          </cell>
          <cell r="P1312">
            <v>5</v>
          </cell>
          <cell r="Q1312">
            <v>2.7</v>
          </cell>
        </row>
        <row r="1313">
          <cell r="A1313" t="str">
            <v>GreeceFrom 20 to 24 yearsFemalesPre-primary, primary and lower secondary education (levels 0-2)</v>
          </cell>
          <cell r="B1313" t="str">
            <v>Greece</v>
          </cell>
          <cell r="C1313" t="str">
            <v>From 20 to 24 years</v>
          </cell>
          <cell r="D1313">
            <v>25</v>
          </cell>
          <cell r="E1313">
            <v>24.6</v>
          </cell>
          <cell r="F1313">
            <v>19.7</v>
          </cell>
          <cell r="G1313">
            <v>20</v>
          </cell>
          <cell r="H1313">
            <v>18.8</v>
          </cell>
          <cell r="I1313">
            <v>16.399999999999999</v>
          </cell>
          <cell r="J1313">
            <v>18.399999999999999</v>
          </cell>
          <cell r="K1313">
            <v>14</v>
          </cell>
          <cell r="L1313">
            <v>15.7</v>
          </cell>
          <cell r="M1313">
            <v>15.9</v>
          </cell>
          <cell r="N1313">
            <v>15.1</v>
          </cell>
          <cell r="O1313">
            <v>13.7</v>
          </cell>
          <cell r="P1313">
            <v>10.9</v>
          </cell>
          <cell r="Q1313">
            <v>8.5</v>
          </cell>
        </row>
        <row r="1314">
          <cell r="A1314" t="str">
            <v>GreeceFrom 25 to 29 yearsFemalesPre-primary, primary and lower secondary education (levels 0-2)</v>
          </cell>
          <cell r="B1314" t="str">
            <v>Greece</v>
          </cell>
          <cell r="C1314" t="str">
            <v>From 25 to 29 years</v>
          </cell>
          <cell r="D1314">
            <v>37.1</v>
          </cell>
          <cell r="E1314">
            <v>33</v>
          </cell>
          <cell r="F1314">
            <v>30.9</v>
          </cell>
          <cell r="G1314">
            <v>28.8</v>
          </cell>
          <cell r="H1314">
            <v>30.1</v>
          </cell>
          <cell r="I1314">
            <v>28.1</v>
          </cell>
          <cell r="J1314">
            <v>25.2</v>
          </cell>
          <cell r="K1314">
            <v>27</v>
          </cell>
          <cell r="L1314">
            <v>28.8</v>
          </cell>
          <cell r="M1314">
            <v>29.1</v>
          </cell>
          <cell r="N1314">
            <v>27.5</v>
          </cell>
          <cell r="O1314">
            <v>26.3</v>
          </cell>
          <cell r="P1314">
            <v>22.6</v>
          </cell>
          <cell r="Q1314">
            <v>19.100000000000001</v>
          </cell>
        </row>
        <row r="1315">
          <cell r="A1315" t="str">
            <v>GreeceFrom 30 to 34 yearsFemalesPre-primary, primary and lower secondary education (levels 0-2)</v>
          </cell>
          <cell r="B1315" t="str">
            <v>Greece</v>
          </cell>
          <cell r="C1315" t="str">
            <v>From 30 to 34 years</v>
          </cell>
          <cell r="D1315">
            <v>55.3</v>
          </cell>
          <cell r="E1315">
            <v>55.6</v>
          </cell>
          <cell r="F1315">
            <v>52.6</v>
          </cell>
          <cell r="G1315">
            <v>53.1</v>
          </cell>
          <cell r="H1315">
            <v>49.5</v>
          </cell>
          <cell r="I1315">
            <v>50.9</v>
          </cell>
          <cell r="J1315">
            <v>44.5</v>
          </cell>
          <cell r="K1315">
            <v>39.299999999999997</v>
          </cell>
          <cell r="L1315">
            <v>42.5</v>
          </cell>
          <cell r="M1315">
            <v>36.799999999999997</v>
          </cell>
          <cell r="N1315">
            <v>37.799999999999997</v>
          </cell>
          <cell r="O1315">
            <v>38.799999999999997</v>
          </cell>
          <cell r="P1315">
            <v>33.9</v>
          </cell>
          <cell r="Q1315">
            <v>30.1</v>
          </cell>
        </row>
        <row r="1316">
          <cell r="A1316" t="str">
            <v>GreeceFrom 35 to 39 yearsFemalesPre-primary, primary and lower secondary education (levels 0-2)</v>
          </cell>
          <cell r="B1316" t="str">
            <v>Greece</v>
          </cell>
          <cell r="C1316" t="str">
            <v>From 35 to 39 years</v>
          </cell>
          <cell r="D1316">
            <v>72.2</v>
          </cell>
          <cell r="E1316">
            <v>66.900000000000006</v>
          </cell>
          <cell r="F1316">
            <v>71.400000000000006</v>
          </cell>
          <cell r="G1316">
            <v>62.9</v>
          </cell>
          <cell r="H1316">
            <v>70.099999999999994</v>
          </cell>
          <cell r="I1316">
            <v>62.1</v>
          </cell>
          <cell r="J1316">
            <v>54.6</v>
          </cell>
          <cell r="K1316">
            <v>56.4</v>
          </cell>
          <cell r="L1316">
            <v>52.7</v>
          </cell>
          <cell r="M1316">
            <v>55.2</v>
          </cell>
          <cell r="N1316">
            <v>50.4</v>
          </cell>
          <cell r="O1316">
            <v>48.9</v>
          </cell>
          <cell r="P1316">
            <v>47.5</v>
          </cell>
          <cell r="Q1316">
            <v>44.2</v>
          </cell>
        </row>
        <row r="1317">
          <cell r="A1317" t="str">
            <v>GreeceFrom 40 to 44 yearsFemalesPre-primary, primary and lower secondary education (levels 0-2)</v>
          </cell>
          <cell r="B1317" t="str">
            <v>Greece</v>
          </cell>
          <cell r="C1317" t="str">
            <v>From 40 to 44 years</v>
          </cell>
          <cell r="D1317">
            <v>87.6</v>
          </cell>
          <cell r="E1317">
            <v>83.9</v>
          </cell>
          <cell r="F1317">
            <v>80.400000000000006</v>
          </cell>
          <cell r="G1317">
            <v>78.400000000000006</v>
          </cell>
          <cell r="H1317">
            <v>86.2</v>
          </cell>
          <cell r="I1317">
            <v>81.599999999999994</v>
          </cell>
          <cell r="J1317">
            <v>74</v>
          </cell>
          <cell r="K1317">
            <v>71</v>
          </cell>
          <cell r="L1317">
            <v>71.7</v>
          </cell>
          <cell r="M1317">
            <v>72.599999999999994</v>
          </cell>
          <cell r="N1317">
            <v>69.8</v>
          </cell>
          <cell r="O1317">
            <v>69.900000000000006</v>
          </cell>
          <cell r="P1317">
            <v>67.8</v>
          </cell>
          <cell r="Q1317">
            <v>60.6</v>
          </cell>
        </row>
        <row r="1318">
          <cell r="A1318" t="str">
            <v>GreeceFrom 45 to 49 yearsFemalesPre-primary, primary and lower secondary education (levels 0-2)</v>
          </cell>
          <cell r="B1318" t="str">
            <v>Greece</v>
          </cell>
          <cell r="C1318" t="str">
            <v>From 45 to 49 years</v>
          </cell>
          <cell r="D1318">
            <v>83.8</v>
          </cell>
          <cell r="E1318">
            <v>79.7</v>
          </cell>
          <cell r="F1318">
            <v>82.9</v>
          </cell>
          <cell r="G1318">
            <v>84.7</v>
          </cell>
          <cell r="H1318">
            <v>84.6</v>
          </cell>
          <cell r="I1318">
            <v>90.3</v>
          </cell>
          <cell r="J1318">
            <v>79.8</v>
          </cell>
          <cell r="K1318">
            <v>76.3</v>
          </cell>
          <cell r="L1318">
            <v>77.599999999999994</v>
          </cell>
          <cell r="M1318">
            <v>79.8</v>
          </cell>
          <cell r="N1318">
            <v>76.400000000000006</v>
          </cell>
          <cell r="O1318">
            <v>77.3</v>
          </cell>
          <cell r="P1318">
            <v>72.3</v>
          </cell>
          <cell r="Q1318">
            <v>63.7</v>
          </cell>
        </row>
        <row r="1319">
          <cell r="A1319" t="str">
            <v>GreeceFrom 50 to 54 yearsFemalesPre-primary, primary and lower secondary education (levels 0-2)</v>
          </cell>
          <cell r="B1319" t="str">
            <v>Greece</v>
          </cell>
          <cell r="C1319" t="str">
            <v>From 50 to 54 years</v>
          </cell>
          <cell r="D1319">
            <v>82.1</v>
          </cell>
          <cell r="E1319">
            <v>86.3</v>
          </cell>
          <cell r="F1319">
            <v>85</v>
          </cell>
          <cell r="G1319">
            <v>85.4</v>
          </cell>
          <cell r="H1319">
            <v>86.1</v>
          </cell>
          <cell r="I1319">
            <v>82.5</v>
          </cell>
          <cell r="J1319">
            <v>77</v>
          </cell>
          <cell r="K1319">
            <v>76.7</v>
          </cell>
          <cell r="L1319">
            <v>78.599999999999994</v>
          </cell>
          <cell r="M1319">
            <v>77.7</v>
          </cell>
          <cell r="N1319">
            <v>80.099999999999994</v>
          </cell>
          <cell r="O1319">
            <v>82.2</v>
          </cell>
          <cell r="P1319">
            <v>76.8</v>
          </cell>
          <cell r="Q1319">
            <v>69.3</v>
          </cell>
        </row>
        <row r="1320">
          <cell r="A1320" t="str">
            <v>GreeceFrom 55 to 59 yearsFemalesPre-primary, primary and lower secondary education (levels 0-2)</v>
          </cell>
          <cell r="B1320" t="str">
            <v>Greece</v>
          </cell>
          <cell r="C1320" t="str">
            <v>From 55 to 59 years</v>
          </cell>
          <cell r="D1320">
            <v>68.5</v>
          </cell>
          <cell r="E1320">
            <v>67.5</v>
          </cell>
          <cell r="F1320">
            <v>66.099999999999994</v>
          </cell>
          <cell r="G1320">
            <v>59.2</v>
          </cell>
          <cell r="H1320">
            <v>64.7</v>
          </cell>
          <cell r="I1320">
            <v>69.2</v>
          </cell>
          <cell r="J1320">
            <v>61.9</v>
          </cell>
          <cell r="K1320">
            <v>66.400000000000006</v>
          </cell>
          <cell r="L1320">
            <v>63.7</v>
          </cell>
          <cell r="M1320">
            <v>61.4</v>
          </cell>
          <cell r="N1320">
            <v>61.6</v>
          </cell>
          <cell r="O1320">
            <v>62.1</v>
          </cell>
          <cell r="P1320">
            <v>65</v>
          </cell>
          <cell r="Q1320">
            <v>62.1</v>
          </cell>
        </row>
        <row r="1321">
          <cell r="A1321" t="str">
            <v>GreeceFrom 60 to 64 yearsFemalesPre-primary, primary and lower secondary education (levels 0-2)</v>
          </cell>
          <cell r="B1321" t="str">
            <v>Greece</v>
          </cell>
          <cell r="C1321" t="str">
            <v>From 60 to 64 years</v>
          </cell>
          <cell r="D1321">
            <v>63.8</v>
          </cell>
          <cell r="E1321">
            <v>58.1</v>
          </cell>
          <cell r="F1321">
            <v>59.9</v>
          </cell>
          <cell r="G1321">
            <v>58.5</v>
          </cell>
          <cell r="H1321">
            <v>54.9</v>
          </cell>
          <cell r="I1321">
            <v>52.4</v>
          </cell>
          <cell r="J1321">
            <v>46.7</v>
          </cell>
          <cell r="K1321">
            <v>47.6</v>
          </cell>
          <cell r="L1321">
            <v>49.1</v>
          </cell>
          <cell r="M1321">
            <v>49.5</v>
          </cell>
          <cell r="N1321">
            <v>48.3</v>
          </cell>
          <cell r="O1321">
            <v>50.2</v>
          </cell>
          <cell r="P1321">
            <v>50.2</v>
          </cell>
          <cell r="Q1321">
            <v>42.6</v>
          </cell>
        </row>
        <row r="1322">
          <cell r="A1322" t="str">
            <v>GreeceFrom 65 to 69 yearsFemalesPre-primary, primary and lower secondary education (levels 0-2)</v>
          </cell>
          <cell r="B1322" t="str">
            <v>Greece</v>
          </cell>
          <cell r="C1322" t="str">
            <v>From 65 to 69 years</v>
          </cell>
          <cell r="D1322">
            <v>21.5</v>
          </cell>
          <cell r="E1322">
            <v>19.5</v>
          </cell>
          <cell r="F1322">
            <v>19</v>
          </cell>
          <cell r="G1322">
            <v>18.2</v>
          </cell>
          <cell r="H1322">
            <v>14.4</v>
          </cell>
          <cell r="I1322">
            <v>15</v>
          </cell>
          <cell r="J1322">
            <v>12.3</v>
          </cell>
          <cell r="K1322">
            <v>12.9</v>
          </cell>
          <cell r="L1322">
            <v>13.5</v>
          </cell>
          <cell r="M1322">
            <v>13.6</v>
          </cell>
          <cell r="N1322">
            <v>12.1</v>
          </cell>
          <cell r="O1322">
            <v>14.5</v>
          </cell>
          <cell r="P1322">
            <v>13</v>
          </cell>
          <cell r="Q1322">
            <v>12</v>
          </cell>
        </row>
        <row r="1323">
          <cell r="A1323" t="str">
            <v>SpainFrom 15 to 19 yearsFemalesPre-primary, primary and lower secondary education (levels 0-2)</v>
          </cell>
          <cell r="B1323" t="str">
            <v>Spain</v>
          </cell>
          <cell r="C1323" t="str">
            <v>From 15 to 19 years</v>
          </cell>
          <cell r="D1323">
            <v>80.900000000000006</v>
          </cell>
          <cell r="E1323">
            <v>89</v>
          </cell>
          <cell r="F1323">
            <v>106.2</v>
          </cell>
          <cell r="G1323">
            <v>87</v>
          </cell>
          <cell r="H1323">
            <v>85.2</v>
          </cell>
          <cell r="I1323">
            <v>81.900000000000006</v>
          </cell>
          <cell r="J1323">
            <v>77.2</v>
          </cell>
          <cell r="K1323">
            <v>96</v>
          </cell>
          <cell r="L1323">
            <v>94.8</v>
          </cell>
          <cell r="M1323">
            <v>98.7</v>
          </cell>
          <cell r="N1323">
            <v>86.7</v>
          </cell>
          <cell r="O1323">
            <v>51.8</v>
          </cell>
          <cell r="P1323">
            <v>37.5</v>
          </cell>
          <cell r="Q1323">
            <v>30.5</v>
          </cell>
        </row>
        <row r="1324">
          <cell r="A1324" t="str">
            <v>SpainFrom 20 to 24 yearsFemalesPre-primary, primary and lower secondary education (levels 0-2)</v>
          </cell>
          <cell r="B1324" t="str">
            <v>Spain</v>
          </cell>
          <cell r="C1324" t="str">
            <v>From 20 to 24 years</v>
          </cell>
          <cell r="D1324">
            <v>226.8</v>
          </cell>
          <cell r="E1324">
            <v>238.1</v>
          </cell>
          <cell r="F1324">
            <v>244.6</v>
          </cell>
          <cell r="G1324">
            <v>253.2</v>
          </cell>
          <cell r="H1324">
            <v>233.1</v>
          </cell>
          <cell r="I1324">
            <v>254.7</v>
          </cell>
          <cell r="J1324">
            <v>244.7</v>
          </cell>
          <cell r="K1324">
            <v>253.8</v>
          </cell>
          <cell r="L1324">
            <v>259.5</v>
          </cell>
          <cell r="M1324">
            <v>257.89999999999998</v>
          </cell>
          <cell r="N1324">
            <v>244.8</v>
          </cell>
          <cell r="O1324">
            <v>193.5</v>
          </cell>
          <cell r="P1324">
            <v>168.6</v>
          </cell>
          <cell r="Q1324">
            <v>148.4</v>
          </cell>
        </row>
        <row r="1325">
          <cell r="A1325" t="str">
            <v>SpainFrom 25 to 29 yearsFemalesPre-primary, primary and lower secondary education (levels 0-2)</v>
          </cell>
          <cell r="B1325" t="str">
            <v>Spain</v>
          </cell>
          <cell r="C1325" t="str">
            <v>From 25 to 29 years</v>
          </cell>
          <cell r="D1325">
            <v>267.60000000000002</v>
          </cell>
          <cell r="E1325">
            <v>291.7</v>
          </cell>
          <cell r="F1325">
            <v>289.39999999999998</v>
          </cell>
          <cell r="G1325">
            <v>285.39999999999998</v>
          </cell>
          <cell r="H1325">
            <v>285.7</v>
          </cell>
          <cell r="I1325">
            <v>293.2</v>
          </cell>
          <cell r="J1325">
            <v>296.60000000000002</v>
          </cell>
          <cell r="K1325">
            <v>288.2</v>
          </cell>
          <cell r="L1325">
            <v>292</v>
          </cell>
          <cell r="M1325">
            <v>311.5</v>
          </cell>
          <cell r="N1325">
            <v>306.10000000000002</v>
          </cell>
          <cell r="O1325">
            <v>275.2</v>
          </cell>
          <cell r="P1325">
            <v>260.3</v>
          </cell>
          <cell r="Q1325">
            <v>238.3</v>
          </cell>
        </row>
        <row r="1326">
          <cell r="A1326" t="str">
            <v>SpainFrom 30 to 34 yearsFemalesPre-primary, primary and lower secondary education (levels 0-2)</v>
          </cell>
          <cell r="B1326" t="str">
            <v>Spain</v>
          </cell>
          <cell r="C1326" t="str">
            <v>From 30 to 34 years</v>
          </cell>
          <cell r="D1326">
            <v>273.5</v>
          </cell>
          <cell r="E1326">
            <v>285.60000000000002</v>
          </cell>
          <cell r="F1326">
            <v>306.10000000000002</v>
          </cell>
          <cell r="G1326">
            <v>321.3</v>
          </cell>
          <cell r="H1326">
            <v>338.2</v>
          </cell>
          <cell r="I1326">
            <v>335.3</v>
          </cell>
          <cell r="J1326">
            <v>318.5</v>
          </cell>
          <cell r="K1326">
            <v>308.60000000000002</v>
          </cell>
          <cell r="L1326">
            <v>326.89999999999998</v>
          </cell>
          <cell r="M1326">
            <v>330.7</v>
          </cell>
          <cell r="N1326">
            <v>329.6</v>
          </cell>
          <cell r="O1326">
            <v>304.60000000000002</v>
          </cell>
          <cell r="P1326">
            <v>283.39999999999998</v>
          </cell>
          <cell r="Q1326">
            <v>273</v>
          </cell>
        </row>
        <row r="1327">
          <cell r="A1327" t="str">
            <v>SpainFrom 35 to 39 yearsFemalesPre-primary, primary and lower secondary education (levels 0-2)</v>
          </cell>
          <cell r="B1327" t="str">
            <v>Spain</v>
          </cell>
          <cell r="C1327" t="str">
            <v>From 35 to 39 years</v>
          </cell>
          <cell r="D1327">
            <v>299.89999999999998</v>
          </cell>
          <cell r="E1327">
            <v>319.7</v>
          </cell>
          <cell r="F1327">
            <v>316.39999999999998</v>
          </cell>
          <cell r="G1327">
            <v>325.3</v>
          </cell>
          <cell r="H1327">
            <v>343</v>
          </cell>
          <cell r="I1327">
            <v>339.7</v>
          </cell>
          <cell r="J1327">
            <v>350.3</v>
          </cell>
          <cell r="K1327">
            <v>348.6</v>
          </cell>
          <cell r="L1327">
            <v>357.2</v>
          </cell>
          <cell r="M1327">
            <v>374.3</v>
          </cell>
          <cell r="N1327">
            <v>377.8</v>
          </cell>
          <cell r="O1327">
            <v>349.7</v>
          </cell>
          <cell r="P1327">
            <v>321.60000000000002</v>
          </cell>
          <cell r="Q1327">
            <v>306.2</v>
          </cell>
        </row>
        <row r="1328">
          <cell r="A1328" t="str">
            <v>SpainFrom 40 to 44 yearsFemalesPre-primary, primary and lower secondary education (levels 0-2)</v>
          </cell>
          <cell r="B1328" t="str">
            <v>Spain</v>
          </cell>
          <cell r="C1328" t="str">
            <v>From 40 to 44 years</v>
          </cell>
          <cell r="D1328">
            <v>344.1</v>
          </cell>
          <cell r="E1328">
            <v>352.6</v>
          </cell>
          <cell r="F1328">
            <v>382.1</v>
          </cell>
          <cell r="G1328">
            <v>380.6</v>
          </cell>
          <cell r="H1328">
            <v>397.5</v>
          </cell>
          <cell r="I1328">
            <v>399.7</v>
          </cell>
          <cell r="J1328">
            <v>394.9</v>
          </cell>
          <cell r="K1328">
            <v>402.3</v>
          </cell>
          <cell r="L1328">
            <v>408.2</v>
          </cell>
          <cell r="M1328">
            <v>424.3</v>
          </cell>
          <cell r="N1328">
            <v>421.7</v>
          </cell>
          <cell r="O1328">
            <v>385.9</v>
          </cell>
          <cell r="P1328">
            <v>384.4</v>
          </cell>
          <cell r="Q1328">
            <v>362.8</v>
          </cell>
        </row>
        <row r="1329">
          <cell r="A1329" t="str">
            <v>SpainFrom 45 to 49 yearsFemalesPre-primary, primary and lower secondary education (levels 0-2)</v>
          </cell>
          <cell r="B1329" t="str">
            <v>Spain</v>
          </cell>
          <cell r="C1329" t="str">
            <v>From 45 to 49 years</v>
          </cell>
          <cell r="D1329">
            <v>282.89999999999998</v>
          </cell>
          <cell r="E1329">
            <v>308.39999999999998</v>
          </cell>
          <cell r="F1329">
            <v>324.8</v>
          </cell>
          <cell r="G1329">
            <v>341.6</v>
          </cell>
          <cell r="H1329">
            <v>351.7</v>
          </cell>
          <cell r="I1329">
            <v>382.2</v>
          </cell>
          <cell r="J1329">
            <v>393.4</v>
          </cell>
          <cell r="K1329">
            <v>394.5</v>
          </cell>
          <cell r="L1329">
            <v>420</v>
          </cell>
          <cell r="M1329">
            <v>446.5</v>
          </cell>
          <cell r="N1329">
            <v>459.9</v>
          </cell>
          <cell r="O1329">
            <v>430.3</v>
          </cell>
          <cell r="P1329">
            <v>433.1</v>
          </cell>
          <cell r="Q1329">
            <v>395</v>
          </cell>
        </row>
        <row r="1330">
          <cell r="A1330" t="str">
            <v>SpainFrom 50 to 54 yearsFemalesPre-primary, primary and lower secondary education (levels 0-2)</v>
          </cell>
          <cell r="B1330" t="str">
            <v>Spain</v>
          </cell>
          <cell r="C1330" t="str">
            <v>From 50 to 54 years</v>
          </cell>
          <cell r="D1330">
            <v>267.39999999999998</v>
          </cell>
          <cell r="E1330">
            <v>272.60000000000002</v>
          </cell>
          <cell r="F1330">
            <v>293.60000000000002</v>
          </cell>
          <cell r="G1330">
            <v>299.5</v>
          </cell>
          <cell r="H1330">
            <v>300.39999999999998</v>
          </cell>
          <cell r="I1330">
            <v>322.7</v>
          </cell>
          <cell r="J1330">
            <v>331.2</v>
          </cell>
          <cell r="K1330">
            <v>319.39999999999998</v>
          </cell>
          <cell r="L1330">
            <v>346.6</v>
          </cell>
          <cell r="M1330">
            <v>374.7</v>
          </cell>
          <cell r="N1330">
            <v>389.3</v>
          </cell>
          <cell r="O1330">
            <v>382.4</v>
          </cell>
          <cell r="P1330">
            <v>394.8</v>
          </cell>
          <cell r="Q1330">
            <v>386.2</v>
          </cell>
        </row>
        <row r="1331">
          <cell r="A1331" t="str">
            <v>SpainFrom 55 to 59 yearsFemalesPre-primary, primary and lower secondary education (levels 0-2)</v>
          </cell>
          <cell r="B1331" t="str">
            <v>Spain</v>
          </cell>
          <cell r="C1331" t="str">
            <v>From 55 to 59 years</v>
          </cell>
          <cell r="D1331">
            <v>184.2</v>
          </cell>
          <cell r="E1331">
            <v>184.1</v>
          </cell>
          <cell r="F1331">
            <v>190.2</v>
          </cell>
          <cell r="G1331">
            <v>203.4</v>
          </cell>
          <cell r="H1331">
            <v>224.8</v>
          </cell>
          <cell r="I1331">
            <v>232.3</v>
          </cell>
          <cell r="J1331">
            <v>252.1</v>
          </cell>
          <cell r="K1331">
            <v>261.5</v>
          </cell>
          <cell r="L1331">
            <v>272.39999999999998</v>
          </cell>
          <cell r="M1331">
            <v>273.10000000000002</v>
          </cell>
          <cell r="N1331">
            <v>285.89999999999998</v>
          </cell>
          <cell r="O1331">
            <v>285.5</v>
          </cell>
          <cell r="P1331">
            <v>286.3</v>
          </cell>
          <cell r="Q1331">
            <v>315</v>
          </cell>
        </row>
        <row r="1332">
          <cell r="A1332" t="str">
            <v>SpainFrom 60 to 64 yearsFemalesPre-primary, primary and lower secondary education (levels 0-2)</v>
          </cell>
          <cell r="B1332" t="str">
            <v>Spain</v>
          </cell>
          <cell r="C1332" t="str">
            <v>From 60 to 64 years</v>
          </cell>
          <cell r="D1332">
            <v>129</v>
          </cell>
          <cell r="E1332">
            <v>121.1</v>
          </cell>
          <cell r="F1332">
            <v>117</v>
          </cell>
          <cell r="G1332">
            <v>118.3</v>
          </cell>
          <cell r="H1332">
            <v>116.8</v>
          </cell>
          <cell r="I1332">
            <v>129.6</v>
          </cell>
          <cell r="J1332">
            <v>128.4</v>
          </cell>
          <cell r="K1332">
            <v>143.80000000000001</v>
          </cell>
          <cell r="L1332">
            <v>151.5</v>
          </cell>
          <cell r="M1332">
            <v>162.80000000000001</v>
          </cell>
          <cell r="N1332">
            <v>170.3</v>
          </cell>
          <cell r="O1332">
            <v>184.3</v>
          </cell>
          <cell r="P1332">
            <v>181.2</v>
          </cell>
          <cell r="Q1332">
            <v>203.5</v>
          </cell>
        </row>
        <row r="1333">
          <cell r="A1333" t="str">
            <v>SpainFrom 65 to 69 yearsFemalesPre-primary, primary and lower secondary education (levels 0-2)</v>
          </cell>
          <cell r="B1333" t="str">
            <v>Spain</v>
          </cell>
          <cell r="C1333" t="str">
            <v>From 65 to 69 years</v>
          </cell>
          <cell r="D1333">
            <v>22.6</v>
          </cell>
          <cell r="E1333">
            <v>25.2</v>
          </cell>
          <cell r="F1333">
            <v>21.9</v>
          </cell>
          <cell r="G1333">
            <v>21.3</v>
          </cell>
          <cell r="H1333">
            <v>20.6</v>
          </cell>
          <cell r="I1333">
            <v>22.6</v>
          </cell>
          <cell r="J1333">
            <v>20.6</v>
          </cell>
          <cell r="K1333">
            <v>18.899999999999999</v>
          </cell>
          <cell r="L1333">
            <v>22</v>
          </cell>
          <cell r="M1333">
            <v>20.5</v>
          </cell>
          <cell r="N1333">
            <v>24.6</v>
          </cell>
          <cell r="O1333">
            <v>26.7</v>
          </cell>
          <cell r="P1333">
            <v>29.8</v>
          </cell>
          <cell r="Q1333">
            <v>31</v>
          </cell>
        </row>
        <row r="1334">
          <cell r="A1334" t="str">
            <v>FranceFrom 15 to 19 yearsFemalesPre-primary, primary and lower secondary education (levels 0-2)</v>
          </cell>
          <cell r="B1334" t="str">
            <v>France</v>
          </cell>
          <cell r="C1334" t="str">
            <v>From 15 to 19 years</v>
          </cell>
          <cell r="D1334">
            <v>56.2</v>
          </cell>
          <cell r="E1334">
            <v>60.6</v>
          </cell>
          <cell r="F1334">
            <v>73.8</v>
          </cell>
          <cell r="G1334">
            <v>68.3</v>
          </cell>
          <cell r="H1334">
            <v>65.099999999999994</v>
          </cell>
          <cell r="I1334">
            <v>71</v>
          </cell>
          <cell r="J1334">
            <v>53.1</v>
          </cell>
          <cell r="K1334">
            <v>64.7</v>
          </cell>
          <cell r="L1334">
            <v>61.2</v>
          </cell>
          <cell r="M1334">
            <v>63.3</v>
          </cell>
          <cell r="N1334">
            <v>67</v>
          </cell>
          <cell r="O1334">
            <v>72.8</v>
          </cell>
          <cell r="P1334">
            <v>57.6</v>
          </cell>
          <cell r="Q1334">
            <v>54.4</v>
          </cell>
        </row>
        <row r="1335">
          <cell r="A1335" t="str">
            <v>FranceFrom 20 to 24 yearsFemalesPre-primary, primary and lower secondary education (levels 0-2)</v>
          </cell>
          <cell r="B1335" t="str">
            <v>France</v>
          </cell>
          <cell r="C1335" t="str">
            <v>From 20 to 24 years</v>
          </cell>
          <cell r="D1335">
            <v>120.9</v>
          </cell>
          <cell r="E1335">
            <v>115.3</v>
          </cell>
          <cell r="F1335">
            <v>103.7</v>
          </cell>
          <cell r="G1335">
            <v>106</v>
          </cell>
          <cell r="H1335">
            <v>110.2</v>
          </cell>
          <cell r="I1335">
            <v>109.6</v>
          </cell>
          <cell r="J1335">
            <v>114.4</v>
          </cell>
          <cell r="K1335">
            <v>100</v>
          </cell>
          <cell r="L1335">
            <v>108.8</v>
          </cell>
          <cell r="M1335">
            <v>103.8</v>
          </cell>
          <cell r="N1335">
            <v>99.6</v>
          </cell>
          <cell r="O1335">
            <v>101.6</v>
          </cell>
          <cell r="P1335">
            <v>90.5</v>
          </cell>
          <cell r="Q1335">
            <v>99.2</v>
          </cell>
        </row>
        <row r="1336">
          <cell r="A1336" t="str">
            <v>FranceFrom 25 to 29 yearsFemalesPre-primary, primary and lower secondary education (levels 0-2)</v>
          </cell>
          <cell r="B1336" t="str">
            <v>France</v>
          </cell>
          <cell r="C1336" t="str">
            <v>From 25 to 29 years</v>
          </cell>
          <cell r="D1336">
            <v>204.2</v>
          </cell>
          <cell r="E1336">
            <v>187.3</v>
          </cell>
          <cell r="F1336">
            <v>177.1</v>
          </cell>
          <cell r="G1336">
            <v>165.7</v>
          </cell>
          <cell r="H1336">
            <v>160.19999999999999</v>
          </cell>
          <cell r="I1336">
            <v>142.9</v>
          </cell>
          <cell r="J1336">
            <v>144.5</v>
          </cell>
          <cell r="K1336">
            <v>117.2</v>
          </cell>
          <cell r="L1336">
            <v>123.4</v>
          </cell>
          <cell r="M1336">
            <v>122.6</v>
          </cell>
          <cell r="N1336">
            <v>138.30000000000001</v>
          </cell>
          <cell r="O1336">
            <v>131.30000000000001</v>
          </cell>
          <cell r="P1336">
            <v>126.9</v>
          </cell>
          <cell r="Q1336">
            <v>123</v>
          </cell>
        </row>
        <row r="1337">
          <cell r="A1337" t="str">
            <v>FranceFrom 30 to 34 yearsFemalesPre-primary, primary and lower secondary education (levels 0-2)</v>
          </cell>
          <cell r="B1337" t="str">
            <v>France</v>
          </cell>
          <cell r="C1337" t="str">
            <v>From 30 to 34 years</v>
          </cell>
          <cell r="D1337">
            <v>293.60000000000002</v>
          </cell>
          <cell r="E1337">
            <v>282.89999999999998</v>
          </cell>
          <cell r="F1337">
            <v>272.8</v>
          </cell>
          <cell r="G1337">
            <v>253.5</v>
          </cell>
          <cell r="H1337">
            <v>224.4</v>
          </cell>
          <cell r="I1337">
            <v>253.9</v>
          </cell>
          <cell r="J1337">
            <v>221.6</v>
          </cell>
          <cell r="K1337">
            <v>203.3</v>
          </cell>
          <cell r="L1337">
            <v>160.5</v>
          </cell>
          <cell r="M1337">
            <v>162.80000000000001</v>
          </cell>
          <cell r="N1337">
            <v>145.19999999999999</v>
          </cell>
          <cell r="O1337">
            <v>129</v>
          </cell>
          <cell r="P1337">
            <v>127.4</v>
          </cell>
          <cell r="Q1337">
            <v>135.1</v>
          </cell>
        </row>
        <row r="1338">
          <cell r="A1338" t="str">
            <v>FranceFrom 35 to 39 yearsFemalesPre-primary, primary and lower secondary education (levels 0-2)</v>
          </cell>
          <cell r="B1338" t="str">
            <v>France</v>
          </cell>
          <cell r="C1338" t="str">
            <v>From 35 to 39 years</v>
          </cell>
          <cell r="D1338">
            <v>432.3</v>
          </cell>
          <cell r="E1338">
            <v>418.5</v>
          </cell>
          <cell r="F1338">
            <v>400.7</v>
          </cell>
          <cell r="G1338">
            <v>382.8</v>
          </cell>
          <cell r="H1338">
            <v>391.1</v>
          </cell>
          <cell r="I1338">
            <v>379.1</v>
          </cell>
          <cell r="J1338">
            <v>356.2</v>
          </cell>
          <cell r="K1338">
            <v>313.39999999999998</v>
          </cell>
          <cell r="L1338">
            <v>307.39999999999998</v>
          </cell>
          <cell r="M1338">
            <v>310.60000000000002</v>
          </cell>
          <cell r="N1338">
            <v>280.89999999999998</v>
          </cell>
          <cell r="O1338">
            <v>249.3</v>
          </cell>
          <cell r="P1338">
            <v>230.9</v>
          </cell>
          <cell r="Q1338">
            <v>205.2</v>
          </cell>
        </row>
        <row r="1339">
          <cell r="A1339" t="str">
            <v>FranceFrom 40 to 44 yearsFemalesPre-primary, primary and lower secondary education (levels 0-2)</v>
          </cell>
          <cell r="B1339" t="str">
            <v>France</v>
          </cell>
          <cell r="C1339" t="str">
            <v>From 40 to 44 years</v>
          </cell>
          <cell r="D1339">
            <v>573.6</v>
          </cell>
          <cell r="E1339">
            <v>546</v>
          </cell>
          <cell r="F1339">
            <v>521.5</v>
          </cell>
          <cell r="G1339">
            <v>516.70000000000005</v>
          </cell>
          <cell r="H1339">
            <v>492</v>
          </cell>
          <cell r="I1339">
            <v>503.3</v>
          </cell>
          <cell r="J1339">
            <v>490.1</v>
          </cell>
          <cell r="K1339">
            <v>476</v>
          </cell>
          <cell r="L1339">
            <v>488.2</v>
          </cell>
          <cell r="M1339">
            <v>449.8</v>
          </cell>
          <cell r="N1339">
            <v>393.3</v>
          </cell>
          <cell r="O1339">
            <v>362.1</v>
          </cell>
          <cell r="P1339">
            <v>367.9</v>
          </cell>
          <cell r="Q1339">
            <v>318.60000000000002</v>
          </cell>
        </row>
        <row r="1340">
          <cell r="A1340" t="str">
            <v>FranceFrom 45 to 49 yearsFemalesPre-primary, primary and lower secondary education (levels 0-2)</v>
          </cell>
          <cell r="B1340" t="str">
            <v>France</v>
          </cell>
          <cell r="C1340" t="str">
            <v>From 45 to 49 years</v>
          </cell>
          <cell r="D1340">
            <v>645.9</v>
          </cell>
          <cell r="E1340">
            <v>608.4</v>
          </cell>
          <cell r="F1340">
            <v>569.4</v>
          </cell>
          <cell r="G1340">
            <v>584.9</v>
          </cell>
          <cell r="H1340">
            <v>568.29999999999995</v>
          </cell>
          <cell r="I1340">
            <v>591.1</v>
          </cell>
          <cell r="J1340">
            <v>613.29999999999995</v>
          </cell>
          <cell r="K1340">
            <v>595.5</v>
          </cell>
          <cell r="L1340">
            <v>576.20000000000005</v>
          </cell>
          <cell r="M1340">
            <v>550.79999999999995</v>
          </cell>
          <cell r="N1340">
            <v>522.4</v>
          </cell>
          <cell r="O1340">
            <v>477.6</v>
          </cell>
          <cell r="P1340">
            <v>466.8</v>
          </cell>
          <cell r="Q1340">
            <v>469.4</v>
          </cell>
        </row>
        <row r="1341">
          <cell r="A1341" t="str">
            <v>FranceFrom 50 to 54 yearsFemalesPre-primary, primary and lower secondary education (levels 0-2)</v>
          </cell>
          <cell r="B1341" t="str">
            <v>France</v>
          </cell>
          <cell r="C1341" t="str">
            <v>From 50 to 54 years</v>
          </cell>
          <cell r="D1341">
            <v>522.6</v>
          </cell>
          <cell r="E1341">
            <v>571.4</v>
          </cell>
          <cell r="F1341">
            <v>599.79999999999995</v>
          </cell>
          <cell r="G1341">
            <v>599.6</v>
          </cell>
          <cell r="H1341">
            <v>589.9</v>
          </cell>
          <cell r="I1341">
            <v>607.6</v>
          </cell>
          <cell r="J1341">
            <v>617.4</v>
          </cell>
          <cell r="K1341">
            <v>619.6</v>
          </cell>
          <cell r="L1341">
            <v>618</v>
          </cell>
          <cell r="M1341">
            <v>601.70000000000005</v>
          </cell>
          <cell r="N1341">
            <v>568.4</v>
          </cell>
          <cell r="O1341">
            <v>570.9</v>
          </cell>
          <cell r="P1341">
            <v>549.4</v>
          </cell>
          <cell r="Q1341">
            <v>534.79999999999995</v>
          </cell>
        </row>
        <row r="1342">
          <cell r="A1342" t="str">
            <v>FranceFrom 55 to 59 yearsFemalesPre-primary, primary and lower secondary education (levels 0-2)</v>
          </cell>
          <cell r="B1342" t="str">
            <v>France</v>
          </cell>
          <cell r="C1342" t="str">
            <v>From 55 to 59 years</v>
          </cell>
          <cell r="D1342">
            <v>292.39999999999998</v>
          </cell>
          <cell r="E1342">
            <v>300.8</v>
          </cell>
          <cell r="F1342">
            <v>295.2</v>
          </cell>
          <cell r="G1342">
            <v>322.8</v>
          </cell>
          <cell r="H1342">
            <v>363.1</v>
          </cell>
          <cell r="I1342">
            <v>420.2</v>
          </cell>
          <cell r="J1342">
            <v>424</v>
          </cell>
          <cell r="K1342">
            <v>479.2</v>
          </cell>
          <cell r="L1342">
            <v>476.4</v>
          </cell>
          <cell r="M1342">
            <v>468.2</v>
          </cell>
          <cell r="N1342">
            <v>451.1</v>
          </cell>
          <cell r="O1342">
            <v>474.6</v>
          </cell>
          <cell r="P1342">
            <v>472.6</v>
          </cell>
          <cell r="Q1342">
            <v>484.9</v>
          </cell>
        </row>
        <row r="1343">
          <cell r="A1343" t="str">
            <v>FranceFrom 60 to 64 yearsFemalesPre-primary, primary and lower secondary education (levels 0-2)</v>
          </cell>
          <cell r="B1343" t="str">
            <v>France</v>
          </cell>
          <cell r="C1343" t="str">
            <v>From 60 to 64 years</v>
          </cell>
          <cell r="D1343">
            <v>88.9</v>
          </cell>
          <cell r="E1343">
            <v>90.6</v>
          </cell>
          <cell r="F1343">
            <v>85.7</v>
          </cell>
          <cell r="G1343">
            <v>72</v>
          </cell>
          <cell r="H1343">
            <v>79.8</v>
          </cell>
          <cell r="I1343">
            <v>86</v>
          </cell>
          <cell r="J1343">
            <v>75.3</v>
          </cell>
          <cell r="K1343">
            <v>92</v>
          </cell>
          <cell r="L1343">
            <v>102.7</v>
          </cell>
          <cell r="M1343">
            <v>117.6</v>
          </cell>
          <cell r="N1343">
            <v>102.1</v>
          </cell>
          <cell r="O1343">
            <v>112.5</v>
          </cell>
          <cell r="P1343">
            <v>151.19999999999999</v>
          </cell>
          <cell r="Q1343">
            <v>147.9</v>
          </cell>
        </row>
        <row r="1344">
          <cell r="A1344" t="str">
            <v>FranceFrom 65 to 69 yearsFemalesPre-primary, primary and lower secondary education (levels 0-2)</v>
          </cell>
          <cell r="B1344" t="str">
            <v>France</v>
          </cell>
          <cell r="C1344" t="str">
            <v>From 65 to 69 years</v>
          </cell>
          <cell r="D1344">
            <v>19.5</v>
          </cell>
          <cell r="E1344">
            <v>15.7</v>
          </cell>
          <cell r="F1344">
            <v>12.8</v>
          </cell>
          <cell r="G1344">
            <v>16.2</v>
          </cell>
          <cell r="H1344">
            <v>13.7</v>
          </cell>
          <cell r="I1344">
            <v>15.7</v>
          </cell>
          <cell r="J1344">
            <v>15.5</v>
          </cell>
          <cell r="K1344">
            <v>19.2</v>
          </cell>
          <cell r="L1344">
            <v>16.5</v>
          </cell>
          <cell r="M1344">
            <v>15.5</v>
          </cell>
          <cell r="N1344">
            <v>20.399999999999999</v>
          </cell>
          <cell r="O1344">
            <v>21.8</v>
          </cell>
          <cell r="P1344">
            <v>19.3</v>
          </cell>
          <cell r="Q1344">
            <v>31.2</v>
          </cell>
        </row>
        <row r="1345">
          <cell r="A1345" t="str">
            <v>ItalyFrom 15 to 19 yearsFemalesPre-primary, primary and lower secondary education (levels 0-2)</v>
          </cell>
          <cell r="B1345" t="str">
            <v>Italy</v>
          </cell>
          <cell r="C1345" t="str">
            <v>From 15 to 19 years</v>
          </cell>
          <cell r="D1345">
            <v>80.900000000000006</v>
          </cell>
          <cell r="E1345">
            <v>77.599999999999994</v>
          </cell>
          <cell r="F1345">
            <v>73.2</v>
          </cell>
          <cell r="G1345">
            <v>85.8</v>
          </cell>
          <cell r="H1345">
            <v>71.8</v>
          </cell>
          <cell r="I1345">
            <v>54.5</v>
          </cell>
          <cell r="J1345">
            <v>60.5</v>
          </cell>
          <cell r="K1345">
            <v>42.5</v>
          </cell>
          <cell r="L1345">
            <v>39</v>
          </cell>
          <cell r="M1345">
            <v>42.1</v>
          </cell>
          <cell r="N1345">
            <v>39.700000000000003</v>
          </cell>
          <cell r="O1345">
            <v>30.6</v>
          </cell>
          <cell r="P1345">
            <v>22.8</v>
          </cell>
          <cell r="Q1345">
            <v>21</v>
          </cell>
        </row>
        <row r="1346">
          <cell r="A1346" t="str">
            <v>ItalyFrom 20 to 24 yearsFemalesPre-primary, primary and lower secondary education (levels 0-2)</v>
          </cell>
          <cell r="B1346" t="str">
            <v>Italy</v>
          </cell>
          <cell r="C1346" t="str">
            <v>From 20 to 24 years</v>
          </cell>
          <cell r="D1346">
            <v>223.6</v>
          </cell>
          <cell r="E1346">
            <v>212.8</v>
          </cell>
          <cell r="F1346">
            <v>182.2</v>
          </cell>
          <cell r="G1346">
            <v>179.8</v>
          </cell>
          <cell r="H1346">
            <v>174</v>
          </cell>
          <cell r="I1346">
            <v>168.5</v>
          </cell>
          <cell r="J1346">
            <v>135.80000000000001</v>
          </cell>
          <cell r="K1346">
            <v>133.5</v>
          </cell>
          <cell r="L1346">
            <v>115</v>
          </cell>
          <cell r="M1346">
            <v>112.2</v>
          </cell>
          <cell r="N1346">
            <v>110.7</v>
          </cell>
          <cell r="O1346">
            <v>97.8</v>
          </cell>
          <cell r="P1346">
            <v>95.8</v>
          </cell>
          <cell r="Q1346">
            <v>85.1</v>
          </cell>
        </row>
        <row r="1347">
          <cell r="A1347" t="str">
            <v>ItalyFrom 25 to 29 yearsFemalesPre-primary, primary and lower secondary education (levels 0-2)</v>
          </cell>
          <cell r="B1347" t="str">
            <v>Italy</v>
          </cell>
          <cell r="C1347" t="str">
            <v>From 25 to 29 years</v>
          </cell>
          <cell r="D1347">
            <v>339</v>
          </cell>
          <cell r="E1347">
            <v>308.60000000000002</v>
          </cell>
          <cell r="F1347">
            <v>273.60000000000002</v>
          </cell>
          <cell r="G1347">
            <v>305.8</v>
          </cell>
          <cell r="H1347">
            <v>290.89999999999998</v>
          </cell>
          <cell r="I1347">
            <v>283</v>
          </cell>
          <cell r="J1347">
            <v>243.9</v>
          </cell>
          <cell r="K1347">
            <v>206.7</v>
          </cell>
          <cell r="L1347">
            <v>191.8</v>
          </cell>
          <cell r="M1347">
            <v>180.4</v>
          </cell>
          <cell r="N1347">
            <v>179</v>
          </cell>
          <cell r="O1347">
            <v>168.3</v>
          </cell>
          <cell r="P1347">
            <v>156.4</v>
          </cell>
          <cell r="Q1347">
            <v>145.69999999999999</v>
          </cell>
        </row>
        <row r="1348">
          <cell r="A1348" t="str">
            <v>ItalyFrom 30 to 34 yearsFemalesPre-primary, primary and lower secondary education (levels 0-2)</v>
          </cell>
          <cell r="B1348" t="str">
            <v>Italy</v>
          </cell>
          <cell r="C1348" t="str">
            <v>From 30 to 34 years</v>
          </cell>
          <cell r="D1348">
            <v>393.9</v>
          </cell>
          <cell r="E1348">
            <v>387.6</v>
          </cell>
          <cell r="F1348">
            <v>369.3</v>
          </cell>
          <cell r="G1348">
            <v>404.4</v>
          </cell>
          <cell r="H1348">
            <v>410.6</v>
          </cell>
          <cell r="I1348">
            <v>385</v>
          </cell>
          <cell r="J1348">
            <v>331.5</v>
          </cell>
          <cell r="K1348">
            <v>329.6</v>
          </cell>
          <cell r="L1348">
            <v>313.7</v>
          </cell>
          <cell r="M1348">
            <v>299.7</v>
          </cell>
          <cell r="N1348">
            <v>269.60000000000002</v>
          </cell>
          <cell r="O1348">
            <v>239.4</v>
          </cell>
          <cell r="P1348">
            <v>214.5</v>
          </cell>
          <cell r="Q1348">
            <v>209.6</v>
          </cell>
        </row>
        <row r="1349">
          <cell r="A1349" t="str">
            <v>ItalyFrom 35 to 39 yearsFemalesPre-primary, primary and lower secondary education (levels 0-2)</v>
          </cell>
          <cell r="B1349" t="str">
            <v>Italy</v>
          </cell>
          <cell r="C1349" t="str">
            <v>From 35 to 39 years</v>
          </cell>
          <cell r="D1349">
            <v>362.2</v>
          </cell>
          <cell r="E1349">
            <v>386.2</v>
          </cell>
          <cell r="F1349">
            <v>398.8</v>
          </cell>
          <cell r="G1349">
            <v>430.1</v>
          </cell>
          <cell r="H1349">
            <v>451.3</v>
          </cell>
          <cell r="I1349">
            <v>451.5</v>
          </cell>
          <cell r="J1349">
            <v>451.8</v>
          </cell>
          <cell r="K1349">
            <v>426.4</v>
          </cell>
          <cell r="L1349">
            <v>435.5</v>
          </cell>
          <cell r="M1349">
            <v>415.4</v>
          </cell>
          <cell r="N1349">
            <v>386.1</v>
          </cell>
          <cell r="O1349">
            <v>364.7</v>
          </cell>
          <cell r="P1349">
            <v>343.7</v>
          </cell>
          <cell r="Q1349">
            <v>326.7</v>
          </cell>
        </row>
        <row r="1350">
          <cell r="A1350" t="str">
            <v>ItalyFrom 40 to 44 yearsFemalesPre-primary, primary and lower secondary education (levels 0-2)</v>
          </cell>
          <cell r="B1350" t="str">
            <v>Italy</v>
          </cell>
          <cell r="C1350" t="str">
            <v>From 40 to 44 years</v>
          </cell>
          <cell r="D1350">
            <v>418.8</v>
          </cell>
          <cell r="E1350">
            <v>377.1</v>
          </cell>
          <cell r="F1350">
            <v>382.4</v>
          </cell>
          <cell r="G1350">
            <v>440.4</v>
          </cell>
          <cell r="H1350">
            <v>439.2</v>
          </cell>
          <cell r="I1350">
            <v>411.9</v>
          </cell>
          <cell r="J1350">
            <v>471.9</v>
          </cell>
          <cell r="K1350">
            <v>464</v>
          </cell>
          <cell r="L1350">
            <v>476.7</v>
          </cell>
          <cell r="M1350">
            <v>483</v>
          </cell>
          <cell r="N1350">
            <v>480.5</v>
          </cell>
          <cell r="O1350">
            <v>472.5</v>
          </cell>
          <cell r="P1350">
            <v>451.1</v>
          </cell>
          <cell r="Q1350">
            <v>445.6</v>
          </cell>
        </row>
        <row r="1351">
          <cell r="A1351" t="str">
            <v>ItalyFrom 45 to 49 yearsFemalesPre-primary, primary and lower secondary education (levels 0-2)</v>
          </cell>
          <cell r="B1351" t="str">
            <v>Italy</v>
          </cell>
          <cell r="C1351" t="str">
            <v>From 45 to 49 years</v>
          </cell>
          <cell r="D1351">
            <v>444.6</v>
          </cell>
          <cell r="E1351">
            <v>409.8</v>
          </cell>
          <cell r="F1351">
            <v>384.6</v>
          </cell>
          <cell r="G1351">
            <v>426.8</v>
          </cell>
          <cell r="H1351">
            <v>424.7</v>
          </cell>
          <cell r="I1351">
            <v>426.2</v>
          </cell>
          <cell r="J1351">
            <v>423.5</v>
          </cell>
          <cell r="K1351">
            <v>433.2</v>
          </cell>
          <cell r="L1351">
            <v>435.7</v>
          </cell>
          <cell r="M1351">
            <v>446.5</v>
          </cell>
          <cell r="N1351">
            <v>449.8</v>
          </cell>
          <cell r="O1351">
            <v>441.2</v>
          </cell>
          <cell r="P1351">
            <v>457.2</v>
          </cell>
          <cell r="Q1351">
            <v>465.7</v>
          </cell>
        </row>
        <row r="1352">
          <cell r="A1352" t="str">
            <v>ItalyFrom 50 to 54 yearsFemalesPre-primary, primary and lower secondary education (levels 0-2)</v>
          </cell>
          <cell r="B1352" t="str">
            <v>Italy</v>
          </cell>
          <cell r="C1352" t="str">
            <v>From 50 to 54 years</v>
          </cell>
          <cell r="D1352">
            <v>363.7</v>
          </cell>
          <cell r="E1352">
            <v>359.7</v>
          </cell>
          <cell r="F1352">
            <v>361.2</v>
          </cell>
          <cell r="G1352">
            <v>417.9</v>
          </cell>
          <cell r="H1352">
            <v>436.7</v>
          </cell>
          <cell r="I1352">
            <v>422.8</v>
          </cell>
          <cell r="J1352">
            <v>410.2</v>
          </cell>
          <cell r="K1352">
            <v>393.7</v>
          </cell>
          <cell r="L1352">
            <v>404.4</v>
          </cell>
          <cell r="M1352">
            <v>393.2</v>
          </cell>
          <cell r="N1352">
            <v>408.1</v>
          </cell>
          <cell r="O1352">
            <v>401.2</v>
          </cell>
          <cell r="P1352">
            <v>412.6</v>
          </cell>
          <cell r="Q1352">
            <v>406.8</v>
          </cell>
        </row>
        <row r="1353">
          <cell r="A1353" t="str">
            <v>ItalyFrom 55 to 59 yearsFemalesPre-primary, primary and lower secondary education (levels 0-2)</v>
          </cell>
          <cell r="B1353" t="str">
            <v>Italy</v>
          </cell>
          <cell r="C1353" t="str">
            <v>From 55 to 59 years</v>
          </cell>
          <cell r="D1353">
            <v>243.1</v>
          </cell>
          <cell r="E1353">
            <v>240.9</v>
          </cell>
          <cell r="F1353">
            <v>230.6</v>
          </cell>
          <cell r="G1353">
            <v>241.8</v>
          </cell>
          <cell r="H1353">
            <v>262.7</v>
          </cell>
          <cell r="I1353">
            <v>259.3</v>
          </cell>
          <cell r="J1353">
            <v>271</v>
          </cell>
          <cell r="K1353">
            <v>288.3</v>
          </cell>
          <cell r="L1353">
            <v>297.89999999999998</v>
          </cell>
          <cell r="M1353">
            <v>299.5</v>
          </cell>
          <cell r="N1353">
            <v>286.8</v>
          </cell>
          <cell r="O1353">
            <v>284.89999999999998</v>
          </cell>
          <cell r="P1353">
            <v>275.60000000000002</v>
          </cell>
          <cell r="Q1353">
            <v>294.89999999999998</v>
          </cell>
        </row>
        <row r="1354">
          <cell r="A1354" t="str">
            <v>ItalyFrom 60 to 64 yearsFemalesPre-primary, primary and lower secondary education (levels 0-2)</v>
          </cell>
          <cell r="B1354" t="str">
            <v>Italy</v>
          </cell>
          <cell r="C1354" t="str">
            <v>From 60 to 64 years</v>
          </cell>
          <cell r="D1354">
            <v>75.3</v>
          </cell>
          <cell r="E1354">
            <v>80.099999999999994</v>
          </cell>
          <cell r="F1354">
            <v>85</v>
          </cell>
          <cell r="G1354">
            <v>91.8</v>
          </cell>
          <cell r="H1354">
            <v>91.4</v>
          </cell>
          <cell r="I1354">
            <v>100.5</v>
          </cell>
          <cell r="J1354">
            <v>87.4</v>
          </cell>
          <cell r="K1354">
            <v>86.6</v>
          </cell>
          <cell r="L1354">
            <v>85.4</v>
          </cell>
          <cell r="M1354">
            <v>92.7</v>
          </cell>
          <cell r="N1354">
            <v>99.2</v>
          </cell>
          <cell r="O1354">
            <v>107.4</v>
          </cell>
          <cell r="P1354">
            <v>100.4</v>
          </cell>
          <cell r="Q1354">
            <v>101</v>
          </cell>
        </row>
        <row r="1355">
          <cell r="A1355" t="str">
            <v>ItalyFrom 65 to 69 yearsFemalesPre-primary, primary and lower secondary education (levels 0-2)</v>
          </cell>
          <cell r="B1355" t="str">
            <v>Italy</v>
          </cell>
          <cell r="C1355" t="str">
            <v>From 65 to 69 years</v>
          </cell>
          <cell r="D1355">
            <v>28.8</v>
          </cell>
          <cell r="E1355">
            <v>24.9</v>
          </cell>
          <cell r="F1355">
            <v>22.7</v>
          </cell>
          <cell r="G1355">
            <v>30.3</v>
          </cell>
          <cell r="H1355">
            <v>25.5</v>
          </cell>
          <cell r="I1355">
            <v>29.1</v>
          </cell>
          <cell r="J1355">
            <v>32.4</v>
          </cell>
          <cell r="K1355">
            <v>33.4</v>
          </cell>
          <cell r="L1355">
            <v>34.200000000000003</v>
          </cell>
          <cell r="M1355">
            <v>36</v>
          </cell>
          <cell r="N1355">
            <v>35.4</v>
          </cell>
          <cell r="O1355">
            <v>34</v>
          </cell>
          <cell r="P1355">
            <v>33.5</v>
          </cell>
          <cell r="Q1355">
            <v>39.5</v>
          </cell>
        </row>
        <row r="1356">
          <cell r="A1356" t="str">
            <v>CyprusFrom 15 to 19 yearsFemalesPre-primary, primary and lower secondary education (levels 0-2)</v>
          </cell>
          <cell r="B1356" t="str">
            <v>Cyprus</v>
          </cell>
          <cell r="C1356" t="str">
            <v>From 15 to 19 years</v>
          </cell>
          <cell r="D1356" t="str">
            <v>:</v>
          </cell>
          <cell r="E1356">
            <v>0.9</v>
          </cell>
          <cell r="F1356" t="str">
            <v>:</v>
          </cell>
          <cell r="G1356">
            <v>0.7</v>
          </cell>
          <cell r="H1356">
            <v>0.9</v>
          </cell>
          <cell r="I1356">
            <v>0.8</v>
          </cell>
          <cell r="J1356">
            <v>0.9</v>
          </cell>
          <cell r="K1356" t="str">
            <v>:</v>
          </cell>
          <cell r="L1356" t="str">
            <v>:</v>
          </cell>
          <cell r="M1356">
            <v>0.5</v>
          </cell>
          <cell r="N1356">
            <v>0.5</v>
          </cell>
          <cell r="O1356">
            <v>0.6</v>
          </cell>
          <cell r="P1356">
            <v>0.7</v>
          </cell>
          <cell r="Q1356" t="str">
            <v>:</v>
          </cell>
        </row>
        <row r="1357">
          <cell r="A1357" t="str">
            <v>CyprusFrom 20 to 24 yearsFemalesPre-primary, primary and lower secondary education (levels 0-2)</v>
          </cell>
          <cell r="B1357" t="str">
            <v>Cyprus</v>
          </cell>
          <cell r="C1357" t="str">
            <v>From 20 to 24 years</v>
          </cell>
          <cell r="D1357" t="str">
            <v>:</v>
          </cell>
          <cell r="E1357">
            <v>1.9</v>
          </cell>
          <cell r="F1357">
            <v>2.2999999999999998</v>
          </cell>
          <cell r="G1357">
            <v>2.1</v>
          </cell>
          <cell r="H1357">
            <v>1.7</v>
          </cell>
          <cell r="I1357">
            <v>2</v>
          </cell>
          <cell r="J1357">
            <v>2.5</v>
          </cell>
          <cell r="K1357">
            <v>1.8</v>
          </cell>
          <cell r="L1357">
            <v>1.5</v>
          </cell>
          <cell r="M1357">
            <v>1.4</v>
          </cell>
          <cell r="N1357">
            <v>1.6</v>
          </cell>
          <cell r="O1357">
            <v>1.6</v>
          </cell>
          <cell r="P1357">
            <v>2</v>
          </cell>
          <cell r="Q1357">
            <v>1.6</v>
          </cell>
        </row>
        <row r="1358">
          <cell r="A1358" t="str">
            <v>CyprusFrom 25 to 29 yearsFemalesPre-primary, primary and lower secondary education (levels 0-2)</v>
          </cell>
          <cell r="B1358" t="str">
            <v>Cyprus</v>
          </cell>
          <cell r="C1358" t="str">
            <v>From 25 to 29 years</v>
          </cell>
          <cell r="D1358" t="str">
            <v>:</v>
          </cell>
          <cell r="E1358">
            <v>2.1</v>
          </cell>
          <cell r="F1358">
            <v>2.9</v>
          </cell>
          <cell r="G1358">
            <v>2.5</v>
          </cell>
          <cell r="H1358">
            <v>2</v>
          </cell>
          <cell r="I1358">
            <v>2.2000000000000002</v>
          </cell>
          <cell r="J1358">
            <v>2.5</v>
          </cell>
          <cell r="K1358">
            <v>3.1</v>
          </cell>
          <cell r="L1358">
            <v>3.1</v>
          </cell>
          <cell r="M1358">
            <v>2.4</v>
          </cell>
          <cell r="N1358">
            <v>2.4</v>
          </cell>
          <cell r="O1358">
            <v>2.6</v>
          </cell>
          <cell r="P1358">
            <v>3.4</v>
          </cell>
          <cell r="Q1358">
            <v>3.3</v>
          </cell>
        </row>
        <row r="1359">
          <cell r="A1359" t="str">
            <v>CyprusFrom 30 to 34 yearsFemalesPre-primary, primary and lower secondary education (levels 0-2)</v>
          </cell>
          <cell r="B1359" t="str">
            <v>Cyprus</v>
          </cell>
          <cell r="C1359" t="str">
            <v>From 30 to 34 years</v>
          </cell>
          <cell r="D1359" t="str">
            <v>:</v>
          </cell>
          <cell r="E1359">
            <v>1.8</v>
          </cell>
          <cell r="F1359">
            <v>1.9</v>
          </cell>
          <cell r="G1359">
            <v>3.3</v>
          </cell>
          <cell r="H1359">
            <v>3.2</v>
          </cell>
          <cell r="I1359">
            <v>3.5</v>
          </cell>
          <cell r="J1359">
            <v>3.5</v>
          </cell>
          <cell r="K1359">
            <v>3.4</v>
          </cell>
          <cell r="L1359">
            <v>2.2999999999999998</v>
          </cell>
          <cell r="M1359">
            <v>2.2999999999999998</v>
          </cell>
          <cell r="N1359">
            <v>2.4</v>
          </cell>
          <cell r="O1359">
            <v>3.6</v>
          </cell>
          <cell r="P1359">
            <v>3.8</v>
          </cell>
          <cell r="Q1359">
            <v>3.5</v>
          </cell>
        </row>
        <row r="1360">
          <cell r="A1360" t="str">
            <v>CyprusFrom 35 to 39 yearsFemalesPre-primary, primary and lower secondary education (levels 0-2)</v>
          </cell>
          <cell r="B1360" t="str">
            <v>Cyprus</v>
          </cell>
          <cell r="C1360" t="str">
            <v>From 35 to 39 years</v>
          </cell>
          <cell r="D1360" t="str">
            <v>:</v>
          </cell>
          <cell r="E1360">
            <v>4</v>
          </cell>
          <cell r="F1360">
            <v>3.6</v>
          </cell>
          <cell r="G1360">
            <v>3.3</v>
          </cell>
          <cell r="H1360">
            <v>3.5</v>
          </cell>
          <cell r="I1360">
            <v>4.2</v>
          </cell>
          <cell r="J1360">
            <v>4.4000000000000004</v>
          </cell>
          <cell r="K1360">
            <v>3.2</v>
          </cell>
          <cell r="L1360">
            <v>3.3</v>
          </cell>
          <cell r="M1360">
            <v>3.1</v>
          </cell>
          <cell r="N1360">
            <v>3.1</v>
          </cell>
          <cell r="O1360">
            <v>3.9</v>
          </cell>
          <cell r="P1360">
            <v>4.4000000000000004</v>
          </cell>
          <cell r="Q1360">
            <v>3.7</v>
          </cell>
        </row>
        <row r="1361">
          <cell r="A1361" t="str">
            <v>CyprusFrom 40 to 44 yearsFemalesPre-primary, primary and lower secondary education (levels 0-2)</v>
          </cell>
          <cell r="B1361" t="str">
            <v>Cyprus</v>
          </cell>
          <cell r="C1361" t="str">
            <v>From 40 to 44 years</v>
          </cell>
          <cell r="D1361" t="str">
            <v>:</v>
          </cell>
          <cell r="E1361">
            <v>4.8</v>
          </cell>
          <cell r="F1361">
            <v>4.3</v>
          </cell>
          <cell r="G1361">
            <v>5.3</v>
          </cell>
          <cell r="H1361">
            <v>5.9</v>
          </cell>
          <cell r="I1361">
            <v>5.3</v>
          </cell>
          <cell r="J1361">
            <v>5.8</v>
          </cell>
          <cell r="K1361">
            <v>5.6</v>
          </cell>
          <cell r="L1361">
            <v>5</v>
          </cell>
          <cell r="M1361">
            <v>4.2</v>
          </cell>
          <cell r="N1361">
            <v>4.5999999999999996</v>
          </cell>
          <cell r="O1361">
            <v>3.5</v>
          </cell>
          <cell r="P1361">
            <v>3.9</v>
          </cell>
          <cell r="Q1361">
            <v>3.1</v>
          </cell>
        </row>
        <row r="1362">
          <cell r="A1362" t="str">
            <v>CyprusFrom 45 to 49 yearsFemalesPre-primary, primary and lower secondary education (levels 0-2)</v>
          </cell>
          <cell r="B1362" t="str">
            <v>Cyprus</v>
          </cell>
          <cell r="C1362" t="str">
            <v>From 45 to 49 years</v>
          </cell>
          <cell r="D1362" t="str">
            <v>:</v>
          </cell>
          <cell r="E1362">
            <v>6.3</v>
          </cell>
          <cell r="F1362">
            <v>5.6</v>
          </cell>
          <cell r="G1362">
            <v>6.9</v>
          </cell>
          <cell r="H1362">
            <v>5.9</v>
          </cell>
          <cell r="I1362">
            <v>5.6</v>
          </cell>
          <cell r="J1362">
            <v>5.6</v>
          </cell>
          <cell r="K1362">
            <v>5.7</v>
          </cell>
          <cell r="L1362">
            <v>5.4</v>
          </cell>
          <cell r="M1362">
            <v>4.8</v>
          </cell>
          <cell r="N1362">
            <v>5.2</v>
          </cell>
          <cell r="O1362">
            <v>5.5</v>
          </cell>
          <cell r="P1362">
            <v>4.5</v>
          </cell>
          <cell r="Q1362">
            <v>3.9</v>
          </cell>
        </row>
        <row r="1363">
          <cell r="A1363" t="str">
            <v>CyprusFrom 50 to 54 yearsFemalesPre-primary, primary and lower secondary education (levels 0-2)</v>
          </cell>
          <cell r="B1363" t="str">
            <v>Cyprus</v>
          </cell>
          <cell r="C1363" t="str">
            <v>From 50 to 54 years</v>
          </cell>
          <cell r="D1363" t="str">
            <v>:</v>
          </cell>
          <cell r="E1363">
            <v>5.4</v>
          </cell>
          <cell r="F1363">
            <v>5.5</v>
          </cell>
          <cell r="G1363">
            <v>6.3</v>
          </cell>
          <cell r="H1363">
            <v>6.4</v>
          </cell>
          <cell r="I1363">
            <v>7.1</v>
          </cell>
          <cell r="J1363">
            <v>7.3</v>
          </cell>
          <cell r="K1363">
            <v>6.5</v>
          </cell>
          <cell r="L1363">
            <v>6.2</v>
          </cell>
          <cell r="M1363">
            <v>6.2</v>
          </cell>
          <cell r="N1363">
            <v>5.0999999999999996</v>
          </cell>
          <cell r="O1363">
            <v>4.4000000000000004</v>
          </cell>
          <cell r="P1363">
            <v>4.5999999999999996</v>
          </cell>
          <cell r="Q1363">
            <v>4.9000000000000004</v>
          </cell>
        </row>
        <row r="1364">
          <cell r="A1364" t="str">
            <v>CyprusFrom 55 to 59 yearsFemalesPre-primary, primary and lower secondary education (levels 0-2)</v>
          </cell>
          <cell r="B1364" t="str">
            <v>Cyprus</v>
          </cell>
          <cell r="C1364" t="str">
            <v>From 55 to 59 years</v>
          </cell>
          <cell r="D1364" t="str">
            <v>:</v>
          </cell>
          <cell r="E1364">
            <v>4.4000000000000004</v>
          </cell>
          <cell r="F1364">
            <v>4.5999999999999996</v>
          </cell>
          <cell r="G1364">
            <v>3.8</v>
          </cell>
          <cell r="H1364">
            <v>4.3</v>
          </cell>
          <cell r="I1364">
            <v>4.3</v>
          </cell>
          <cell r="J1364">
            <v>4.4000000000000004</v>
          </cell>
          <cell r="K1364">
            <v>4.5</v>
          </cell>
          <cell r="L1364">
            <v>5</v>
          </cell>
          <cell r="M1364">
            <v>5.2</v>
          </cell>
          <cell r="N1364">
            <v>4.9000000000000004</v>
          </cell>
          <cell r="O1364">
            <v>5.3</v>
          </cell>
          <cell r="P1364">
            <v>5.7</v>
          </cell>
          <cell r="Q1364">
            <v>5</v>
          </cell>
        </row>
        <row r="1365">
          <cell r="A1365" t="str">
            <v>CyprusFrom 60 to 64 yearsFemalesPre-primary, primary and lower secondary education (levels 0-2)</v>
          </cell>
          <cell r="B1365" t="str">
            <v>Cyprus</v>
          </cell>
          <cell r="C1365" t="str">
            <v>From 60 to 64 years</v>
          </cell>
          <cell r="D1365" t="str">
            <v>:</v>
          </cell>
          <cell r="E1365">
            <v>2.1</v>
          </cell>
          <cell r="F1365">
            <v>2.6</v>
          </cell>
          <cell r="G1365">
            <v>3.1</v>
          </cell>
          <cell r="H1365">
            <v>3</v>
          </cell>
          <cell r="I1365">
            <v>3.1</v>
          </cell>
          <cell r="J1365">
            <v>3.1</v>
          </cell>
          <cell r="K1365">
            <v>2.8</v>
          </cell>
          <cell r="L1365">
            <v>3</v>
          </cell>
          <cell r="M1365">
            <v>3.1</v>
          </cell>
          <cell r="N1365">
            <v>2.7</v>
          </cell>
          <cell r="O1365">
            <v>4.0999999999999996</v>
          </cell>
          <cell r="P1365">
            <v>3.8</v>
          </cell>
          <cell r="Q1365">
            <v>3.5</v>
          </cell>
        </row>
        <row r="1366">
          <cell r="A1366" t="str">
            <v>CyprusFrom 65 to 69 yearsFemalesPre-primary, primary and lower secondary education (levels 0-2)</v>
          </cell>
          <cell r="B1366" t="str">
            <v>Cyprus</v>
          </cell>
          <cell r="C1366" t="str">
            <v>From 65 to 69 years</v>
          </cell>
          <cell r="D1366" t="str">
            <v>:</v>
          </cell>
          <cell r="E1366" t="str">
            <v>:</v>
          </cell>
          <cell r="F1366">
            <v>1.1000000000000001</v>
          </cell>
          <cell r="G1366">
            <v>1.2</v>
          </cell>
          <cell r="H1366">
            <v>1</v>
          </cell>
          <cell r="I1366">
            <v>0.9</v>
          </cell>
          <cell r="J1366">
            <v>1</v>
          </cell>
          <cell r="K1366">
            <v>1</v>
          </cell>
          <cell r="L1366">
            <v>0.9</v>
          </cell>
          <cell r="M1366">
            <v>0.8</v>
          </cell>
          <cell r="N1366">
            <v>0.8</v>
          </cell>
          <cell r="O1366">
            <v>1.6</v>
          </cell>
          <cell r="P1366">
            <v>1.6</v>
          </cell>
          <cell r="Q1366">
            <v>1.1000000000000001</v>
          </cell>
        </row>
        <row r="1367">
          <cell r="A1367" t="str">
            <v>LatviaFrom 15 to 19 yearsFemalesPre-primary, primary and lower secondary education (levels 0-2)</v>
          </cell>
          <cell r="B1367" t="str">
            <v>Latvia</v>
          </cell>
          <cell r="C1367" t="str">
            <v>From 15 to 19 years</v>
          </cell>
          <cell r="D1367">
            <v>3</v>
          </cell>
          <cell r="E1367">
            <v>3.2</v>
          </cell>
          <cell r="F1367">
            <v>2.7</v>
          </cell>
          <cell r="G1367" t="str">
            <v>:</v>
          </cell>
          <cell r="H1367" t="str">
            <v>:</v>
          </cell>
          <cell r="I1367">
            <v>3.2</v>
          </cell>
          <cell r="J1367">
            <v>3.2</v>
          </cell>
          <cell r="K1367" t="str">
            <v>:</v>
          </cell>
          <cell r="L1367" t="str">
            <v>:</v>
          </cell>
          <cell r="M1367" t="str">
            <v>:</v>
          </cell>
          <cell r="N1367">
            <v>3.5</v>
          </cell>
          <cell r="O1367" t="str">
            <v>:</v>
          </cell>
          <cell r="P1367" t="str">
            <v>:</v>
          </cell>
          <cell r="Q1367" t="str">
            <v>:</v>
          </cell>
        </row>
        <row r="1368">
          <cell r="A1368" t="str">
            <v>LatviaFrom 20 to 24 yearsFemalesPre-primary, primary and lower secondary education (levels 0-2)</v>
          </cell>
          <cell r="B1368" t="str">
            <v>Latvia</v>
          </cell>
          <cell r="C1368" t="str">
            <v>From 20 to 24 years</v>
          </cell>
          <cell r="D1368">
            <v>4.5</v>
          </cell>
          <cell r="E1368">
            <v>6.7</v>
          </cell>
          <cell r="F1368">
            <v>5.5</v>
          </cell>
          <cell r="G1368">
            <v>8.1</v>
          </cell>
          <cell r="H1368">
            <v>5.9</v>
          </cell>
          <cell r="I1368">
            <v>5.8</v>
          </cell>
          <cell r="J1368">
            <v>3.2</v>
          </cell>
          <cell r="K1368" t="str">
            <v>:</v>
          </cell>
          <cell r="L1368" t="str">
            <v>:</v>
          </cell>
          <cell r="M1368">
            <v>4.9000000000000004</v>
          </cell>
          <cell r="N1368">
            <v>5.0999999999999996</v>
          </cell>
          <cell r="O1368">
            <v>4.2</v>
          </cell>
          <cell r="P1368" t="str">
            <v>:</v>
          </cell>
          <cell r="Q1368" t="str">
            <v>:</v>
          </cell>
        </row>
        <row r="1369">
          <cell r="A1369" t="str">
            <v>LatviaFrom 25 to 29 yearsFemalesPre-primary, primary and lower secondary education (levels 0-2)</v>
          </cell>
          <cell r="B1369" t="str">
            <v>Latvia</v>
          </cell>
          <cell r="C1369" t="str">
            <v>From 25 to 29 years</v>
          </cell>
          <cell r="D1369" t="str">
            <v>:</v>
          </cell>
          <cell r="E1369">
            <v>3.1</v>
          </cell>
          <cell r="F1369">
            <v>3.7</v>
          </cell>
          <cell r="G1369">
            <v>5.8</v>
          </cell>
          <cell r="H1369">
            <v>4.3</v>
          </cell>
          <cell r="I1369">
            <v>5.9</v>
          </cell>
          <cell r="J1369">
            <v>9.1</v>
          </cell>
          <cell r="K1369">
            <v>6.4</v>
          </cell>
          <cell r="L1369">
            <v>6.3</v>
          </cell>
          <cell r="M1369">
            <v>5.0999999999999996</v>
          </cell>
          <cell r="N1369">
            <v>6.1</v>
          </cell>
          <cell r="O1369">
            <v>4.8</v>
          </cell>
          <cell r="P1369" t="str">
            <v>:</v>
          </cell>
          <cell r="Q1369" t="str">
            <v>:</v>
          </cell>
        </row>
        <row r="1370">
          <cell r="A1370" t="str">
            <v>LatviaFrom 30 to 34 yearsFemalesPre-primary, primary and lower secondary education (levels 0-2)</v>
          </cell>
          <cell r="B1370" t="str">
            <v>Latvia</v>
          </cell>
          <cell r="C1370" t="str">
            <v>From 30 to 34 years</v>
          </cell>
          <cell r="D1370" t="str">
            <v>:</v>
          </cell>
          <cell r="E1370" t="str">
            <v>:</v>
          </cell>
          <cell r="F1370" t="str">
            <v>:</v>
          </cell>
          <cell r="G1370">
            <v>6.6</v>
          </cell>
          <cell r="H1370">
            <v>2.7</v>
          </cell>
          <cell r="I1370">
            <v>3.7</v>
          </cell>
          <cell r="J1370">
            <v>4.4000000000000004</v>
          </cell>
          <cell r="K1370" t="str">
            <v>:</v>
          </cell>
          <cell r="L1370">
            <v>4.7</v>
          </cell>
          <cell r="M1370">
            <v>6</v>
          </cell>
          <cell r="N1370">
            <v>6.1</v>
          </cell>
          <cell r="O1370">
            <v>5.8</v>
          </cell>
          <cell r="P1370">
            <v>6.5</v>
          </cell>
          <cell r="Q1370">
            <v>4.5</v>
          </cell>
        </row>
        <row r="1371">
          <cell r="A1371" t="str">
            <v>LatviaFrom 35 to 39 yearsFemalesPre-primary, primary and lower secondary education (levels 0-2)</v>
          </cell>
          <cell r="B1371" t="str">
            <v>Latvia</v>
          </cell>
          <cell r="C1371" t="str">
            <v>From 35 to 39 years</v>
          </cell>
          <cell r="D1371" t="str">
            <v>:</v>
          </cell>
          <cell r="E1371">
            <v>2.9</v>
          </cell>
          <cell r="F1371">
            <v>4.0999999999999996</v>
          </cell>
          <cell r="G1371" t="str">
            <v>:</v>
          </cell>
          <cell r="H1371">
            <v>2.7</v>
          </cell>
          <cell r="I1371">
            <v>3.1</v>
          </cell>
          <cell r="J1371">
            <v>3.1</v>
          </cell>
          <cell r="K1371" t="str">
            <v>:</v>
          </cell>
          <cell r="L1371" t="str">
            <v>:</v>
          </cell>
          <cell r="M1371" t="str">
            <v>:</v>
          </cell>
          <cell r="N1371">
            <v>2.5</v>
          </cell>
          <cell r="O1371">
            <v>4.0999999999999996</v>
          </cell>
          <cell r="P1371" t="str">
            <v>:</v>
          </cell>
          <cell r="Q1371" t="str">
            <v>:</v>
          </cell>
        </row>
        <row r="1372">
          <cell r="A1372" t="str">
            <v>LatviaFrom 40 to 44 yearsFemalesPre-primary, primary and lower secondary education (levels 0-2)</v>
          </cell>
          <cell r="B1372" t="str">
            <v>Latvia</v>
          </cell>
          <cell r="C1372" t="str">
            <v>From 40 to 44 years</v>
          </cell>
          <cell r="D1372">
            <v>2.9</v>
          </cell>
          <cell r="E1372">
            <v>2.8</v>
          </cell>
          <cell r="F1372">
            <v>3.7</v>
          </cell>
          <cell r="G1372">
            <v>4.7</v>
          </cell>
          <cell r="H1372">
            <v>3.1</v>
          </cell>
          <cell r="I1372">
            <v>3.5</v>
          </cell>
          <cell r="J1372" t="str">
            <v>:</v>
          </cell>
          <cell r="K1372" t="str">
            <v>:</v>
          </cell>
          <cell r="L1372" t="str">
            <v>:</v>
          </cell>
          <cell r="M1372" t="str">
            <v>:</v>
          </cell>
          <cell r="N1372">
            <v>2.9</v>
          </cell>
          <cell r="O1372" t="str">
            <v>:</v>
          </cell>
          <cell r="P1372" t="str">
            <v>:</v>
          </cell>
          <cell r="Q1372" t="str">
            <v>:</v>
          </cell>
        </row>
        <row r="1373">
          <cell r="A1373" t="str">
            <v>LatviaFrom 45 to 49 yearsFemalesPre-primary, primary and lower secondary education (levels 0-2)</v>
          </cell>
          <cell r="B1373" t="str">
            <v>Latvia</v>
          </cell>
          <cell r="C1373" t="str">
            <v>From 45 to 49 years</v>
          </cell>
          <cell r="D1373">
            <v>8.3000000000000007</v>
          </cell>
          <cell r="E1373">
            <v>4.4000000000000004</v>
          </cell>
          <cell r="F1373">
            <v>6.2</v>
          </cell>
          <cell r="G1373">
            <v>8.1999999999999993</v>
          </cell>
          <cell r="H1373">
            <v>3.6</v>
          </cell>
          <cell r="I1373">
            <v>4.5999999999999996</v>
          </cell>
          <cell r="J1373">
            <v>4.5</v>
          </cell>
          <cell r="K1373" t="str">
            <v>:</v>
          </cell>
          <cell r="L1373" t="str">
            <v>:</v>
          </cell>
          <cell r="M1373" t="str">
            <v>:</v>
          </cell>
          <cell r="N1373">
            <v>2.4</v>
          </cell>
          <cell r="O1373" t="str">
            <v>:</v>
          </cell>
          <cell r="P1373" t="str">
            <v>:</v>
          </cell>
          <cell r="Q1373" t="str">
            <v>:</v>
          </cell>
        </row>
        <row r="1374">
          <cell r="A1374" t="str">
            <v>LatviaFrom 50 to 54 yearsFemalesPre-primary, primary and lower secondary education (levels 0-2)</v>
          </cell>
          <cell r="B1374" t="str">
            <v>Latvia</v>
          </cell>
          <cell r="C1374" t="str">
            <v>From 50 to 54 years</v>
          </cell>
          <cell r="D1374">
            <v>8.6999999999999993</v>
          </cell>
          <cell r="E1374">
            <v>8.1999999999999993</v>
          </cell>
          <cell r="F1374">
            <v>6.7</v>
          </cell>
          <cell r="G1374">
            <v>9</v>
          </cell>
          <cell r="H1374">
            <v>9</v>
          </cell>
          <cell r="I1374">
            <v>11.9</v>
          </cell>
          <cell r="J1374">
            <v>5.2</v>
          </cell>
          <cell r="K1374" t="str">
            <v>:</v>
          </cell>
          <cell r="L1374" t="str">
            <v>:</v>
          </cell>
          <cell r="M1374">
            <v>5.0999999999999996</v>
          </cell>
          <cell r="N1374">
            <v>3.2</v>
          </cell>
          <cell r="O1374">
            <v>2.2999999999999998</v>
          </cell>
          <cell r="P1374" t="str">
            <v>:</v>
          </cell>
          <cell r="Q1374" t="str">
            <v>:</v>
          </cell>
        </row>
        <row r="1375">
          <cell r="A1375" t="str">
            <v>LatviaFrom 55 to 59 yearsFemalesPre-primary, primary and lower secondary education (levels 0-2)</v>
          </cell>
          <cell r="B1375" t="str">
            <v>Latvia</v>
          </cell>
          <cell r="C1375" t="str">
            <v>From 55 to 59 years</v>
          </cell>
          <cell r="D1375">
            <v>7.2</v>
          </cell>
          <cell r="E1375">
            <v>5</v>
          </cell>
          <cell r="F1375">
            <v>4.5999999999999996</v>
          </cell>
          <cell r="G1375">
            <v>7.7</v>
          </cell>
          <cell r="H1375">
            <v>7</v>
          </cell>
          <cell r="I1375">
            <v>7.2</v>
          </cell>
          <cell r="J1375">
            <v>5.4</v>
          </cell>
          <cell r="K1375">
            <v>6.2</v>
          </cell>
          <cell r="L1375">
            <v>5.9</v>
          </cell>
          <cell r="M1375">
            <v>5</v>
          </cell>
          <cell r="N1375">
            <v>6.2</v>
          </cell>
          <cell r="O1375">
            <v>4.4000000000000004</v>
          </cell>
          <cell r="P1375" t="str">
            <v>:</v>
          </cell>
          <cell r="Q1375" t="str">
            <v>:</v>
          </cell>
        </row>
        <row r="1376">
          <cell r="A1376" t="str">
            <v>LatviaFrom 60 to 64 yearsFemalesPre-primary, primary and lower secondary education (levels 0-2)</v>
          </cell>
          <cell r="B1376" t="str">
            <v>Latvia</v>
          </cell>
          <cell r="C1376" t="str">
            <v>From 60 to 64 years</v>
          </cell>
          <cell r="D1376">
            <v>4.4000000000000004</v>
          </cell>
          <cell r="E1376">
            <v>4.8</v>
          </cell>
          <cell r="F1376">
            <v>3.6</v>
          </cell>
          <cell r="G1376">
            <v>5.0999999999999996</v>
          </cell>
          <cell r="H1376">
            <v>5.7</v>
          </cell>
          <cell r="I1376">
            <v>3.2</v>
          </cell>
          <cell r="J1376">
            <v>5</v>
          </cell>
          <cell r="K1376" t="str">
            <v>:</v>
          </cell>
          <cell r="L1376" t="str">
            <v>:</v>
          </cell>
          <cell r="M1376" t="str">
            <v>:</v>
          </cell>
          <cell r="N1376">
            <v>4.0999999999999996</v>
          </cell>
          <cell r="O1376">
            <v>3.7</v>
          </cell>
          <cell r="P1376" t="str">
            <v>:</v>
          </cell>
          <cell r="Q1376" t="str">
            <v>:</v>
          </cell>
        </row>
        <row r="1377">
          <cell r="A1377" t="str">
            <v>LatviaFrom 65 to 69 yearsFemalesPre-primary, primary and lower secondary education (levels 0-2)</v>
          </cell>
          <cell r="B1377" t="str">
            <v>Latvia</v>
          </cell>
          <cell r="C1377" t="str">
            <v>From 65 to 69 years</v>
          </cell>
          <cell r="D1377">
            <v>4.2</v>
          </cell>
          <cell r="E1377">
            <v>3.5</v>
          </cell>
          <cell r="F1377">
            <v>2.7</v>
          </cell>
          <cell r="G1377" t="str">
            <v>:</v>
          </cell>
          <cell r="H1377" t="str">
            <v>:</v>
          </cell>
          <cell r="I1377">
            <v>3.6</v>
          </cell>
          <cell r="J1377">
            <v>3.6</v>
          </cell>
          <cell r="K1377" t="str">
            <v>:</v>
          </cell>
          <cell r="L1377" t="str">
            <v>:</v>
          </cell>
          <cell r="M1377" t="str">
            <v>:</v>
          </cell>
          <cell r="N1377">
            <v>2.2000000000000002</v>
          </cell>
          <cell r="O1377" t="str">
            <v>:</v>
          </cell>
          <cell r="P1377" t="str">
            <v>:</v>
          </cell>
          <cell r="Q1377" t="str">
            <v>:</v>
          </cell>
        </row>
        <row r="1378">
          <cell r="A1378" t="str">
            <v>LithuaniaFrom 15 to 19 yearsFemalesPre-primary, primary and lower secondary education (levels 0-2)</v>
          </cell>
          <cell r="B1378" t="str">
            <v>Lithuania</v>
          </cell>
          <cell r="C1378" t="str">
            <v>From 15 to 19 years</v>
          </cell>
          <cell r="D1378">
            <v>6</v>
          </cell>
          <cell r="E1378">
            <v>9.4</v>
          </cell>
          <cell r="F1378" t="str">
            <v>:</v>
          </cell>
          <cell r="G1378" t="str">
            <v>:</v>
          </cell>
          <cell r="H1378" t="str">
            <v>:</v>
          </cell>
          <cell r="I1378" t="str">
            <v>:</v>
          </cell>
          <cell r="J1378" t="str">
            <v>:</v>
          </cell>
          <cell r="K1378" t="str">
            <v>:</v>
          </cell>
          <cell r="L1378" t="str">
            <v>:</v>
          </cell>
          <cell r="M1378" t="str">
            <v>:</v>
          </cell>
          <cell r="N1378" t="str">
            <v>:</v>
          </cell>
          <cell r="O1378" t="str">
            <v>:</v>
          </cell>
          <cell r="P1378" t="str">
            <v>:</v>
          </cell>
          <cell r="Q1378" t="str">
            <v>:</v>
          </cell>
        </row>
        <row r="1379">
          <cell r="A1379" t="str">
            <v>LithuaniaFrom 20 to 24 yearsFemalesPre-primary, primary and lower secondary education (levels 0-2)</v>
          </cell>
          <cell r="B1379" t="str">
            <v>Lithuania</v>
          </cell>
          <cell r="C1379" t="str">
            <v>From 20 to 24 years</v>
          </cell>
          <cell r="D1379">
            <v>8.3000000000000007</v>
          </cell>
          <cell r="E1379">
            <v>7.6</v>
          </cell>
          <cell r="F1379">
            <v>6.2</v>
          </cell>
          <cell r="G1379">
            <v>7.1</v>
          </cell>
          <cell r="H1379">
            <v>10.3</v>
          </cell>
          <cell r="I1379" t="str">
            <v>:</v>
          </cell>
          <cell r="J1379" t="str">
            <v>:</v>
          </cell>
          <cell r="K1379" t="str">
            <v>:</v>
          </cell>
          <cell r="L1379" t="str">
            <v>:</v>
          </cell>
          <cell r="M1379" t="str">
            <v>:</v>
          </cell>
          <cell r="N1379" t="str">
            <v>:</v>
          </cell>
          <cell r="O1379" t="str">
            <v>:</v>
          </cell>
          <cell r="P1379" t="str">
            <v>:</v>
          </cell>
          <cell r="Q1379" t="str">
            <v>:</v>
          </cell>
        </row>
        <row r="1380">
          <cell r="A1380" t="str">
            <v>LithuaniaFrom 25 to 29 yearsFemalesPre-primary, primary and lower secondary education (levels 0-2)</v>
          </cell>
          <cell r="B1380" t="str">
            <v>Lithuania</v>
          </cell>
          <cell r="C1380" t="str">
            <v>From 25 to 29 years</v>
          </cell>
          <cell r="D1380">
            <v>5.0999999999999996</v>
          </cell>
          <cell r="E1380">
            <v>5.0999999999999996</v>
          </cell>
          <cell r="F1380">
            <v>5.9</v>
          </cell>
          <cell r="G1380">
            <v>7.8</v>
          </cell>
          <cell r="H1380">
            <v>9.5</v>
          </cell>
          <cell r="I1380">
            <v>10</v>
          </cell>
          <cell r="J1380">
            <v>6.6</v>
          </cell>
          <cell r="K1380">
            <v>8.1</v>
          </cell>
          <cell r="L1380">
            <v>9.4</v>
          </cell>
          <cell r="M1380">
            <v>6</v>
          </cell>
          <cell r="N1380" t="str">
            <v>:</v>
          </cell>
          <cell r="O1380">
            <v>5.4</v>
          </cell>
          <cell r="P1380" t="str">
            <v>:</v>
          </cell>
          <cell r="Q1380" t="str">
            <v>:</v>
          </cell>
        </row>
        <row r="1381">
          <cell r="A1381" t="str">
            <v>LithuaniaFrom 30 to 34 yearsFemalesPre-primary, primary and lower secondary education (levels 0-2)</v>
          </cell>
          <cell r="B1381" t="str">
            <v>Lithuania</v>
          </cell>
          <cell r="C1381" t="str">
            <v>From 30 to 34 years</v>
          </cell>
          <cell r="D1381" t="str">
            <v>:</v>
          </cell>
          <cell r="E1381" t="str">
            <v>:</v>
          </cell>
          <cell r="F1381" t="str">
            <v>:</v>
          </cell>
          <cell r="G1381" t="str">
            <v>:</v>
          </cell>
          <cell r="H1381" t="str">
            <v>:</v>
          </cell>
          <cell r="I1381" t="str">
            <v>:</v>
          </cell>
          <cell r="J1381" t="str">
            <v>:</v>
          </cell>
          <cell r="K1381" t="str">
            <v>:</v>
          </cell>
          <cell r="L1381" t="str">
            <v>:</v>
          </cell>
          <cell r="M1381">
            <v>8.3000000000000007</v>
          </cell>
          <cell r="N1381">
            <v>7.6</v>
          </cell>
          <cell r="O1381">
            <v>7.6</v>
          </cell>
          <cell r="P1381">
            <v>5.9</v>
          </cell>
          <cell r="Q1381">
            <v>5.5</v>
          </cell>
        </row>
        <row r="1382">
          <cell r="A1382" t="str">
            <v>LithuaniaFrom 35 to 39 yearsFemalesPre-primary, primary and lower secondary education (levels 0-2)</v>
          </cell>
          <cell r="B1382" t="str">
            <v>Lithuania</v>
          </cell>
          <cell r="C1382" t="str">
            <v>From 35 to 39 years</v>
          </cell>
          <cell r="D1382" t="str">
            <v>:</v>
          </cell>
          <cell r="E1382" t="str">
            <v>:</v>
          </cell>
          <cell r="F1382" t="str">
            <v>:</v>
          </cell>
          <cell r="G1382" t="str">
            <v>:</v>
          </cell>
          <cell r="H1382" t="str">
            <v>:</v>
          </cell>
          <cell r="I1382" t="str">
            <v>:</v>
          </cell>
          <cell r="J1382" t="str">
            <v>:</v>
          </cell>
          <cell r="K1382" t="str">
            <v>:</v>
          </cell>
          <cell r="L1382" t="str">
            <v>:</v>
          </cell>
          <cell r="M1382" t="str">
            <v>:</v>
          </cell>
          <cell r="N1382" t="str">
            <v>:</v>
          </cell>
          <cell r="O1382" t="str">
            <v>:</v>
          </cell>
          <cell r="P1382" t="str">
            <v>:</v>
          </cell>
          <cell r="Q1382" t="str">
            <v>:</v>
          </cell>
        </row>
        <row r="1383">
          <cell r="A1383" t="str">
            <v>LithuaniaFrom 40 to 44 yearsFemalesPre-primary, primary and lower secondary education (levels 0-2)</v>
          </cell>
          <cell r="B1383" t="str">
            <v>Lithuania</v>
          </cell>
          <cell r="C1383" t="str">
            <v>From 40 to 44 years</v>
          </cell>
          <cell r="D1383" t="str">
            <v>:</v>
          </cell>
          <cell r="E1383" t="str">
            <v>:</v>
          </cell>
          <cell r="F1383" t="str">
            <v>:</v>
          </cell>
          <cell r="G1383" t="str">
            <v>:</v>
          </cell>
          <cell r="H1383" t="str">
            <v>:</v>
          </cell>
          <cell r="I1383" t="str">
            <v>:</v>
          </cell>
          <cell r="J1383" t="str">
            <v>:</v>
          </cell>
          <cell r="K1383" t="str">
            <v>:</v>
          </cell>
          <cell r="L1383" t="str">
            <v>:</v>
          </cell>
          <cell r="M1383" t="str">
            <v>:</v>
          </cell>
          <cell r="N1383" t="str">
            <v>:</v>
          </cell>
          <cell r="O1383" t="str">
            <v>:</v>
          </cell>
          <cell r="P1383" t="str">
            <v>:</v>
          </cell>
          <cell r="Q1383" t="str">
            <v>:</v>
          </cell>
        </row>
        <row r="1384">
          <cell r="A1384" t="str">
            <v>LithuaniaFrom 45 to 49 yearsFemalesPre-primary, primary and lower secondary education (levels 0-2)</v>
          </cell>
          <cell r="B1384" t="str">
            <v>Lithuania</v>
          </cell>
          <cell r="C1384" t="str">
            <v>From 45 to 49 years</v>
          </cell>
          <cell r="D1384">
            <v>8.8000000000000007</v>
          </cell>
          <cell r="E1384">
            <v>8.6</v>
          </cell>
          <cell r="F1384" t="str">
            <v>:</v>
          </cell>
          <cell r="G1384">
            <v>5.7</v>
          </cell>
          <cell r="H1384" t="str">
            <v>:</v>
          </cell>
          <cell r="I1384" t="str">
            <v>:</v>
          </cell>
          <cell r="J1384" t="str">
            <v>:</v>
          </cell>
          <cell r="K1384" t="str">
            <v>:</v>
          </cell>
          <cell r="L1384" t="str">
            <v>:</v>
          </cell>
          <cell r="M1384" t="str">
            <v>:</v>
          </cell>
          <cell r="N1384" t="str">
            <v>:</v>
          </cell>
          <cell r="O1384" t="str">
            <v>:</v>
          </cell>
          <cell r="P1384" t="str">
            <v>:</v>
          </cell>
          <cell r="Q1384" t="str">
            <v>:</v>
          </cell>
        </row>
        <row r="1385">
          <cell r="A1385" t="str">
            <v>LithuaniaFrom 50 to 54 yearsFemalesPre-primary, primary and lower secondary education (levels 0-2)</v>
          </cell>
          <cell r="B1385" t="str">
            <v>Lithuania</v>
          </cell>
          <cell r="C1385" t="str">
            <v>From 50 to 54 years</v>
          </cell>
          <cell r="D1385">
            <v>14.3</v>
          </cell>
          <cell r="E1385">
            <v>10.9</v>
          </cell>
          <cell r="F1385">
            <v>9.3000000000000007</v>
          </cell>
          <cell r="G1385">
            <v>9.6</v>
          </cell>
          <cell r="H1385">
            <v>9.5</v>
          </cell>
          <cell r="I1385">
            <v>8.1</v>
          </cell>
          <cell r="J1385">
            <v>8.3000000000000007</v>
          </cell>
          <cell r="K1385" t="str">
            <v>:</v>
          </cell>
          <cell r="L1385" t="str">
            <v>:</v>
          </cell>
          <cell r="M1385" t="str">
            <v>:</v>
          </cell>
          <cell r="N1385" t="str">
            <v>:</v>
          </cell>
          <cell r="O1385" t="str">
            <v>:</v>
          </cell>
          <cell r="P1385" t="str">
            <v>:</v>
          </cell>
          <cell r="Q1385" t="str">
            <v>:</v>
          </cell>
        </row>
        <row r="1386">
          <cell r="A1386" t="str">
            <v>LithuaniaFrom 55 to 59 yearsFemalesPre-primary, primary and lower secondary education (levels 0-2)</v>
          </cell>
          <cell r="B1386" t="str">
            <v>Lithuania</v>
          </cell>
          <cell r="C1386" t="str">
            <v>From 55 to 59 years</v>
          </cell>
          <cell r="D1386">
            <v>12.7</v>
          </cell>
          <cell r="E1386">
            <v>12.7</v>
          </cell>
          <cell r="F1386">
            <v>13.1</v>
          </cell>
          <cell r="G1386">
            <v>11.7</v>
          </cell>
          <cell r="H1386">
            <v>9.9</v>
          </cell>
          <cell r="I1386">
            <v>10.6</v>
          </cell>
          <cell r="J1386">
            <v>10.9</v>
          </cell>
          <cell r="K1386">
            <v>9.6</v>
          </cell>
          <cell r="L1386">
            <v>8.8000000000000007</v>
          </cell>
          <cell r="M1386">
            <v>7</v>
          </cell>
          <cell r="N1386" t="str">
            <v>:</v>
          </cell>
          <cell r="O1386" t="str">
            <v>:</v>
          </cell>
          <cell r="P1386" t="str">
            <v>:</v>
          </cell>
          <cell r="Q1386" t="str">
            <v>:</v>
          </cell>
        </row>
        <row r="1387">
          <cell r="A1387" t="str">
            <v>LithuaniaFrom 60 to 64 yearsFemalesPre-primary, primary and lower secondary education (levels 0-2)</v>
          </cell>
          <cell r="B1387" t="str">
            <v>Lithuania</v>
          </cell>
          <cell r="C1387" t="str">
            <v>From 60 to 64 years</v>
          </cell>
          <cell r="D1387">
            <v>8.1999999999999993</v>
          </cell>
          <cell r="E1387" t="str">
            <v>:</v>
          </cell>
          <cell r="F1387">
            <v>6.1</v>
          </cell>
          <cell r="G1387">
            <v>5.8</v>
          </cell>
          <cell r="H1387">
            <v>6</v>
          </cell>
          <cell r="I1387">
            <v>7.2</v>
          </cell>
          <cell r="J1387" t="str">
            <v>:</v>
          </cell>
          <cell r="K1387" t="str">
            <v>:</v>
          </cell>
          <cell r="L1387" t="str">
            <v>:</v>
          </cell>
          <cell r="M1387" t="str">
            <v>:</v>
          </cell>
          <cell r="N1387" t="str">
            <v>:</v>
          </cell>
          <cell r="O1387" t="str">
            <v>:</v>
          </cell>
          <cell r="P1387" t="str">
            <v>:</v>
          </cell>
          <cell r="Q1387" t="str">
            <v>:</v>
          </cell>
        </row>
        <row r="1388">
          <cell r="A1388" t="str">
            <v>LithuaniaFrom 65 to 69 yearsFemalesPre-primary, primary and lower secondary education (levels 0-2)</v>
          </cell>
          <cell r="B1388" t="str">
            <v>Lithuania</v>
          </cell>
          <cell r="C1388" t="str">
            <v>From 65 to 69 years</v>
          </cell>
          <cell r="D1388">
            <v>5.7</v>
          </cell>
          <cell r="E1388">
            <v>7.2</v>
          </cell>
          <cell r="F1388">
            <v>8.3000000000000007</v>
          </cell>
          <cell r="G1388">
            <v>6.4</v>
          </cell>
          <cell r="H1388" t="str">
            <v>:</v>
          </cell>
          <cell r="I1388" t="str">
            <v>:</v>
          </cell>
          <cell r="J1388" t="str">
            <v>:</v>
          </cell>
          <cell r="K1388" t="str">
            <v>:</v>
          </cell>
          <cell r="L1388" t="str">
            <v>:</v>
          </cell>
          <cell r="M1388" t="str">
            <v>:</v>
          </cell>
          <cell r="N1388" t="str">
            <v>:</v>
          </cell>
          <cell r="O1388" t="str">
            <v>:</v>
          </cell>
          <cell r="P1388" t="str">
            <v>:</v>
          </cell>
          <cell r="Q1388" t="str">
            <v>:</v>
          </cell>
        </row>
        <row r="1389">
          <cell r="A1389" t="str">
            <v>LuxembourgFrom 15 to 19 yearsFemalesPre-primary, primary and lower secondary education (levels 0-2)</v>
          </cell>
          <cell r="B1389" t="str">
            <v>Luxembourg</v>
          </cell>
          <cell r="C1389" t="str">
            <v>From 15 to 19 years</v>
          </cell>
          <cell r="D1389" t="str">
            <v>:</v>
          </cell>
          <cell r="E1389" t="str">
            <v>:</v>
          </cell>
          <cell r="F1389">
            <v>0.5</v>
          </cell>
          <cell r="G1389">
            <v>0.7</v>
          </cell>
          <cell r="H1389">
            <v>0.7</v>
          </cell>
          <cell r="I1389" t="str">
            <v>:</v>
          </cell>
          <cell r="J1389" t="str">
            <v>:</v>
          </cell>
          <cell r="K1389" t="str">
            <v>:</v>
          </cell>
          <cell r="L1389" t="str">
            <v>:</v>
          </cell>
          <cell r="M1389" t="str">
            <v>:</v>
          </cell>
          <cell r="N1389" t="str">
            <v>:</v>
          </cell>
          <cell r="O1389" t="str">
            <v>:</v>
          </cell>
          <cell r="P1389" t="str">
            <v>:</v>
          </cell>
          <cell r="Q1389" t="str">
            <v>:</v>
          </cell>
        </row>
        <row r="1390">
          <cell r="A1390" t="str">
            <v>LuxembourgFrom 20 to 24 yearsFemalesPre-primary, primary and lower secondary education (levels 0-2)</v>
          </cell>
          <cell r="B1390" t="str">
            <v>Luxembourg</v>
          </cell>
          <cell r="C1390" t="str">
            <v>From 20 to 24 years</v>
          </cell>
          <cell r="D1390" t="str">
            <v>:</v>
          </cell>
          <cell r="E1390">
            <v>2</v>
          </cell>
          <cell r="F1390">
            <v>1.8</v>
          </cell>
          <cell r="G1390">
            <v>2</v>
          </cell>
          <cell r="H1390">
            <v>2.2999999999999998</v>
          </cell>
          <cell r="I1390">
            <v>1.1000000000000001</v>
          </cell>
          <cell r="J1390">
            <v>1.2</v>
          </cell>
          <cell r="K1390">
            <v>0.9</v>
          </cell>
          <cell r="L1390">
            <v>1</v>
          </cell>
          <cell r="M1390">
            <v>1</v>
          </cell>
          <cell r="N1390">
            <v>1.2</v>
          </cell>
          <cell r="O1390" t="str">
            <v>:</v>
          </cell>
          <cell r="P1390" t="str">
            <v>:</v>
          </cell>
          <cell r="Q1390" t="str">
            <v>:</v>
          </cell>
        </row>
        <row r="1391">
          <cell r="A1391" t="str">
            <v>LuxembourgFrom 25 to 29 yearsFemalesPre-primary, primary and lower secondary education (levels 0-2)</v>
          </cell>
          <cell r="B1391" t="str">
            <v>Luxembourg</v>
          </cell>
          <cell r="C1391" t="str">
            <v>From 25 to 29 years</v>
          </cell>
          <cell r="D1391" t="str">
            <v>:</v>
          </cell>
          <cell r="E1391">
            <v>3.1</v>
          </cell>
          <cell r="F1391">
            <v>2.5</v>
          </cell>
          <cell r="G1391">
            <v>3.7</v>
          </cell>
          <cell r="H1391">
            <v>3.2</v>
          </cell>
          <cell r="I1391">
            <v>2.8</v>
          </cell>
          <cell r="J1391">
            <v>1.9</v>
          </cell>
          <cell r="K1391">
            <v>2.1</v>
          </cell>
          <cell r="L1391">
            <v>1.7</v>
          </cell>
          <cell r="M1391">
            <v>1.8</v>
          </cell>
          <cell r="N1391">
            <v>1.7</v>
          </cell>
          <cell r="O1391">
            <v>1.6</v>
          </cell>
          <cell r="P1391">
            <v>1.7</v>
          </cell>
          <cell r="Q1391">
            <v>1.3</v>
          </cell>
        </row>
        <row r="1392">
          <cell r="A1392" t="str">
            <v>LuxembourgFrom 30 to 34 yearsFemalesPre-primary, primary and lower secondary education (levels 0-2)</v>
          </cell>
          <cell r="B1392" t="str">
            <v>Luxembourg</v>
          </cell>
          <cell r="C1392" t="str">
            <v>From 30 to 34 years</v>
          </cell>
          <cell r="D1392" t="str">
            <v>:</v>
          </cell>
          <cell r="E1392">
            <v>3.1</v>
          </cell>
          <cell r="F1392">
            <v>4.2</v>
          </cell>
          <cell r="G1392">
            <v>4.5</v>
          </cell>
          <cell r="H1392">
            <v>3.6</v>
          </cell>
          <cell r="I1392">
            <v>3.6</v>
          </cell>
          <cell r="J1392">
            <v>3.2</v>
          </cell>
          <cell r="K1392">
            <v>2.8</v>
          </cell>
          <cell r="L1392">
            <v>2.4</v>
          </cell>
          <cell r="M1392">
            <v>3.3</v>
          </cell>
          <cell r="N1392">
            <v>2.1</v>
          </cell>
          <cell r="O1392">
            <v>2.2000000000000002</v>
          </cell>
          <cell r="P1392">
            <v>1.7</v>
          </cell>
          <cell r="Q1392">
            <v>2</v>
          </cell>
        </row>
        <row r="1393">
          <cell r="A1393" t="str">
            <v>LuxembourgFrom 35 to 39 yearsFemalesPre-primary, primary and lower secondary education (levels 0-2)</v>
          </cell>
          <cell r="B1393" t="str">
            <v>Luxembourg</v>
          </cell>
          <cell r="C1393" t="str">
            <v>From 35 to 39 years</v>
          </cell>
          <cell r="D1393" t="str">
            <v>:</v>
          </cell>
          <cell r="E1393">
            <v>3</v>
          </cell>
          <cell r="F1393">
            <v>4.0999999999999996</v>
          </cell>
          <cell r="G1393">
            <v>4.5</v>
          </cell>
          <cell r="H1393">
            <v>4.3</v>
          </cell>
          <cell r="I1393">
            <v>5.0999999999999996</v>
          </cell>
          <cell r="J1393">
            <v>3.9</v>
          </cell>
          <cell r="K1393">
            <v>4.0999999999999996</v>
          </cell>
          <cell r="L1393">
            <v>3.5</v>
          </cell>
          <cell r="M1393">
            <v>4</v>
          </cell>
          <cell r="N1393">
            <v>4.2</v>
          </cell>
          <cell r="O1393">
            <v>2.5</v>
          </cell>
          <cell r="P1393">
            <v>2.7</v>
          </cell>
          <cell r="Q1393">
            <v>2.5</v>
          </cell>
        </row>
        <row r="1394">
          <cell r="A1394" t="str">
            <v>LuxembourgFrom 40 to 44 yearsFemalesPre-primary, primary and lower secondary education (levels 0-2)</v>
          </cell>
          <cell r="B1394" t="str">
            <v>Luxembourg</v>
          </cell>
          <cell r="C1394" t="str">
            <v>From 40 to 44 years</v>
          </cell>
          <cell r="D1394" t="str">
            <v>:</v>
          </cell>
          <cell r="E1394">
            <v>2.7</v>
          </cell>
          <cell r="F1394">
            <v>3.8</v>
          </cell>
          <cell r="G1394">
            <v>4</v>
          </cell>
          <cell r="H1394">
            <v>3.9</v>
          </cell>
          <cell r="I1394">
            <v>4.9000000000000004</v>
          </cell>
          <cell r="J1394">
            <v>4.8</v>
          </cell>
          <cell r="K1394">
            <v>4.5</v>
          </cell>
          <cell r="L1394">
            <v>4.5</v>
          </cell>
          <cell r="M1394">
            <v>5.3</v>
          </cell>
          <cell r="N1394">
            <v>3.9</v>
          </cell>
          <cell r="O1394">
            <v>3</v>
          </cell>
          <cell r="P1394">
            <v>3.6</v>
          </cell>
          <cell r="Q1394">
            <v>3.7</v>
          </cell>
        </row>
        <row r="1395">
          <cell r="A1395" t="str">
            <v>LuxembourgFrom 45 to 49 yearsFemalesPre-primary, primary and lower secondary education (levels 0-2)</v>
          </cell>
          <cell r="B1395" t="str">
            <v>Luxembourg</v>
          </cell>
          <cell r="C1395" t="str">
            <v>From 45 to 49 years</v>
          </cell>
          <cell r="D1395" t="str">
            <v>:</v>
          </cell>
          <cell r="E1395">
            <v>3.2</v>
          </cell>
          <cell r="F1395">
            <v>3.6</v>
          </cell>
          <cell r="G1395">
            <v>3.7</v>
          </cell>
          <cell r="H1395">
            <v>3.5</v>
          </cell>
          <cell r="I1395">
            <v>4.7</v>
          </cell>
          <cell r="J1395">
            <v>4.4000000000000004</v>
          </cell>
          <cell r="K1395">
            <v>4.5</v>
          </cell>
          <cell r="L1395">
            <v>4.5999999999999996</v>
          </cell>
          <cell r="M1395">
            <v>4.5999999999999996</v>
          </cell>
          <cell r="N1395">
            <v>4.5999999999999996</v>
          </cell>
          <cell r="O1395">
            <v>3.2</v>
          </cell>
          <cell r="P1395">
            <v>3.5</v>
          </cell>
          <cell r="Q1395">
            <v>3.4</v>
          </cell>
        </row>
        <row r="1396">
          <cell r="A1396" t="str">
            <v>LuxembourgFrom 50 to 54 yearsFemalesPre-primary, primary and lower secondary education (levels 0-2)</v>
          </cell>
          <cell r="B1396" t="str">
            <v>Luxembourg</v>
          </cell>
          <cell r="C1396" t="str">
            <v>From 50 to 54 years</v>
          </cell>
          <cell r="D1396" t="str">
            <v>:</v>
          </cell>
          <cell r="E1396">
            <v>1.9</v>
          </cell>
          <cell r="F1396">
            <v>2.5</v>
          </cell>
          <cell r="G1396">
            <v>2.4</v>
          </cell>
          <cell r="H1396">
            <v>2.6</v>
          </cell>
          <cell r="I1396">
            <v>3</v>
          </cell>
          <cell r="J1396">
            <v>3.1</v>
          </cell>
          <cell r="K1396">
            <v>3.3</v>
          </cell>
          <cell r="L1396">
            <v>3.8</v>
          </cell>
          <cell r="M1396">
            <v>3.6</v>
          </cell>
          <cell r="N1396">
            <v>3.7</v>
          </cell>
          <cell r="O1396">
            <v>2.7</v>
          </cell>
          <cell r="P1396">
            <v>2.6</v>
          </cell>
          <cell r="Q1396">
            <v>2.5</v>
          </cell>
        </row>
        <row r="1397">
          <cell r="A1397" t="str">
            <v>LuxembourgFrom 55 to 59 yearsFemalesPre-primary, primary and lower secondary education (levels 0-2)</v>
          </cell>
          <cell r="B1397" t="str">
            <v>Luxembourg</v>
          </cell>
          <cell r="C1397" t="str">
            <v>From 55 to 59 years</v>
          </cell>
          <cell r="D1397" t="str">
            <v>:</v>
          </cell>
          <cell r="E1397">
            <v>1.1000000000000001</v>
          </cell>
          <cell r="F1397">
            <v>0.8</v>
          </cell>
          <cell r="G1397">
            <v>0.7</v>
          </cell>
          <cell r="H1397">
            <v>1.2</v>
          </cell>
          <cell r="I1397">
            <v>1.5</v>
          </cell>
          <cell r="J1397">
            <v>1.9</v>
          </cell>
          <cell r="K1397">
            <v>1.9</v>
          </cell>
          <cell r="L1397">
            <v>2.2999999999999998</v>
          </cell>
          <cell r="M1397">
            <v>2.6</v>
          </cell>
          <cell r="N1397">
            <v>2.2000000000000002</v>
          </cell>
          <cell r="O1397">
            <v>1.6</v>
          </cell>
          <cell r="P1397">
            <v>1.3</v>
          </cell>
          <cell r="Q1397">
            <v>1.6</v>
          </cell>
        </row>
        <row r="1398">
          <cell r="A1398" t="str">
            <v>LuxembourgFrom 60 to 64 yearsFemalesPre-primary, primary and lower secondary education (levels 0-2)</v>
          </cell>
          <cell r="B1398" t="str">
            <v>Luxembourg</v>
          </cell>
          <cell r="C1398" t="str">
            <v>From 60 to 64 years</v>
          </cell>
          <cell r="D1398" t="str">
            <v>:</v>
          </cell>
          <cell r="E1398">
            <v>0.6</v>
          </cell>
          <cell r="F1398">
            <v>0.5</v>
          </cell>
          <cell r="G1398" t="str">
            <v>:</v>
          </cell>
          <cell r="H1398" t="str">
            <v>:</v>
          </cell>
          <cell r="I1398" t="str">
            <v>:</v>
          </cell>
          <cell r="J1398">
            <v>0.5</v>
          </cell>
          <cell r="K1398">
            <v>0.6</v>
          </cell>
          <cell r="L1398" t="str">
            <v>:</v>
          </cell>
          <cell r="M1398" t="str">
            <v>:</v>
          </cell>
          <cell r="N1398" t="str">
            <v>:</v>
          </cell>
          <cell r="O1398" t="str">
            <v>:</v>
          </cell>
          <cell r="P1398" t="str">
            <v>:</v>
          </cell>
          <cell r="Q1398" t="str">
            <v>:</v>
          </cell>
        </row>
        <row r="1399">
          <cell r="A1399" t="str">
            <v>LuxembourgFrom 65 to 69 yearsFemalesPre-primary, primary and lower secondary education (levels 0-2)</v>
          </cell>
          <cell r="B1399" t="str">
            <v>Luxembourg</v>
          </cell>
          <cell r="C1399" t="str">
            <v>From 65 to 69 years</v>
          </cell>
          <cell r="D1399" t="str">
            <v>:</v>
          </cell>
          <cell r="E1399" t="str">
            <v>:</v>
          </cell>
          <cell r="F1399" t="str">
            <v>:</v>
          </cell>
          <cell r="G1399" t="str">
            <v>:</v>
          </cell>
          <cell r="H1399" t="str">
            <v>:</v>
          </cell>
          <cell r="I1399" t="str">
            <v>:</v>
          </cell>
          <cell r="J1399" t="str">
            <v>:</v>
          </cell>
          <cell r="K1399" t="str">
            <v>:</v>
          </cell>
          <cell r="L1399" t="str">
            <v>:</v>
          </cell>
          <cell r="M1399" t="str">
            <v>:</v>
          </cell>
          <cell r="N1399" t="str">
            <v>:</v>
          </cell>
          <cell r="O1399" t="str">
            <v>:</v>
          </cell>
          <cell r="P1399" t="str">
            <v>:</v>
          </cell>
          <cell r="Q1399" t="str">
            <v>:</v>
          </cell>
        </row>
        <row r="1400">
          <cell r="A1400" t="str">
            <v>HungaryFrom 15 to 19 yearsFemalesPre-primary, primary and lower secondary education (levels 0-2)</v>
          </cell>
          <cell r="B1400" t="str">
            <v>Hungary</v>
          </cell>
          <cell r="C1400" t="str">
            <v>From 15 to 19 years</v>
          </cell>
          <cell r="D1400">
            <v>6.6</v>
          </cell>
          <cell r="E1400">
            <v>4.4000000000000004</v>
          </cell>
          <cell r="F1400">
            <v>4.9000000000000004</v>
          </cell>
          <cell r="G1400">
            <v>4.9000000000000004</v>
          </cell>
          <cell r="H1400">
            <v>4.5</v>
          </cell>
          <cell r="I1400">
            <v>3.7</v>
          </cell>
          <cell r="J1400" t="str">
            <v>:</v>
          </cell>
          <cell r="K1400">
            <v>3</v>
          </cell>
          <cell r="L1400">
            <v>2.6</v>
          </cell>
          <cell r="M1400" t="str">
            <v>:</v>
          </cell>
          <cell r="N1400">
            <v>2.7</v>
          </cell>
          <cell r="O1400" t="str">
            <v>:</v>
          </cell>
          <cell r="P1400" t="str">
            <v>:</v>
          </cell>
          <cell r="Q1400" t="str">
            <v>:</v>
          </cell>
        </row>
        <row r="1401">
          <cell r="A1401" t="str">
            <v>HungaryFrom 20 to 24 yearsFemalesPre-primary, primary and lower secondary education (levels 0-2)</v>
          </cell>
          <cell r="B1401" t="str">
            <v>Hungary</v>
          </cell>
          <cell r="C1401" t="str">
            <v>From 20 to 24 years</v>
          </cell>
          <cell r="D1401">
            <v>21.2</v>
          </cell>
          <cell r="E1401">
            <v>18.5</v>
          </cell>
          <cell r="F1401">
            <v>19.3</v>
          </cell>
          <cell r="G1401">
            <v>18.5</v>
          </cell>
          <cell r="H1401">
            <v>16.3</v>
          </cell>
          <cell r="I1401">
            <v>10.3</v>
          </cell>
          <cell r="J1401">
            <v>12.8</v>
          </cell>
          <cell r="K1401">
            <v>10.199999999999999</v>
          </cell>
          <cell r="L1401">
            <v>11.7</v>
          </cell>
          <cell r="M1401">
            <v>10.199999999999999</v>
          </cell>
          <cell r="N1401">
            <v>9.1999999999999993</v>
          </cell>
          <cell r="O1401">
            <v>7.5</v>
          </cell>
          <cell r="P1401">
            <v>8.9</v>
          </cell>
          <cell r="Q1401">
            <v>8.5</v>
          </cell>
        </row>
        <row r="1402">
          <cell r="A1402" t="str">
            <v>HungaryFrom 25 to 29 yearsFemalesPre-primary, primary and lower secondary education (levels 0-2)</v>
          </cell>
          <cell r="B1402" t="str">
            <v>Hungary</v>
          </cell>
          <cell r="C1402" t="str">
            <v>From 25 to 29 years</v>
          </cell>
          <cell r="D1402">
            <v>25.8</v>
          </cell>
          <cell r="E1402">
            <v>22.1</v>
          </cell>
          <cell r="F1402">
            <v>23.6</v>
          </cell>
          <cell r="G1402">
            <v>24.7</v>
          </cell>
          <cell r="H1402">
            <v>23.3</v>
          </cell>
          <cell r="I1402">
            <v>22.9</v>
          </cell>
          <cell r="J1402">
            <v>18.8</v>
          </cell>
          <cell r="K1402">
            <v>13.8</v>
          </cell>
          <cell r="L1402">
            <v>14.1</v>
          </cell>
          <cell r="M1402">
            <v>15.2</v>
          </cell>
          <cell r="N1402">
            <v>13.2</v>
          </cell>
          <cell r="O1402">
            <v>12.6</v>
          </cell>
          <cell r="P1402">
            <v>10.9</v>
          </cell>
          <cell r="Q1402">
            <v>8.3000000000000007</v>
          </cell>
        </row>
        <row r="1403">
          <cell r="A1403" t="str">
            <v>HungaryFrom 30 to 34 yearsFemalesPre-primary, primary and lower secondary education (levels 0-2)</v>
          </cell>
          <cell r="B1403" t="str">
            <v>Hungary</v>
          </cell>
          <cell r="C1403" t="str">
            <v>From 30 to 34 years</v>
          </cell>
          <cell r="D1403">
            <v>26.9</v>
          </cell>
          <cell r="E1403">
            <v>22.9</v>
          </cell>
          <cell r="F1403">
            <v>27.4</v>
          </cell>
          <cell r="G1403">
            <v>28.4</v>
          </cell>
          <cell r="H1403">
            <v>29.6</v>
          </cell>
          <cell r="I1403">
            <v>25.5</v>
          </cell>
          <cell r="J1403">
            <v>24.2</v>
          </cell>
          <cell r="K1403">
            <v>22.9</v>
          </cell>
          <cell r="L1403">
            <v>18.8</v>
          </cell>
          <cell r="M1403">
            <v>22.3</v>
          </cell>
          <cell r="N1403">
            <v>21.4</v>
          </cell>
          <cell r="O1403">
            <v>21</v>
          </cell>
          <cell r="P1403">
            <v>16.3</v>
          </cell>
          <cell r="Q1403">
            <v>13.6</v>
          </cell>
        </row>
        <row r="1404">
          <cell r="A1404" t="str">
            <v>HungaryFrom 35 to 39 yearsFemalesPre-primary, primary and lower secondary education (levels 0-2)</v>
          </cell>
          <cell r="B1404" t="str">
            <v>Hungary</v>
          </cell>
          <cell r="C1404" t="str">
            <v>From 35 to 39 years</v>
          </cell>
          <cell r="D1404">
            <v>39.1</v>
          </cell>
          <cell r="E1404">
            <v>30.2</v>
          </cell>
          <cell r="F1404">
            <v>30.6</v>
          </cell>
          <cell r="G1404">
            <v>34</v>
          </cell>
          <cell r="H1404">
            <v>33.5</v>
          </cell>
          <cell r="I1404">
            <v>30.8</v>
          </cell>
          <cell r="J1404">
            <v>32.799999999999997</v>
          </cell>
          <cell r="K1404">
            <v>32.4</v>
          </cell>
          <cell r="L1404">
            <v>29.9</v>
          </cell>
          <cell r="M1404">
            <v>31.7</v>
          </cell>
          <cell r="N1404">
            <v>27.1</v>
          </cell>
          <cell r="O1404">
            <v>25.5</v>
          </cell>
          <cell r="P1404">
            <v>27.5</v>
          </cell>
          <cell r="Q1404">
            <v>25.5</v>
          </cell>
        </row>
        <row r="1405">
          <cell r="A1405" t="str">
            <v>HungaryFrom 40 to 44 yearsFemalesPre-primary, primary and lower secondary education (levels 0-2)</v>
          </cell>
          <cell r="B1405" t="str">
            <v>Hungary</v>
          </cell>
          <cell r="C1405" t="str">
            <v>From 40 to 44 years</v>
          </cell>
          <cell r="D1405">
            <v>81.099999999999994</v>
          </cell>
          <cell r="E1405">
            <v>64.8</v>
          </cell>
          <cell r="F1405">
            <v>58</v>
          </cell>
          <cell r="G1405">
            <v>57.4</v>
          </cell>
          <cell r="H1405">
            <v>52.8</v>
          </cell>
          <cell r="I1405">
            <v>40.4</v>
          </cell>
          <cell r="J1405">
            <v>30.5</v>
          </cell>
          <cell r="K1405">
            <v>30.4</v>
          </cell>
          <cell r="L1405">
            <v>29.4</v>
          </cell>
          <cell r="M1405">
            <v>28.6</v>
          </cell>
          <cell r="N1405">
            <v>28.3</v>
          </cell>
          <cell r="O1405">
            <v>26</v>
          </cell>
          <cell r="P1405">
            <v>27.7</v>
          </cell>
          <cell r="Q1405">
            <v>27.8</v>
          </cell>
        </row>
        <row r="1406">
          <cell r="A1406" t="str">
            <v>HungaryFrom 45 to 49 yearsFemalesPre-primary, primary and lower secondary education (levels 0-2)</v>
          </cell>
          <cell r="B1406" t="str">
            <v>Hungary</v>
          </cell>
          <cell r="C1406" t="str">
            <v>From 45 to 49 years</v>
          </cell>
          <cell r="D1406">
            <v>80.400000000000006</v>
          </cell>
          <cell r="E1406">
            <v>65.400000000000006</v>
          </cell>
          <cell r="F1406">
            <v>75.5</v>
          </cell>
          <cell r="G1406">
            <v>78.2</v>
          </cell>
          <cell r="H1406">
            <v>70.099999999999994</v>
          </cell>
          <cell r="I1406">
            <v>65.400000000000006</v>
          </cell>
          <cell r="J1406">
            <v>59.8</v>
          </cell>
          <cell r="K1406">
            <v>54.3</v>
          </cell>
          <cell r="L1406">
            <v>45.9</v>
          </cell>
          <cell r="M1406">
            <v>37.299999999999997</v>
          </cell>
          <cell r="N1406">
            <v>38</v>
          </cell>
          <cell r="O1406">
            <v>32.9</v>
          </cell>
          <cell r="P1406">
            <v>32.6</v>
          </cell>
          <cell r="Q1406">
            <v>30.3</v>
          </cell>
        </row>
        <row r="1407">
          <cell r="A1407" t="str">
            <v>HungaryFrom 50 to 54 yearsFemalesPre-primary, primary and lower secondary education (levels 0-2)</v>
          </cell>
          <cell r="B1407" t="str">
            <v>Hungary</v>
          </cell>
          <cell r="C1407" t="str">
            <v>From 50 to 54 years</v>
          </cell>
          <cell r="D1407">
            <v>46.2</v>
          </cell>
          <cell r="E1407">
            <v>45.9</v>
          </cell>
          <cell r="F1407">
            <v>56.7</v>
          </cell>
          <cell r="G1407">
            <v>59.8</v>
          </cell>
          <cell r="H1407">
            <v>67.5</v>
          </cell>
          <cell r="I1407">
            <v>61</v>
          </cell>
          <cell r="J1407">
            <v>59.6</v>
          </cell>
          <cell r="K1407">
            <v>63.6</v>
          </cell>
          <cell r="L1407">
            <v>63</v>
          </cell>
          <cell r="M1407">
            <v>57.2</v>
          </cell>
          <cell r="N1407">
            <v>57.2</v>
          </cell>
          <cell r="O1407">
            <v>47.5</v>
          </cell>
          <cell r="P1407">
            <v>44.2</v>
          </cell>
          <cell r="Q1407">
            <v>37.200000000000003</v>
          </cell>
        </row>
        <row r="1408">
          <cell r="A1408" t="str">
            <v>HungaryFrom 55 to 59 yearsFemalesPre-primary, primary and lower secondary education (levels 0-2)</v>
          </cell>
          <cell r="B1408" t="str">
            <v>Hungary</v>
          </cell>
          <cell r="C1408" t="str">
            <v>From 55 to 59 years</v>
          </cell>
          <cell r="D1408">
            <v>16.600000000000001</v>
          </cell>
          <cell r="E1408">
            <v>16.2</v>
          </cell>
          <cell r="F1408">
            <v>20.6</v>
          </cell>
          <cell r="G1408">
            <v>22.4</v>
          </cell>
          <cell r="H1408">
            <v>24.3</v>
          </cell>
          <cell r="I1408">
            <v>25.5</v>
          </cell>
          <cell r="J1408">
            <v>32.5</v>
          </cell>
          <cell r="K1408">
            <v>35.799999999999997</v>
          </cell>
          <cell r="L1408">
            <v>33</v>
          </cell>
          <cell r="M1408">
            <v>27.5</v>
          </cell>
          <cell r="N1408">
            <v>27.2</v>
          </cell>
          <cell r="O1408">
            <v>32.9</v>
          </cell>
          <cell r="P1408">
            <v>36.200000000000003</v>
          </cell>
          <cell r="Q1408">
            <v>37.700000000000003</v>
          </cell>
        </row>
        <row r="1409">
          <cell r="A1409" t="str">
            <v>HungaryFrom 60 to 64 yearsFemalesPre-primary, primary and lower secondary education (levels 0-2)</v>
          </cell>
          <cell r="B1409" t="str">
            <v>Hungary</v>
          </cell>
          <cell r="C1409" t="str">
            <v>From 60 to 64 years</v>
          </cell>
          <cell r="D1409">
            <v>4.0999999999999996</v>
          </cell>
          <cell r="E1409">
            <v>5</v>
          </cell>
          <cell r="F1409">
            <v>5.6</v>
          </cell>
          <cell r="G1409">
            <v>6.6</v>
          </cell>
          <cell r="H1409">
            <v>4.9000000000000004</v>
          </cell>
          <cell r="I1409">
            <v>6.5</v>
          </cell>
          <cell r="J1409">
            <v>7</v>
          </cell>
          <cell r="K1409">
            <v>5.4</v>
          </cell>
          <cell r="L1409">
            <v>5.0999999999999996</v>
          </cell>
          <cell r="M1409">
            <v>6.5</v>
          </cell>
          <cell r="N1409">
            <v>8.1</v>
          </cell>
          <cell r="O1409">
            <v>6.6</v>
          </cell>
          <cell r="P1409">
            <v>6</v>
          </cell>
          <cell r="Q1409">
            <v>8</v>
          </cell>
        </row>
        <row r="1410">
          <cell r="A1410" t="str">
            <v>HungaryFrom 65 to 69 yearsFemalesPre-primary, primary and lower secondary education (levels 0-2)</v>
          </cell>
          <cell r="B1410" t="str">
            <v>Hungary</v>
          </cell>
          <cell r="C1410" t="str">
            <v>From 65 to 69 years</v>
          </cell>
          <cell r="D1410" t="str">
            <v>:</v>
          </cell>
          <cell r="E1410">
            <v>3.3</v>
          </cell>
          <cell r="F1410">
            <v>3.7</v>
          </cell>
          <cell r="G1410" t="str">
            <v>:</v>
          </cell>
          <cell r="H1410" t="str">
            <v>:</v>
          </cell>
          <cell r="I1410" t="str">
            <v>:</v>
          </cell>
          <cell r="J1410" t="str">
            <v>:</v>
          </cell>
          <cell r="K1410" t="str">
            <v>:</v>
          </cell>
          <cell r="L1410" t="str">
            <v>:</v>
          </cell>
          <cell r="M1410" t="str">
            <v>:</v>
          </cell>
          <cell r="N1410" t="str">
            <v>:</v>
          </cell>
          <cell r="O1410">
            <v>2.8</v>
          </cell>
          <cell r="P1410">
            <v>3.2</v>
          </cell>
          <cell r="Q1410" t="str">
            <v>:</v>
          </cell>
        </row>
        <row r="1411">
          <cell r="A1411" t="str">
            <v>MaltaFrom 15 to 19 yearsFemalesPre-primary, primary and lower secondary education (levels 0-2)</v>
          </cell>
          <cell r="B1411" t="str">
            <v>Malta</v>
          </cell>
          <cell r="C1411" t="str">
            <v>From 15 to 19 years</v>
          </cell>
          <cell r="D1411" t="str">
            <v>:</v>
          </cell>
          <cell r="E1411" t="str">
            <v>:</v>
          </cell>
          <cell r="F1411">
            <v>4</v>
          </cell>
          <cell r="G1411">
            <v>3.5</v>
          </cell>
          <cell r="H1411">
            <v>3.3</v>
          </cell>
          <cell r="I1411">
            <v>3.1</v>
          </cell>
          <cell r="J1411">
            <v>2.2000000000000002</v>
          </cell>
          <cell r="K1411">
            <v>2.4</v>
          </cell>
          <cell r="L1411">
            <v>1.7</v>
          </cell>
          <cell r="M1411">
            <v>2.4</v>
          </cell>
          <cell r="N1411">
            <v>2.4</v>
          </cell>
          <cell r="O1411">
            <v>2</v>
          </cell>
          <cell r="P1411">
            <v>2</v>
          </cell>
          <cell r="Q1411">
            <v>1.8</v>
          </cell>
        </row>
        <row r="1412">
          <cell r="A1412" t="str">
            <v>MaltaFrom 20 to 24 yearsFemalesPre-primary, primary and lower secondary education (levels 0-2)</v>
          </cell>
          <cell r="B1412" t="str">
            <v>Malta</v>
          </cell>
          <cell r="C1412" t="str">
            <v>From 20 to 24 years</v>
          </cell>
          <cell r="D1412" t="str">
            <v>:</v>
          </cell>
          <cell r="E1412" t="str">
            <v>:</v>
          </cell>
          <cell r="F1412">
            <v>5.8</v>
          </cell>
          <cell r="G1412">
            <v>6.5</v>
          </cell>
          <cell r="H1412">
            <v>6</v>
          </cell>
          <cell r="I1412">
            <v>5.4</v>
          </cell>
          <cell r="J1412">
            <v>4.3</v>
          </cell>
          <cell r="K1412">
            <v>4.3</v>
          </cell>
          <cell r="L1412">
            <v>4.5</v>
          </cell>
          <cell r="M1412">
            <v>3.9</v>
          </cell>
          <cell r="N1412">
            <v>4.2</v>
          </cell>
          <cell r="O1412">
            <v>3.8</v>
          </cell>
          <cell r="P1412">
            <v>3.8</v>
          </cell>
          <cell r="Q1412">
            <v>2.9</v>
          </cell>
        </row>
        <row r="1413">
          <cell r="A1413" t="str">
            <v>MaltaFrom 25 to 29 yearsFemalesPre-primary, primary and lower secondary education (levels 0-2)</v>
          </cell>
          <cell r="B1413" t="str">
            <v>Malta</v>
          </cell>
          <cell r="C1413" t="str">
            <v>From 25 to 29 years</v>
          </cell>
          <cell r="D1413" t="str">
            <v>:</v>
          </cell>
          <cell r="E1413" t="str">
            <v>:</v>
          </cell>
          <cell r="F1413">
            <v>4.2</v>
          </cell>
          <cell r="G1413">
            <v>3.9</v>
          </cell>
          <cell r="H1413">
            <v>4.3</v>
          </cell>
          <cell r="I1413">
            <v>3.4</v>
          </cell>
          <cell r="J1413">
            <v>2.9</v>
          </cell>
          <cell r="K1413">
            <v>3.1</v>
          </cell>
          <cell r="L1413">
            <v>3.5</v>
          </cell>
          <cell r="M1413">
            <v>3.7</v>
          </cell>
          <cell r="N1413">
            <v>3.7</v>
          </cell>
          <cell r="O1413">
            <v>3.4</v>
          </cell>
          <cell r="P1413">
            <v>3.7</v>
          </cell>
          <cell r="Q1413">
            <v>3.5</v>
          </cell>
        </row>
        <row r="1414">
          <cell r="A1414" t="str">
            <v>MaltaFrom 30 to 34 yearsFemalesPre-primary, primary and lower secondary education (levels 0-2)</v>
          </cell>
          <cell r="B1414" t="str">
            <v>Malta</v>
          </cell>
          <cell r="C1414" t="str">
            <v>From 30 to 34 years</v>
          </cell>
          <cell r="D1414" t="str">
            <v>:</v>
          </cell>
          <cell r="E1414" t="str">
            <v>:</v>
          </cell>
          <cell r="F1414">
            <v>2.4</v>
          </cell>
          <cell r="G1414">
            <v>2.4</v>
          </cell>
          <cell r="H1414">
            <v>2.6</v>
          </cell>
          <cell r="I1414">
            <v>2.5</v>
          </cell>
          <cell r="J1414">
            <v>1.8</v>
          </cell>
          <cell r="K1414">
            <v>2.6</v>
          </cell>
          <cell r="L1414">
            <v>3.2</v>
          </cell>
          <cell r="M1414">
            <v>2.2999999999999998</v>
          </cell>
          <cell r="N1414">
            <v>3.1</v>
          </cell>
          <cell r="O1414">
            <v>3.4</v>
          </cell>
          <cell r="P1414">
            <v>3.7</v>
          </cell>
          <cell r="Q1414">
            <v>4.4000000000000004</v>
          </cell>
        </row>
        <row r="1415">
          <cell r="A1415" t="str">
            <v>MaltaFrom 35 to 39 yearsFemalesPre-primary, primary and lower secondary education (levels 0-2)</v>
          </cell>
          <cell r="B1415" t="str">
            <v>Malta</v>
          </cell>
          <cell r="C1415" t="str">
            <v>From 35 to 39 years</v>
          </cell>
          <cell r="D1415" t="str">
            <v>:</v>
          </cell>
          <cell r="E1415" t="str">
            <v>:</v>
          </cell>
          <cell r="F1415">
            <v>2.4</v>
          </cell>
          <cell r="G1415">
            <v>1.6</v>
          </cell>
          <cell r="H1415">
            <v>2.6</v>
          </cell>
          <cell r="I1415">
            <v>2.2999999999999998</v>
          </cell>
          <cell r="J1415">
            <v>2.1</v>
          </cell>
          <cell r="K1415">
            <v>1.9</v>
          </cell>
          <cell r="L1415">
            <v>2.1</v>
          </cell>
          <cell r="M1415">
            <v>2.8</v>
          </cell>
          <cell r="N1415">
            <v>2.7</v>
          </cell>
          <cell r="O1415">
            <v>2.9</v>
          </cell>
          <cell r="P1415">
            <v>2.8</v>
          </cell>
          <cell r="Q1415">
            <v>3.1</v>
          </cell>
        </row>
        <row r="1416">
          <cell r="A1416" t="str">
            <v>MaltaFrom 40 to 44 yearsFemalesPre-primary, primary and lower secondary education (levels 0-2)</v>
          </cell>
          <cell r="B1416" t="str">
            <v>Malta</v>
          </cell>
          <cell r="C1416" t="str">
            <v>From 40 to 44 years</v>
          </cell>
          <cell r="D1416" t="str">
            <v>:</v>
          </cell>
          <cell r="E1416" t="str">
            <v>:</v>
          </cell>
          <cell r="F1416">
            <v>3.2</v>
          </cell>
          <cell r="G1416">
            <v>2.9</v>
          </cell>
          <cell r="H1416">
            <v>3.2</v>
          </cell>
          <cell r="I1416">
            <v>3.7</v>
          </cell>
          <cell r="J1416">
            <v>3.1</v>
          </cell>
          <cell r="K1416">
            <v>2.6</v>
          </cell>
          <cell r="L1416">
            <v>2.8</v>
          </cell>
          <cell r="M1416">
            <v>2.8</v>
          </cell>
          <cell r="N1416">
            <v>2.9</v>
          </cell>
          <cell r="O1416">
            <v>2.5</v>
          </cell>
          <cell r="P1416">
            <v>3</v>
          </cell>
          <cell r="Q1416">
            <v>3</v>
          </cell>
        </row>
        <row r="1417">
          <cell r="A1417" t="str">
            <v>MaltaFrom 45 to 49 yearsFemalesPre-primary, primary and lower secondary education (levels 0-2)</v>
          </cell>
          <cell r="B1417" t="str">
            <v>Malta</v>
          </cell>
          <cell r="C1417" t="str">
            <v>From 45 to 49 years</v>
          </cell>
          <cell r="D1417" t="str">
            <v>:</v>
          </cell>
          <cell r="E1417" t="str">
            <v>:</v>
          </cell>
          <cell r="F1417">
            <v>2.2999999999999998</v>
          </cell>
          <cell r="G1417">
            <v>2.9</v>
          </cell>
          <cell r="H1417">
            <v>2.7</v>
          </cell>
          <cell r="I1417">
            <v>3</v>
          </cell>
          <cell r="J1417">
            <v>2.5</v>
          </cell>
          <cell r="K1417">
            <v>3.7</v>
          </cell>
          <cell r="L1417">
            <v>2.6</v>
          </cell>
          <cell r="M1417">
            <v>2.9</v>
          </cell>
          <cell r="N1417">
            <v>3.1</v>
          </cell>
          <cell r="O1417">
            <v>3.2</v>
          </cell>
          <cell r="P1417">
            <v>2.6</v>
          </cell>
          <cell r="Q1417">
            <v>2.5</v>
          </cell>
        </row>
        <row r="1418">
          <cell r="A1418" t="str">
            <v>MaltaFrom 50 to 54 yearsFemalesPre-primary, primary and lower secondary education (levels 0-2)</v>
          </cell>
          <cell r="B1418" t="str">
            <v>Malta</v>
          </cell>
          <cell r="C1418" t="str">
            <v>From 50 to 54 years</v>
          </cell>
          <cell r="D1418" t="str">
            <v>:</v>
          </cell>
          <cell r="E1418" t="str">
            <v>:</v>
          </cell>
          <cell r="F1418">
            <v>2.5</v>
          </cell>
          <cell r="G1418">
            <v>2.1</v>
          </cell>
          <cell r="H1418">
            <v>2.5</v>
          </cell>
          <cell r="I1418">
            <v>2.2999999999999998</v>
          </cell>
          <cell r="J1418">
            <v>2.4</v>
          </cell>
          <cell r="K1418">
            <v>2.1</v>
          </cell>
          <cell r="L1418">
            <v>2.4</v>
          </cell>
          <cell r="M1418">
            <v>2.6</v>
          </cell>
          <cell r="N1418">
            <v>2.7</v>
          </cell>
          <cell r="O1418">
            <v>2.8</v>
          </cell>
          <cell r="P1418">
            <v>3.2</v>
          </cell>
          <cell r="Q1418">
            <v>2.7</v>
          </cell>
        </row>
        <row r="1419">
          <cell r="A1419" t="str">
            <v>MaltaFrom 55 to 59 yearsFemalesPre-primary, primary and lower secondary education (levels 0-2)</v>
          </cell>
          <cell r="B1419" t="str">
            <v>Malta</v>
          </cell>
          <cell r="C1419" t="str">
            <v>From 55 to 59 years</v>
          </cell>
          <cell r="D1419" t="str">
            <v>:</v>
          </cell>
          <cell r="E1419" t="str">
            <v>:</v>
          </cell>
          <cell r="F1419" t="str">
            <v>:</v>
          </cell>
          <cell r="G1419" t="str">
            <v>:</v>
          </cell>
          <cell r="H1419">
            <v>1.8</v>
          </cell>
          <cell r="I1419">
            <v>1.6</v>
          </cell>
          <cell r="J1419" t="str">
            <v>:</v>
          </cell>
          <cell r="K1419">
            <v>1.7</v>
          </cell>
          <cell r="L1419">
            <v>1.7</v>
          </cell>
          <cell r="M1419">
            <v>1.9</v>
          </cell>
          <cell r="N1419">
            <v>1.8</v>
          </cell>
          <cell r="O1419">
            <v>1.7</v>
          </cell>
          <cell r="P1419">
            <v>2</v>
          </cell>
          <cell r="Q1419">
            <v>2.2000000000000002</v>
          </cell>
        </row>
        <row r="1420">
          <cell r="A1420" t="str">
            <v>MaltaFrom 60 to 64 yearsFemalesPre-primary, primary and lower secondary education (levels 0-2)</v>
          </cell>
          <cell r="B1420" t="str">
            <v>Malta</v>
          </cell>
          <cell r="C1420" t="str">
            <v>From 60 to 64 years</v>
          </cell>
          <cell r="D1420" t="str">
            <v>:</v>
          </cell>
          <cell r="E1420" t="str">
            <v>:</v>
          </cell>
          <cell r="F1420" t="str">
            <v>:</v>
          </cell>
          <cell r="G1420" t="str">
            <v>:</v>
          </cell>
          <cell r="H1420" t="str">
            <v>:</v>
          </cell>
          <cell r="I1420" t="str">
            <v>:</v>
          </cell>
          <cell r="J1420" t="str">
            <v>:</v>
          </cell>
          <cell r="K1420" t="str">
            <v>:</v>
          </cell>
          <cell r="L1420" t="str">
            <v>:</v>
          </cell>
          <cell r="M1420" t="str">
            <v>:</v>
          </cell>
          <cell r="N1420" t="str">
            <v>:</v>
          </cell>
          <cell r="O1420" t="str">
            <v>:</v>
          </cell>
          <cell r="P1420" t="str">
            <v>:</v>
          </cell>
          <cell r="Q1420" t="str">
            <v>:</v>
          </cell>
        </row>
        <row r="1421">
          <cell r="A1421" t="str">
            <v>MaltaFrom 65 to 69 yearsFemalesPre-primary, primary and lower secondary education (levels 0-2)</v>
          </cell>
          <cell r="B1421" t="str">
            <v>Malta</v>
          </cell>
          <cell r="C1421" t="str">
            <v>From 65 to 69 years</v>
          </cell>
          <cell r="D1421" t="str">
            <v>:</v>
          </cell>
          <cell r="E1421" t="str">
            <v>:</v>
          </cell>
          <cell r="F1421" t="str">
            <v>:</v>
          </cell>
          <cell r="G1421" t="str">
            <v>:</v>
          </cell>
          <cell r="H1421" t="str">
            <v>:</v>
          </cell>
          <cell r="I1421" t="str">
            <v>:</v>
          </cell>
          <cell r="J1421" t="str">
            <v>:</v>
          </cell>
          <cell r="K1421" t="str">
            <v>:</v>
          </cell>
          <cell r="L1421" t="str">
            <v>:</v>
          </cell>
          <cell r="M1421" t="str">
            <v>:</v>
          </cell>
          <cell r="N1421" t="str">
            <v>:</v>
          </cell>
          <cell r="O1421" t="str">
            <v>:</v>
          </cell>
          <cell r="P1421" t="str">
            <v>:</v>
          </cell>
          <cell r="Q1421" t="str">
            <v>:</v>
          </cell>
        </row>
        <row r="1422">
          <cell r="A1422" t="str">
            <v>NetherlandsFrom 15 to 19 yearsFemalesPre-primary, primary and lower secondary education (levels 0-2)</v>
          </cell>
          <cell r="B1422" t="str">
            <v>Netherlands</v>
          </cell>
          <cell r="C1422" t="str">
            <v>From 15 to 19 years</v>
          </cell>
          <cell r="D1422">
            <v>152.30000000000001</v>
          </cell>
          <cell r="E1422">
            <v>180.3</v>
          </cell>
          <cell r="F1422">
            <v>187.4</v>
          </cell>
          <cell r="G1422">
            <v>190.9</v>
          </cell>
          <cell r="H1422">
            <v>195.4</v>
          </cell>
          <cell r="I1422">
            <v>211</v>
          </cell>
          <cell r="J1422">
            <v>196.3</v>
          </cell>
          <cell r="K1422">
            <v>187.1</v>
          </cell>
          <cell r="L1422">
            <v>188.4</v>
          </cell>
          <cell r="M1422">
            <v>207.8</v>
          </cell>
          <cell r="N1422">
            <v>213.5</v>
          </cell>
          <cell r="O1422">
            <v>208.5</v>
          </cell>
          <cell r="P1422">
            <v>189.9</v>
          </cell>
          <cell r="Q1422">
            <v>191.3</v>
          </cell>
        </row>
        <row r="1423">
          <cell r="A1423" t="str">
            <v>NetherlandsFrom 20 to 24 yearsFemalesPre-primary, primary and lower secondary education (levels 0-2)</v>
          </cell>
          <cell r="B1423" t="str">
            <v>Netherlands</v>
          </cell>
          <cell r="C1423" t="str">
            <v>From 20 to 24 years</v>
          </cell>
          <cell r="D1423">
            <v>68.5</v>
          </cell>
          <cell r="E1423">
            <v>65.3</v>
          </cell>
          <cell r="F1423">
            <v>73</v>
          </cell>
          <cell r="G1423">
            <v>78.400000000000006</v>
          </cell>
          <cell r="H1423">
            <v>75.2</v>
          </cell>
          <cell r="I1423">
            <v>71.3</v>
          </cell>
          <cell r="J1423">
            <v>70.8</v>
          </cell>
          <cell r="K1423">
            <v>60.1</v>
          </cell>
          <cell r="L1423">
            <v>59.8</v>
          </cell>
          <cell r="M1423">
            <v>58.3</v>
          </cell>
          <cell r="N1423">
            <v>58.7</v>
          </cell>
          <cell r="O1423">
            <v>57.1</v>
          </cell>
          <cell r="P1423">
            <v>55.5</v>
          </cell>
          <cell r="Q1423">
            <v>56.5</v>
          </cell>
        </row>
        <row r="1424">
          <cell r="A1424" t="str">
            <v>NetherlandsFrom 25 to 29 yearsFemalesPre-primary, primary and lower secondary education (levels 0-2)</v>
          </cell>
          <cell r="B1424" t="str">
            <v>Netherlands</v>
          </cell>
          <cell r="C1424" t="str">
            <v>From 25 to 29 years</v>
          </cell>
          <cell r="D1424">
            <v>81</v>
          </cell>
          <cell r="E1424">
            <v>80.099999999999994</v>
          </cell>
          <cell r="F1424">
            <v>69</v>
          </cell>
          <cell r="G1424">
            <v>64</v>
          </cell>
          <cell r="H1424">
            <v>56.3</v>
          </cell>
          <cell r="I1424">
            <v>47.8</v>
          </cell>
          <cell r="J1424">
            <v>49.2</v>
          </cell>
          <cell r="K1424">
            <v>43.6</v>
          </cell>
          <cell r="L1424">
            <v>43.2</v>
          </cell>
          <cell r="M1424">
            <v>41.4</v>
          </cell>
          <cell r="N1424">
            <v>41.3</v>
          </cell>
          <cell r="O1424">
            <v>39.799999999999997</v>
          </cell>
          <cell r="P1424">
            <v>46.3</v>
          </cell>
          <cell r="Q1424">
            <v>45.7</v>
          </cell>
        </row>
        <row r="1425">
          <cell r="A1425" t="str">
            <v>NetherlandsFrom 30 to 34 yearsFemalesPre-primary, primary and lower secondary education (levels 0-2)</v>
          </cell>
          <cell r="B1425" t="str">
            <v>Netherlands</v>
          </cell>
          <cell r="C1425" t="str">
            <v>From 30 to 34 years</v>
          </cell>
          <cell r="D1425">
            <v>100.6</v>
          </cell>
          <cell r="E1425">
            <v>85.5</v>
          </cell>
          <cell r="F1425">
            <v>87</v>
          </cell>
          <cell r="G1425">
            <v>82.8</v>
          </cell>
          <cell r="H1425">
            <v>80.3</v>
          </cell>
          <cell r="I1425">
            <v>76.3</v>
          </cell>
          <cell r="J1425">
            <v>66.400000000000006</v>
          </cell>
          <cell r="K1425">
            <v>61.1</v>
          </cell>
          <cell r="L1425">
            <v>53.4</v>
          </cell>
          <cell r="M1425">
            <v>50.6</v>
          </cell>
          <cell r="N1425">
            <v>50.7</v>
          </cell>
          <cell r="O1425">
            <v>47.1</v>
          </cell>
          <cell r="P1425">
            <v>39.6</v>
          </cell>
          <cell r="Q1425">
            <v>44.8</v>
          </cell>
        </row>
        <row r="1426">
          <cell r="A1426" t="str">
            <v>NetherlandsFrom 35 to 39 yearsFemalesPre-primary, primary and lower secondary education (levels 0-2)</v>
          </cell>
          <cell r="B1426" t="str">
            <v>Netherlands</v>
          </cell>
          <cell r="C1426" t="str">
            <v>From 35 to 39 years</v>
          </cell>
          <cell r="D1426">
            <v>103</v>
          </cell>
          <cell r="E1426">
            <v>103</v>
          </cell>
          <cell r="F1426">
            <v>109.9</v>
          </cell>
          <cell r="G1426">
            <v>108.1</v>
          </cell>
          <cell r="H1426">
            <v>105.6</v>
          </cell>
          <cell r="I1426">
            <v>98.9</v>
          </cell>
          <cell r="J1426">
            <v>88</v>
          </cell>
          <cell r="K1426">
            <v>86</v>
          </cell>
          <cell r="L1426">
            <v>81</v>
          </cell>
          <cell r="M1426">
            <v>81.7</v>
          </cell>
          <cell r="N1426">
            <v>84.2</v>
          </cell>
          <cell r="O1426">
            <v>77</v>
          </cell>
          <cell r="P1426">
            <v>66</v>
          </cell>
          <cell r="Q1426">
            <v>62.9</v>
          </cell>
        </row>
        <row r="1427">
          <cell r="A1427" t="str">
            <v>NetherlandsFrom 40 to 44 yearsFemalesPre-primary, primary and lower secondary education (levels 0-2)</v>
          </cell>
          <cell r="B1427" t="str">
            <v>Netherlands</v>
          </cell>
          <cell r="C1427" t="str">
            <v>From 40 to 44 years</v>
          </cell>
          <cell r="D1427">
            <v>121.4</v>
          </cell>
          <cell r="E1427">
            <v>118</v>
          </cell>
          <cell r="F1427">
            <v>121</v>
          </cell>
          <cell r="G1427">
            <v>125.1</v>
          </cell>
          <cell r="H1427">
            <v>127</v>
          </cell>
          <cell r="I1427">
            <v>121.8</v>
          </cell>
          <cell r="J1427">
            <v>116.3</v>
          </cell>
          <cell r="K1427">
            <v>109.2</v>
          </cell>
          <cell r="L1427">
            <v>105.1</v>
          </cell>
          <cell r="M1427">
            <v>99.5</v>
          </cell>
          <cell r="N1427">
            <v>97.4</v>
          </cell>
          <cell r="O1427">
            <v>96.2</v>
          </cell>
          <cell r="P1427">
            <v>97.5</v>
          </cell>
          <cell r="Q1427">
            <v>94.5</v>
          </cell>
        </row>
        <row r="1428">
          <cell r="A1428" t="str">
            <v>NetherlandsFrom 45 to 49 yearsFemalesPre-primary, primary and lower secondary education (levels 0-2)</v>
          </cell>
          <cell r="B1428" t="str">
            <v>Netherlands</v>
          </cell>
          <cell r="C1428" t="str">
            <v>From 45 to 49 years</v>
          </cell>
          <cell r="D1428">
            <v>129.19999999999999</v>
          </cell>
          <cell r="E1428">
            <v>132.4</v>
          </cell>
          <cell r="F1428">
            <v>131.19999999999999</v>
          </cell>
          <cell r="G1428">
            <v>132.19999999999999</v>
          </cell>
          <cell r="H1428">
            <v>131.30000000000001</v>
          </cell>
          <cell r="I1428">
            <v>132.30000000000001</v>
          </cell>
          <cell r="J1428">
            <v>115.4</v>
          </cell>
          <cell r="K1428">
            <v>116.2</v>
          </cell>
          <cell r="L1428">
            <v>112.7</v>
          </cell>
          <cell r="M1428">
            <v>113.5</v>
          </cell>
          <cell r="N1428">
            <v>117.9</v>
          </cell>
          <cell r="O1428">
            <v>117</v>
          </cell>
          <cell r="P1428">
            <v>115</v>
          </cell>
          <cell r="Q1428">
            <v>115.6</v>
          </cell>
        </row>
        <row r="1429">
          <cell r="A1429" t="str">
            <v>NetherlandsFrom 50 to 54 yearsFemalesPre-primary, primary and lower secondary education (levels 0-2)</v>
          </cell>
          <cell r="B1429" t="str">
            <v>Netherlands</v>
          </cell>
          <cell r="C1429" t="str">
            <v>From 50 to 54 years</v>
          </cell>
          <cell r="D1429">
            <v>110.2</v>
          </cell>
          <cell r="E1429">
            <v>115.8</v>
          </cell>
          <cell r="F1429">
            <v>114.7</v>
          </cell>
          <cell r="G1429">
            <v>127.2</v>
          </cell>
          <cell r="H1429">
            <v>138.4</v>
          </cell>
          <cell r="I1429">
            <v>119.3</v>
          </cell>
          <cell r="J1429">
            <v>115.8</v>
          </cell>
          <cell r="K1429">
            <v>118.6</v>
          </cell>
          <cell r="L1429">
            <v>111.2</v>
          </cell>
          <cell r="M1429">
            <v>112.6</v>
          </cell>
          <cell r="N1429">
            <v>114.1</v>
          </cell>
          <cell r="O1429">
            <v>112.6</v>
          </cell>
          <cell r="P1429">
            <v>117.3</v>
          </cell>
          <cell r="Q1429">
            <v>117.3</v>
          </cell>
        </row>
        <row r="1430">
          <cell r="A1430" t="str">
            <v>NetherlandsFrom 55 to 59 yearsFemalesPre-primary, primary and lower secondary education (levels 0-2)</v>
          </cell>
          <cell r="B1430" t="str">
            <v>Netherlands</v>
          </cell>
          <cell r="C1430" t="str">
            <v>From 55 to 59 years</v>
          </cell>
          <cell r="D1430">
            <v>50.3</v>
          </cell>
          <cell r="E1430">
            <v>63.2</v>
          </cell>
          <cell r="F1430">
            <v>68.400000000000006</v>
          </cell>
          <cell r="G1430">
            <v>77.3</v>
          </cell>
          <cell r="H1430">
            <v>81.5</v>
          </cell>
          <cell r="I1430">
            <v>88.5</v>
          </cell>
          <cell r="J1430">
            <v>89.1</v>
          </cell>
          <cell r="K1430">
            <v>97.3</v>
          </cell>
          <cell r="L1430">
            <v>100.8</v>
          </cell>
          <cell r="M1430">
            <v>101.9</v>
          </cell>
          <cell r="N1430">
            <v>107</v>
          </cell>
          <cell r="O1430">
            <v>110</v>
          </cell>
          <cell r="P1430">
            <v>107.3</v>
          </cell>
          <cell r="Q1430">
            <v>115.2</v>
          </cell>
        </row>
        <row r="1431">
          <cell r="A1431" t="str">
            <v>NetherlandsFrom 60 to 64 yearsFemalesPre-primary, primary and lower secondary education (levels 0-2)</v>
          </cell>
          <cell r="B1431" t="str">
            <v>Netherlands</v>
          </cell>
          <cell r="C1431" t="str">
            <v>From 60 to 64 years</v>
          </cell>
          <cell r="D1431">
            <v>14.3</v>
          </cell>
          <cell r="E1431">
            <v>17.8</v>
          </cell>
          <cell r="F1431">
            <v>20.3</v>
          </cell>
          <cell r="G1431">
            <v>20.2</v>
          </cell>
          <cell r="H1431">
            <v>20.8</v>
          </cell>
          <cell r="I1431">
            <v>22.3</v>
          </cell>
          <cell r="J1431">
            <v>24.6</v>
          </cell>
          <cell r="K1431">
            <v>28</v>
          </cell>
          <cell r="L1431">
            <v>32.299999999999997</v>
          </cell>
          <cell r="M1431">
            <v>38.5</v>
          </cell>
          <cell r="N1431">
            <v>47.3</v>
          </cell>
          <cell r="O1431">
            <v>49.1</v>
          </cell>
          <cell r="P1431">
            <v>55.8</v>
          </cell>
          <cell r="Q1431">
            <v>61.5</v>
          </cell>
        </row>
        <row r="1432">
          <cell r="A1432" t="str">
            <v>NetherlandsFrom 65 to 69 yearsFemalesPre-primary, primary and lower secondary education (levels 0-2)</v>
          </cell>
          <cell r="B1432" t="str">
            <v>Netherlands</v>
          </cell>
          <cell r="C1432" t="str">
            <v>From 65 to 69 years</v>
          </cell>
          <cell r="D1432" t="str">
            <v>:</v>
          </cell>
          <cell r="E1432">
            <v>5.3</v>
          </cell>
          <cell r="F1432">
            <v>7.4</v>
          </cell>
          <cell r="G1432" t="str">
            <v>:</v>
          </cell>
          <cell r="H1432">
            <v>5.8</v>
          </cell>
          <cell r="I1432">
            <v>5.2</v>
          </cell>
          <cell r="J1432">
            <v>12.3</v>
          </cell>
          <cell r="K1432">
            <v>6.2</v>
          </cell>
          <cell r="L1432">
            <v>8.9</v>
          </cell>
          <cell r="M1432">
            <v>11</v>
          </cell>
          <cell r="N1432">
            <v>10.8</v>
          </cell>
          <cell r="O1432">
            <v>15.1</v>
          </cell>
          <cell r="P1432">
            <v>16.399999999999999</v>
          </cell>
          <cell r="Q1432">
            <v>10</v>
          </cell>
        </row>
        <row r="1433">
          <cell r="A1433" t="str">
            <v>AustriaFrom 15 to 19 yearsFemalesPre-primary, primary and lower secondary education (levels 0-2)</v>
          </cell>
          <cell r="B1433" t="str">
            <v>Austria</v>
          </cell>
          <cell r="C1433" t="str">
            <v>From 15 to 19 years</v>
          </cell>
          <cell r="D1433">
            <v>43.6</v>
          </cell>
          <cell r="E1433">
            <v>48.6</v>
          </cell>
          <cell r="F1433">
            <v>50.2</v>
          </cell>
          <cell r="G1433">
            <v>46.2</v>
          </cell>
          <cell r="H1433">
            <v>47.3</v>
          </cell>
          <cell r="I1433">
            <v>45.1</v>
          </cell>
          <cell r="J1433">
            <v>29.3</v>
          </cell>
          <cell r="K1433">
            <v>42.7</v>
          </cell>
          <cell r="L1433">
            <v>51.5</v>
          </cell>
          <cell r="M1433">
            <v>59.6</v>
          </cell>
          <cell r="N1433">
            <v>61.7</v>
          </cell>
          <cell r="O1433">
            <v>57.7</v>
          </cell>
          <cell r="P1433">
            <v>53.2</v>
          </cell>
          <cell r="Q1433">
            <v>54.8</v>
          </cell>
        </row>
        <row r="1434">
          <cell r="A1434" t="str">
            <v>AustriaFrom 20 to 24 yearsFemalesPre-primary, primary and lower secondary education (levels 0-2)</v>
          </cell>
          <cell r="B1434" t="str">
            <v>Austria</v>
          </cell>
          <cell r="C1434" t="str">
            <v>From 20 to 24 years</v>
          </cell>
          <cell r="D1434">
            <v>25.4</v>
          </cell>
          <cell r="E1434">
            <v>21.7</v>
          </cell>
          <cell r="F1434">
            <v>17</v>
          </cell>
          <cell r="G1434">
            <v>17.100000000000001</v>
          </cell>
          <cell r="H1434">
            <v>16.600000000000001</v>
          </cell>
          <cell r="I1434">
            <v>21.9</v>
          </cell>
          <cell r="J1434">
            <v>19.5</v>
          </cell>
          <cell r="K1434">
            <v>15.2</v>
          </cell>
          <cell r="L1434">
            <v>18</v>
          </cell>
          <cell r="M1434">
            <v>21.7</v>
          </cell>
          <cell r="N1434">
            <v>21.5</v>
          </cell>
          <cell r="O1434">
            <v>18.899999999999999</v>
          </cell>
          <cell r="P1434">
            <v>18.3</v>
          </cell>
          <cell r="Q1434">
            <v>18</v>
          </cell>
        </row>
        <row r="1435">
          <cell r="A1435" t="str">
            <v>AustriaFrom 25 to 29 yearsFemalesPre-primary, primary and lower secondary education (levels 0-2)</v>
          </cell>
          <cell r="B1435" t="str">
            <v>Austria</v>
          </cell>
          <cell r="C1435" t="str">
            <v>From 25 to 29 years</v>
          </cell>
          <cell r="D1435">
            <v>38.6</v>
          </cell>
          <cell r="E1435">
            <v>35</v>
          </cell>
          <cell r="F1435">
            <v>36.700000000000003</v>
          </cell>
          <cell r="G1435">
            <v>26.1</v>
          </cell>
          <cell r="H1435">
            <v>24.5</v>
          </cell>
          <cell r="I1435">
            <v>22.4</v>
          </cell>
          <cell r="J1435">
            <v>19.8</v>
          </cell>
          <cell r="K1435">
            <v>15.8</v>
          </cell>
          <cell r="L1435">
            <v>18.600000000000001</v>
          </cell>
          <cell r="M1435">
            <v>22.3</v>
          </cell>
          <cell r="N1435">
            <v>16.2</v>
          </cell>
          <cell r="O1435">
            <v>17.2</v>
          </cell>
          <cell r="P1435">
            <v>17.100000000000001</v>
          </cell>
          <cell r="Q1435">
            <v>17</v>
          </cell>
        </row>
        <row r="1436">
          <cell r="A1436" t="str">
            <v>AustriaFrom 30 to 34 yearsFemalesPre-primary, primary and lower secondary education (levels 0-2)</v>
          </cell>
          <cell r="B1436" t="str">
            <v>Austria</v>
          </cell>
          <cell r="C1436" t="str">
            <v>From 30 to 34 years</v>
          </cell>
          <cell r="D1436">
            <v>43</v>
          </cell>
          <cell r="E1436">
            <v>42.6</v>
          </cell>
          <cell r="F1436">
            <v>40.6</v>
          </cell>
          <cell r="G1436">
            <v>40</v>
          </cell>
          <cell r="H1436">
            <v>37.1</v>
          </cell>
          <cell r="I1436">
            <v>38</v>
          </cell>
          <cell r="J1436">
            <v>28.8</v>
          </cell>
          <cell r="K1436">
            <v>25.3</v>
          </cell>
          <cell r="L1436">
            <v>25.3</v>
          </cell>
          <cell r="M1436">
            <v>25.9</v>
          </cell>
          <cell r="N1436">
            <v>23</v>
          </cell>
          <cell r="O1436">
            <v>19.899999999999999</v>
          </cell>
          <cell r="P1436">
            <v>19.2</v>
          </cell>
          <cell r="Q1436">
            <v>20.3</v>
          </cell>
        </row>
        <row r="1437">
          <cell r="A1437" t="str">
            <v>AustriaFrom 35 to 39 yearsFemalesPre-primary, primary and lower secondary education (levels 0-2)</v>
          </cell>
          <cell r="B1437" t="str">
            <v>Austria</v>
          </cell>
          <cell r="C1437" t="str">
            <v>From 35 to 39 years</v>
          </cell>
          <cell r="D1437">
            <v>54.5</v>
          </cell>
          <cell r="E1437">
            <v>52.2</v>
          </cell>
          <cell r="F1437">
            <v>53.6</v>
          </cell>
          <cell r="G1437">
            <v>52</v>
          </cell>
          <cell r="H1437">
            <v>48</v>
          </cell>
          <cell r="I1437">
            <v>50</v>
          </cell>
          <cell r="J1437">
            <v>43.1</v>
          </cell>
          <cell r="K1437">
            <v>39</v>
          </cell>
          <cell r="L1437">
            <v>44.4</v>
          </cell>
          <cell r="M1437">
            <v>44.2</v>
          </cell>
          <cell r="N1437">
            <v>38</v>
          </cell>
          <cell r="O1437">
            <v>37.1</v>
          </cell>
          <cell r="P1437">
            <v>33.9</v>
          </cell>
          <cell r="Q1437">
            <v>29.8</v>
          </cell>
        </row>
        <row r="1438">
          <cell r="A1438" t="str">
            <v>AustriaFrom 40 to 44 yearsFemalesPre-primary, primary and lower secondary education (levels 0-2)</v>
          </cell>
          <cell r="B1438" t="str">
            <v>Austria</v>
          </cell>
          <cell r="C1438" t="str">
            <v>From 40 to 44 years</v>
          </cell>
          <cell r="D1438">
            <v>54</v>
          </cell>
          <cell r="E1438">
            <v>58.1</v>
          </cell>
          <cell r="F1438">
            <v>48.9</v>
          </cell>
          <cell r="G1438">
            <v>50.5</v>
          </cell>
          <cell r="H1438">
            <v>53.6</v>
          </cell>
          <cell r="I1438">
            <v>55.3</v>
          </cell>
          <cell r="J1438">
            <v>48.6</v>
          </cell>
          <cell r="K1438">
            <v>49.1</v>
          </cell>
          <cell r="L1438">
            <v>54.6</v>
          </cell>
          <cell r="M1438">
            <v>55.7</v>
          </cell>
          <cell r="N1438">
            <v>51</v>
          </cell>
          <cell r="O1438">
            <v>47.6</v>
          </cell>
          <cell r="P1438">
            <v>46.4</v>
          </cell>
          <cell r="Q1438">
            <v>41.7</v>
          </cell>
        </row>
        <row r="1439">
          <cell r="A1439" t="str">
            <v>AustriaFrom 45 to 49 yearsFemalesPre-primary, primary and lower secondary education (levels 0-2)</v>
          </cell>
          <cell r="B1439" t="str">
            <v>Austria</v>
          </cell>
          <cell r="C1439" t="str">
            <v>From 45 to 49 years</v>
          </cell>
          <cell r="D1439">
            <v>64</v>
          </cell>
          <cell r="E1439">
            <v>60.6</v>
          </cell>
          <cell r="F1439">
            <v>57.7</v>
          </cell>
          <cell r="G1439">
            <v>53.8</v>
          </cell>
          <cell r="H1439">
            <v>53.8</v>
          </cell>
          <cell r="I1439">
            <v>53.1</v>
          </cell>
          <cell r="J1439">
            <v>46.7</v>
          </cell>
          <cell r="K1439">
            <v>52.2</v>
          </cell>
          <cell r="L1439">
            <v>58.5</v>
          </cell>
          <cell r="M1439">
            <v>58</v>
          </cell>
          <cell r="N1439">
            <v>55.5</v>
          </cell>
          <cell r="O1439">
            <v>54.9</v>
          </cell>
          <cell r="P1439">
            <v>53.4</v>
          </cell>
          <cell r="Q1439">
            <v>55.5</v>
          </cell>
        </row>
        <row r="1440">
          <cell r="A1440" t="str">
            <v>AustriaFrom 50 to 54 yearsFemalesPre-primary, primary and lower secondary education (levels 0-2)</v>
          </cell>
          <cell r="B1440" t="str">
            <v>Austria</v>
          </cell>
          <cell r="C1440" t="str">
            <v>From 50 to 54 years</v>
          </cell>
          <cell r="D1440">
            <v>43.7</v>
          </cell>
          <cell r="E1440">
            <v>48.9</v>
          </cell>
          <cell r="F1440">
            <v>47.3</v>
          </cell>
          <cell r="G1440">
            <v>46.9</v>
          </cell>
          <cell r="H1440">
            <v>49.6</v>
          </cell>
          <cell r="I1440">
            <v>52.2</v>
          </cell>
          <cell r="J1440">
            <v>44.4</v>
          </cell>
          <cell r="K1440">
            <v>45.9</v>
          </cell>
          <cell r="L1440">
            <v>52.1</v>
          </cell>
          <cell r="M1440">
            <v>59.8</v>
          </cell>
          <cell r="N1440">
            <v>61.6</v>
          </cell>
          <cell r="O1440">
            <v>53.7</v>
          </cell>
          <cell r="P1440">
            <v>51.6</v>
          </cell>
          <cell r="Q1440">
            <v>54.2</v>
          </cell>
        </row>
        <row r="1441">
          <cell r="A1441" t="str">
            <v>AustriaFrom 55 to 59 yearsFemalesPre-primary, primary and lower secondary education (levels 0-2)</v>
          </cell>
          <cell r="B1441" t="str">
            <v>Austria</v>
          </cell>
          <cell r="C1441" t="str">
            <v>From 55 to 59 years</v>
          </cell>
          <cell r="D1441">
            <v>26.8</v>
          </cell>
          <cell r="E1441">
            <v>24.1</v>
          </cell>
          <cell r="F1441">
            <v>23.7</v>
          </cell>
          <cell r="G1441">
            <v>22.2</v>
          </cell>
          <cell r="H1441">
            <v>23.5</v>
          </cell>
          <cell r="I1441">
            <v>21.8</v>
          </cell>
          <cell r="J1441">
            <v>19.899999999999999</v>
          </cell>
          <cell r="K1441">
            <v>28.8</v>
          </cell>
          <cell r="L1441">
            <v>34.9</v>
          </cell>
          <cell r="M1441">
            <v>37.6</v>
          </cell>
          <cell r="N1441">
            <v>35.1</v>
          </cell>
          <cell r="O1441">
            <v>37.200000000000003</v>
          </cell>
          <cell r="P1441">
            <v>35.799999999999997</v>
          </cell>
          <cell r="Q1441">
            <v>37.4</v>
          </cell>
        </row>
        <row r="1442">
          <cell r="A1442" t="str">
            <v>AustriaFrom 60 to 64 yearsFemalesPre-primary, primary and lower secondary education (levels 0-2)</v>
          </cell>
          <cell r="B1442" t="str">
            <v>Austria</v>
          </cell>
          <cell r="C1442" t="str">
            <v>From 60 to 64 years</v>
          </cell>
          <cell r="D1442">
            <v>8.1999999999999993</v>
          </cell>
          <cell r="E1442">
            <v>9.8000000000000007</v>
          </cell>
          <cell r="F1442">
            <v>8.1</v>
          </cell>
          <cell r="G1442">
            <v>8.5</v>
          </cell>
          <cell r="H1442">
            <v>7.8</v>
          </cell>
          <cell r="I1442">
            <v>7.9</v>
          </cell>
          <cell r="J1442">
            <v>7</v>
          </cell>
          <cell r="K1442">
            <v>6.3</v>
          </cell>
          <cell r="L1442">
            <v>7.6</v>
          </cell>
          <cell r="M1442">
            <v>7.6</v>
          </cell>
          <cell r="N1442">
            <v>10.5</v>
          </cell>
          <cell r="O1442">
            <v>9.1999999999999993</v>
          </cell>
          <cell r="P1442">
            <v>11.4</v>
          </cell>
          <cell r="Q1442">
            <v>10.9</v>
          </cell>
        </row>
        <row r="1443">
          <cell r="A1443" t="str">
            <v>AustriaFrom 65 to 69 yearsFemalesPre-primary, primary and lower secondary education (levels 0-2)</v>
          </cell>
          <cell r="B1443" t="str">
            <v>Austria</v>
          </cell>
          <cell r="C1443" t="str">
            <v>From 65 to 69 years</v>
          </cell>
          <cell r="D1443">
            <v>5.0999999999999996</v>
          </cell>
          <cell r="E1443">
            <v>4.8</v>
          </cell>
          <cell r="F1443">
            <v>4.7</v>
          </cell>
          <cell r="G1443">
            <v>5.4</v>
          </cell>
          <cell r="H1443">
            <v>4.0999999999999996</v>
          </cell>
          <cell r="I1443">
            <v>4</v>
          </cell>
          <cell r="J1443" t="str">
            <v>:</v>
          </cell>
          <cell r="K1443" t="str">
            <v>:</v>
          </cell>
          <cell r="L1443">
            <v>5.0999999999999996</v>
          </cell>
          <cell r="M1443">
            <v>7</v>
          </cell>
          <cell r="N1443">
            <v>6</v>
          </cell>
          <cell r="O1443">
            <v>7</v>
          </cell>
          <cell r="P1443">
            <v>4.8</v>
          </cell>
          <cell r="Q1443">
            <v>4.8</v>
          </cell>
        </row>
        <row r="1444">
          <cell r="A1444" t="str">
            <v>PolandFrom 15 to 19 yearsFemalesPre-primary, primary and lower secondary education (levels 0-2)</v>
          </cell>
          <cell r="B1444" t="str">
            <v>Poland</v>
          </cell>
          <cell r="C1444" t="str">
            <v>From 15 to 19 years</v>
          </cell>
          <cell r="D1444">
            <v>28.7</v>
          </cell>
          <cell r="E1444">
            <v>18</v>
          </cell>
          <cell r="F1444">
            <v>35.4</v>
          </cell>
          <cell r="G1444">
            <v>50</v>
          </cell>
          <cell r="H1444">
            <v>42.8</v>
          </cell>
          <cell r="I1444">
            <v>26.4</v>
          </cell>
          <cell r="J1444">
            <v>28.8</v>
          </cell>
          <cell r="K1444">
            <v>30.4</v>
          </cell>
          <cell r="L1444">
            <v>29.2</v>
          </cell>
          <cell r="M1444">
            <v>24.1</v>
          </cell>
          <cell r="N1444">
            <v>22.8</v>
          </cell>
          <cell r="O1444">
            <v>22</v>
          </cell>
          <cell r="P1444">
            <v>21.8</v>
          </cell>
          <cell r="Q1444">
            <v>17.100000000000001</v>
          </cell>
        </row>
        <row r="1445">
          <cell r="A1445" t="str">
            <v>PolandFrom 20 to 24 yearsFemalesPre-primary, primary and lower secondary education (levels 0-2)</v>
          </cell>
          <cell r="B1445" t="str">
            <v>Poland</v>
          </cell>
          <cell r="C1445" t="str">
            <v>From 20 to 24 years</v>
          </cell>
          <cell r="D1445">
            <v>37.5</v>
          </cell>
          <cell r="E1445">
            <v>35.299999999999997</v>
          </cell>
          <cell r="F1445">
            <v>30.8</v>
          </cell>
          <cell r="G1445">
            <v>32.200000000000003</v>
          </cell>
          <cell r="H1445">
            <v>22.7</v>
          </cell>
          <cell r="I1445">
            <v>23.9</v>
          </cell>
          <cell r="J1445">
            <v>19.3</v>
          </cell>
          <cell r="K1445">
            <v>14.8</v>
          </cell>
          <cell r="L1445">
            <v>15.8</v>
          </cell>
          <cell r="M1445">
            <v>19.2</v>
          </cell>
          <cell r="N1445">
            <v>19.7</v>
          </cell>
          <cell r="O1445">
            <v>15.9</v>
          </cell>
          <cell r="P1445">
            <v>14</v>
          </cell>
          <cell r="Q1445">
            <v>14.5</v>
          </cell>
        </row>
        <row r="1446">
          <cell r="A1446" t="str">
            <v>PolandFrom 25 to 29 yearsFemalesPre-primary, primary and lower secondary education (levels 0-2)</v>
          </cell>
          <cell r="B1446" t="str">
            <v>Poland</v>
          </cell>
          <cell r="C1446" t="str">
            <v>From 25 to 29 years</v>
          </cell>
          <cell r="D1446">
            <v>44.8</v>
          </cell>
          <cell r="E1446">
            <v>48.8</v>
          </cell>
          <cell r="F1446">
            <v>37.700000000000003</v>
          </cell>
          <cell r="G1446">
            <v>27</v>
          </cell>
          <cell r="H1446">
            <v>37.4</v>
          </cell>
          <cell r="I1446">
            <v>34.1</v>
          </cell>
          <cell r="J1446">
            <v>31.1</v>
          </cell>
          <cell r="K1446">
            <v>29.6</v>
          </cell>
          <cell r="L1446">
            <v>28.6</v>
          </cell>
          <cell r="M1446">
            <v>30.6</v>
          </cell>
          <cell r="N1446">
            <v>26.4</v>
          </cell>
          <cell r="O1446">
            <v>20</v>
          </cell>
          <cell r="P1446">
            <v>20.7</v>
          </cell>
          <cell r="Q1446">
            <v>18.5</v>
          </cell>
        </row>
        <row r="1447">
          <cell r="A1447" t="str">
            <v>PolandFrom 30 to 34 yearsFemalesPre-primary, primary and lower secondary education (levels 0-2)</v>
          </cell>
          <cell r="B1447" t="str">
            <v>Poland</v>
          </cell>
          <cell r="C1447" t="str">
            <v>From 30 to 34 years</v>
          </cell>
          <cell r="D1447">
            <v>67</v>
          </cell>
          <cell r="E1447">
            <v>52.5</v>
          </cell>
          <cell r="F1447">
            <v>46.1</v>
          </cell>
          <cell r="G1447">
            <v>50.3</v>
          </cell>
          <cell r="H1447">
            <v>48.8</v>
          </cell>
          <cell r="I1447">
            <v>42</v>
          </cell>
          <cell r="J1447">
            <v>45</v>
          </cell>
          <cell r="K1447">
            <v>37.299999999999997</v>
          </cell>
          <cell r="L1447">
            <v>39.799999999999997</v>
          </cell>
          <cell r="M1447">
            <v>44.2</v>
          </cell>
          <cell r="N1447">
            <v>48.6</v>
          </cell>
          <cell r="O1447">
            <v>41.2</v>
          </cell>
          <cell r="P1447">
            <v>30.8</v>
          </cell>
          <cell r="Q1447">
            <v>31.1</v>
          </cell>
        </row>
        <row r="1448">
          <cell r="A1448" t="str">
            <v>PolandFrom 35 to 39 yearsFemalesPre-primary, primary and lower secondary education (levels 0-2)</v>
          </cell>
          <cell r="B1448" t="str">
            <v>Poland</v>
          </cell>
          <cell r="C1448" t="str">
            <v>From 35 to 39 years</v>
          </cell>
          <cell r="D1448">
            <v>93.3</v>
          </cell>
          <cell r="E1448">
            <v>76.5</v>
          </cell>
          <cell r="F1448">
            <v>79.099999999999994</v>
          </cell>
          <cell r="G1448">
            <v>66.599999999999994</v>
          </cell>
          <cell r="H1448">
            <v>61.8</v>
          </cell>
          <cell r="I1448">
            <v>57</v>
          </cell>
          <cell r="J1448">
            <v>52.6</v>
          </cell>
          <cell r="K1448">
            <v>50.3</v>
          </cell>
          <cell r="L1448">
            <v>48.8</v>
          </cell>
          <cell r="M1448">
            <v>50.8</v>
          </cell>
          <cell r="N1448">
            <v>51.1</v>
          </cell>
          <cell r="O1448">
            <v>46.7</v>
          </cell>
          <cell r="P1448">
            <v>46.3</v>
          </cell>
          <cell r="Q1448">
            <v>43.1</v>
          </cell>
        </row>
        <row r="1449">
          <cell r="A1449" t="str">
            <v>PolandFrom 40 to 44 yearsFemalesPre-primary, primary and lower secondary education (levels 0-2)</v>
          </cell>
          <cell r="B1449" t="str">
            <v>Poland</v>
          </cell>
          <cell r="C1449" t="str">
            <v>From 40 to 44 years</v>
          </cell>
          <cell r="D1449">
            <v>157.9</v>
          </cell>
          <cell r="E1449">
            <v>144.19999999999999</v>
          </cell>
          <cell r="F1449">
            <v>113.6</v>
          </cell>
          <cell r="G1449">
            <v>114.3</v>
          </cell>
          <cell r="H1449">
            <v>104.8</v>
          </cell>
          <cell r="I1449">
            <v>83.3</v>
          </cell>
          <cell r="J1449">
            <v>74.900000000000006</v>
          </cell>
          <cell r="K1449">
            <v>57.8</v>
          </cell>
          <cell r="L1449">
            <v>47.6</v>
          </cell>
          <cell r="M1449">
            <v>58.8</v>
          </cell>
          <cell r="N1449">
            <v>56.7</v>
          </cell>
          <cell r="O1449">
            <v>52.2</v>
          </cell>
          <cell r="P1449">
            <v>46.1</v>
          </cell>
          <cell r="Q1449">
            <v>46.1</v>
          </cell>
        </row>
        <row r="1450">
          <cell r="A1450" t="str">
            <v>PolandFrom 45 to 49 yearsFemalesPre-primary, primary and lower secondary education (levels 0-2)</v>
          </cell>
          <cell r="B1450" t="str">
            <v>Poland</v>
          </cell>
          <cell r="C1450" t="str">
            <v>From 45 to 49 years</v>
          </cell>
          <cell r="D1450">
            <v>198.7</v>
          </cell>
          <cell r="E1450">
            <v>185.6</v>
          </cell>
          <cell r="F1450">
            <v>186.8</v>
          </cell>
          <cell r="G1450">
            <v>182</v>
          </cell>
          <cell r="H1450">
            <v>146.30000000000001</v>
          </cell>
          <cell r="I1450">
            <v>145.69999999999999</v>
          </cell>
          <cell r="J1450">
            <v>127.9</v>
          </cell>
          <cell r="K1450">
            <v>100</v>
          </cell>
          <cell r="L1450">
            <v>85.3</v>
          </cell>
          <cell r="M1450">
            <v>84.2</v>
          </cell>
          <cell r="N1450">
            <v>66.5</v>
          </cell>
          <cell r="O1450">
            <v>66.599999999999994</v>
          </cell>
          <cell r="P1450">
            <v>60.3</v>
          </cell>
          <cell r="Q1450">
            <v>53.4</v>
          </cell>
        </row>
        <row r="1451">
          <cell r="A1451" t="str">
            <v>PolandFrom 50 to 54 yearsFemalesPre-primary, primary and lower secondary education (levels 0-2)</v>
          </cell>
          <cell r="B1451" t="str">
            <v>Poland</v>
          </cell>
          <cell r="C1451" t="str">
            <v>From 50 to 54 years</v>
          </cell>
          <cell r="D1451">
            <v>188.6</v>
          </cell>
          <cell r="E1451">
            <v>185.6</v>
          </cell>
          <cell r="F1451">
            <v>162.1</v>
          </cell>
          <cell r="G1451">
            <v>154.80000000000001</v>
          </cell>
          <cell r="H1451">
            <v>136.1</v>
          </cell>
          <cell r="I1451">
            <v>134.30000000000001</v>
          </cell>
          <cell r="J1451">
            <v>119.4</v>
          </cell>
          <cell r="K1451">
            <v>114.7</v>
          </cell>
          <cell r="L1451">
            <v>111.4</v>
          </cell>
          <cell r="M1451">
            <v>112.9</v>
          </cell>
          <cell r="N1451">
            <v>113.6</v>
          </cell>
          <cell r="O1451">
            <v>102.2</v>
          </cell>
          <cell r="P1451">
            <v>96</v>
          </cell>
          <cell r="Q1451">
            <v>84.2</v>
          </cell>
        </row>
        <row r="1452">
          <cell r="A1452" t="str">
            <v>PolandFrom 55 to 59 yearsFemalesPre-primary, primary and lower secondary education (levels 0-2)</v>
          </cell>
          <cell r="B1452" t="str">
            <v>Poland</v>
          </cell>
          <cell r="C1452" t="str">
            <v>From 55 to 59 years</v>
          </cell>
          <cell r="D1452">
            <v>125.1</v>
          </cell>
          <cell r="E1452">
            <v>111</v>
          </cell>
          <cell r="F1452">
            <v>83.5</v>
          </cell>
          <cell r="G1452">
            <v>88.9</v>
          </cell>
          <cell r="H1452">
            <v>88</v>
          </cell>
          <cell r="I1452">
            <v>84.2</v>
          </cell>
          <cell r="J1452">
            <v>68.400000000000006</v>
          </cell>
          <cell r="K1452">
            <v>65.900000000000006</v>
          </cell>
          <cell r="L1452">
            <v>61.9</v>
          </cell>
          <cell r="M1452">
            <v>65.3</v>
          </cell>
          <cell r="N1452">
            <v>68.2</v>
          </cell>
          <cell r="O1452">
            <v>60.9</v>
          </cell>
          <cell r="P1452">
            <v>63.9</v>
          </cell>
          <cell r="Q1452">
            <v>69.2</v>
          </cell>
        </row>
        <row r="1453">
          <cell r="A1453" t="str">
            <v>PolandFrom 60 to 64 yearsFemalesPre-primary, primary and lower secondary education (levels 0-2)</v>
          </cell>
          <cell r="B1453" t="str">
            <v>Poland</v>
          </cell>
          <cell r="C1453" t="str">
            <v>From 60 to 64 years</v>
          </cell>
          <cell r="D1453">
            <v>98</v>
          </cell>
          <cell r="E1453">
            <v>92.2</v>
          </cell>
          <cell r="F1453">
            <v>73.900000000000006</v>
          </cell>
          <cell r="G1453">
            <v>62.4</v>
          </cell>
          <cell r="H1453">
            <v>50.7</v>
          </cell>
          <cell r="I1453">
            <v>47.3</v>
          </cell>
          <cell r="J1453">
            <v>37</v>
          </cell>
          <cell r="K1453">
            <v>40.5</v>
          </cell>
          <cell r="L1453">
            <v>37.200000000000003</v>
          </cell>
          <cell r="M1453">
            <v>30.6</v>
          </cell>
          <cell r="N1453">
            <v>31.4</v>
          </cell>
          <cell r="O1453">
            <v>26</v>
          </cell>
          <cell r="P1453">
            <v>25.3</v>
          </cell>
          <cell r="Q1453">
            <v>30.8</v>
          </cell>
        </row>
        <row r="1454">
          <cell r="A1454" t="str">
            <v>PolandFrom 65 to 69 yearsFemalesPre-primary, primary and lower secondary education (levels 0-2)</v>
          </cell>
          <cell r="B1454" t="str">
            <v>Poland</v>
          </cell>
          <cell r="C1454" t="str">
            <v>From 65 to 69 years</v>
          </cell>
          <cell r="D1454">
            <v>104.8</v>
          </cell>
          <cell r="E1454">
            <v>78</v>
          </cell>
          <cell r="F1454">
            <v>56.5</v>
          </cell>
          <cell r="G1454">
            <v>59.3</v>
          </cell>
          <cell r="H1454">
            <v>50.5</v>
          </cell>
          <cell r="I1454">
            <v>35.700000000000003</v>
          </cell>
          <cell r="J1454">
            <v>34.1</v>
          </cell>
          <cell r="K1454">
            <v>33.799999999999997</v>
          </cell>
          <cell r="L1454">
            <v>28.2</v>
          </cell>
          <cell r="M1454">
            <v>27.8</v>
          </cell>
          <cell r="N1454">
            <v>24.8</v>
          </cell>
          <cell r="O1454">
            <v>23.1</v>
          </cell>
          <cell r="P1454">
            <v>19.399999999999999</v>
          </cell>
          <cell r="Q1454">
            <v>18.100000000000001</v>
          </cell>
        </row>
        <row r="1455">
          <cell r="A1455" t="str">
            <v>PortugalFrom 15 to 19 yearsFemalesPre-primary, primary and lower secondary education (levels 0-2)</v>
          </cell>
          <cell r="B1455" t="str">
            <v>Portugal</v>
          </cell>
          <cell r="C1455" t="str">
            <v>From 15 to 19 years</v>
          </cell>
          <cell r="D1455">
            <v>58.4</v>
          </cell>
          <cell r="E1455">
            <v>60</v>
          </cell>
          <cell r="F1455">
            <v>49</v>
          </cell>
          <cell r="G1455">
            <v>53.9</v>
          </cell>
          <cell r="H1455">
            <v>44</v>
          </cell>
          <cell r="I1455">
            <v>36</v>
          </cell>
          <cell r="J1455">
            <v>30</v>
          </cell>
          <cell r="K1455">
            <v>27</v>
          </cell>
          <cell r="L1455">
            <v>25.3</v>
          </cell>
          <cell r="M1455">
            <v>22.3</v>
          </cell>
          <cell r="N1455">
            <v>21</v>
          </cell>
          <cell r="O1455">
            <v>17.399999999999999</v>
          </cell>
          <cell r="P1455">
            <v>12.8</v>
          </cell>
          <cell r="Q1455">
            <v>9</v>
          </cell>
        </row>
        <row r="1456">
          <cell r="A1456" t="str">
            <v>PortugalFrom 20 to 24 yearsFemalesPre-primary, primary and lower secondary education (levels 0-2)</v>
          </cell>
          <cell r="B1456" t="str">
            <v>Portugal</v>
          </cell>
          <cell r="C1456" t="str">
            <v>From 20 to 24 years</v>
          </cell>
          <cell r="D1456">
            <v>155.19999999999999</v>
          </cell>
          <cell r="E1456">
            <v>134.9</v>
          </cell>
          <cell r="F1456">
            <v>121</v>
          </cell>
          <cell r="G1456">
            <v>126.6</v>
          </cell>
          <cell r="H1456">
            <v>119.4</v>
          </cell>
          <cell r="I1456">
            <v>109.5</v>
          </cell>
          <cell r="J1456">
            <v>95.6</v>
          </cell>
          <cell r="K1456">
            <v>97.2</v>
          </cell>
          <cell r="L1456">
            <v>95.2</v>
          </cell>
          <cell r="M1456">
            <v>79.5</v>
          </cell>
          <cell r="N1456">
            <v>78.2</v>
          </cell>
          <cell r="O1456">
            <v>70</v>
          </cell>
          <cell r="P1456">
            <v>60.3</v>
          </cell>
          <cell r="Q1456">
            <v>42.8</v>
          </cell>
        </row>
        <row r="1457">
          <cell r="A1457" t="str">
            <v>PortugalFrom 25 to 29 yearsFemalesPre-primary, primary and lower secondary education (levels 0-2)</v>
          </cell>
          <cell r="B1457" t="str">
            <v>Portugal</v>
          </cell>
          <cell r="C1457" t="str">
            <v>From 25 to 29 years</v>
          </cell>
          <cell r="D1457">
            <v>184.5</v>
          </cell>
          <cell r="E1457">
            <v>171.7</v>
          </cell>
          <cell r="F1457">
            <v>175.4</v>
          </cell>
          <cell r="G1457">
            <v>171.5</v>
          </cell>
          <cell r="H1457">
            <v>160.4</v>
          </cell>
          <cell r="I1457">
            <v>157.30000000000001</v>
          </cell>
          <cell r="J1457">
            <v>150.5</v>
          </cell>
          <cell r="K1457">
            <v>132.30000000000001</v>
          </cell>
          <cell r="L1457">
            <v>125.2</v>
          </cell>
          <cell r="M1457">
            <v>115.8</v>
          </cell>
          <cell r="N1457">
            <v>104.2</v>
          </cell>
          <cell r="O1457">
            <v>103.1</v>
          </cell>
          <cell r="P1457">
            <v>81.2</v>
          </cell>
          <cell r="Q1457">
            <v>70.5</v>
          </cell>
        </row>
        <row r="1458">
          <cell r="A1458" t="str">
            <v>PortugalFrom 30 to 34 yearsFemalesPre-primary, primary and lower secondary education (levels 0-2)</v>
          </cell>
          <cell r="B1458" t="str">
            <v>Portugal</v>
          </cell>
          <cell r="C1458" t="str">
            <v>From 30 to 34 years</v>
          </cell>
          <cell r="D1458">
            <v>199.3</v>
          </cell>
          <cell r="E1458">
            <v>192.7</v>
          </cell>
          <cell r="F1458">
            <v>190.2</v>
          </cell>
          <cell r="G1458">
            <v>183.5</v>
          </cell>
          <cell r="H1458">
            <v>193.7</v>
          </cell>
          <cell r="I1458">
            <v>192.3</v>
          </cell>
          <cell r="J1458">
            <v>174.2</v>
          </cell>
          <cell r="K1458">
            <v>176.7</v>
          </cell>
          <cell r="L1458">
            <v>169.3</v>
          </cell>
          <cell r="M1458">
            <v>167.5</v>
          </cell>
          <cell r="N1458">
            <v>165.5</v>
          </cell>
          <cell r="O1458">
            <v>151.19999999999999</v>
          </cell>
          <cell r="P1458">
            <v>125.8</v>
          </cell>
          <cell r="Q1458">
            <v>124.1</v>
          </cell>
        </row>
        <row r="1459">
          <cell r="A1459" t="str">
            <v>PortugalFrom 35 to 39 yearsFemalesPre-primary, primary and lower secondary education (levels 0-2)</v>
          </cell>
          <cell r="B1459" t="str">
            <v>Portugal</v>
          </cell>
          <cell r="C1459" t="str">
            <v>From 35 to 39 years</v>
          </cell>
          <cell r="D1459">
            <v>200.4</v>
          </cell>
          <cell r="E1459">
            <v>205.9</v>
          </cell>
          <cell r="F1459">
            <v>223.6</v>
          </cell>
          <cell r="G1459">
            <v>220.6</v>
          </cell>
          <cell r="H1459">
            <v>208.7</v>
          </cell>
          <cell r="I1459">
            <v>210.9</v>
          </cell>
          <cell r="J1459">
            <v>200.4</v>
          </cell>
          <cell r="K1459">
            <v>189.3</v>
          </cell>
          <cell r="L1459">
            <v>188.1</v>
          </cell>
          <cell r="M1459">
            <v>192.8</v>
          </cell>
          <cell r="N1459">
            <v>189.3</v>
          </cell>
          <cell r="O1459">
            <v>164.5</v>
          </cell>
          <cell r="P1459">
            <v>157</v>
          </cell>
          <cell r="Q1459">
            <v>146.9</v>
          </cell>
        </row>
        <row r="1460">
          <cell r="A1460" t="str">
            <v>PortugalFrom 40 to 44 yearsFemalesPre-primary, primary and lower secondary education (levels 0-2)</v>
          </cell>
          <cell r="B1460" t="str">
            <v>Portugal</v>
          </cell>
          <cell r="C1460" t="str">
            <v>From 40 to 44 years</v>
          </cell>
          <cell r="D1460">
            <v>198.7</v>
          </cell>
          <cell r="E1460">
            <v>201.4</v>
          </cell>
          <cell r="F1460">
            <v>206.4</v>
          </cell>
          <cell r="G1460">
            <v>217</v>
          </cell>
          <cell r="H1460">
            <v>214.2</v>
          </cell>
          <cell r="I1460">
            <v>210.7</v>
          </cell>
          <cell r="J1460">
            <v>216.9</v>
          </cell>
          <cell r="K1460">
            <v>209</v>
          </cell>
          <cell r="L1460">
            <v>206.4</v>
          </cell>
          <cell r="M1460">
            <v>216.9</v>
          </cell>
          <cell r="N1460">
            <v>213.1</v>
          </cell>
          <cell r="O1460">
            <v>203.5</v>
          </cell>
          <cell r="P1460">
            <v>190.7</v>
          </cell>
          <cell r="Q1460">
            <v>167.7</v>
          </cell>
        </row>
        <row r="1461">
          <cell r="A1461" t="str">
            <v>PortugalFrom 45 to 49 yearsFemalesPre-primary, primary and lower secondary education (levels 0-2)</v>
          </cell>
          <cell r="B1461" t="str">
            <v>Portugal</v>
          </cell>
          <cell r="C1461" t="str">
            <v>From 45 to 49 years</v>
          </cell>
          <cell r="D1461">
            <v>191.8</v>
          </cell>
          <cell r="E1461">
            <v>196.5</v>
          </cell>
          <cell r="F1461">
            <v>200.2</v>
          </cell>
          <cell r="G1461">
            <v>203.8</v>
          </cell>
          <cell r="H1461">
            <v>204.5</v>
          </cell>
          <cell r="I1461">
            <v>196.4</v>
          </cell>
          <cell r="J1461">
            <v>192.4</v>
          </cell>
          <cell r="K1461">
            <v>197.4</v>
          </cell>
          <cell r="L1461">
            <v>197.7</v>
          </cell>
          <cell r="M1461">
            <v>199.4</v>
          </cell>
          <cell r="N1461">
            <v>218.9</v>
          </cell>
          <cell r="O1461">
            <v>205.9</v>
          </cell>
          <cell r="P1461">
            <v>207.6</v>
          </cell>
          <cell r="Q1461">
            <v>200.2</v>
          </cell>
        </row>
        <row r="1462">
          <cell r="A1462" t="str">
            <v>PortugalFrom 50 to 54 yearsFemalesPre-primary, primary and lower secondary education (levels 0-2)</v>
          </cell>
          <cell r="B1462" t="str">
            <v>Portugal</v>
          </cell>
          <cell r="C1462" t="str">
            <v>From 50 to 54 years</v>
          </cell>
          <cell r="D1462">
            <v>156.9</v>
          </cell>
          <cell r="E1462">
            <v>165.7</v>
          </cell>
          <cell r="F1462">
            <v>166.2</v>
          </cell>
          <cell r="G1462">
            <v>180</v>
          </cell>
          <cell r="H1462">
            <v>186.6</v>
          </cell>
          <cell r="I1462">
            <v>186.8</v>
          </cell>
          <cell r="J1462">
            <v>181.9</v>
          </cell>
          <cell r="K1462">
            <v>184.9</v>
          </cell>
          <cell r="L1462">
            <v>185.7</v>
          </cell>
          <cell r="M1462">
            <v>180.3</v>
          </cell>
          <cell r="N1462">
            <v>179.9</v>
          </cell>
          <cell r="O1462">
            <v>175.7</v>
          </cell>
          <cell r="P1462">
            <v>180.3</v>
          </cell>
          <cell r="Q1462">
            <v>161</v>
          </cell>
        </row>
        <row r="1463">
          <cell r="A1463" t="str">
            <v>PortugalFrom 55 to 59 yearsFemalesPre-primary, primary and lower secondary education (levels 0-2)</v>
          </cell>
          <cell r="B1463" t="str">
            <v>Portugal</v>
          </cell>
          <cell r="C1463" t="str">
            <v>From 55 to 59 years</v>
          </cell>
          <cell r="D1463">
            <v>114.5</v>
          </cell>
          <cell r="E1463">
            <v>123.1</v>
          </cell>
          <cell r="F1463">
            <v>124.1</v>
          </cell>
          <cell r="G1463">
            <v>120.2</v>
          </cell>
          <cell r="H1463">
            <v>136.30000000000001</v>
          </cell>
          <cell r="I1463">
            <v>140.19999999999999</v>
          </cell>
          <cell r="J1463">
            <v>135.6</v>
          </cell>
          <cell r="K1463">
            <v>141.9</v>
          </cell>
          <cell r="L1463">
            <v>136.5</v>
          </cell>
          <cell r="M1463">
            <v>145.1</v>
          </cell>
          <cell r="N1463">
            <v>146.80000000000001</v>
          </cell>
          <cell r="O1463">
            <v>147.80000000000001</v>
          </cell>
          <cell r="P1463">
            <v>136.9</v>
          </cell>
          <cell r="Q1463">
            <v>139.6</v>
          </cell>
        </row>
        <row r="1464">
          <cell r="A1464" t="str">
            <v>PortugalFrom 60 to 64 yearsFemalesPre-primary, primary and lower secondary education (levels 0-2)</v>
          </cell>
          <cell r="B1464" t="str">
            <v>Portugal</v>
          </cell>
          <cell r="C1464" t="str">
            <v>From 60 to 64 years</v>
          </cell>
          <cell r="D1464">
            <v>91.3</v>
          </cell>
          <cell r="E1464">
            <v>97.1</v>
          </cell>
          <cell r="F1464">
            <v>102.6</v>
          </cell>
          <cell r="G1464">
            <v>99</v>
          </cell>
          <cell r="H1464">
            <v>95</v>
          </cell>
          <cell r="I1464">
            <v>91.5</v>
          </cell>
          <cell r="J1464">
            <v>89</v>
          </cell>
          <cell r="K1464">
            <v>95.9</v>
          </cell>
          <cell r="L1464">
            <v>100.6</v>
          </cell>
          <cell r="M1464">
            <v>101.3</v>
          </cell>
          <cell r="N1464">
            <v>100.9</v>
          </cell>
          <cell r="O1464">
            <v>98.4</v>
          </cell>
          <cell r="P1464">
            <v>106.2</v>
          </cell>
          <cell r="Q1464">
            <v>87.5</v>
          </cell>
        </row>
        <row r="1465">
          <cell r="A1465" t="str">
            <v>PortugalFrom 65 to 69 yearsFemalesPre-primary, primary and lower secondary education (levels 0-2)</v>
          </cell>
          <cell r="B1465" t="str">
            <v>Portugal</v>
          </cell>
          <cell r="C1465" t="str">
            <v>From 65 to 69 years</v>
          </cell>
          <cell r="D1465">
            <v>52.8</v>
          </cell>
          <cell r="E1465">
            <v>51.6</v>
          </cell>
          <cell r="F1465">
            <v>58.6</v>
          </cell>
          <cell r="G1465">
            <v>60.2</v>
          </cell>
          <cell r="H1465">
            <v>63.2</v>
          </cell>
          <cell r="I1465">
            <v>62.4</v>
          </cell>
          <cell r="J1465">
            <v>60.3</v>
          </cell>
          <cell r="K1465">
            <v>60.6</v>
          </cell>
          <cell r="L1465">
            <v>61.8</v>
          </cell>
          <cell r="M1465">
            <v>61.2</v>
          </cell>
          <cell r="N1465">
            <v>58.5</v>
          </cell>
          <cell r="O1465">
            <v>58.2</v>
          </cell>
          <cell r="P1465">
            <v>52.3</v>
          </cell>
          <cell r="Q1465">
            <v>42.9</v>
          </cell>
        </row>
        <row r="1466">
          <cell r="A1466" t="str">
            <v>RomaniaFrom 15 to 19 yearsFemalesPre-primary, primary and lower secondary education (levels 0-2)</v>
          </cell>
          <cell r="B1466" t="str">
            <v>Romania</v>
          </cell>
          <cell r="C1466" t="str">
            <v>From 15 to 19 years</v>
          </cell>
          <cell r="D1466">
            <v>87.5</v>
          </cell>
          <cell r="E1466">
            <v>85.4</v>
          </cell>
          <cell r="F1466">
            <v>85.8</v>
          </cell>
          <cell r="G1466">
            <v>84.4</v>
          </cell>
          <cell r="H1466">
            <v>71.7</v>
          </cell>
          <cell r="I1466">
            <v>55.6</v>
          </cell>
          <cell r="J1466">
            <v>57.4</v>
          </cell>
          <cell r="K1466">
            <v>47.9</v>
          </cell>
          <cell r="L1466">
            <v>42</v>
          </cell>
          <cell r="M1466">
            <v>33</v>
          </cell>
          <cell r="N1466">
            <v>26.5</v>
          </cell>
          <cell r="O1466">
            <v>29.6</v>
          </cell>
          <cell r="P1466">
            <v>28.6</v>
          </cell>
          <cell r="Q1466">
            <v>30.9</v>
          </cell>
        </row>
        <row r="1467">
          <cell r="A1467" t="str">
            <v>RomaniaFrom 20 to 24 yearsFemalesPre-primary, primary and lower secondary education (levels 0-2)</v>
          </cell>
          <cell r="B1467" t="str">
            <v>Romania</v>
          </cell>
          <cell r="C1467" t="str">
            <v>From 20 to 24 years</v>
          </cell>
          <cell r="D1467">
            <v>80.599999999999994</v>
          </cell>
          <cell r="E1467">
            <v>104.3</v>
          </cell>
          <cell r="F1467">
            <v>115.9</v>
          </cell>
          <cell r="G1467">
            <v>111.5</v>
          </cell>
          <cell r="H1467">
            <v>92.1</v>
          </cell>
          <cell r="I1467">
            <v>92.1</v>
          </cell>
          <cell r="J1467">
            <v>86.9</v>
          </cell>
          <cell r="K1467">
            <v>69.8</v>
          </cell>
          <cell r="L1467">
            <v>68.400000000000006</v>
          </cell>
          <cell r="M1467">
            <v>68.5</v>
          </cell>
          <cell r="N1467">
            <v>62.5</v>
          </cell>
          <cell r="O1467">
            <v>62.7</v>
          </cell>
          <cell r="P1467">
            <v>68.3</v>
          </cell>
          <cell r="Q1467">
            <v>56.4</v>
          </cell>
        </row>
        <row r="1468">
          <cell r="A1468" t="str">
            <v>RomaniaFrom 25 to 29 yearsFemalesPre-primary, primary and lower secondary education (levels 0-2)</v>
          </cell>
          <cell r="B1468" t="str">
            <v>Romania</v>
          </cell>
          <cell r="C1468" t="str">
            <v>From 25 to 29 years</v>
          </cell>
          <cell r="D1468">
            <v>63.8</v>
          </cell>
          <cell r="E1468">
            <v>68.400000000000006</v>
          </cell>
          <cell r="F1468">
            <v>79.400000000000006</v>
          </cell>
          <cell r="G1468">
            <v>73.3</v>
          </cell>
          <cell r="H1468">
            <v>71</v>
          </cell>
          <cell r="I1468">
            <v>91.2</v>
          </cell>
          <cell r="J1468">
            <v>120.2</v>
          </cell>
          <cell r="K1468">
            <v>108.7</v>
          </cell>
          <cell r="L1468">
            <v>102.6</v>
          </cell>
          <cell r="M1468">
            <v>96.9</v>
          </cell>
          <cell r="N1468">
            <v>94.1</v>
          </cell>
          <cell r="O1468">
            <v>79.599999999999994</v>
          </cell>
          <cell r="P1468">
            <v>77.7</v>
          </cell>
          <cell r="Q1468">
            <v>76.900000000000006</v>
          </cell>
        </row>
        <row r="1469">
          <cell r="A1469" t="str">
            <v>RomaniaFrom 30 to 34 yearsFemalesPre-primary, primary and lower secondary education (levels 0-2)</v>
          </cell>
          <cell r="B1469" t="str">
            <v>Romania</v>
          </cell>
          <cell r="C1469" t="str">
            <v>From 30 to 34 years</v>
          </cell>
          <cell r="D1469">
            <v>59</v>
          </cell>
          <cell r="E1469">
            <v>77.8</v>
          </cell>
          <cell r="F1469">
            <v>81.7</v>
          </cell>
          <cell r="G1469">
            <v>89.6</v>
          </cell>
          <cell r="H1469">
            <v>92.8</v>
          </cell>
          <cell r="I1469">
            <v>93.8</v>
          </cell>
          <cell r="J1469">
            <v>68.900000000000006</v>
          </cell>
          <cell r="K1469">
            <v>69.2</v>
          </cell>
          <cell r="L1469">
            <v>77.599999999999994</v>
          </cell>
          <cell r="M1469">
            <v>88.4</v>
          </cell>
          <cell r="N1469">
            <v>93.6</v>
          </cell>
          <cell r="O1469">
            <v>114.4</v>
          </cell>
          <cell r="P1469">
            <v>121.8</v>
          </cell>
          <cell r="Q1469">
            <v>114</v>
          </cell>
        </row>
        <row r="1470">
          <cell r="A1470" t="str">
            <v>RomaniaFrom 35 to 39 yearsFemalesPre-primary, primary and lower secondary education (levels 0-2)</v>
          </cell>
          <cell r="B1470" t="str">
            <v>Romania</v>
          </cell>
          <cell r="C1470" t="str">
            <v>From 35 to 39 years</v>
          </cell>
          <cell r="D1470">
            <v>92.3</v>
          </cell>
          <cell r="E1470">
            <v>94.1</v>
          </cell>
          <cell r="F1470">
            <v>81.099999999999994</v>
          </cell>
          <cell r="G1470">
            <v>57.2</v>
          </cell>
          <cell r="H1470">
            <v>59.1</v>
          </cell>
          <cell r="I1470">
            <v>64.900000000000006</v>
          </cell>
          <cell r="J1470">
            <v>66.2</v>
          </cell>
          <cell r="K1470">
            <v>69</v>
          </cell>
          <cell r="L1470">
            <v>73.900000000000006</v>
          </cell>
          <cell r="M1470">
            <v>82.4</v>
          </cell>
          <cell r="N1470">
            <v>75.3</v>
          </cell>
          <cell r="O1470">
            <v>80.3</v>
          </cell>
          <cell r="P1470">
            <v>90.5</v>
          </cell>
          <cell r="Q1470">
            <v>87.6</v>
          </cell>
        </row>
        <row r="1471">
          <cell r="A1471" t="str">
            <v>RomaniaFrom 40 to 44 yearsFemalesPre-primary, primary and lower secondary education (levels 0-2)</v>
          </cell>
          <cell r="B1471" t="str">
            <v>Romania</v>
          </cell>
          <cell r="C1471" t="str">
            <v>From 40 to 44 years</v>
          </cell>
          <cell r="D1471">
            <v>205.8</v>
          </cell>
          <cell r="E1471">
            <v>181.5</v>
          </cell>
          <cell r="F1471">
            <v>168.6</v>
          </cell>
          <cell r="G1471">
            <v>159.6</v>
          </cell>
          <cell r="H1471">
            <v>124.6</v>
          </cell>
          <cell r="I1471">
            <v>110.8</v>
          </cell>
          <cell r="J1471">
            <v>78.5</v>
          </cell>
          <cell r="K1471">
            <v>57.3</v>
          </cell>
          <cell r="L1471">
            <v>53.6</v>
          </cell>
          <cell r="M1471">
            <v>52</v>
          </cell>
          <cell r="N1471">
            <v>61.2</v>
          </cell>
          <cell r="O1471">
            <v>73.2</v>
          </cell>
          <cell r="P1471">
            <v>81.3</v>
          </cell>
          <cell r="Q1471">
            <v>83</v>
          </cell>
        </row>
        <row r="1472">
          <cell r="A1472" t="str">
            <v>RomaniaFrom 45 to 49 yearsFemalesPre-primary, primary and lower secondary education (levels 0-2)</v>
          </cell>
          <cell r="B1472" t="str">
            <v>Romania</v>
          </cell>
          <cell r="C1472" t="str">
            <v>From 45 to 49 years</v>
          </cell>
          <cell r="D1472">
            <v>246.5</v>
          </cell>
          <cell r="E1472">
            <v>246.7</v>
          </cell>
          <cell r="F1472">
            <v>239.7</v>
          </cell>
          <cell r="G1472">
            <v>207</v>
          </cell>
          <cell r="H1472">
            <v>190.7</v>
          </cell>
          <cell r="I1472">
            <v>174.9</v>
          </cell>
          <cell r="J1472">
            <v>156.6</v>
          </cell>
          <cell r="K1472">
            <v>127</v>
          </cell>
          <cell r="L1472">
            <v>110.3</v>
          </cell>
          <cell r="M1472">
            <v>98.6</v>
          </cell>
          <cell r="N1472">
            <v>85.5</v>
          </cell>
          <cell r="O1472">
            <v>77</v>
          </cell>
          <cell r="P1472">
            <v>74.599999999999994</v>
          </cell>
          <cell r="Q1472">
            <v>65.599999999999994</v>
          </cell>
        </row>
        <row r="1473">
          <cell r="A1473" t="str">
            <v>RomaniaFrom 50 to 54 yearsFemalesPre-primary, primary and lower secondary education (levels 0-2)</v>
          </cell>
          <cell r="B1473" t="str">
            <v>Romania</v>
          </cell>
          <cell r="C1473" t="str">
            <v>From 50 to 54 years</v>
          </cell>
          <cell r="D1473">
            <v>222.4</v>
          </cell>
          <cell r="E1473">
            <v>228.9</v>
          </cell>
          <cell r="F1473">
            <v>226.4</v>
          </cell>
          <cell r="G1473">
            <v>234.8</v>
          </cell>
          <cell r="H1473">
            <v>179.4</v>
          </cell>
          <cell r="I1473">
            <v>217.7</v>
          </cell>
          <cell r="J1473">
            <v>177.6</v>
          </cell>
          <cell r="K1473">
            <v>166.2</v>
          </cell>
          <cell r="L1473">
            <v>152</v>
          </cell>
          <cell r="M1473">
            <v>141</v>
          </cell>
          <cell r="N1473">
            <v>134.30000000000001</v>
          </cell>
          <cell r="O1473">
            <v>128.80000000000001</v>
          </cell>
          <cell r="P1473">
            <v>122.5</v>
          </cell>
          <cell r="Q1473">
            <v>103.9</v>
          </cell>
        </row>
        <row r="1474">
          <cell r="A1474" t="str">
            <v>RomaniaFrom 55 to 59 yearsFemalesPre-primary, primary and lower secondary education (levels 0-2)</v>
          </cell>
          <cell r="B1474" t="str">
            <v>Romania</v>
          </cell>
          <cell r="C1474" t="str">
            <v>From 55 to 59 years</v>
          </cell>
          <cell r="D1474">
            <v>264.10000000000002</v>
          </cell>
          <cell r="E1474">
            <v>256.10000000000002</v>
          </cell>
          <cell r="F1474">
            <v>237.5</v>
          </cell>
          <cell r="G1474">
            <v>223.9</v>
          </cell>
          <cell r="H1474">
            <v>181.4</v>
          </cell>
          <cell r="I1474">
            <v>154.69999999999999</v>
          </cell>
          <cell r="J1474">
            <v>145.4</v>
          </cell>
          <cell r="K1474">
            <v>148.4</v>
          </cell>
          <cell r="L1474">
            <v>145.4</v>
          </cell>
          <cell r="M1474">
            <v>141.9</v>
          </cell>
          <cell r="N1474">
            <v>149.6</v>
          </cell>
          <cell r="O1474">
            <v>148.69999999999999</v>
          </cell>
          <cell r="P1474">
            <v>140.4</v>
          </cell>
          <cell r="Q1474">
            <v>128.9</v>
          </cell>
        </row>
        <row r="1475">
          <cell r="A1475" t="str">
            <v>RomaniaFrom 60 to 64 yearsFemalesPre-primary, primary and lower secondary education (levels 0-2)</v>
          </cell>
          <cell r="B1475" t="str">
            <v>Romania</v>
          </cell>
          <cell r="C1475" t="str">
            <v>From 60 to 64 years</v>
          </cell>
          <cell r="D1475">
            <v>281</v>
          </cell>
          <cell r="E1475">
            <v>284.39999999999998</v>
          </cell>
          <cell r="F1475">
            <v>280.8</v>
          </cell>
          <cell r="G1475">
            <v>253.9</v>
          </cell>
          <cell r="H1475">
            <v>169.1</v>
          </cell>
          <cell r="I1475">
            <v>184.1</v>
          </cell>
          <cell r="J1475">
            <v>133.30000000000001</v>
          </cell>
          <cell r="K1475">
            <v>127.4</v>
          </cell>
          <cell r="L1475">
            <v>118.6</v>
          </cell>
          <cell r="M1475">
            <v>121.3</v>
          </cell>
          <cell r="N1475">
            <v>119.2</v>
          </cell>
          <cell r="O1475">
            <v>120.4</v>
          </cell>
          <cell r="P1475">
            <v>119.3</v>
          </cell>
          <cell r="Q1475">
            <v>116.4</v>
          </cell>
        </row>
        <row r="1476">
          <cell r="A1476" t="str">
            <v>RomaniaFrom 65 to 69 yearsFemalesPre-primary, primary and lower secondary education (levels 0-2)</v>
          </cell>
          <cell r="B1476" t="str">
            <v>Romania</v>
          </cell>
          <cell r="C1476" t="str">
            <v>From 65 to 69 years</v>
          </cell>
          <cell r="D1476">
            <v>244.2</v>
          </cell>
          <cell r="E1476">
            <v>260.10000000000002</v>
          </cell>
          <cell r="F1476">
            <v>251.9</v>
          </cell>
          <cell r="G1476">
            <v>248.2</v>
          </cell>
          <cell r="H1476">
            <v>178.3</v>
          </cell>
          <cell r="I1476">
            <v>169.1</v>
          </cell>
          <cell r="J1476">
            <v>140.5</v>
          </cell>
          <cell r="K1476">
            <v>133.19999999999999</v>
          </cell>
          <cell r="L1476">
            <v>126.9</v>
          </cell>
          <cell r="M1476">
            <v>135.9</v>
          </cell>
          <cell r="N1476">
            <v>129.80000000000001</v>
          </cell>
          <cell r="O1476">
            <v>113.8</v>
          </cell>
          <cell r="P1476">
            <v>106.1</v>
          </cell>
          <cell r="Q1476">
            <v>100</v>
          </cell>
        </row>
        <row r="1477">
          <cell r="A1477" t="str">
            <v>SloveniaFrom 15 to 19 yearsFemalesPre-primary, primary and lower secondary education (levels 0-2)</v>
          </cell>
          <cell r="B1477" t="str">
            <v>Slovenia</v>
          </cell>
          <cell r="C1477" t="str">
            <v>From 15 to 19 years</v>
          </cell>
          <cell r="D1477">
            <v>3.6</v>
          </cell>
          <cell r="E1477">
            <v>2.7</v>
          </cell>
          <cell r="F1477">
            <v>2.2999999999999998</v>
          </cell>
          <cell r="G1477">
            <v>1.8</v>
          </cell>
          <cell r="H1477">
            <v>2.2999999999999998</v>
          </cell>
          <cell r="I1477">
            <v>1.5</v>
          </cell>
          <cell r="J1477">
            <v>4.0999999999999996</v>
          </cell>
          <cell r="K1477">
            <v>4.2</v>
          </cell>
          <cell r="L1477">
            <v>4.0999999999999996</v>
          </cell>
          <cell r="M1477">
            <v>4.2</v>
          </cell>
          <cell r="N1477">
            <v>4.2</v>
          </cell>
          <cell r="O1477">
            <v>4.2</v>
          </cell>
          <cell r="P1477">
            <v>4.5</v>
          </cell>
          <cell r="Q1477">
            <v>2.8</v>
          </cell>
        </row>
        <row r="1478">
          <cell r="A1478" t="str">
            <v>SloveniaFrom 20 to 24 yearsFemalesPre-primary, primary and lower secondary education (levels 0-2)</v>
          </cell>
          <cell r="B1478" t="str">
            <v>Slovenia</v>
          </cell>
          <cell r="C1478" t="str">
            <v>From 20 to 24 years</v>
          </cell>
          <cell r="D1478">
            <v>3.9</v>
          </cell>
          <cell r="E1478">
            <v>3.8</v>
          </cell>
          <cell r="F1478">
            <v>3.4</v>
          </cell>
          <cell r="G1478">
            <v>3.5</v>
          </cell>
          <cell r="H1478">
            <v>1.4</v>
          </cell>
          <cell r="I1478" t="str">
            <v>:</v>
          </cell>
          <cell r="J1478">
            <v>1.5</v>
          </cell>
          <cell r="K1478">
            <v>1</v>
          </cell>
          <cell r="L1478">
            <v>1.4</v>
          </cell>
          <cell r="M1478">
            <v>1.4</v>
          </cell>
          <cell r="N1478">
            <v>1.6</v>
          </cell>
          <cell r="O1478">
            <v>1.8</v>
          </cell>
          <cell r="P1478">
            <v>1.9</v>
          </cell>
          <cell r="Q1478" t="str">
            <v>:</v>
          </cell>
        </row>
        <row r="1479">
          <cell r="A1479" t="str">
            <v>SloveniaFrom 25 to 29 yearsFemalesPre-primary, primary and lower secondary education (levels 0-2)</v>
          </cell>
          <cell r="B1479" t="str">
            <v>Slovenia</v>
          </cell>
          <cell r="C1479" t="str">
            <v>From 25 to 29 years</v>
          </cell>
          <cell r="D1479">
            <v>4.7</v>
          </cell>
          <cell r="E1479">
            <v>5.3</v>
          </cell>
          <cell r="F1479">
            <v>4.7</v>
          </cell>
          <cell r="G1479">
            <v>4.5</v>
          </cell>
          <cell r="H1479">
            <v>4.7</v>
          </cell>
          <cell r="I1479">
            <v>3</v>
          </cell>
          <cell r="J1479">
            <v>2</v>
          </cell>
          <cell r="K1479">
            <v>1.9</v>
          </cell>
          <cell r="L1479">
            <v>1.5</v>
          </cell>
          <cell r="M1479">
            <v>1.3</v>
          </cell>
          <cell r="N1479">
            <v>1.5</v>
          </cell>
          <cell r="O1479">
            <v>1.3</v>
          </cell>
          <cell r="P1479">
            <v>1.6</v>
          </cell>
          <cell r="Q1479" t="str">
            <v>:</v>
          </cell>
        </row>
        <row r="1480">
          <cell r="A1480" t="str">
            <v>SloveniaFrom 30 to 34 yearsFemalesPre-primary, primary and lower secondary education (levels 0-2)</v>
          </cell>
          <cell r="B1480" t="str">
            <v>Slovenia</v>
          </cell>
          <cell r="C1480" t="str">
            <v>From 30 to 34 years</v>
          </cell>
          <cell r="D1480">
            <v>11.2</v>
          </cell>
          <cell r="E1480">
            <v>9.1999999999999993</v>
          </cell>
          <cell r="F1480">
            <v>9.6999999999999993</v>
          </cell>
          <cell r="G1480">
            <v>9.6999999999999993</v>
          </cell>
          <cell r="H1480">
            <v>8.4</v>
          </cell>
          <cell r="I1480">
            <v>5.5</v>
          </cell>
          <cell r="J1480">
            <v>5.8</v>
          </cell>
          <cell r="K1480">
            <v>5.4</v>
          </cell>
          <cell r="L1480">
            <v>4.7</v>
          </cell>
          <cell r="M1480">
            <v>4.3</v>
          </cell>
          <cell r="N1480">
            <v>3.2</v>
          </cell>
          <cell r="O1480">
            <v>2.5</v>
          </cell>
          <cell r="P1480">
            <v>1.5</v>
          </cell>
          <cell r="Q1480">
            <v>1.3</v>
          </cell>
        </row>
        <row r="1481">
          <cell r="A1481" t="str">
            <v>SloveniaFrom 35 to 39 yearsFemalesPre-primary, primary and lower secondary education (levels 0-2)</v>
          </cell>
          <cell r="B1481" t="str">
            <v>Slovenia</v>
          </cell>
          <cell r="C1481" t="str">
            <v>From 35 to 39 years</v>
          </cell>
          <cell r="D1481">
            <v>13</v>
          </cell>
          <cell r="E1481">
            <v>11.8</v>
          </cell>
          <cell r="F1481">
            <v>11.7</v>
          </cell>
          <cell r="G1481">
            <v>11.2</v>
          </cell>
          <cell r="H1481">
            <v>11</v>
          </cell>
          <cell r="I1481">
            <v>8.4</v>
          </cell>
          <cell r="J1481">
            <v>8.1999999999999993</v>
          </cell>
          <cell r="K1481">
            <v>10.4</v>
          </cell>
          <cell r="L1481">
            <v>8.6</v>
          </cell>
          <cell r="M1481">
            <v>8.3000000000000007</v>
          </cell>
          <cell r="N1481">
            <v>6.5</v>
          </cell>
          <cell r="O1481">
            <v>5.4</v>
          </cell>
          <cell r="P1481">
            <v>4.7</v>
          </cell>
          <cell r="Q1481">
            <v>4.3</v>
          </cell>
        </row>
        <row r="1482">
          <cell r="A1482" t="str">
            <v>SloveniaFrom 40 to 44 yearsFemalesPre-primary, primary and lower secondary education (levels 0-2)</v>
          </cell>
          <cell r="B1482" t="str">
            <v>Slovenia</v>
          </cell>
          <cell r="C1482" t="str">
            <v>From 40 to 44 years</v>
          </cell>
          <cell r="D1482">
            <v>17.899999999999999</v>
          </cell>
          <cell r="E1482">
            <v>17.100000000000001</v>
          </cell>
          <cell r="F1482">
            <v>16.2</v>
          </cell>
          <cell r="G1482">
            <v>15.5</v>
          </cell>
          <cell r="H1482">
            <v>13.9</v>
          </cell>
          <cell r="I1482">
            <v>10.8</v>
          </cell>
          <cell r="J1482">
            <v>10.9</v>
          </cell>
          <cell r="K1482">
            <v>8.4</v>
          </cell>
          <cell r="L1482">
            <v>8.1</v>
          </cell>
          <cell r="M1482">
            <v>8</v>
          </cell>
          <cell r="N1482">
            <v>8.8000000000000007</v>
          </cell>
          <cell r="O1482">
            <v>7.5</v>
          </cell>
          <cell r="P1482">
            <v>8.1999999999999993</v>
          </cell>
          <cell r="Q1482">
            <v>6.9</v>
          </cell>
        </row>
        <row r="1483">
          <cell r="A1483" t="str">
            <v>SloveniaFrom 45 to 49 yearsFemalesPre-primary, primary and lower secondary education (levels 0-2)</v>
          </cell>
          <cell r="B1483" t="str">
            <v>Slovenia</v>
          </cell>
          <cell r="C1483" t="str">
            <v>From 45 to 49 years</v>
          </cell>
          <cell r="D1483">
            <v>18.399999999999999</v>
          </cell>
          <cell r="E1483">
            <v>17</v>
          </cell>
          <cell r="F1483">
            <v>18.5</v>
          </cell>
          <cell r="G1483">
            <v>18.899999999999999</v>
          </cell>
          <cell r="H1483">
            <v>17.100000000000001</v>
          </cell>
          <cell r="I1483">
            <v>18.899999999999999</v>
          </cell>
          <cell r="J1483">
            <v>19.399999999999999</v>
          </cell>
          <cell r="K1483">
            <v>14.9</v>
          </cell>
          <cell r="L1483">
            <v>14</v>
          </cell>
          <cell r="M1483">
            <v>13.1</v>
          </cell>
          <cell r="N1483">
            <v>13</v>
          </cell>
          <cell r="O1483">
            <v>12.3</v>
          </cell>
          <cell r="P1483">
            <v>10.9</v>
          </cell>
          <cell r="Q1483">
            <v>9.3000000000000007</v>
          </cell>
        </row>
        <row r="1484">
          <cell r="A1484" t="str">
            <v>SloveniaFrom 50 to 54 yearsFemalesPre-primary, primary and lower secondary education (levels 0-2)</v>
          </cell>
          <cell r="B1484" t="str">
            <v>Slovenia</v>
          </cell>
          <cell r="C1484" t="str">
            <v>From 50 to 54 years</v>
          </cell>
          <cell r="D1484">
            <v>8.5</v>
          </cell>
          <cell r="E1484">
            <v>7.7</v>
          </cell>
          <cell r="F1484">
            <v>8</v>
          </cell>
          <cell r="G1484">
            <v>10</v>
          </cell>
          <cell r="H1484">
            <v>13</v>
          </cell>
          <cell r="I1484">
            <v>9.6999999999999993</v>
          </cell>
          <cell r="J1484">
            <v>10.9</v>
          </cell>
          <cell r="K1484">
            <v>12.2</v>
          </cell>
          <cell r="L1484">
            <v>11.2</v>
          </cell>
          <cell r="M1484">
            <v>11.6</v>
          </cell>
          <cell r="N1484">
            <v>13.2</v>
          </cell>
          <cell r="O1484">
            <v>12.8</v>
          </cell>
          <cell r="P1484">
            <v>10.199999999999999</v>
          </cell>
          <cell r="Q1484">
            <v>8.5</v>
          </cell>
        </row>
        <row r="1485">
          <cell r="A1485" t="str">
            <v>SloveniaFrom 55 to 59 yearsFemalesPre-primary, primary and lower secondary education (levels 0-2)</v>
          </cell>
          <cell r="B1485" t="str">
            <v>Slovenia</v>
          </cell>
          <cell r="C1485" t="str">
            <v>From 55 to 59 years</v>
          </cell>
          <cell r="D1485">
            <v>7.1</v>
          </cell>
          <cell r="E1485">
            <v>5</v>
          </cell>
          <cell r="F1485">
            <v>3.8</v>
          </cell>
          <cell r="G1485">
            <v>4.4000000000000004</v>
          </cell>
          <cell r="H1485">
            <v>4.2</v>
          </cell>
          <cell r="I1485">
            <v>4.5</v>
          </cell>
          <cell r="J1485">
            <v>6.2</v>
          </cell>
          <cell r="K1485">
            <v>5.6</v>
          </cell>
          <cell r="L1485">
            <v>6.9</v>
          </cell>
          <cell r="M1485">
            <v>6.5</v>
          </cell>
          <cell r="N1485">
            <v>5.2</v>
          </cell>
          <cell r="O1485">
            <v>4.7</v>
          </cell>
          <cell r="P1485">
            <v>5.5</v>
          </cell>
          <cell r="Q1485">
            <v>5.8</v>
          </cell>
        </row>
        <row r="1486">
          <cell r="A1486" t="str">
            <v>SloveniaFrom 60 to 64 yearsFemalesPre-primary, primary and lower secondary education (levels 0-2)</v>
          </cell>
          <cell r="B1486" t="str">
            <v>Slovenia</v>
          </cell>
          <cell r="C1486" t="str">
            <v>From 60 to 64 years</v>
          </cell>
          <cell r="D1486">
            <v>6.1</v>
          </cell>
          <cell r="E1486">
            <v>4.5999999999999996</v>
          </cell>
          <cell r="F1486">
            <v>4.7</v>
          </cell>
          <cell r="G1486">
            <v>4.7</v>
          </cell>
          <cell r="H1486">
            <v>3.4</v>
          </cell>
          <cell r="I1486">
            <v>4.2</v>
          </cell>
          <cell r="J1486">
            <v>3.9</v>
          </cell>
          <cell r="K1486">
            <v>3.1</v>
          </cell>
          <cell r="L1486">
            <v>3.1</v>
          </cell>
          <cell r="M1486">
            <v>3.9</v>
          </cell>
          <cell r="N1486">
            <v>3.4</v>
          </cell>
          <cell r="O1486">
            <v>3.1</v>
          </cell>
          <cell r="P1486">
            <v>3.7</v>
          </cell>
          <cell r="Q1486">
            <v>3.2</v>
          </cell>
        </row>
        <row r="1487">
          <cell r="A1487" t="str">
            <v>SloveniaFrom 65 to 69 yearsFemalesPre-primary, primary and lower secondary education (levels 0-2)</v>
          </cell>
          <cell r="B1487" t="str">
            <v>Slovenia</v>
          </cell>
          <cell r="C1487" t="str">
            <v>From 65 to 69 years</v>
          </cell>
          <cell r="D1487">
            <v>6.1</v>
          </cell>
          <cell r="E1487">
            <v>5.5</v>
          </cell>
          <cell r="F1487">
            <v>3.2</v>
          </cell>
          <cell r="G1487">
            <v>4.7</v>
          </cell>
          <cell r="H1487">
            <v>4.5999999999999996</v>
          </cell>
          <cell r="I1487">
            <v>3</v>
          </cell>
          <cell r="J1487">
            <v>3</v>
          </cell>
          <cell r="K1487">
            <v>3.2</v>
          </cell>
          <cell r="L1487">
            <v>3.4</v>
          </cell>
          <cell r="M1487">
            <v>4</v>
          </cell>
          <cell r="N1487">
            <v>2.7</v>
          </cell>
          <cell r="O1487">
            <v>2.6</v>
          </cell>
          <cell r="P1487">
            <v>2.7</v>
          </cell>
          <cell r="Q1487">
            <v>2.1</v>
          </cell>
        </row>
        <row r="1488">
          <cell r="A1488" t="str">
            <v>SlovakiaFrom 15 to 19 yearsFemalesPre-primary, primary and lower secondary education (levels 0-2)</v>
          </cell>
          <cell r="B1488" t="str">
            <v>Slovakia</v>
          </cell>
          <cell r="C1488" t="str">
            <v>From 15 to 19 years</v>
          </cell>
          <cell r="D1488" t="str">
            <v>:</v>
          </cell>
          <cell r="E1488" t="str">
            <v>:</v>
          </cell>
          <cell r="F1488" t="str">
            <v>:</v>
          </cell>
          <cell r="G1488" t="str">
            <v>:</v>
          </cell>
          <cell r="H1488" t="str">
            <v>:</v>
          </cell>
          <cell r="I1488" t="str">
            <v>:</v>
          </cell>
          <cell r="J1488" t="str">
            <v>:</v>
          </cell>
          <cell r="K1488" t="str">
            <v>:</v>
          </cell>
          <cell r="L1488" t="str">
            <v>:</v>
          </cell>
          <cell r="M1488" t="str">
            <v>:</v>
          </cell>
          <cell r="N1488" t="str">
            <v>:</v>
          </cell>
          <cell r="O1488" t="str">
            <v>:</v>
          </cell>
          <cell r="P1488" t="str">
            <v>:</v>
          </cell>
          <cell r="Q1488" t="str">
            <v>:</v>
          </cell>
        </row>
        <row r="1489">
          <cell r="A1489" t="str">
            <v>SlovakiaFrom 20 to 24 yearsFemalesPre-primary, primary and lower secondary education (levels 0-2)</v>
          </cell>
          <cell r="B1489" t="str">
            <v>Slovakia</v>
          </cell>
          <cell r="C1489" t="str">
            <v>From 20 to 24 years</v>
          </cell>
          <cell r="D1489" t="str">
            <v>:</v>
          </cell>
          <cell r="E1489" t="str">
            <v>:</v>
          </cell>
          <cell r="F1489" t="str">
            <v>:</v>
          </cell>
          <cell r="G1489" t="str">
            <v>:</v>
          </cell>
          <cell r="H1489" t="str">
            <v>:</v>
          </cell>
          <cell r="I1489" t="str">
            <v>:</v>
          </cell>
          <cell r="J1489">
            <v>2.6</v>
          </cell>
          <cell r="K1489" t="str">
            <v>:</v>
          </cell>
          <cell r="L1489" t="str">
            <v>:</v>
          </cell>
          <cell r="M1489" t="str">
            <v>:</v>
          </cell>
          <cell r="N1489" t="str">
            <v>:</v>
          </cell>
          <cell r="O1489" t="str">
            <v>:</v>
          </cell>
          <cell r="P1489" t="str">
            <v>:</v>
          </cell>
          <cell r="Q1489" t="str">
            <v>:</v>
          </cell>
        </row>
        <row r="1490">
          <cell r="A1490" t="str">
            <v>SlovakiaFrom 25 to 29 yearsFemalesPre-primary, primary and lower secondary education (levels 0-2)</v>
          </cell>
          <cell r="B1490" t="str">
            <v>Slovakia</v>
          </cell>
          <cell r="C1490" t="str">
            <v>From 25 to 29 years</v>
          </cell>
          <cell r="D1490">
            <v>2.7</v>
          </cell>
          <cell r="E1490">
            <v>3.2</v>
          </cell>
          <cell r="F1490" t="str">
            <v>:</v>
          </cell>
          <cell r="G1490">
            <v>3.4</v>
          </cell>
          <cell r="H1490" t="str">
            <v>:</v>
          </cell>
          <cell r="I1490" t="str">
            <v>:</v>
          </cell>
          <cell r="J1490">
            <v>2.6</v>
          </cell>
          <cell r="K1490" t="str">
            <v>:</v>
          </cell>
          <cell r="L1490" t="str">
            <v>:</v>
          </cell>
          <cell r="M1490" t="str">
            <v>:</v>
          </cell>
          <cell r="N1490">
            <v>2.9</v>
          </cell>
          <cell r="O1490" t="str">
            <v>:</v>
          </cell>
          <cell r="P1490" t="str">
            <v>:</v>
          </cell>
          <cell r="Q1490">
            <v>3</v>
          </cell>
        </row>
        <row r="1491">
          <cell r="A1491" t="str">
            <v>SlovakiaFrom 30 to 34 yearsFemalesPre-primary, primary and lower secondary education (levels 0-2)</v>
          </cell>
          <cell r="B1491" t="str">
            <v>Slovakia</v>
          </cell>
          <cell r="C1491" t="str">
            <v>From 30 to 34 years</v>
          </cell>
          <cell r="D1491">
            <v>7.3</v>
          </cell>
          <cell r="E1491">
            <v>5.5</v>
          </cell>
          <cell r="F1491">
            <v>4.2</v>
          </cell>
          <cell r="G1491">
            <v>4.3</v>
          </cell>
          <cell r="H1491">
            <v>4</v>
          </cell>
          <cell r="I1491">
            <v>3.4</v>
          </cell>
          <cell r="J1491" t="str">
            <v>:</v>
          </cell>
          <cell r="K1491" t="str">
            <v>:</v>
          </cell>
          <cell r="L1491" t="str">
            <v>:</v>
          </cell>
          <cell r="M1491">
            <v>3.6</v>
          </cell>
          <cell r="N1491">
            <v>3.5</v>
          </cell>
          <cell r="O1491" t="str">
            <v>:</v>
          </cell>
          <cell r="P1491" t="str">
            <v>:</v>
          </cell>
          <cell r="Q1491">
            <v>2.8</v>
          </cell>
        </row>
        <row r="1492">
          <cell r="A1492" t="str">
            <v>SlovakiaFrom 35 to 39 yearsFemalesPre-primary, primary and lower secondary education (levels 0-2)</v>
          </cell>
          <cell r="B1492" t="str">
            <v>Slovakia</v>
          </cell>
          <cell r="C1492" t="str">
            <v>From 35 to 39 years</v>
          </cell>
          <cell r="D1492">
            <v>14.6</v>
          </cell>
          <cell r="E1492">
            <v>10.9</v>
          </cell>
          <cell r="F1492">
            <v>8.6</v>
          </cell>
          <cell r="G1492">
            <v>10.1</v>
          </cell>
          <cell r="H1492">
            <v>8.3000000000000007</v>
          </cell>
          <cell r="I1492">
            <v>6.9</v>
          </cell>
          <cell r="J1492">
            <v>6.4</v>
          </cell>
          <cell r="K1492">
            <v>4.5999999999999996</v>
          </cell>
          <cell r="L1492">
            <v>4.5</v>
          </cell>
          <cell r="M1492" t="str">
            <v>:</v>
          </cell>
          <cell r="N1492" t="str">
            <v>:</v>
          </cell>
          <cell r="O1492" t="str">
            <v>:</v>
          </cell>
          <cell r="P1492">
            <v>2.8</v>
          </cell>
          <cell r="Q1492">
            <v>4.0999999999999996</v>
          </cell>
        </row>
        <row r="1493">
          <cell r="A1493" t="str">
            <v>SlovakiaFrom 40 to 44 yearsFemalesPre-primary, primary and lower secondary education (levels 0-2)</v>
          </cell>
          <cell r="B1493" t="str">
            <v>Slovakia</v>
          </cell>
          <cell r="C1493" t="str">
            <v>From 40 to 44 years</v>
          </cell>
          <cell r="D1493">
            <v>28.6</v>
          </cell>
          <cell r="E1493">
            <v>24.6</v>
          </cell>
          <cell r="F1493">
            <v>21.4</v>
          </cell>
          <cell r="G1493">
            <v>16.8</v>
          </cell>
          <cell r="H1493">
            <v>13.1</v>
          </cell>
          <cell r="I1493">
            <v>9.1999999999999993</v>
          </cell>
          <cell r="J1493">
            <v>9.1</v>
          </cell>
          <cell r="K1493">
            <v>6.4</v>
          </cell>
          <cell r="L1493">
            <v>9.1999999999999993</v>
          </cell>
          <cell r="M1493">
            <v>6.9</v>
          </cell>
          <cell r="N1493">
            <v>7.5</v>
          </cell>
          <cell r="O1493">
            <v>4.8</v>
          </cell>
          <cell r="P1493">
            <v>5.2</v>
          </cell>
          <cell r="Q1493">
            <v>4.8</v>
          </cell>
        </row>
        <row r="1494">
          <cell r="A1494" t="str">
            <v>SlovakiaFrom 45 to 49 yearsFemalesPre-primary, primary and lower secondary education (levels 0-2)</v>
          </cell>
          <cell r="B1494" t="str">
            <v>Slovakia</v>
          </cell>
          <cell r="C1494" t="str">
            <v>From 45 to 49 years</v>
          </cell>
          <cell r="D1494">
            <v>32.799999999999997</v>
          </cell>
          <cell r="E1494">
            <v>28.4</v>
          </cell>
          <cell r="F1494">
            <v>28.8</v>
          </cell>
          <cell r="G1494">
            <v>23.9</v>
          </cell>
          <cell r="H1494">
            <v>19.5</v>
          </cell>
          <cell r="I1494">
            <v>20.8</v>
          </cell>
          <cell r="J1494">
            <v>21.3</v>
          </cell>
          <cell r="K1494">
            <v>15.9</v>
          </cell>
          <cell r="L1494">
            <v>13.4</v>
          </cell>
          <cell r="M1494">
            <v>11.5</v>
          </cell>
          <cell r="N1494">
            <v>10.7</v>
          </cell>
          <cell r="O1494">
            <v>8.5</v>
          </cell>
          <cell r="P1494">
            <v>8.1999999999999993</v>
          </cell>
          <cell r="Q1494">
            <v>7.1</v>
          </cell>
        </row>
        <row r="1495">
          <cell r="A1495" t="str">
            <v>SlovakiaFrom 50 to 54 yearsFemalesPre-primary, primary and lower secondary education (levels 0-2)</v>
          </cell>
          <cell r="B1495" t="str">
            <v>Slovakia</v>
          </cell>
          <cell r="C1495" t="str">
            <v>From 50 to 54 years</v>
          </cell>
          <cell r="D1495">
            <v>24.2</v>
          </cell>
          <cell r="E1495">
            <v>19.600000000000001</v>
          </cell>
          <cell r="F1495">
            <v>16.600000000000001</v>
          </cell>
          <cell r="G1495">
            <v>19.100000000000001</v>
          </cell>
          <cell r="H1495">
            <v>21.4</v>
          </cell>
          <cell r="I1495">
            <v>18.600000000000001</v>
          </cell>
          <cell r="J1495">
            <v>15.6</v>
          </cell>
          <cell r="K1495">
            <v>20</v>
          </cell>
          <cell r="L1495">
            <v>20.6</v>
          </cell>
          <cell r="M1495">
            <v>21.8</v>
          </cell>
          <cell r="N1495">
            <v>20.399999999999999</v>
          </cell>
          <cell r="O1495">
            <v>16.399999999999999</v>
          </cell>
          <cell r="P1495">
            <v>12.1</v>
          </cell>
          <cell r="Q1495">
            <v>12.8</v>
          </cell>
        </row>
        <row r="1496">
          <cell r="A1496" t="str">
            <v>SlovakiaFrom 55 to 59 yearsFemalesPre-primary, primary and lower secondary education (levels 0-2)</v>
          </cell>
          <cell r="B1496" t="str">
            <v>Slovakia</v>
          </cell>
          <cell r="C1496" t="str">
            <v>From 55 to 59 years</v>
          </cell>
          <cell r="D1496">
            <v>4.0999999999999996</v>
          </cell>
          <cell r="E1496">
            <v>4.4000000000000004</v>
          </cell>
          <cell r="F1496">
            <v>3</v>
          </cell>
          <cell r="G1496" t="str">
            <v>:</v>
          </cell>
          <cell r="H1496" t="str">
            <v>:</v>
          </cell>
          <cell r="I1496">
            <v>2.7</v>
          </cell>
          <cell r="J1496" t="str">
            <v>:</v>
          </cell>
          <cell r="K1496">
            <v>3.3</v>
          </cell>
          <cell r="L1496">
            <v>5.2</v>
          </cell>
          <cell r="M1496">
            <v>5.8</v>
          </cell>
          <cell r="N1496">
            <v>8.1999999999999993</v>
          </cell>
          <cell r="O1496">
            <v>8.4</v>
          </cell>
          <cell r="P1496">
            <v>9.3000000000000007</v>
          </cell>
          <cell r="Q1496">
            <v>10.7</v>
          </cell>
        </row>
        <row r="1497">
          <cell r="A1497" t="str">
            <v>SlovakiaFrom 60 to 64 yearsFemalesPre-primary, primary and lower secondary education (levels 0-2)</v>
          </cell>
          <cell r="B1497" t="str">
            <v>Slovakia</v>
          </cell>
          <cell r="C1497" t="str">
            <v>From 60 to 64 years</v>
          </cell>
          <cell r="D1497" t="str">
            <v>:</v>
          </cell>
          <cell r="E1497" t="str">
            <v>:</v>
          </cell>
          <cell r="F1497" t="str">
            <v>:</v>
          </cell>
          <cell r="G1497" t="str">
            <v>:</v>
          </cell>
          <cell r="H1497" t="str">
            <v>:</v>
          </cell>
          <cell r="I1497" t="str">
            <v>:</v>
          </cell>
          <cell r="J1497" t="str">
            <v>:</v>
          </cell>
          <cell r="K1497" t="str">
            <v>:</v>
          </cell>
          <cell r="L1497" t="str">
            <v>:</v>
          </cell>
          <cell r="M1497" t="str">
            <v>:</v>
          </cell>
          <cell r="N1497" t="str">
            <v>:</v>
          </cell>
          <cell r="O1497" t="str">
            <v>:</v>
          </cell>
          <cell r="P1497" t="str">
            <v>:</v>
          </cell>
          <cell r="Q1497" t="str">
            <v>:</v>
          </cell>
        </row>
        <row r="1498">
          <cell r="A1498" t="str">
            <v>SlovakiaFrom 65 to 69 yearsFemalesPre-primary, primary and lower secondary education (levels 0-2)</v>
          </cell>
          <cell r="B1498" t="str">
            <v>Slovakia</v>
          </cell>
          <cell r="C1498" t="str">
            <v>From 65 to 69 years</v>
          </cell>
          <cell r="D1498" t="str">
            <v>:</v>
          </cell>
          <cell r="E1498" t="str">
            <v>:</v>
          </cell>
          <cell r="F1498" t="str">
            <v>:</v>
          </cell>
          <cell r="G1498" t="str">
            <v>:</v>
          </cell>
          <cell r="H1498" t="str">
            <v>:</v>
          </cell>
          <cell r="I1498" t="str">
            <v>:</v>
          </cell>
          <cell r="J1498" t="str">
            <v>:</v>
          </cell>
          <cell r="K1498" t="str">
            <v>:</v>
          </cell>
          <cell r="L1498" t="str">
            <v>:</v>
          </cell>
          <cell r="M1498" t="str">
            <v>:</v>
          </cell>
          <cell r="N1498" t="str">
            <v>:</v>
          </cell>
          <cell r="O1498" t="str">
            <v>:</v>
          </cell>
          <cell r="P1498" t="str">
            <v>:</v>
          </cell>
          <cell r="Q1498" t="str">
            <v>:</v>
          </cell>
        </row>
        <row r="1499">
          <cell r="A1499" t="str">
            <v>FinlandFrom 15 to 19 yearsFemalesPre-primary, primary and lower secondary education (levels 0-2)</v>
          </cell>
          <cell r="B1499" t="str">
            <v>Finland</v>
          </cell>
          <cell r="C1499" t="str">
            <v>From 15 to 19 years</v>
          </cell>
          <cell r="D1499">
            <v>21</v>
          </cell>
          <cell r="E1499">
            <v>33</v>
          </cell>
          <cell r="F1499">
            <v>30.5</v>
          </cell>
          <cell r="G1499">
            <v>37</v>
          </cell>
          <cell r="H1499">
            <v>33.6</v>
          </cell>
          <cell r="I1499">
            <v>30.5</v>
          </cell>
          <cell r="J1499">
            <v>27.9</v>
          </cell>
          <cell r="K1499">
            <v>25.2</v>
          </cell>
          <cell r="L1499">
            <v>27.6</v>
          </cell>
          <cell r="M1499">
            <v>32.4</v>
          </cell>
          <cell r="N1499">
            <v>33.799999999999997</v>
          </cell>
          <cell r="O1499">
            <v>30</v>
          </cell>
          <cell r="P1499">
            <v>28.2</v>
          </cell>
          <cell r="Q1499">
            <v>28.4</v>
          </cell>
        </row>
        <row r="1500">
          <cell r="A1500" t="str">
            <v>FinlandFrom 20 to 24 yearsFemalesPre-primary, primary and lower secondary education (levels 0-2)</v>
          </cell>
          <cell r="B1500" t="str">
            <v>Finland</v>
          </cell>
          <cell r="C1500" t="str">
            <v>From 20 to 24 years</v>
          </cell>
          <cell r="D1500">
            <v>9.1</v>
          </cell>
          <cell r="E1500">
            <v>8.3000000000000007</v>
          </cell>
          <cell r="F1500">
            <v>6</v>
          </cell>
          <cell r="G1500">
            <v>7.6</v>
          </cell>
          <cell r="H1500">
            <v>6.1</v>
          </cell>
          <cell r="I1500">
            <v>7.1</v>
          </cell>
          <cell r="J1500">
            <v>7</v>
          </cell>
          <cell r="K1500">
            <v>10.199999999999999</v>
          </cell>
          <cell r="L1500">
            <v>8.6999999999999993</v>
          </cell>
          <cell r="M1500">
            <v>8.3000000000000007</v>
          </cell>
          <cell r="N1500">
            <v>8.6</v>
          </cell>
          <cell r="O1500">
            <v>8.9</v>
          </cell>
          <cell r="P1500">
            <v>9</v>
          </cell>
          <cell r="Q1500">
            <v>7.6</v>
          </cell>
        </row>
        <row r="1501">
          <cell r="A1501" t="str">
            <v>FinlandFrom 25 to 29 yearsFemalesPre-primary, primary and lower secondary education (levels 0-2)</v>
          </cell>
          <cell r="B1501" t="str">
            <v>Finland</v>
          </cell>
          <cell r="C1501" t="str">
            <v>From 25 to 29 years</v>
          </cell>
          <cell r="D1501">
            <v>15.6</v>
          </cell>
          <cell r="E1501">
            <v>8.8000000000000007</v>
          </cell>
          <cell r="F1501">
            <v>8.3000000000000007</v>
          </cell>
          <cell r="G1501">
            <v>4.5</v>
          </cell>
          <cell r="H1501">
            <v>5.5</v>
          </cell>
          <cell r="I1501">
            <v>6.2</v>
          </cell>
          <cell r="J1501">
            <v>4.3</v>
          </cell>
          <cell r="K1501">
            <v>5.7</v>
          </cell>
          <cell r="L1501">
            <v>5</v>
          </cell>
          <cell r="M1501">
            <v>5.5</v>
          </cell>
          <cell r="N1501">
            <v>7.3</v>
          </cell>
          <cell r="O1501">
            <v>6.1</v>
          </cell>
          <cell r="P1501">
            <v>6.1</v>
          </cell>
          <cell r="Q1501">
            <v>6.3</v>
          </cell>
        </row>
        <row r="1502">
          <cell r="A1502" t="str">
            <v>FinlandFrom 30 to 34 yearsFemalesPre-primary, primary and lower secondary education (levels 0-2)</v>
          </cell>
          <cell r="B1502" t="str">
            <v>Finland</v>
          </cell>
          <cell r="C1502" t="str">
            <v>From 30 to 34 years</v>
          </cell>
          <cell r="D1502">
            <v>8.6</v>
          </cell>
          <cell r="E1502">
            <v>13.8</v>
          </cell>
          <cell r="F1502">
            <v>9.8000000000000007</v>
          </cell>
          <cell r="G1502">
            <v>9.3000000000000007</v>
          </cell>
          <cell r="H1502">
            <v>11</v>
          </cell>
          <cell r="I1502">
            <v>8.9</v>
          </cell>
          <cell r="J1502">
            <v>6.3</v>
          </cell>
          <cell r="K1502">
            <v>6.4</v>
          </cell>
          <cell r="L1502">
            <v>7</v>
          </cell>
          <cell r="M1502">
            <v>7.3</v>
          </cell>
          <cell r="N1502">
            <v>6.9</v>
          </cell>
          <cell r="O1502">
            <v>5.6</v>
          </cell>
          <cell r="P1502">
            <v>4.4000000000000004</v>
          </cell>
          <cell r="Q1502">
            <v>3.8</v>
          </cell>
        </row>
        <row r="1503">
          <cell r="A1503" t="str">
            <v>FinlandFrom 35 to 39 yearsFemalesPre-primary, primary and lower secondary education (levels 0-2)</v>
          </cell>
          <cell r="B1503" t="str">
            <v>Finland</v>
          </cell>
          <cell r="C1503" t="str">
            <v>From 35 to 39 years</v>
          </cell>
          <cell r="D1503">
            <v>14.2</v>
          </cell>
          <cell r="E1503">
            <v>15.2</v>
          </cell>
          <cell r="F1503">
            <v>14.1</v>
          </cell>
          <cell r="G1503">
            <v>11.1</v>
          </cell>
          <cell r="H1503">
            <v>10.6</v>
          </cell>
          <cell r="I1503">
            <v>9.5</v>
          </cell>
          <cell r="J1503">
            <v>10.3</v>
          </cell>
          <cell r="K1503">
            <v>11.5</v>
          </cell>
          <cell r="L1503">
            <v>10.5</v>
          </cell>
          <cell r="M1503">
            <v>11</v>
          </cell>
          <cell r="N1503">
            <v>9</v>
          </cell>
          <cell r="O1503">
            <v>8.4</v>
          </cell>
          <cell r="P1503">
            <v>6.5</v>
          </cell>
          <cell r="Q1503">
            <v>6.4</v>
          </cell>
        </row>
        <row r="1504">
          <cell r="A1504" t="str">
            <v>FinlandFrom 40 to 44 yearsFemalesPre-primary, primary and lower secondary education (levels 0-2)</v>
          </cell>
          <cell r="B1504" t="str">
            <v>Finland</v>
          </cell>
          <cell r="C1504" t="str">
            <v>From 40 to 44 years</v>
          </cell>
          <cell r="D1504">
            <v>28.4</v>
          </cell>
          <cell r="E1504">
            <v>24.5</v>
          </cell>
          <cell r="F1504">
            <v>23.3</v>
          </cell>
          <cell r="G1504">
            <v>20.9</v>
          </cell>
          <cell r="H1504">
            <v>22.1</v>
          </cell>
          <cell r="I1504">
            <v>20.2</v>
          </cell>
          <cell r="J1504">
            <v>16.7</v>
          </cell>
          <cell r="K1504">
            <v>11.9</v>
          </cell>
          <cell r="L1504">
            <v>10.7</v>
          </cell>
          <cell r="M1504">
            <v>12.5</v>
          </cell>
          <cell r="N1504">
            <v>11</v>
          </cell>
          <cell r="O1504">
            <v>10.4</v>
          </cell>
          <cell r="P1504">
            <v>7.8</v>
          </cell>
          <cell r="Q1504">
            <v>8</v>
          </cell>
        </row>
        <row r="1505">
          <cell r="A1505" t="str">
            <v>FinlandFrom 45 to 49 yearsFemalesPre-primary, primary and lower secondary education (levels 0-2)</v>
          </cell>
          <cell r="B1505" t="str">
            <v>Finland</v>
          </cell>
          <cell r="C1505" t="str">
            <v>From 45 to 49 years</v>
          </cell>
          <cell r="D1505">
            <v>48.1</v>
          </cell>
          <cell r="E1505">
            <v>37.299999999999997</v>
          </cell>
          <cell r="F1505">
            <v>34.700000000000003</v>
          </cell>
          <cell r="G1505">
            <v>32.1</v>
          </cell>
          <cell r="H1505">
            <v>26.9</v>
          </cell>
          <cell r="I1505">
            <v>25.2</v>
          </cell>
          <cell r="J1505">
            <v>24.6</v>
          </cell>
          <cell r="K1505">
            <v>20</v>
          </cell>
          <cell r="L1505">
            <v>18.5</v>
          </cell>
          <cell r="M1505">
            <v>14.9</v>
          </cell>
          <cell r="N1505">
            <v>13.8</v>
          </cell>
          <cell r="O1505">
            <v>12.9</v>
          </cell>
          <cell r="P1505">
            <v>10.8</v>
          </cell>
          <cell r="Q1505">
            <v>11.8</v>
          </cell>
        </row>
        <row r="1506">
          <cell r="A1506" t="str">
            <v>FinlandFrom 50 to 54 yearsFemalesPre-primary, primary and lower secondary education (levels 0-2)</v>
          </cell>
          <cell r="B1506" t="str">
            <v>Finland</v>
          </cell>
          <cell r="C1506" t="str">
            <v>From 50 to 54 years</v>
          </cell>
          <cell r="D1506">
            <v>48.4</v>
          </cell>
          <cell r="E1506">
            <v>59.9</v>
          </cell>
          <cell r="F1506">
            <v>56.8</v>
          </cell>
          <cell r="G1506">
            <v>55</v>
          </cell>
          <cell r="H1506">
            <v>48.3</v>
          </cell>
          <cell r="I1506">
            <v>43.2</v>
          </cell>
          <cell r="J1506">
            <v>36.299999999999997</v>
          </cell>
          <cell r="K1506">
            <v>31.3</v>
          </cell>
          <cell r="L1506">
            <v>28.3</v>
          </cell>
          <cell r="M1506">
            <v>26.8</v>
          </cell>
          <cell r="N1506">
            <v>24.7</v>
          </cell>
          <cell r="O1506">
            <v>22</v>
          </cell>
          <cell r="P1506">
            <v>20</v>
          </cell>
          <cell r="Q1506">
            <v>15.6</v>
          </cell>
        </row>
        <row r="1507">
          <cell r="A1507" t="str">
            <v>FinlandFrom 55 to 59 yearsFemalesPre-primary, primary and lower secondary education (levels 0-2)</v>
          </cell>
          <cell r="B1507" t="str">
            <v>Finland</v>
          </cell>
          <cell r="C1507" t="str">
            <v>From 55 to 59 years</v>
          </cell>
          <cell r="D1507">
            <v>26.9</v>
          </cell>
          <cell r="E1507">
            <v>30.7</v>
          </cell>
          <cell r="F1507">
            <v>31.3</v>
          </cell>
          <cell r="G1507">
            <v>38.5</v>
          </cell>
          <cell r="H1507">
            <v>42.8</v>
          </cell>
          <cell r="I1507">
            <v>49.8</v>
          </cell>
          <cell r="J1507">
            <v>44.5</v>
          </cell>
          <cell r="K1507">
            <v>42.2</v>
          </cell>
          <cell r="L1507">
            <v>38.6</v>
          </cell>
          <cell r="M1507">
            <v>32.799999999999997</v>
          </cell>
          <cell r="N1507">
            <v>31.2</v>
          </cell>
          <cell r="O1507">
            <v>29.7</v>
          </cell>
          <cell r="P1507">
            <v>28.6</v>
          </cell>
          <cell r="Q1507">
            <v>24.4</v>
          </cell>
        </row>
        <row r="1508">
          <cell r="A1508" t="str">
            <v>FinlandFrom 60 to 64 yearsFemalesPre-primary, primary and lower secondary education (levels 0-2)</v>
          </cell>
          <cell r="B1508" t="str">
            <v>Finland</v>
          </cell>
          <cell r="C1508" t="str">
            <v>From 60 to 64 years</v>
          </cell>
          <cell r="D1508">
            <v>9.1999999999999993</v>
          </cell>
          <cell r="E1508">
            <v>16.7</v>
          </cell>
          <cell r="F1508">
            <v>13</v>
          </cell>
          <cell r="G1508">
            <v>11.1</v>
          </cell>
          <cell r="H1508">
            <v>14.2</v>
          </cell>
          <cell r="I1508">
            <v>13.3</v>
          </cell>
          <cell r="J1508">
            <v>12.4</v>
          </cell>
          <cell r="K1508">
            <v>15</v>
          </cell>
          <cell r="L1508">
            <v>18.399999999999999</v>
          </cell>
          <cell r="M1508">
            <v>19.899999999999999</v>
          </cell>
          <cell r="N1508">
            <v>22.9</v>
          </cell>
          <cell r="O1508">
            <v>22.1</v>
          </cell>
          <cell r="P1508">
            <v>20.6</v>
          </cell>
          <cell r="Q1508">
            <v>19.8</v>
          </cell>
        </row>
        <row r="1509">
          <cell r="A1509" t="str">
            <v>FinlandFrom 65 to 69 yearsFemalesPre-primary, primary and lower secondary education (levels 0-2)</v>
          </cell>
          <cell r="B1509" t="str">
            <v>Finland</v>
          </cell>
          <cell r="C1509" t="str">
            <v>From 65 to 69 years</v>
          </cell>
          <cell r="D1509">
            <v>3.3</v>
          </cell>
          <cell r="E1509" t="str">
            <v>:</v>
          </cell>
          <cell r="F1509" t="str">
            <v>:</v>
          </cell>
          <cell r="G1509" t="str">
            <v>:</v>
          </cell>
          <cell r="H1509" t="str">
            <v>:</v>
          </cell>
          <cell r="I1509" t="str">
            <v>:</v>
          </cell>
          <cell r="J1509" t="str">
            <v>:</v>
          </cell>
          <cell r="K1509">
            <v>2.2999999999999998</v>
          </cell>
          <cell r="L1509">
            <v>3.5</v>
          </cell>
          <cell r="M1509">
            <v>3.4</v>
          </cell>
          <cell r="N1509">
            <v>3.1</v>
          </cell>
          <cell r="O1509">
            <v>3.7</v>
          </cell>
          <cell r="P1509">
            <v>3.1</v>
          </cell>
          <cell r="Q1509">
            <v>3.8</v>
          </cell>
        </row>
        <row r="1510">
          <cell r="A1510" t="str">
            <v>SwedenFrom 15 to 19 yearsFemalesPre-primary, primary and lower secondary education (levels 0-2)</v>
          </cell>
          <cell r="B1510" t="str">
            <v>Sweden</v>
          </cell>
          <cell r="C1510" t="str">
            <v>From 15 to 19 years</v>
          </cell>
          <cell r="D1510">
            <v>26.7</v>
          </cell>
          <cell r="E1510">
            <v>34.9</v>
          </cell>
          <cell r="F1510">
            <v>38.799999999999997</v>
          </cell>
          <cell r="G1510">
            <v>53.5</v>
          </cell>
          <cell r="H1510">
            <v>48.2</v>
          </cell>
          <cell r="I1510">
            <v>52.3</v>
          </cell>
          <cell r="J1510">
            <v>47.5</v>
          </cell>
          <cell r="K1510">
            <v>50.6</v>
          </cell>
          <cell r="L1510">
            <v>52.4</v>
          </cell>
          <cell r="M1510">
            <v>56.6</v>
          </cell>
          <cell r="N1510">
            <v>56.6</v>
          </cell>
          <cell r="O1510">
            <v>51.9</v>
          </cell>
          <cell r="P1510">
            <v>53.4</v>
          </cell>
          <cell r="Q1510">
            <v>43.5</v>
          </cell>
        </row>
        <row r="1511">
          <cell r="A1511" t="str">
            <v>SwedenFrom 20 to 24 yearsFemalesPre-primary, primary and lower secondary education (levels 0-2)</v>
          </cell>
          <cell r="B1511" t="str">
            <v>Sweden</v>
          </cell>
          <cell r="C1511" t="str">
            <v>From 20 to 24 years</v>
          </cell>
          <cell r="D1511" t="str">
            <v>:</v>
          </cell>
          <cell r="E1511">
            <v>11.6</v>
          </cell>
          <cell r="F1511">
            <v>13.3</v>
          </cell>
          <cell r="G1511">
            <v>18.399999999999999</v>
          </cell>
          <cell r="H1511">
            <v>15.2</v>
          </cell>
          <cell r="I1511">
            <v>16.3</v>
          </cell>
          <cell r="J1511">
            <v>13.2</v>
          </cell>
          <cell r="K1511">
            <v>11.8</v>
          </cell>
          <cell r="L1511">
            <v>14.4</v>
          </cell>
          <cell r="M1511">
            <v>16</v>
          </cell>
          <cell r="N1511">
            <v>13.6</v>
          </cell>
          <cell r="O1511">
            <v>11.3</v>
          </cell>
          <cell r="P1511">
            <v>14.1</v>
          </cell>
          <cell r="Q1511">
            <v>10.1</v>
          </cell>
        </row>
        <row r="1512">
          <cell r="A1512" t="str">
            <v>SwedenFrom 25 to 29 yearsFemalesPre-primary, primary and lower secondary education (levels 0-2)</v>
          </cell>
          <cell r="B1512" t="str">
            <v>Sweden</v>
          </cell>
          <cell r="C1512" t="str">
            <v>From 25 to 29 years</v>
          </cell>
          <cell r="D1512">
            <v>16.7</v>
          </cell>
          <cell r="E1512">
            <v>18.899999999999999</v>
          </cell>
          <cell r="F1512">
            <v>21.3</v>
          </cell>
          <cell r="G1512">
            <v>14.9</v>
          </cell>
          <cell r="H1512">
            <v>13.1</v>
          </cell>
          <cell r="I1512">
            <v>12.7</v>
          </cell>
          <cell r="J1512">
            <v>9.6</v>
          </cell>
          <cell r="K1512">
            <v>12.2</v>
          </cell>
          <cell r="L1512">
            <v>17</v>
          </cell>
          <cell r="M1512">
            <v>16.899999999999999</v>
          </cell>
          <cell r="N1512">
            <v>16.100000000000001</v>
          </cell>
          <cell r="O1512">
            <v>14.6</v>
          </cell>
          <cell r="P1512">
            <v>12.4</v>
          </cell>
          <cell r="Q1512">
            <v>12.9</v>
          </cell>
        </row>
        <row r="1513">
          <cell r="A1513" t="str">
            <v>SwedenFrom 30 to 34 yearsFemalesPre-primary, primary and lower secondary education (levels 0-2)</v>
          </cell>
          <cell r="B1513" t="str">
            <v>Sweden</v>
          </cell>
          <cell r="C1513" t="str">
            <v>From 30 to 34 years</v>
          </cell>
          <cell r="D1513">
            <v>19.8</v>
          </cell>
          <cell r="E1513">
            <v>16.5</v>
          </cell>
          <cell r="F1513">
            <v>20.7</v>
          </cell>
          <cell r="G1513">
            <v>17.8</v>
          </cell>
          <cell r="H1513">
            <v>15.1</v>
          </cell>
          <cell r="I1513">
            <v>14.4</v>
          </cell>
          <cell r="J1513">
            <v>12.6</v>
          </cell>
          <cell r="K1513">
            <v>12.2</v>
          </cell>
          <cell r="L1513">
            <v>18.2</v>
          </cell>
          <cell r="M1513">
            <v>16.7</v>
          </cell>
          <cell r="N1513">
            <v>16.7</v>
          </cell>
          <cell r="O1513">
            <v>16.399999999999999</v>
          </cell>
          <cell r="P1513">
            <v>15.4</v>
          </cell>
          <cell r="Q1513">
            <v>17.3</v>
          </cell>
        </row>
        <row r="1514">
          <cell r="A1514" t="str">
            <v>SwedenFrom 35 to 39 yearsFemalesPre-primary, primary and lower secondary education (levels 0-2)</v>
          </cell>
          <cell r="B1514" t="str">
            <v>Sweden</v>
          </cell>
          <cell r="C1514" t="str">
            <v>From 35 to 39 years</v>
          </cell>
          <cell r="D1514">
            <v>22</v>
          </cell>
          <cell r="E1514">
            <v>29.8</v>
          </cell>
          <cell r="F1514">
            <v>28</v>
          </cell>
          <cell r="G1514">
            <v>22.5</v>
          </cell>
          <cell r="H1514">
            <v>20.2</v>
          </cell>
          <cell r="I1514">
            <v>18.7</v>
          </cell>
          <cell r="J1514">
            <v>16.8</v>
          </cell>
          <cell r="K1514">
            <v>13.9</v>
          </cell>
          <cell r="L1514">
            <v>22.7</v>
          </cell>
          <cell r="M1514">
            <v>26.8</v>
          </cell>
          <cell r="N1514">
            <v>23.4</v>
          </cell>
          <cell r="O1514">
            <v>21.1</v>
          </cell>
          <cell r="P1514">
            <v>19.600000000000001</v>
          </cell>
          <cell r="Q1514">
            <v>18.8</v>
          </cell>
        </row>
        <row r="1515">
          <cell r="A1515" t="str">
            <v>SwedenFrom 40 to 44 yearsFemalesPre-primary, primary and lower secondary education (levels 0-2)</v>
          </cell>
          <cell r="B1515" t="str">
            <v>Sweden</v>
          </cell>
          <cell r="C1515" t="str">
            <v>From 40 to 44 years</v>
          </cell>
          <cell r="D1515">
            <v>37.1</v>
          </cell>
          <cell r="E1515">
            <v>37.799999999999997</v>
          </cell>
          <cell r="F1515">
            <v>34.9</v>
          </cell>
          <cell r="G1515">
            <v>26.8</v>
          </cell>
          <cell r="H1515">
            <v>25.1</v>
          </cell>
          <cell r="I1515">
            <v>24.2</v>
          </cell>
          <cell r="J1515">
            <v>22.5</v>
          </cell>
          <cell r="K1515">
            <v>20.100000000000001</v>
          </cell>
          <cell r="L1515">
            <v>29.5</v>
          </cell>
          <cell r="M1515">
            <v>28.2</v>
          </cell>
          <cell r="N1515">
            <v>33.1</v>
          </cell>
          <cell r="O1515">
            <v>29.9</v>
          </cell>
          <cell r="P1515">
            <v>25</v>
          </cell>
          <cell r="Q1515">
            <v>25.4</v>
          </cell>
        </row>
        <row r="1516">
          <cell r="A1516" t="str">
            <v>SwedenFrom 45 to 49 yearsFemalesPre-primary, primary and lower secondary education (levels 0-2)</v>
          </cell>
          <cell r="B1516" t="str">
            <v>Sweden</v>
          </cell>
          <cell r="C1516" t="str">
            <v>From 45 to 49 years</v>
          </cell>
          <cell r="D1516">
            <v>49.8</v>
          </cell>
          <cell r="E1516">
            <v>41.8</v>
          </cell>
          <cell r="F1516">
            <v>41.6</v>
          </cell>
          <cell r="G1516">
            <v>31.9</v>
          </cell>
          <cell r="H1516">
            <v>31.4</v>
          </cell>
          <cell r="I1516">
            <v>31.8</v>
          </cell>
          <cell r="J1516">
            <v>26.6</v>
          </cell>
          <cell r="K1516">
            <v>28.1</v>
          </cell>
          <cell r="L1516">
            <v>43.6</v>
          </cell>
          <cell r="M1516">
            <v>41.5</v>
          </cell>
          <cell r="N1516">
            <v>39.700000000000003</v>
          </cell>
          <cell r="O1516">
            <v>34.799999999999997</v>
          </cell>
          <cell r="P1516">
            <v>31.6</v>
          </cell>
          <cell r="Q1516">
            <v>32</v>
          </cell>
        </row>
        <row r="1517">
          <cell r="A1517" t="str">
            <v>SwedenFrom 50 to 54 yearsFemalesPre-primary, primary and lower secondary education (levels 0-2)</v>
          </cell>
          <cell r="B1517" t="str">
            <v>Sweden</v>
          </cell>
          <cell r="C1517" t="str">
            <v>From 50 to 54 years</v>
          </cell>
          <cell r="D1517">
            <v>67.5</v>
          </cell>
          <cell r="E1517">
            <v>59.9</v>
          </cell>
          <cell r="F1517">
            <v>56.7</v>
          </cell>
          <cell r="G1517">
            <v>47.5</v>
          </cell>
          <cell r="H1517">
            <v>41.3</v>
          </cell>
          <cell r="I1517">
            <v>40.200000000000003</v>
          </cell>
          <cell r="J1517">
            <v>34.6</v>
          </cell>
          <cell r="K1517">
            <v>27.3</v>
          </cell>
          <cell r="L1517">
            <v>51.5</v>
          </cell>
          <cell r="M1517">
            <v>50.6</v>
          </cell>
          <cell r="N1517">
            <v>47.4</v>
          </cell>
          <cell r="O1517">
            <v>44.6</v>
          </cell>
          <cell r="P1517">
            <v>42.9</v>
          </cell>
          <cell r="Q1517">
            <v>40.4</v>
          </cell>
        </row>
        <row r="1518">
          <cell r="A1518" t="str">
            <v>SwedenFrom 55 to 59 yearsFemalesPre-primary, primary and lower secondary education (levels 0-2)</v>
          </cell>
          <cell r="B1518" t="str">
            <v>Sweden</v>
          </cell>
          <cell r="C1518" t="str">
            <v>From 55 to 59 years</v>
          </cell>
          <cell r="D1518">
            <v>51.3</v>
          </cell>
          <cell r="E1518">
            <v>53.7</v>
          </cell>
          <cell r="F1518">
            <v>58</v>
          </cell>
          <cell r="G1518">
            <v>58</v>
          </cell>
          <cell r="H1518">
            <v>57</v>
          </cell>
          <cell r="I1518">
            <v>51.6</v>
          </cell>
          <cell r="J1518">
            <v>47</v>
          </cell>
          <cell r="K1518">
            <v>41.7</v>
          </cell>
          <cell r="L1518">
            <v>67.2</v>
          </cell>
          <cell r="M1518">
            <v>63.9</v>
          </cell>
          <cell r="N1518">
            <v>55.7</v>
          </cell>
          <cell r="O1518">
            <v>53.9</v>
          </cell>
          <cell r="P1518">
            <v>53.3</v>
          </cell>
          <cell r="Q1518">
            <v>52.3</v>
          </cell>
        </row>
        <row r="1519">
          <cell r="A1519" t="str">
            <v>SwedenFrom 60 to 64 yearsFemalesPre-primary, primary and lower secondary education (levels 0-2)</v>
          </cell>
          <cell r="B1519" t="str">
            <v>Sweden</v>
          </cell>
          <cell r="C1519" t="str">
            <v>From 60 to 64 years</v>
          </cell>
          <cell r="D1519">
            <v>32.799999999999997</v>
          </cell>
          <cell r="E1519">
            <v>31.7</v>
          </cell>
          <cell r="F1519">
            <v>34.1</v>
          </cell>
          <cell r="G1519">
            <v>30.7</v>
          </cell>
          <cell r="H1519">
            <v>32.5</v>
          </cell>
          <cell r="I1519">
            <v>36</v>
          </cell>
          <cell r="J1519">
            <v>38.1</v>
          </cell>
          <cell r="K1519">
            <v>34.299999999999997</v>
          </cell>
          <cell r="L1519">
            <v>58.6</v>
          </cell>
          <cell r="M1519">
            <v>57.6</v>
          </cell>
          <cell r="N1519">
            <v>57.5</v>
          </cell>
          <cell r="O1519">
            <v>55.4</v>
          </cell>
          <cell r="P1519">
            <v>50.9</v>
          </cell>
          <cell r="Q1519">
            <v>49.6</v>
          </cell>
        </row>
        <row r="1520">
          <cell r="A1520" t="str">
            <v>SwedenFrom 65 to 69 yearsFemalesPre-primary, primary and lower secondary education (levels 0-2)</v>
          </cell>
          <cell r="B1520" t="str">
            <v>Sweden</v>
          </cell>
          <cell r="C1520" t="str">
            <v>From 65 to 69 years</v>
          </cell>
          <cell r="D1520" t="str">
            <v>:</v>
          </cell>
          <cell r="E1520" t="str">
            <v>:</v>
          </cell>
          <cell r="F1520" t="str">
            <v>:</v>
          </cell>
          <cell r="G1520">
            <v>6.9</v>
          </cell>
          <cell r="H1520">
            <v>5.5</v>
          </cell>
          <cell r="I1520">
            <v>5.7</v>
          </cell>
          <cell r="J1520">
            <v>5.8</v>
          </cell>
          <cell r="K1520">
            <v>6</v>
          </cell>
          <cell r="L1520">
            <v>7.7</v>
          </cell>
          <cell r="M1520">
            <v>9</v>
          </cell>
          <cell r="N1520">
            <v>10.6</v>
          </cell>
          <cell r="O1520">
            <v>11.3</v>
          </cell>
          <cell r="P1520">
            <v>8</v>
          </cell>
          <cell r="Q1520">
            <v>8.6</v>
          </cell>
        </row>
        <row r="1521">
          <cell r="A1521" t="str">
            <v>United KingdomFrom 15 to 19 yearsFemalesPre-primary, primary and lower secondary education (levels 0-2)</v>
          </cell>
          <cell r="B1521" t="str">
            <v>United Kingdom</v>
          </cell>
          <cell r="C1521" t="str">
            <v>From 15 to 19 years</v>
          </cell>
          <cell r="D1521" t="str">
            <v>:</v>
          </cell>
          <cell r="E1521">
            <v>209.3</v>
          </cell>
          <cell r="F1521">
            <v>205.3</v>
          </cell>
          <cell r="G1521">
            <v>207.5</v>
          </cell>
          <cell r="H1521">
            <v>209.4</v>
          </cell>
          <cell r="I1521">
            <v>186.7</v>
          </cell>
          <cell r="J1521">
            <v>236.6</v>
          </cell>
          <cell r="K1521">
            <v>192.8</v>
          </cell>
          <cell r="L1521">
            <v>165.6</v>
          </cell>
          <cell r="M1521">
            <v>155.69999999999999</v>
          </cell>
          <cell r="N1521">
            <v>146.4</v>
          </cell>
          <cell r="O1521">
            <v>121.6</v>
          </cell>
          <cell r="P1521">
            <v>95.5</v>
          </cell>
          <cell r="Q1521">
            <v>81.400000000000006</v>
          </cell>
        </row>
        <row r="1522">
          <cell r="A1522" t="str">
            <v>United KingdomFrom 20 to 24 yearsFemalesPre-primary, primary and lower secondary education (levels 0-2)</v>
          </cell>
          <cell r="B1522" t="str">
            <v>United Kingdom</v>
          </cell>
          <cell r="C1522" t="str">
            <v>From 20 to 24 years</v>
          </cell>
          <cell r="D1522" t="str">
            <v>:</v>
          </cell>
          <cell r="E1522">
            <v>180.6</v>
          </cell>
          <cell r="F1522">
            <v>162.80000000000001</v>
          </cell>
          <cell r="G1522">
            <v>157</v>
          </cell>
          <cell r="H1522">
            <v>160.9</v>
          </cell>
          <cell r="I1522">
            <v>155.19999999999999</v>
          </cell>
          <cell r="J1522">
            <v>202.8</v>
          </cell>
          <cell r="K1522">
            <v>178.8</v>
          </cell>
          <cell r="L1522">
            <v>160.80000000000001</v>
          </cell>
          <cell r="M1522">
            <v>169.6</v>
          </cell>
          <cell r="N1522">
            <v>165.5</v>
          </cell>
          <cell r="O1522">
            <v>158</v>
          </cell>
          <cell r="P1522">
            <v>145.30000000000001</v>
          </cell>
          <cell r="Q1522">
            <v>138.30000000000001</v>
          </cell>
        </row>
        <row r="1523">
          <cell r="A1523" t="str">
            <v>United KingdomFrom 25 to 29 yearsFemalesPre-primary, primary and lower secondary education (levels 0-2)</v>
          </cell>
          <cell r="B1523" t="str">
            <v>United Kingdom</v>
          </cell>
          <cell r="C1523" t="str">
            <v>From 25 to 29 years</v>
          </cell>
          <cell r="D1523" t="str">
            <v>:</v>
          </cell>
          <cell r="E1523">
            <v>364.4</v>
          </cell>
          <cell r="F1523">
            <v>320.2</v>
          </cell>
          <cell r="G1523">
            <v>272.3</v>
          </cell>
          <cell r="H1523">
            <v>223.1</v>
          </cell>
          <cell r="I1523">
            <v>165.5</v>
          </cell>
          <cell r="J1523">
            <v>171.3</v>
          </cell>
          <cell r="K1523">
            <v>154.1</v>
          </cell>
          <cell r="L1523">
            <v>136.5</v>
          </cell>
          <cell r="M1523">
            <v>143.5</v>
          </cell>
          <cell r="N1523">
            <v>151.19999999999999</v>
          </cell>
          <cell r="O1523">
            <v>145.19999999999999</v>
          </cell>
          <cell r="P1523">
            <v>135.1</v>
          </cell>
          <cell r="Q1523">
            <v>143.30000000000001</v>
          </cell>
        </row>
        <row r="1524">
          <cell r="A1524" t="str">
            <v>United KingdomFrom 30 to 34 yearsFemalesPre-primary, primary and lower secondary education (levels 0-2)</v>
          </cell>
          <cell r="B1524" t="str">
            <v>United Kingdom</v>
          </cell>
          <cell r="C1524" t="str">
            <v>From 30 to 34 years</v>
          </cell>
          <cell r="D1524" t="str">
            <v>:</v>
          </cell>
          <cell r="E1524">
            <v>508.3</v>
          </cell>
          <cell r="F1524">
            <v>505.3</v>
          </cell>
          <cell r="G1524">
            <v>468.3</v>
          </cell>
          <cell r="H1524">
            <v>407.6</v>
          </cell>
          <cell r="I1524">
            <v>401</v>
          </cell>
          <cell r="J1524">
            <v>344</v>
          </cell>
          <cell r="K1524">
            <v>287.89999999999998</v>
          </cell>
          <cell r="L1524">
            <v>228.6</v>
          </cell>
          <cell r="M1524">
            <v>184</v>
          </cell>
          <cell r="N1524">
            <v>159</v>
          </cell>
          <cell r="O1524">
            <v>142.69999999999999</v>
          </cell>
          <cell r="P1524">
            <v>115.5</v>
          </cell>
          <cell r="Q1524">
            <v>119.1</v>
          </cell>
        </row>
        <row r="1525">
          <cell r="A1525" t="str">
            <v>United KingdomFrom 35 to 39 yearsFemalesPre-primary, primary and lower secondary education (levels 0-2)</v>
          </cell>
          <cell r="B1525" t="str">
            <v>United Kingdom</v>
          </cell>
          <cell r="C1525" t="str">
            <v>From 35 to 39 years</v>
          </cell>
          <cell r="D1525" t="str">
            <v>:</v>
          </cell>
          <cell r="E1525">
            <v>546.4</v>
          </cell>
          <cell r="F1525">
            <v>552</v>
          </cell>
          <cell r="G1525">
            <v>559.20000000000005</v>
          </cell>
          <cell r="H1525">
            <v>527.4</v>
          </cell>
          <cell r="I1525">
            <v>528.20000000000005</v>
          </cell>
          <cell r="J1525">
            <v>465.9</v>
          </cell>
          <cell r="K1525">
            <v>414.3</v>
          </cell>
          <cell r="L1525">
            <v>385</v>
          </cell>
          <cell r="M1525">
            <v>361.4</v>
          </cell>
          <cell r="N1525">
            <v>315</v>
          </cell>
          <cell r="O1525">
            <v>259.60000000000002</v>
          </cell>
          <cell r="P1525">
            <v>209.8</v>
          </cell>
          <cell r="Q1525">
            <v>180.8</v>
          </cell>
        </row>
        <row r="1526">
          <cell r="A1526" t="str">
            <v>United KingdomFrom 40 to 44 yearsFemalesPre-primary, primary and lower secondary education (levels 0-2)</v>
          </cell>
          <cell r="B1526" t="str">
            <v>United Kingdom</v>
          </cell>
          <cell r="C1526" t="str">
            <v>From 40 to 44 years</v>
          </cell>
          <cell r="D1526" t="str">
            <v>:</v>
          </cell>
          <cell r="E1526">
            <v>531.79999999999995</v>
          </cell>
          <cell r="F1526">
            <v>530.20000000000005</v>
          </cell>
          <cell r="G1526">
            <v>535.1</v>
          </cell>
          <cell r="H1526">
            <v>539.79999999999995</v>
          </cell>
          <cell r="I1526">
            <v>513.1</v>
          </cell>
          <cell r="J1526">
            <v>510.7</v>
          </cell>
          <cell r="K1526">
            <v>501.1</v>
          </cell>
          <cell r="L1526">
            <v>461.9</v>
          </cell>
          <cell r="M1526">
            <v>436.2</v>
          </cell>
          <cell r="N1526">
            <v>419.4</v>
          </cell>
          <cell r="O1526">
            <v>393.8</v>
          </cell>
          <cell r="P1526">
            <v>337.5</v>
          </cell>
          <cell r="Q1526">
            <v>312</v>
          </cell>
        </row>
        <row r="1527">
          <cell r="A1527" t="str">
            <v>United KingdomFrom 45 to 49 yearsFemalesPre-primary, primary and lower secondary education (levels 0-2)</v>
          </cell>
          <cell r="B1527" t="str">
            <v>United Kingdom</v>
          </cell>
          <cell r="C1527" t="str">
            <v>From 45 to 49 years</v>
          </cell>
          <cell r="D1527" t="str">
            <v>:</v>
          </cell>
          <cell r="E1527">
            <v>518.9</v>
          </cell>
          <cell r="F1527">
            <v>514.6</v>
          </cell>
          <cell r="G1527">
            <v>490.2</v>
          </cell>
          <cell r="H1527">
            <v>503.5</v>
          </cell>
          <cell r="I1527">
            <v>478.7</v>
          </cell>
          <cell r="J1527">
            <v>473</v>
          </cell>
          <cell r="K1527">
            <v>485.7</v>
          </cell>
          <cell r="L1527">
            <v>477.4</v>
          </cell>
          <cell r="M1527">
            <v>453.5</v>
          </cell>
          <cell r="N1527">
            <v>436.1</v>
          </cell>
          <cell r="O1527">
            <v>412.1</v>
          </cell>
          <cell r="P1527">
            <v>392</v>
          </cell>
          <cell r="Q1527">
            <v>377.8</v>
          </cell>
        </row>
        <row r="1528">
          <cell r="A1528" t="str">
            <v>United KingdomFrom 50 to 54 yearsFemalesPre-primary, primary and lower secondary education (levels 0-2)</v>
          </cell>
          <cell r="B1528" t="str">
            <v>United Kingdom</v>
          </cell>
          <cell r="C1528" t="str">
            <v>From 50 to 54 years</v>
          </cell>
          <cell r="D1528" t="str">
            <v>:</v>
          </cell>
          <cell r="E1528">
            <v>560.29999999999995</v>
          </cell>
          <cell r="F1528">
            <v>568.4</v>
          </cell>
          <cell r="G1528">
            <v>575.9</v>
          </cell>
          <cell r="H1528">
            <v>513.9</v>
          </cell>
          <cell r="I1528">
            <v>490</v>
          </cell>
          <cell r="J1528">
            <v>463.8</v>
          </cell>
          <cell r="K1528">
            <v>425.7</v>
          </cell>
          <cell r="L1528">
            <v>411.4</v>
          </cell>
          <cell r="M1528">
            <v>404.5</v>
          </cell>
          <cell r="N1528">
            <v>399.1</v>
          </cell>
          <cell r="O1528">
            <v>384.2</v>
          </cell>
          <cell r="P1528">
            <v>352.5</v>
          </cell>
          <cell r="Q1528">
            <v>374.7</v>
          </cell>
        </row>
        <row r="1529">
          <cell r="A1529" t="str">
            <v>United KingdomFrom 55 to 59 yearsFemalesPre-primary, primary and lower secondary education (levels 0-2)</v>
          </cell>
          <cell r="B1529" t="str">
            <v>United Kingdom</v>
          </cell>
          <cell r="C1529" t="str">
            <v>From 55 to 59 years</v>
          </cell>
          <cell r="D1529" t="str">
            <v>:</v>
          </cell>
          <cell r="E1529">
            <v>397.8</v>
          </cell>
          <cell r="F1529">
            <v>403.6</v>
          </cell>
          <cell r="G1529">
            <v>423.7</v>
          </cell>
          <cell r="H1529">
            <v>441.4</v>
          </cell>
          <cell r="I1529">
            <v>495.9</v>
          </cell>
          <cell r="J1529">
            <v>494.1</v>
          </cell>
          <cell r="K1529">
            <v>467.8</v>
          </cell>
          <cell r="L1529">
            <v>449.9</v>
          </cell>
          <cell r="M1529">
            <v>413</v>
          </cell>
          <cell r="N1529">
            <v>374.2</v>
          </cell>
          <cell r="O1529">
            <v>346.6</v>
          </cell>
          <cell r="P1529">
            <v>332.2</v>
          </cell>
          <cell r="Q1529">
            <v>319</v>
          </cell>
        </row>
        <row r="1530">
          <cell r="A1530" t="str">
            <v>United KingdomFrom 60 to 64 yearsFemalesPre-primary, primary and lower secondary education (levels 0-2)</v>
          </cell>
          <cell r="B1530" t="str">
            <v>United Kingdom</v>
          </cell>
          <cell r="C1530" t="str">
            <v>From 60 to 64 years</v>
          </cell>
          <cell r="D1530" t="str">
            <v>:</v>
          </cell>
          <cell r="E1530">
            <v>181.6</v>
          </cell>
          <cell r="F1530">
            <v>182.5</v>
          </cell>
          <cell r="G1530">
            <v>186.3</v>
          </cell>
          <cell r="H1530">
            <v>195.1</v>
          </cell>
          <cell r="I1530">
            <v>185.8</v>
          </cell>
          <cell r="J1530">
            <v>190.7</v>
          </cell>
          <cell r="K1530">
            <v>199.6</v>
          </cell>
          <cell r="L1530">
            <v>224.3</v>
          </cell>
          <cell r="M1530">
            <v>228</v>
          </cell>
          <cell r="N1530">
            <v>231</v>
          </cell>
          <cell r="O1530">
            <v>230.1</v>
          </cell>
          <cell r="P1530">
            <v>218.8</v>
          </cell>
          <cell r="Q1530">
            <v>210.7</v>
          </cell>
        </row>
        <row r="1531">
          <cell r="A1531" t="str">
            <v>United KingdomFrom 65 to 69 yearsFemalesPre-primary, primary and lower secondary education (levels 0-2)</v>
          </cell>
          <cell r="B1531" t="str">
            <v>United Kingdom</v>
          </cell>
          <cell r="C1531" t="str">
            <v>From 65 to 69 years</v>
          </cell>
          <cell r="D1531" t="str">
            <v>:</v>
          </cell>
          <cell r="E1531">
            <v>61.4</v>
          </cell>
          <cell r="F1531">
            <v>52.3</v>
          </cell>
          <cell r="G1531">
            <v>51.3</v>
          </cell>
          <cell r="H1531">
            <v>64.2</v>
          </cell>
          <cell r="I1531">
            <v>64.8</v>
          </cell>
          <cell r="J1531">
            <v>63.6</v>
          </cell>
          <cell r="K1531">
            <v>76.2</v>
          </cell>
          <cell r="L1531">
            <v>68.599999999999994</v>
          </cell>
          <cell r="M1531">
            <v>63.4</v>
          </cell>
          <cell r="N1531">
            <v>70.2</v>
          </cell>
          <cell r="O1531">
            <v>81.900000000000006</v>
          </cell>
          <cell r="P1531">
            <v>90</v>
          </cell>
          <cell r="Q1531">
            <v>94.3</v>
          </cell>
        </row>
        <row r="1532">
          <cell r="A1532" t="str">
            <v>IcelandFrom 15 to 19 yearsFemalesPre-primary, primary and lower secondary education (levels 0-2)</v>
          </cell>
          <cell r="B1532" t="str">
            <v>Iceland</v>
          </cell>
          <cell r="C1532" t="str">
            <v>From 15 to 19 years</v>
          </cell>
          <cell r="D1532" t="str">
            <v>:</v>
          </cell>
          <cell r="E1532">
            <v>5.5</v>
          </cell>
          <cell r="F1532">
            <v>6.3</v>
          </cell>
          <cell r="G1532">
            <v>5.8</v>
          </cell>
          <cell r="H1532">
            <v>4.8</v>
          </cell>
          <cell r="I1532">
            <v>4.4000000000000004</v>
          </cell>
          <cell r="J1532">
            <v>4.9000000000000004</v>
          </cell>
          <cell r="K1532">
            <v>5.4</v>
          </cell>
          <cell r="L1532">
            <v>4.4000000000000004</v>
          </cell>
          <cell r="M1532">
            <v>6.3</v>
          </cell>
          <cell r="N1532">
            <v>6</v>
          </cell>
          <cell r="O1532">
            <v>5.4</v>
          </cell>
          <cell r="P1532">
            <v>5.3</v>
          </cell>
          <cell r="Q1532">
            <v>5.3</v>
          </cell>
        </row>
        <row r="1533">
          <cell r="A1533" t="str">
            <v>IcelandFrom 20 to 24 yearsFemalesPre-primary, primary and lower secondary education (levels 0-2)</v>
          </cell>
          <cell r="B1533" t="str">
            <v>Iceland</v>
          </cell>
          <cell r="C1533" t="str">
            <v>From 20 to 24 years</v>
          </cell>
          <cell r="D1533" t="str">
            <v>:</v>
          </cell>
          <cell r="E1533">
            <v>3.9</v>
          </cell>
          <cell r="F1533">
            <v>4.3</v>
          </cell>
          <cell r="G1533">
            <v>3.6</v>
          </cell>
          <cell r="H1533">
            <v>3.4</v>
          </cell>
          <cell r="I1533">
            <v>3.3</v>
          </cell>
          <cell r="J1533">
            <v>3.4</v>
          </cell>
          <cell r="K1533">
            <v>3</v>
          </cell>
          <cell r="L1533">
            <v>2.5</v>
          </cell>
          <cell r="M1533">
            <v>3.1</v>
          </cell>
          <cell r="N1533">
            <v>3.2</v>
          </cell>
          <cell r="O1533">
            <v>3</v>
          </cell>
          <cell r="P1533">
            <v>3.1</v>
          </cell>
          <cell r="Q1533">
            <v>3.1</v>
          </cell>
        </row>
        <row r="1534">
          <cell r="A1534" t="str">
            <v>IcelandFrom 25 to 29 yearsFemalesPre-primary, primary and lower secondary education (levels 0-2)</v>
          </cell>
          <cell r="B1534" t="str">
            <v>Iceland</v>
          </cell>
          <cell r="C1534" t="str">
            <v>From 25 to 29 years</v>
          </cell>
          <cell r="D1534" t="str">
            <v>:</v>
          </cell>
          <cell r="E1534">
            <v>1.9</v>
          </cell>
          <cell r="F1534">
            <v>1.9</v>
          </cell>
          <cell r="G1534">
            <v>2.5</v>
          </cell>
          <cell r="H1534">
            <v>3</v>
          </cell>
          <cell r="I1534">
            <v>2.5</v>
          </cell>
          <cell r="J1534">
            <v>2</v>
          </cell>
          <cell r="K1534">
            <v>2</v>
          </cell>
          <cell r="L1534">
            <v>1.7</v>
          </cell>
          <cell r="M1534">
            <v>2.2999999999999998</v>
          </cell>
          <cell r="N1534">
            <v>2.2000000000000002</v>
          </cell>
          <cell r="O1534">
            <v>1.5</v>
          </cell>
          <cell r="P1534">
            <v>1.4</v>
          </cell>
          <cell r="Q1534">
            <v>1.3</v>
          </cell>
        </row>
        <row r="1535">
          <cell r="A1535" t="str">
            <v>IcelandFrom 30 to 34 yearsFemalesPre-primary, primary and lower secondary education (levels 0-2)</v>
          </cell>
          <cell r="B1535" t="str">
            <v>Iceland</v>
          </cell>
          <cell r="C1535" t="str">
            <v>From 30 to 34 years</v>
          </cell>
          <cell r="D1535" t="str">
            <v>:</v>
          </cell>
          <cell r="E1535">
            <v>3.4</v>
          </cell>
          <cell r="F1535">
            <v>3.4</v>
          </cell>
          <cell r="G1535">
            <v>3.5</v>
          </cell>
          <cell r="H1535">
            <v>3.3</v>
          </cell>
          <cell r="I1535">
            <v>2.7</v>
          </cell>
          <cell r="J1535">
            <v>2.1</v>
          </cell>
          <cell r="K1535">
            <v>1.7</v>
          </cell>
          <cell r="L1535">
            <v>1.6</v>
          </cell>
          <cell r="M1535">
            <v>2.1</v>
          </cell>
          <cell r="N1535">
            <v>2</v>
          </cell>
          <cell r="O1535">
            <v>1.7</v>
          </cell>
          <cell r="P1535">
            <v>1.7</v>
          </cell>
          <cell r="Q1535">
            <v>1.4</v>
          </cell>
        </row>
        <row r="1536">
          <cell r="A1536" t="str">
            <v>IcelandFrom 35 to 39 yearsFemalesPre-primary, primary and lower secondary education (levels 0-2)</v>
          </cell>
          <cell r="B1536" t="str">
            <v>Iceland</v>
          </cell>
          <cell r="C1536" t="str">
            <v>From 35 to 39 years</v>
          </cell>
          <cell r="D1536" t="str">
            <v>:</v>
          </cell>
          <cell r="E1536">
            <v>4.3</v>
          </cell>
          <cell r="F1536">
            <v>4.5</v>
          </cell>
          <cell r="G1536">
            <v>3.5</v>
          </cell>
          <cell r="H1536">
            <v>3.7</v>
          </cell>
          <cell r="I1536">
            <v>3</v>
          </cell>
          <cell r="J1536">
            <v>2.8</v>
          </cell>
          <cell r="K1536">
            <v>2.5</v>
          </cell>
          <cell r="L1536">
            <v>1.6</v>
          </cell>
          <cell r="M1536">
            <v>2.4</v>
          </cell>
          <cell r="N1536">
            <v>2.4</v>
          </cell>
          <cell r="O1536">
            <v>1.8</v>
          </cell>
          <cell r="P1536">
            <v>1.5</v>
          </cell>
          <cell r="Q1536">
            <v>1.3</v>
          </cell>
        </row>
        <row r="1537">
          <cell r="A1537" t="str">
            <v>IcelandFrom 40 to 44 yearsFemalesPre-primary, primary and lower secondary education (levels 0-2)</v>
          </cell>
          <cell r="B1537" t="str">
            <v>Iceland</v>
          </cell>
          <cell r="C1537" t="str">
            <v>From 40 to 44 years</v>
          </cell>
          <cell r="D1537" t="str">
            <v>:</v>
          </cell>
          <cell r="E1537">
            <v>3.4</v>
          </cell>
          <cell r="F1537">
            <v>3.8</v>
          </cell>
          <cell r="G1537">
            <v>4.5999999999999996</v>
          </cell>
          <cell r="H1537">
            <v>4</v>
          </cell>
          <cell r="I1537">
            <v>4</v>
          </cell>
          <cell r="J1537">
            <v>4.2</v>
          </cell>
          <cell r="K1537">
            <v>3.3</v>
          </cell>
          <cell r="L1537">
            <v>2.5</v>
          </cell>
          <cell r="M1537">
            <v>3</v>
          </cell>
          <cell r="N1537">
            <v>2.4</v>
          </cell>
          <cell r="O1537">
            <v>2.5</v>
          </cell>
          <cell r="P1537">
            <v>2.5</v>
          </cell>
          <cell r="Q1537">
            <v>1.8</v>
          </cell>
        </row>
        <row r="1538">
          <cell r="A1538" t="str">
            <v>IcelandFrom 45 to 49 yearsFemalesPre-primary, primary and lower secondary education (levels 0-2)</v>
          </cell>
          <cell r="B1538" t="str">
            <v>Iceland</v>
          </cell>
          <cell r="C1538" t="str">
            <v>From 45 to 49 years</v>
          </cell>
          <cell r="D1538" t="str">
            <v>:</v>
          </cell>
          <cell r="E1538">
            <v>4.2</v>
          </cell>
          <cell r="F1538">
            <v>3.7</v>
          </cell>
          <cell r="G1538">
            <v>3.8</v>
          </cell>
          <cell r="H1538">
            <v>3.9</v>
          </cell>
          <cell r="I1538">
            <v>3.2</v>
          </cell>
          <cell r="J1538">
            <v>3.9</v>
          </cell>
          <cell r="K1538">
            <v>3.4</v>
          </cell>
          <cell r="L1538">
            <v>2.4</v>
          </cell>
          <cell r="M1538">
            <v>3.5</v>
          </cell>
          <cell r="N1538">
            <v>3.4</v>
          </cell>
          <cell r="O1538">
            <v>3.1</v>
          </cell>
          <cell r="P1538">
            <v>2.9</v>
          </cell>
          <cell r="Q1538">
            <v>2.7</v>
          </cell>
        </row>
        <row r="1539">
          <cell r="A1539" t="str">
            <v>IcelandFrom 50 to 54 yearsFemalesPre-primary, primary and lower secondary education (levels 0-2)</v>
          </cell>
          <cell r="B1539" t="str">
            <v>Iceland</v>
          </cell>
          <cell r="C1539" t="str">
            <v>From 50 to 54 years</v>
          </cell>
          <cell r="D1539" t="str">
            <v>:</v>
          </cell>
          <cell r="E1539">
            <v>3.9</v>
          </cell>
          <cell r="F1539">
            <v>4.4000000000000004</v>
          </cell>
          <cell r="G1539">
            <v>4.4000000000000004</v>
          </cell>
          <cell r="H1539">
            <v>4</v>
          </cell>
          <cell r="I1539">
            <v>3.8</v>
          </cell>
          <cell r="J1539">
            <v>3.8</v>
          </cell>
          <cell r="K1539">
            <v>3.4</v>
          </cell>
          <cell r="L1539">
            <v>2.2999999999999998</v>
          </cell>
          <cell r="M1539">
            <v>3.2</v>
          </cell>
          <cell r="N1539">
            <v>3.9</v>
          </cell>
          <cell r="O1539">
            <v>3.5</v>
          </cell>
          <cell r="P1539">
            <v>3.4</v>
          </cell>
          <cell r="Q1539">
            <v>3.2</v>
          </cell>
        </row>
        <row r="1540">
          <cell r="A1540" t="str">
            <v>IcelandFrom 55 to 59 yearsFemalesPre-primary, primary and lower secondary education (levels 0-2)</v>
          </cell>
          <cell r="B1540" t="str">
            <v>Iceland</v>
          </cell>
          <cell r="C1540" t="str">
            <v>From 55 to 59 years</v>
          </cell>
          <cell r="D1540" t="str">
            <v>:</v>
          </cell>
          <cell r="E1540">
            <v>3.5</v>
          </cell>
          <cell r="F1540">
            <v>3.4</v>
          </cell>
          <cell r="G1540">
            <v>3.5</v>
          </cell>
          <cell r="H1540">
            <v>3.7</v>
          </cell>
          <cell r="I1540">
            <v>3.7</v>
          </cell>
          <cell r="J1540">
            <v>3.7</v>
          </cell>
          <cell r="K1540">
            <v>3.8</v>
          </cell>
          <cell r="L1540">
            <v>2.7</v>
          </cell>
          <cell r="M1540">
            <v>3.5</v>
          </cell>
          <cell r="N1540">
            <v>3.5</v>
          </cell>
          <cell r="O1540">
            <v>3.6</v>
          </cell>
          <cell r="P1540">
            <v>3.2</v>
          </cell>
          <cell r="Q1540">
            <v>3</v>
          </cell>
        </row>
        <row r="1541">
          <cell r="A1541" t="str">
            <v>IcelandFrom 60 to 64 yearsFemalesPre-primary, primary and lower secondary education (levels 0-2)</v>
          </cell>
          <cell r="B1541" t="str">
            <v>Iceland</v>
          </cell>
          <cell r="C1541" t="str">
            <v>From 60 to 64 years</v>
          </cell>
          <cell r="D1541" t="str">
            <v>:</v>
          </cell>
          <cell r="E1541">
            <v>2.8</v>
          </cell>
          <cell r="F1541">
            <v>2.5</v>
          </cell>
          <cell r="G1541">
            <v>2.5</v>
          </cell>
          <cell r="H1541">
            <v>2.6</v>
          </cell>
          <cell r="I1541">
            <v>2.9</v>
          </cell>
          <cell r="J1541">
            <v>2.6</v>
          </cell>
          <cell r="K1541">
            <v>2.6</v>
          </cell>
          <cell r="L1541">
            <v>2.1</v>
          </cell>
          <cell r="M1541">
            <v>3.1</v>
          </cell>
          <cell r="N1541">
            <v>3.2</v>
          </cell>
          <cell r="O1541">
            <v>2.8</v>
          </cell>
          <cell r="P1541">
            <v>3</v>
          </cell>
          <cell r="Q1541">
            <v>2.5</v>
          </cell>
        </row>
        <row r="1542">
          <cell r="A1542" t="str">
            <v>IcelandFrom 65 to 69 yearsFemalesPre-primary, primary and lower secondary education (levels 0-2)</v>
          </cell>
          <cell r="B1542" t="str">
            <v>Iceland</v>
          </cell>
          <cell r="C1542" t="str">
            <v>From 65 to 69 years</v>
          </cell>
          <cell r="D1542" t="str">
            <v>:</v>
          </cell>
          <cell r="E1542">
            <v>1.9</v>
          </cell>
          <cell r="F1542">
            <v>1.4</v>
          </cell>
          <cell r="G1542">
            <v>1.3</v>
          </cell>
          <cell r="H1542">
            <v>1.4</v>
          </cell>
          <cell r="I1542">
            <v>1.6</v>
          </cell>
          <cell r="J1542">
            <v>1.5</v>
          </cell>
          <cell r="K1542">
            <v>1.2</v>
          </cell>
          <cell r="L1542" t="str">
            <v>:</v>
          </cell>
          <cell r="M1542">
            <v>1.3</v>
          </cell>
          <cell r="N1542">
            <v>1.1000000000000001</v>
          </cell>
          <cell r="O1542">
            <v>1.2</v>
          </cell>
          <cell r="P1542">
            <v>1.6</v>
          </cell>
          <cell r="Q1542">
            <v>1.2</v>
          </cell>
        </row>
        <row r="1543">
          <cell r="A1543" t="str">
            <v>NorwayFrom 15 to 19 yearsFemalesPre-primary, primary and lower secondary education (levels 0-2)</v>
          </cell>
          <cell r="B1543" t="str">
            <v>Norway</v>
          </cell>
          <cell r="C1543" t="str">
            <v>From 15 to 19 years</v>
          </cell>
          <cell r="D1543">
            <v>24.1</v>
          </cell>
          <cell r="E1543">
            <v>30.4</v>
          </cell>
          <cell r="F1543">
            <v>29.6</v>
          </cell>
          <cell r="G1543">
            <v>23.5</v>
          </cell>
          <cell r="H1543">
            <v>30.6</v>
          </cell>
          <cell r="I1543">
            <v>34</v>
          </cell>
          <cell r="J1543">
            <v>36.6</v>
          </cell>
          <cell r="K1543">
            <v>36.299999999999997</v>
          </cell>
          <cell r="L1543">
            <v>51</v>
          </cell>
          <cell r="M1543">
            <v>54.3</v>
          </cell>
          <cell r="N1543">
            <v>56.8</v>
          </cell>
          <cell r="O1543">
            <v>50.1</v>
          </cell>
          <cell r="P1543">
            <v>46.9</v>
          </cell>
          <cell r="Q1543">
            <v>46.9</v>
          </cell>
        </row>
        <row r="1544">
          <cell r="A1544" t="str">
            <v>NorwayFrom 20 to 24 yearsFemalesPre-primary, primary and lower secondary education (levels 0-2)</v>
          </cell>
          <cell r="B1544" t="str">
            <v>Norway</v>
          </cell>
          <cell r="C1544" t="str">
            <v>From 20 to 24 years</v>
          </cell>
          <cell r="D1544">
            <v>5.4</v>
          </cell>
          <cell r="E1544" t="str">
            <v>:</v>
          </cell>
          <cell r="F1544" t="str">
            <v>:</v>
          </cell>
          <cell r="G1544" t="str">
            <v>:</v>
          </cell>
          <cell r="H1544" t="str">
            <v>:</v>
          </cell>
          <cell r="I1544" t="str">
            <v>:</v>
          </cell>
          <cell r="J1544" t="str">
            <v>:</v>
          </cell>
          <cell r="K1544" t="str">
            <v>:</v>
          </cell>
          <cell r="L1544">
            <v>21.6</v>
          </cell>
          <cell r="M1544">
            <v>23.4</v>
          </cell>
          <cell r="N1544">
            <v>21.8</v>
          </cell>
          <cell r="O1544">
            <v>23.4</v>
          </cell>
          <cell r="P1544">
            <v>23.1</v>
          </cell>
          <cell r="Q1544">
            <v>20.3</v>
          </cell>
        </row>
        <row r="1545">
          <cell r="A1545" t="str">
            <v>NorwayFrom 25 to 29 yearsFemalesPre-primary, primary and lower secondary education (levels 0-2)</v>
          </cell>
          <cell r="B1545" t="str">
            <v>Norway</v>
          </cell>
          <cell r="C1545" t="str">
            <v>From 25 to 29 years</v>
          </cell>
          <cell r="D1545">
            <v>5.0999999999999996</v>
          </cell>
          <cell r="E1545">
            <v>6.2</v>
          </cell>
          <cell r="F1545" t="str">
            <v>:</v>
          </cell>
          <cell r="G1545" t="str">
            <v>:</v>
          </cell>
          <cell r="H1545" t="str">
            <v>:</v>
          </cell>
          <cell r="I1545" t="str">
            <v>:</v>
          </cell>
          <cell r="J1545" t="str">
            <v>:</v>
          </cell>
          <cell r="K1545" t="str">
            <v>:</v>
          </cell>
          <cell r="L1545">
            <v>14</v>
          </cell>
          <cell r="M1545">
            <v>15.5</v>
          </cell>
          <cell r="N1545">
            <v>14.9</v>
          </cell>
          <cell r="O1545">
            <v>15.7</v>
          </cell>
          <cell r="P1545">
            <v>14.3</v>
          </cell>
          <cell r="Q1545">
            <v>13.9</v>
          </cell>
        </row>
        <row r="1546">
          <cell r="A1546" t="str">
            <v>NorwayFrom 30 to 34 yearsFemalesPre-primary, primary and lower secondary education (levels 0-2)</v>
          </cell>
          <cell r="B1546" t="str">
            <v>Norway</v>
          </cell>
          <cell r="C1546" t="str">
            <v>From 30 to 34 years</v>
          </cell>
          <cell r="D1546">
            <v>7.9</v>
          </cell>
          <cell r="E1546">
            <v>7.2</v>
          </cell>
          <cell r="F1546">
            <v>6.1</v>
          </cell>
          <cell r="G1546">
            <v>5.8</v>
          </cell>
          <cell r="H1546">
            <v>5.5</v>
          </cell>
          <cell r="I1546">
            <v>7.2</v>
          </cell>
          <cell r="J1546">
            <v>6.6</v>
          </cell>
          <cell r="K1546">
            <v>5.6</v>
          </cell>
          <cell r="L1546">
            <v>14.3</v>
          </cell>
          <cell r="M1546">
            <v>13.1</v>
          </cell>
          <cell r="N1546">
            <v>12.3</v>
          </cell>
          <cell r="O1546">
            <v>13</v>
          </cell>
          <cell r="P1546">
            <v>12.9</v>
          </cell>
          <cell r="Q1546">
            <v>13</v>
          </cell>
        </row>
        <row r="1547">
          <cell r="A1547" t="str">
            <v>NorwayFrom 35 to 39 yearsFemalesPre-primary, primary and lower secondary education (levels 0-2)</v>
          </cell>
          <cell r="B1547" t="str">
            <v>Norway</v>
          </cell>
          <cell r="C1547" t="str">
            <v>From 35 to 39 years</v>
          </cell>
          <cell r="D1547">
            <v>8.9</v>
          </cell>
          <cell r="E1547">
            <v>7.9</v>
          </cell>
          <cell r="F1547">
            <v>7.1</v>
          </cell>
          <cell r="G1547">
            <v>7</v>
          </cell>
          <cell r="H1547">
            <v>10.1</v>
          </cell>
          <cell r="I1547">
            <v>6.6</v>
          </cell>
          <cell r="J1547">
            <v>6.6</v>
          </cell>
          <cell r="K1547">
            <v>5.6</v>
          </cell>
          <cell r="L1547">
            <v>20.7</v>
          </cell>
          <cell r="M1547">
            <v>21.6</v>
          </cell>
          <cell r="N1547">
            <v>18.8</v>
          </cell>
          <cell r="O1547">
            <v>17.100000000000001</v>
          </cell>
          <cell r="P1547">
            <v>16.399999999999999</v>
          </cell>
          <cell r="Q1547">
            <v>14</v>
          </cell>
        </row>
        <row r="1548">
          <cell r="A1548" t="str">
            <v>NorwayFrom 40 to 44 yearsFemalesPre-primary, primary and lower secondary education (levels 0-2)</v>
          </cell>
          <cell r="B1548" t="str">
            <v>Norway</v>
          </cell>
          <cell r="C1548" t="str">
            <v>From 40 to 44 years</v>
          </cell>
          <cell r="D1548">
            <v>15.3</v>
          </cell>
          <cell r="E1548">
            <v>15.8</v>
          </cell>
          <cell r="F1548">
            <v>13.2</v>
          </cell>
          <cell r="G1548">
            <v>11.8</v>
          </cell>
          <cell r="H1548">
            <v>11.5</v>
          </cell>
          <cell r="I1548">
            <v>11.6</v>
          </cell>
          <cell r="J1548">
            <v>10.3</v>
          </cell>
          <cell r="K1548">
            <v>8.4</v>
          </cell>
          <cell r="L1548">
            <v>29.9</v>
          </cell>
          <cell r="M1548">
            <v>28.6</v>
          </cell>
          <cell r="N1548">
            <v>24.6</v>
          </cell>
          <cell r="O1548">
            <v>23.2</v>
          </cell>
          <cell r="P1548">
            <v>22.8</v>
          </cell>
          <cell r="Q1548">
            <v>23.7</v>
          </cell>
        </row>
        <row r="1549">
          <cell r="A1549" t="str">
            <v>NorwayFrom 45 to 49 yearsFemalesPre-primary, primary and lower secondary education (levels 0-2)</v>
          </cell>
          <cell r="B1549" t="str">
            <v>Norway</v>
          </cell>
          <cell r="C1549" t="str">
            <v>From 45 to 49 years</v>
          </cell>
          <cell r="D1549">
            <v>21.7</v>
          </cell>
          <cell r="E1549">
            <v>23</v>
          </cell>
          <cell r="F1549">
            <v>17.600000000000001</v>
          </cell>
          <cell r="G1549">
            <v>17.8</v>
          </cell>
          <cell r="H1549">
            <v>17.399999999999999</v>
          </cell>
          <cell r="I1549">
            <v>13</v>
          </cell>
          <cell r="J1549">
            <v>12.6</v>
          </cell>
          <cell r="K1549">
            <v>11.2</v>
          </cell>
          <cell r="L1549">
            <v>30.5</v>
          </cell>
          <cell r="M1549">
            <v>31.7</v>
          </cell>
          <cell r="N1549">
            <v>33.4</v>
          </cell>
          <cell r="O1549">
            <v>29.2</v>
          </cell>
          <cell r="P1549">
            <v>25.1</v>
          </cell>
          <cell r="Q1549">
            <v>22.6</v>
          </cell>
        </row>
        <row r="1550">
          <cell r="A1550" t="str">
            <v>NorwayFrom 50 to 54 yearsFemalesPre-primary, primary and lower secondary education (levels 0-2)</v>
          </cell>
          <cell r="B1550" t="str">
            <v>Norway</v>
          </cell>
          <cell r="C1550" t="str">
            <v>From 50 to 54 years</v>
          </cell>
          <cell r="D1550">
            <v>22.9</v>
          </cell>
          <cell r="E1550">
            <v>22</v>
          </cell>
          <cell r="F1550">
            <v>20.8</v>
          </cell>
          <cell r="G1550">
            <v>16.2</v>
          </cell>
          <cell r="H1550">
            <v>17.399999999999999</v>
          </cell>
          <cell r="I1550">
            <v>18.100000000000001</v>
          </cell>
          <cell r="J1550">
            <v>13.5</v>
          </cell>
          <cell r="K1550">
            <v>12.3</v>
          </cell>
          <cell r="L1550">
            <v>19.3</v>
          </cell>
          <cell r="M1550">
            <v>19.8</v>
          </cell>
          <cell r="N1550">
            <v>19.600000000000001</v>
          </cell>
          <cell r="O1550">
            <v>24.5</v>
          </cell>
          <cell r="P1550">
            <v>24.3</v>
          </cell>
          <cell r="Q1550">
            <v>27.1</v>
          </cell>
        </row>
        <row r="1551">
          <cell r="A1551" t="str">
            <v>NorwayFrom 55 to 59 yearsFemalesPre-primary, primary and lower secondary education (levels 0-2)</v>
          </cell>
          <cell r="B1551" t="str">
            <v>Norway</v>
          </cell>
          <cell r="C1551" t="str">
            <v>From 55 to 59 years</v>
          </cell>
          <cell r="D1551">
            <v>20.5</v>
          </cell>
          <cell r="E1551">
            <v>18.2</v>
          </cell>
          <cell r="F1551">
            <v>20.3</v>
          </cell>
          <cell r="G1551">
            <v>19.8</v>
          </cell>
          <cell r="H1551">
            <v>21</v>
          </cell>
          <cell r="I1551">
            <v>18.5</v>
          </cell>
          <cell r="J1551">
            <v>18.600000000000001</v>
          </cell>
          <cell r="K1551">
            <v>15.9</v>
          </cell>
          <cell r="L1551">
            <v>15.5</v>
          </cell>
          <cell r="M1551">
            <v>16.899999999999999</v>
          </cell>
          <cell r="N1551">
            <v>18.3</v>
          </cell>
          <cell r="O1551">
            <v>17.7</v>
          </cell>
          <cell r="P1551">
            <v>17.5</v>
          </cell>
          <cell r="Q1551">
            <v>18.2</v>
          </cell>
        </row>
        <row r="1552">
          <cell r="A1552" t="str">
            <v>NorwayFrom 60 to 64 yearsFemalesPre-primary, primary and lower secondary education (levels 0-2)</v>
          </cell>
          <cell r="B1552" t="str">
            <v>Norway</v>
          </cell>
          <cell r="C1552" t="str">
            <v>From 60 to 64 years</v>
          </cell>
          <cell r="D1552">
            <v>9.8000000000000007</v>
          </cell>
          <cell r="E1552">
            <v>9.5</v>
          </cell>
          <cell r="F1552">
            <v>11.3</v>
          </cell>
          <cell r="G1552">
            <v>14.1</v>
          </cell>
          <cell r="H1552">
            <v>11.9</v>
          </cell>
          <cell r="I1552">
            <v>11.5</v>
          </cell>
          <cell r="J1552">
            <v>10.6</v>
          </cell>
          <cell r="K1552">
            <v>10.8</v>
          </cell>
          <cell r="L1552">
            <v>13.2</v>
          </cell>
          <cell r="M1552">
            <v>14.3</v>
          </cell>
          <cell r="N1552">
            <v>14.2</v>
          </cell>
          <cell r="O1552">
            <v>15</v>
          </cell>
          <cell r="P1552">
            <v>13.3</v>
          </cell>
          <cell r="Q1552">
            <v>12.1</v>
          </cell>
        </row>
        <row r="1553">
          <cell r="A1553" t="str">
            <v>NorwayFrom 65 to 69 yearsFemalesPre-primary, primary and lower secondary education (levels 0-2)</v>
          </cell>
          <cell r="B1553" t="str">
            <v>Norway</v>
          </cell>
          <cell r="C1553" t="str">
            <v>From 65 to 69 years</v>
          </cell>
          <cell r="D1553" t="str">
            <v>:</v>
          </cell>
          <cell r="E1553" t="str">
            <v>:</v>
          </cell>
          <cell r="F1553" t="str">
            <v>:</v>
          </cell>
          <cell r="G1553" t="str">
            <v>:</v>
          </cell>
          <cell r="H1553" t="str">
            <v>:</v>
          </cell>
          <cell r="I1553" t="str">
            <v>:</v>
          </cell>
          <cell r="J1553" t="str">
            <v>:</v>
          </cell>
          <cell r="K1553" t="str">
            <v>:</v>
          </cell>
          <cell r="L1553" t="str">
            <v>:</v>
          </cell>
          <cell r="M1553" t="str">
            <v>:</v>
          </cell>
          <cell r="N1553" t="str">
            <v>:</v>
          </cell>
          <cell r="O1553" t="str">
            <v>:</v>
          </cell>
          <cell r="P1553" t="str">
            <v>:</v>
          </cell>
          <cell r="Q1553">
            <v>5.2</v>
          </cell>
        </row>
        <row r="1554">
          <cell r="A1554" t="str">
            <v>SwitzerlandFrom 15 to 19 yearsFemalesPre-primary, primary and lower secondary education (levels 0-2)</v>
          </cell>
          <cell r="B1554" t="str">
            <v>Switzerland</v>
          </cell>
          <cell r="C1554" t="str">
            <v>From 15 to 19 years</v>
          </cell>
          <cell r="D1554">
            <v>85.8</v>
          </cell>
          <cell r="E1554">
            <v>92.9</v>
          </cell>
          <cell r="F1554">
            <v>90.6</v>
          </cell>
          <cell r="G1554">
            <v>91.2</v>
          </cell>
          <cell r="H1554">
            <v>94.7</v>
          </cell>
          <cell r="I1554">
            <v>93.4</v>
          </cell>
          <cell r="J1554">
            <v>91.3</v>
          </cell>
          <cell r="K1554">
            <v>83.8</v>
          </cell>
          <cell r="L1554">
            <v>88.5</v>
          </cell>
          <cell r="M1554">
            <v>89.9</v>
          </cell>
          <cell r="N1554">
            <v>93.2</v>
          </cell>
          <cell r="O1554">
            <v>98.8</v>
          </cell>
          <cell r="P1554">
            <v>91.3</v>
          </cell>
          <cell r="Q1554">
            <v>93.9</v>
          </cell>
        </row>
        <row r="1555">
          <cell r="A1555" t="str">
            <v>SwitzerlandFrom 20 to 24 yearsFemalesPre-primary, primary and lower secondary education (levels 0-2)</v>
          </cell>
          <cell r="B1555" t="str">
            <v>Switzerland</v>
          </cell>
          <cell r="C1555" t="str">
            <v>From 20 to 24 years</v>
          </cell>
          <cell r="D1555">
            <v>33.700000000000003</v>
          </cell>
          <cell r="E1555">
            <v>40.299999999999997</v>
          </cell>
          <cell r="F1555">
            <v>33.9</v>
          </cell>
          <cell r="G1555">
            <v>22.5</v>
          </cell>
          <cell r="H1555">
            <v>27.8</v>
          </cell>
          <cell r="I1555">
            <v>29.3</v>
          </cell>
          <cell r="J1555">
            <v>26.8</v>
          </cell>
          <cell r="K1555">
            <v>27</v>
          </cell>
          <cell r="L1555">
            <v>30.3</v>
          </cell>
          <cell r="M1555">
            <v>20.8</v>
          </cell>
          <cell r="N1555">
            <v>26.2</v>
          </cell>
          <cell r="O1555">
            <v>33.1</v>
          </cell>
          <cell r="P1555">
            <v>24.1</v>
          </cell>
          <cell r="Q1555">
            <v>27.1</v>
          </cell>
        </row>
        <row r="1556">
          <cell r="A1556" t="str">
            <v>SwitzerlandFrom 25 to 29 yearsFemalesPre-primary, primary and lower secondary education (levels 0-2)</v>
          </cell>
          <cell r="B1556" t="str">
            <v>Switzerland</v>
          </cell>
          <cell r="C1556" t="str">
            <v>From 25 to 29 years</v>
          </cell>
          <cell r="D1556">
            <v>22.4</v>
          </cell>
          <cell r="E1556">
            <v>17.7</v>
          </cell>
          <cell r="F1556">
            <v>21.4</v>
          </cell>
          <cell r="G1556">
            <v>16.8</v>
          </cell>
          <cell r="H1556">
            <v>18.8</v>
          </cell>
          <cell r="I1556">
            <v>20.2</v>
          </cell>
          <cell r="J1556">
            <v>19.600000000000001</v>
          </cell>
          <cell r="K1556">
            <v>18</v>
          </cell>
          <cell r="L1556">
            <v>16.899999999999999</v>
          </cell>
          <cell r="M1556">
            <v>16.2</v>
          </cell>
          <cell r="N1556">
            <v>16.399999999999999</v>
          </cell>
          <cell r="O1556">
            <v>16.399999999999999</v>
          </cell>
          <cell r="P1556">
            <v>19.600000000000001</v>
          </cell>
          <cell r="Q1556">
            <v>16.5</v>
          </cell>
        </row>
        <row r="1557">
          <cell r="A1557" t="str">
            <v>SwitzerlandFrom 30 to 34 yearsFemalesPre-primary, primary and lower secondary education (levels 0-2)</v>
          </cell>
          <cell r="B1557" t="str">
            <v>Switzerland</v>
          </cell>
          <cell r="C1557" t="str">
            <v>From 30 to 34 years</v>
          </cell>
          <cell r="D1557">
            <v>32.9</v>
          </cell>
          <cell r="E1557">
            <v>33.4</v>
          </cell>
          <cell r="F1557">
            <v>23.6</v>
          </cell>
          <cell r="G1557">
            <v>28.8</v>
          </cell>
          <cell r="H1557">
            <v>26.4</v>
          </cell>
          <cell r="I1557">
            <v>26.8</v>
          </cell>
          <cell r="J1557">
            <v>26.1</v>
          </cell>
          <cell r="K1557">
            <v>23.5</v>
          </cell>
          <cell r="L1557">
            <v>22</v>
          </cell>
          <cell r="M1557">
            <v>18.600000000000001</v>
          </cell>
          <cell r="N1557">
            <v>18.100000000000001</v>
          </cell>
          <cell r="O1557">
            <v>19.3</v>
          </cell>
          <cell r="P1557">
            <v>18.2</v>
          </cell>
          <cell r="Q1557">
            <v>21.7</v>
          </cell>
        </row>
        <row r="1558">
          <cell r="A1558" t="str">
            <v>SwitzerlandFrom 35 to 39 yearsFemalesPre-primary, primary and lower secondary education (levels 0-2)</v>
          </cell>
          <cell r="B1558" t="str">
            <v>Switzerland</v>
          </cell>
          <cell r="C1558" t="str">
            <v>From 35 to 39 years</v>
          </cell>
          <cell r="D1558">
            <v>39.299999999999997</v>
          </cell>
          <cell r="E1558">
            <v>36.1</v>
          </cell>
          <cell r="F1558">
            <v>37.700000000000003</v>
          </cell>
          <cell r="G1558">
            <v>48.3</v>
          </cell>
          <cell r="H1558">
            <v>38.4</v>
          </cell>
          <cell r="I1558">
            <v>38.799999999999997</v>
          </cell>
          <cell r="J1558">
            <v>36.299999999999997</v>
          </cell>
          <cell r="K1558">
            <v>31.9</v>
          </cell>
          <cell r="L1558">
            <v>28.9</v>
          </cell>
          <cell r="M1558">
            <v>26.9</v>
          </cell>
          <cell r="N1558">
            <v>27.3</v>
          </cell>
          <cell r="O1558">
            <v>27.1</v>
          </cell>
          <cell r="P1558">
            <v>27.4</v>
          </cell>
          <cell r="Q1558">
            <v>25.5</v>
          </cell>
        </row>
        <row r="1559">
          <cell r="A1559" t="str">
            <v>SwitzerlandFrom 40 to 44 yearsFemalesPre-primary, primary and lower secondary education (levels 0-2)</v>
          </cell>
          <cell r="B1559" t="str">
            <v>Switzerland</v>
          </cell>
          <cell r="C1559" t="str">
            <v>From 40 to 44 years</v>
          </cell>
          <cell r="D1559">
            <v>37.5</v>
          </cell>
          <cell r="E1559">
            <v>35.6</v>
          </cell>
          <cell r="F1559">
            <v>34.1</v>
          </cell>
          <cell r="G1559">
            <v>31.7</v>
          </cell>
          <cell r="H1559">
            <v>38.799999999999997</v>
          </cell>
          <cell r="I1559">
            <v>43.6</v>
          </cell>
          <cell r="J1559">
            <v>42.4</v>
          </cell>
          <cell r="K1559">
            <v>43.4</v>
          </cell>
          <cell r="L1559">
            <v>35.9</v>
          </cell>
          <cell r="M1559">
            <v>37.4</v>
          </cell>
          <cell r="N1559">
            <v>35.700000000000003</v>
          </cell>
          <cell r="O1559">
            <v>36.1</v>
          </cell>
          <cell r="P1559">
            <v>34.799999999999997</v>
          </cell>
          <cell r="Q1559">
            <v>35</v>
          </cell>
        </row>
        <row r="1560">
          <cell r="A1560" t="str">
            <v>SwitzerlandFrom 45 to 49 yearsFemalesPre-primary, primary and lower secondary education (levels 0-2)</v>
          </cell>
          <cell r="B1560" t="str">
            <v>Switzerland</v>
          </cell>
          <cell r="C1560" t="str">
            <v>From 45 to 49 years</v>
          </cell>
          <cell r="D1560">
            <v>43.5</v>
          </cell>
          <cell r="E1560">
            <v>43.7</v>
          </cell>
          <cell r="F1560">
            <v>37</v>
          </cell>
          <cell r="G1560">
            <v>38.4</v>
          </cell>
          <cell r="H1560">
            <v>41.1</v>
          </cell>
          <cell r="I1560">
            <v>41</v>
          </cell>
          <cell r="J1560">
            <v>44.8</v>
          </cell>
          <cell r="K1560">
            <v>44.7</v>
          </cell>
          <cell r="L1560">
            <v>40.4</v>
          </cell>
          <cell r="M1560">
            <v>38</v>
          </cell>
          <cell r="N1560">
            <v>35.9</v>
          </cell>
          <cell r="O1560">
            <v>33.4</v>
          </cell>
          <cell r="P1560">
            <v>41.5</v>
          </cell>
          <cell r="Q1560">
            <v>42.1</v>
          </cell>
        </row>
        <row r="1561">
          <cell r="A1561" t="str">
            <v>SwitzerlandFrom 50 to 54 yearsFemalesPre-primary, primary and lower secondary education (levels 0-2)</v>
          </cell>
          <cell r="B1561" t="str">
            <v>Switzerland</v>
          </cell>
          <cell r="C1561" t="str">
            <v>From 50 to 54 years</v>
          </cell>
          <cell r="D1561">
            <v>52.6</v>
          </cell>
          <cell r="E1561">
            <v>41.9</v>
          </cell>
          <cell r="F1561">
            <v>42.7</v>
          </cell>
          <cell r="G1561">
            <v>57.4</v>
          </cell>
          <cell r="H1561">
            <v>47.4</v>
          </cell>
          <cell r="I1561">
            <v>43.7</v>
          </cell>
          <cell r="J1561">
            <v>39.700000000000003</v>
          </cell>
          <cell r="K1561">
            <v>37.5</v>
          </cell>
          <cell r="L1561">
            <v>31.2</v>
          </cell>
          <cell r="M1561">
            <v>29.2</v>
          </cell>
          <cell r="N1561">
            <v>33.5</v>
          </cell>
          <cell r="O1561">
            <v>34.5</v>
          </cell>
          <cell r="P1561">
            <v>36.1</v>
          </cell>
          <cell r="Q1561">
            <v>37.5</v>
          </cell>
        </row>
        <row r="1562">
          <cell r="A1562" t="str">
            <v>SwitzerlandFrom 55 to 59 yearsFemalesPre-primary, primary and lower secondary education (levels 0-2)</v>
          </cell>
          <cell r="B1562" t="str">
            <v>Switzerland</v>
          </cell>
          <cell r="C1562" t="str">
            <v>From 55 to 59 years</v>
          </cell>
          <cell r="D1562">
            <v>47.3</v>
          </cell>
          <cell r="E1562">
            <v>41.9</v>
          </cell>
          <cell r="F1562">
            <v>37.1</v>
          </cell>
          <cell r="G1562">
            <v>44.8</v>
          </cell>
          <cell r="H1562">
            <v>42.3</v>
          </cell>
          <cell r="I1562">
            <v>41</v>
          </cell>
          <cell r="J1562">
            <v>36.700000000000003</v>
          </cell>
          <cell r="K1562">
            <v>38.299999999999997</v>
          </cell>
          <cell r="L1562">
            <v>34.1</v>
          </cell>
          <cell r="M1562">
            <v>32.1</v>
          </cell>
          <cell r="N1562">
            <v>29.9</v>
          </cell>
          <cell r="O1562">
            <v>31.1</v>
          </cell>
          <cell r="P1562">
            <v>35</v>
          </cell>
          <cell r="Q1562">
            <v>32.700000000000003</v>
          </cell>
        </row>
        <row r="1563">
          <cell r="A1563" t="str">
            <v>SwitzerlandFrom 60 to 64 yearsFemalesPre-primary, primary and lower secondary education (levels 0-2)</v>
          </cell>
          <cell r="B1563" t="str">
            <v>Switzerland</v>
          </cell>
          <cell r="C1563" t="str">
            <v>From 60 to 64 years</v>
          </cell>
          <cell r="D1563">
            <v>20.100000000000001</v>
          </cell>
          <cell r="E1563">
            <v>23.2</v>
          </cell>
          <cell r="F1563">
            <v>21.9</v>
          </cell>
          <cell r="G1563">
            <v>20.9</v>
          </cell>
          <cell r="H1563">
            <v>19.8</v>
          </cell>
          <cell r="I1563">
            <v>22.2</v>
          </cell>
          <cell r="J1563">
            <v>24</v>
          </cell>
          <cell r="K1563">
            <v>23.8</v>
          </cell>
          <cell r="L1563">
            <v>21.7</v>
          </cell>
          <cell r="M1563">
            <v>20.5</v>
          </cell>
          <cell r="N1563">
            <v>21.7</v>
          </cell>
          <cell r="O1563">
            <v>22.8</v>
          </cell>
          <cell r="P1563">
            <v>23.9</v>
          </cell>
          <cell r="Q1563">
            <v>24.2</v>
          </cell>
        </row>
        <row r="1564">
          <cell r="A1564" t="str">
            <v>SwitzerlandFrom 65 to 69 yearsFemalesPre-primary, primary and lower secondary education (levels 0-2)</v>
          </cell>
          <cell r="B1564" t="str">
            <v>Switzerland</v>
          </cell>
          <cell r="C1564" t="str">
            <v>From 65 to 69 years</v>
          </cell>
          <cell r="D1564">
            <v>11.1</v>
          </cell>
          <cell r="E1564">
            <v>8.5</v>
          </cell>
          <cell r="F1564">
            <v>8.1</v>
          </cell>
          <cell r="G1564">
            <v>10.1</v>
          </cell>
          <cell r="H1564">
            <v>9.8000000000000007</v>
          </cell>
          <cell r="I1564">
            <v>9.6</v>
          </cell>
          <cell r="J1564">
            <v>5.7</v>
          </cell>
          <cell r="K1564">
            <v>5.7</v>
          </cell>
          <cell r="L1564">
            <v>5.5</v>
          </cell>
          <cell r="M1564">
            <v>6.9</v>
          </cell>
          <cell r="N1564">
            <v>8.3000000000000007</v>
          </cell>
          <cell r="O1564">
            <v>5.9</v>
          </cell>
          <cell r="P1564">
            <v>6.6</v>
          </cell>
          <cell r="Q1564">
            <v>6.9</v>
          </cell>
        </row>
        <row r="1565">
          <cell r="A1565" t="str">
            <v>CroatiaFrom 15 to 19 yearsFemalesPre-primary, primary and lower secondary education (levels 0-2)</v>
          </cell>
          <cell r="B1565" t="str">
            <v>Croatia</v>
          </cell>
          <cell r="C1565" t="str">
            <v>From 15 to 19 years</v>
          </cell>
          <cell r="D1565" t="str">
            <v>:</v>
          </cell>
          <cell r="E1565" t="str">
            <v>:</v>
          </cell>
          <cell r="F1565" t="str">
            <v>:</v>
          </cell>
          <cell r="G1565" t="str">
            <v>:</v>
          </cell>
          <cell r="H1565" t="str">
            <v>:</v>
          </cell>
          <cell r="I1565" t="str">
            <v>:</v>
          </cell>
          <cell r="J1565" t="str">
            <v>:</v>
          </cell>
          <cell r="K1565" t="str">
            <v>:</v>
          </cell>
          <cell r="L1565" t="str">
            <v>:</v>
          </cell>
          <cell r="M1565" t="str">
            <v>:</v>
          </cell>
          <cell r="N1565" t="str">
            <v>:</v>
          </cell>
          <cell r="O1565" t="str">
            <v>:</v>
          </cell>
          <cell r="P1565" t="str">
            <v>:</v>
          </cell>
          <cell r="Q1565" t="str">
            <v>:</v>
          </cell>
        </row>
        <row r="1566">
          <cell r="A1566" t="str">
            <v>CroatiaFrom 20 to 24 yearsFemalesPre-primary, primary and lower secondary education (levels 0-2)</v>
          </cell>
          <cell r="B1566" t="str">
            <v>Croatia</v>
          </cell>
          <cell r="C1566" t="str">
            <v>From 20 to 24 years</v>
          </cell>
          <cell r="D1566" t="str">
            <v>:</v>
          </cell>
          <cell r="E1566" t="str">
            <v>:</v>
          </cell>
          <cell r="F1566" t="str">
            <v>:</v>
          </cell>
          <cell r="G1566" t="str">
            <v>:</v>
          </cell>
          <cell r="H1566">
            <v>3.9</v>
          </cell>
          <cell r="I1566">
            <v>3.8</v>
          </cell>
          <cell r="J1566">
            <v>3.5</v>
          </cell>
          <cell r="K1566" t="str">
            <v>:</v>
          </cell>
          <cell r="L1566" t="str">
            <v>:</v>
          </cell>
          <cell r="M1566" t="str">
            <v>:</v>
          </cell>
          <cell r="N1566" t="str">
            <v>:</v>
          </cell>
          <cell r="O1566" t="str">
            <v>:</v>
          </cell>
          <cell r="P1566" t="str">
            <v>:</v>
          </cell>
          <cell r="Q1566" t="str">
            <v>:</v>
          </cell>
        </row>
        <row r="1567">
          <cell r="A1567" t="str">
            <v>CroatiaFrom 25 to 29 yearsFemalesPre-primary, primary and lower secondary education (levels 0-2)</v>
          </cell>
          <cell r="B1567" t="str">
            <v>Croatia</v>
          </cell>
          <cell r="C1567" t="str">
            <v>From 25 to 29 years</v>
          </cell>
          <cell r="D1567" t="str">
            <v>:</v>
          </cell>
          <cell r="E1567" t="str">
            <v>:</v>
          </cell>
          <cell r="F1567" t="str">
            <v>:</v>
          </cell>
          <cell r="G1567" t="str">
            <v>:</v>
          </cell>
          <cell r="H1567">
            <v>6.8</v>
          </cell>
          <cell r="I1567">
            <v>6.7</v>
          </cell>
          <cell r="J1567">
            <v>5.7</v>
          </cell>
          <cell r="K1567">
            <v>4.7</v>
          </cell>
          <cell r="L1567">
            <v>3</v>
          </cell>
          <cell r="M1567" t="str">
            <v>:</v>
          </cell>
          <cell r="N1567" t="str">
            <v>:</v>
          </cell>
          <cell r="O1567" t="str">
            <v>:</v>
          </cell>
          <cell r="P1567" t="str">
            <v>:</v>
          </cell>
          <cell r="Q1567" t="str">
            <v>:</v>
          </cell>
        </row>
        <row r="1568">
          <cell r="A1568" t="str">
            <v>CroatiaFrom 30 to 34 yearsFemalesPre-primary, primary and lower secondary education (levels 0-2)</v>
          </cell>
          <cell r="B1568" t="str">
            <v>Croatia</v>
          </cell>
          <cell r="C1568" t="str">
            <v>From 30 to 34 years</v>
          </cell>
          <cell r="D1568" t="str">
            <v>:</v>
          </cell>
          <cell r="E1568" t="str">
            <v>:</v>
          </cell>
          <cell r="F1568" t="str">
            <v>:</v>
          </cell>
          <cell r="G1568" t="str">
            <v>:</v>
          </cell>
          <cell r="H1568">
            <v>11.4</v>
          </cell>
          <cell r="I1568">
            <v>10.9</v>
          </cell>
          <cell r="J1568">
            <v>11.5</v>
          </cell>
          <cell r="K1568">
            <v>8.9</v>
          </cell>
          <cell r="L1568">
            <v>7.9</v>
          </cell>
          <cell r="M1568">
            <v>7.2</v>
          </cell>
          <cell r="N1568">
            <v>5.4</v>
          </cell>
          <cell r="O1568">
            <v>6.4</v>
          </cell>
          <cell r="P1568">
            <v>5</v>
          </cell>
          <cell r="Q1568">
            <v>4.3</v>
          </cell>
        </row>
        <row r="1569">
          <cell r="A1569" t="str">
            <v>CroatiaFrom 35 to 39 yearsFemalesPre-primary, primary and lower secondary education (levels 0-2)</v>
          </cell>
          <cell r="B1569" t="str">
            <v>Croatia</v>
          </cell>
          <cell r="C1569" t="str">
            <v>From 35 to 39 years</v>
          </cell>
          <cell r="D1569" t="str">
            <v>:</v>
          </cell>
          <cell r="E1569" t="str">
            <v>:</v>
          </cell>
          <cell r="F1569" t="str">
            <v>:</v>
          </cell>
          <cell r="G1569" t="str">
            <v>:</v>
          </cell>
          <cell r="H1569">
            <v>19.100000000000001</v>
          </cell>
          <cell r="I1569">
            <v>20.2</v>
          </cell>
          <cell r="J1569">
            <v>14.6</v>
          </cell>
          <cell r="K1569">
            <v>17.2</v>
          </cell>
          <cell r="L1569">
            <v>11</v>
          </cell>
          <cell r="M1569">
            <v>12.4</v>
          </cell>
          <cell r="N1569">
            <v>9.9</v>
          </cell>
          <cell r="O1569">
            <v>11.5</v>
          </cell>
          <cell r="P1569">
            <v>12.9</v>
          </cell>
          <cell r="Q1569">
            <v>11</v>
          </cell>
        </row>
        <row r="1570">
          <cell r="A1570" t="str">
            <v>CroatiaFrom 40 to 44 yearsFemalesPre-primary, primary and lower secondary education (levels 0-2)</v>
          </cell>
          <cell r="B1570" t="str">
            <v>Croatia</v>
          </cell>
          <cell r="C1570" t="str">
            <v>From 40 to 44 years</v>
          </cell>
          <cell r="D1570" t="str">
            <v>:</v>
          </cell>
          <cell r="E1570" t="str">
            <v>:</v>
          </cell>
          <cell r="F1570" t="str">
            <v>:</v>
          </cell>
          <cell r="G1570" t="str">
            <v>:</v>
          </cell>
          <cell r="H1570">
            <v>24.7</v>
          </cell>
          <cell r="I1570">
            <v>29.6</v>
          </cell>
          <cell r="J1570">
            <v>23.1</v>
          </cell>
          <cell r="K1570">
            <v>22.6</v>
          </cell>
          <cell r="L1570">
            <v>20.100000000000001</v>
          </cell>
          <cell r="M1570">
            <v>20.6</v>
          </cell>
          <cell r="N1570">
            <v>19</v>
          </cell>
          <cell r="O1570">
            <v>15.9</v>
          </cell>
          <cell r="P1570">
            <v>14.6</v>
          </cell>
          <cell r="Q1570">
            <v>12.5</v>
          </cell>
        </row>
        <row r="1571">
          <cell r="A1571" t="str">
            <v>CroatiaFrom 45 to 49 yearsFemalesPre-primary, primary and lower secondary education (levels 0-2)</v>
          </cell>
          <cell r="B1571" t="str">
            <v>Croatia</v>
          </cell>
          <cell r="C1571" t="str">
            <v>From 45 to 49 years</v>
          </cell>
          <cell r="D1571" t="str">
            <v>:</v>
          </cell>
          <cell r="E1571" t="str">
            <v>:</v>
          </cell>
          <cell r="F1571" t="str">
            <v>:</v>
          </cell>
          <cell r="G1571" t="str">
            <v>:</v>
          </cell>
          <cell r="H1571">
            <v>27.2</v>
          </cell>
          <cell r="I1571">
            <v>26.5</v>
          </cell>
          <cell r="J1571">
            <v>27.7</v>
          </cell>
          <cell r="K1571">
            <v>29.2</v>
          </cell>
          <cell r="L1571">
            <v>24.8</v>
          </cell>
          <cell r="M1571">
            <v>28</v>
          </cell>
          <cell r="N1571">
            <v>27.9</v>
          </cell>
          <cell r="O1571">
            <v>23.3</v>
          </cell>
          <cell r="P1571">
            <v>24.3</v>
          </cell>
          <cell r="Q1571">
            <v>21.1</v>
          </cell>
        </row>
        <row r="1572">
          <cell r="A1572" t="str">
            <v>CroatiaFrom 50 to 54 yearsFemalesPre-primary, primary and lower secondary education (levels 0-2)</v>
          </cell>
          <cell r="B1572" t="str">
            <v>Croatia</v>
          </cell>
          <cell r="C1572" t="str">
            <v>From 50 to 54 years</v>
          </cell>
          <cell r="D1572" t="str">
            <v>:</v>
          </cell>
          <cell r="E1572" t="str">
            <v>:</v>
          </cell>
          <cell r="F1572" t="str">
            <v>:</v>
          </cell>
          <cell r="G1572" t="str">
            <v>:</v>
          </cell>
          <cell r="H1572">
            <v>23.3</v>
          </cell>
          <cell r="I1572">
            <v>21.7</v>
          </cell>
          <cell r="J1572">
            <v>26.3</v>
          </cell>
          <cell r="K1572">
            <v>26.1</v>
          </cell>
          <cell r="L1572">
            <v>27.2</v>
          </cell>
          <cell r="M1572">
            <v>25.9</v>
          </cell>
          <cell r="N1572">
            <v>28.4</v>
          </cell>
          <cell r="O1572">
            <v>27.1</v>
          </cell>
          <cell r="P1572">
            <v>25.6</v>
          </cell>
          <cell r="Q1572">
            <v>25.7</v>
          </cell>
        </row>
        <row r="1573">
          <cell r="A1573" t="str">
            <v>CroatiaFrom 55 to 59 yearsFemalesPre-primary, primary and lower secondary education (levels 0-2)</v>
          </cell>
          <cell r="B1573" t="str">
            <v>Croatia</v>
          </cell>
          <cell r="C1573" t="str">
            <v>From 55 to 59 years</v>
          </cell>
          <cell r="D1573" t="str">
            <v>:</v>
          </cell>
          <cell r="E1573" t="str">
            <v>:</v>
          </cell>
          <cell r="F1573" t="str">
            <v>:</v>
          </cell>
          <cell r="G1573" t="str">
            <v>:</v>
          </cell>
          <cell r="H1573">
            <v>10.4</v>
          </cell>
          <cell r="I1573">
            <v>11.4</v>
          </cell>
          <cell r="J1573">
            <v>13.5</v>
          </cell>
          <cell r="K1573">
            <v>17.7</v>
          </cell>
          <cell r="L1573">
            <v>19.3</v>
          </cell>
          <cell r="M1573">
            <v>16.100000000000001</v>
          </cell>
          <cell r="N1573">
            <v>18.100000000000001</v>
          </cell>
          <cell r="O1573">
            <v>21.8</v>
          </cell>
          <cell r="P1573">
            <v>18.100000000000001</v>
          </cell>
          <cell r="Q1573">
            <v>18.899999999999999</v>
          </cell>
        </row>
        <row r="1574">
          <cell r="A1574" t="str">
            <v>CroatiaFrom 60 to 64 yearsFemalesPre-primary, primary and lower secondary education (levels 0-2)</v>
          </cell>
          <cell r="B1574" t="str">
            <v>Croatia</v>
          </cell>
          <cell r="C1574" t="str">
            <v>From 60 to 64 years</v>
          </cell>
          <cell r="D1574" t="str">
            <v>:</v>
          </cell>
          <cell r="E1574" t="str">
            <v>:</v>
          </cell>
          <cell r="F1574" t="str">
            <v>:</v>
          </cell>
          <cell r="G1574" t="str">
            <v>:</v>
          </cell>
          <cell r="H1574">
            <v>11.8</v>
          </cell>
          <cell r="I1574">
            <v>17.600000000000001</v>
          </cell>
          <cell r="J1574">
            <v>15.8</v>
          </cell>
          <cell r="K1574">
            <v>16</v>
          </cell>
          <cell r="L1574">
            <v>9.5</v>
          </cell>
          <cell r="M1574">
            <v>8.9</v>
          </cell>
          <cell r="N1574">
            <v>10.8</v>
          </cell>
          <cell r="O1574">
            <v>11.5</v>
          </cell>
          <cell r="P1574">
            <v>12.9</v>
          </cell>
          <cell r="Q1574">
            <v>11.3</v>
          </cell>
        </row>
        <row r="1575">
          <cell r="A1575" t="str">
            <v>CroatiaFrom 65 to 69 yearsFemalesPre-primary, primary and lower secondary education (levels 0-2)</v>
          </cell>
          <cell r="B1575" t="str">
            <v>Croatia</v>
          </cell>
          <cell r="C1575" t="str">
            <v>From 65 to 69 years</v>
          </cell>
          <cell r="D1575" t="str">
            <v>:</v>
          </cell>
          <cell r="E1575" t="str">
            <v>:</v>
          </cell>
          <cell r="F1575" t="str">
            <v>:</v>
          </cell>
          <cell r="G1575" t="str">
            <v>:</v>
          </cell>
          <cell r="H1575">
            <v>11.9</v>
          </cell>
          <cell r="I1575">
            <v>12.3</v>
          </cell>
          <cell r="J1575">
            <v>15</v>
          </cell>
          <cell r="K1575">
            <v>14.9</v>
          </cell>
          <cell r="L1575">
            <v>12.7</v>
          </cell>
          <cell r="M1575">
            <v>9.6999999999999993</v>
          </cell>
          <cell r="N1575">
            <v>12</v>
          </cell>
          <cell r="O1575">
            <v>10.5</v>
          </cell>
          <cell r="P1575">
            <v>8.6</v>
          </cell>
          <cell r="Q1575">
            <v>7.1</v>
          </cell>
        </row>
        <row r="1576">
          <cell r="A1576" t="str">
            <v>Former Yugoslav Republic of Macedonia, theFrom 15 to 19 yearsFemalesPre-primary, primary and lower secondary education (levels 0-2)</v>
          </cell>
          <cell r="B1576" t="str">
            <v>Former Yugoslav Republic of Macedonia, the</v>
          </cell>
          <cell r="C1576" t="str">
            <v>From 15 to 19 years</v>
          </cell>
          <cell r="D1576" t="str">
            <v>:</v>
          </cell>
          <cell r="E1576" t="str">
            <v>:</v>
          </cell>
          <cell r="F1576" t="str">
            <v>:</v>
          </cell>
          <cell r="G1576" t="str">
            <v>:</v>
          </cell>
          <cell r="H1576" t="str">
            <v>:</v>
          </cell>
          <cell r="I1576" t="str">
            <v>:</v>
          </cell>
          <cell r="J1576" t="str">
            <v>:</v>
          </cell>
          <cell r="K1576" t="str">
            <v>:</v>
          </cell>
          <cell r="L1576">
            <v>2.4</v>
          </cell>
          <cell r="M1576">
            <v>1.7</v>
          </cell>
          <cell r="N1576">
            <v>2.2999999999999998</v>
          </cell>
          <cell r="O1576">
            <v>1.6</v>
          </cell>
          <cell r="P1576">
            <v>1.8</v>
          </cell>
          <cell r="Q1576">
            <v>1.9</v>
          </cell>
        </row>
        <row r="1577">
          <cell r="A1577" t="str">
            <v>Former Yugoslav Republic of Macedonia, theFrom 20 to 24 yearsFemalesPre-primary, primary and lower secondary education (levels 0-2)</v>
          </cell>
          <cell r="B1577" t="str">
            <v>Former Yugoslav Republic of Macedonia, the</v>
          </cell>
          <cell r="C1577" t="str">
            <v>From 20 to 24 years</v>
          </cell>
          <cell r="D1577" t="str">
            <v>:</v>
          </cell>
          <cell r="E1577" t="str">
            <v>:</v>
          </cell>
          <cell r="F1577" t="str">
            <v>:</v>
          </cell>
          <cell r="G1577" t="str">
            <v>:</v>
          </cell>
          <cell r="H1577" t="str">
            <v>:</v>
          </cell>
          <cell r="I1577" t="str">
            <v>:</v>
          </cell>
          <cell r="J1577" t="str">
            <v>:</v>
          </cell>
          <cell r="K1577" t="str">
            <v>:</v>
          </cell>
          <cell r="L1577">
            <v>2.6</v>
          </cell>
          <cell r="M1577">
            <v>2.4</v>
          </cell>
          <cell r="N1577">
            <v>1.9</v>
          </cell>
          <cell r="O1577">
            <v>1.4</v>
          </cell>
          <cell r="P1577">
            <v>2</v>
          </cell>
          <cell r="Q1577">
            <v>1.1000000000000001</v>
          </cell>
        </row>
        <row r="1578">
          <cell r="A1578" t="str">
            <v>Former Yugoslav Republic of Macedonia, theFrom 25 to 29 yearsFemalesPre-primary, primary and lower secondary education (levels 0-2)</v>
          </cell>
          <cell r="B1578" t="str">
            <v>Former Yugoslav Republic of Macedonia, the</v>
          </cell>
          <cell r="C1578" t="str">
            <v>From 25 to 29 years</v>
          </cell>
          <cell r="D1578" t="str">
            <v>:</v>
          </cell>
          <cell r="E1578" t="str">
            <v>:</v>
          </cell>
          <cell r="F1578" t="str">
            <v>:</v>
          </cell>
          <cell r="G1578" t="str">
            <v>:</v>
          </cell>
          <cell r="H1578" t="str">
            <v>:</v>
          </cell>
          <cell r="I1578" t="str">
            <v>:</v>
          </cell>
          <cell r="J1578" t="str">
            <v>:</v>
          </cell>
          <cell r="K1578" t="str">
            <v>:</v>
          </cell>
          <cell r="L1578">
            <v>4.0999999999999996</v>
          </cell>
          <cell r="M1578">
            <v>4.0999999999999996</v>
          </cell>
          <cell r="N1578">
            <v>2.9</v>
          </cell>
          <cell r="O1578">
            <v>3.3</v>
          </cell>
          <cell r="P1578">
            <v>3.6</v>
          </cell>
          <cell r="Q1578">
            <v>4</v>
          </cell>
        </row>
        <row r="1579">
          <cell r="A1579" t="str">
            <v>Former Yugoslav Republic of Macedonia, theFrom 30 to 34 yearsFemalesPre-primary, primary and lower secondary education (levels 0-2)</v>
          </cell>
          <cell r="B1579" t="str">
            <v>Former Yugoslav Republic of Macedonia, the</v>
          </cell>
          <cell r="C1579" t="str">
            <v>From 30 to 34 years</v>
          </cell>
          <cell r="D1579" t="str">
            <v>:</v>
          </cell>
          <cell r="E1579" t="str">
            <v>:</v>
          </cell>
          <cell r="F1579" t="str">
            <v>:</v>
          </cell>
          <cell r="G1579" t="str">
            <v>:</v>
          </cell>
          <cell r="H1579" t="str">
            <v>:</v>
          </cell>
          <cell r="I1579" t="str">
            <v>:</v>
          </cell>
          <cell r="J1579" t="str">
            <v>:</v>
          </cell>
          <cell r="K1579" t="str">
            <v>:</v>
          </cell>
          <cell r="L1579">
            <v>5</v>
          </cell>
          <cell r="M1579">
            <v>5</v>
          </cell>
          <cell r="N1579">
            <v>4.9000000000000004</v>
          </cell>
          <cell r="O1579">
            <v>4.8</v>
          </cell>
          <cell r="P1579">
            <v>5.9</v>
          </cell>
          <cell r="Q1579">
            <v>6.9</v>
          </cell>
        </row>
        <row r="1580">
          <cell r="A1580" t="str">
            <v>Former Yugoslav Republic of Macedonia, theFrom 35 to 39 yearsFemalesPre-primary, primary and lower secondary education (levels 0-2)</v>
          </cell>
          <cell r="B1580" t="str">
            <v>Former Yugoslav Republic of Macedonia, the</v>
          </cell>
          <cell r="C1580" t="str">
            <v>From 35 to 39 years</v>
          </cell>
          <cell r="D1580" t="str">
            <v>:</v>
          </cell>
          <cell r="E1580" t="str">
            <v>:</v>
          </cell>
          <cell r="F1580" t="str">
            <v>:</v>
          </cell>
          <cell r="G1580" t="str">
            <v>:</v>
          </cell>
          <cell r="H1580" t="str">
            <v>:</v>
          </cell>
          <cell r="I1580" t="str">
            <v>:</v>
          </cell>
          <cell r="J1580" t="str">
            <v>:</v>
          </cell>
          <cell r="K1580" t="str">
            <v>:</v>
          </cell>
          <cell r="L1580">
            <v>5.5</v>
          </cell>
          <cell r="M1580">
            <v>5.6</v>
          </cell>
          <cell r="N1580">
            <v>7.8</v>
          </cell>
          <cell r="O1580">
            <v>6.3</v>
          </cell>
          <cell r="P1580">
            <v>7.2</v>
          </cell>
          <cell r="Q1580">
            <v>6.8</v>
          </cell>
        </row>
        <row r="1581">
          <cell r="A1581" t="str">
            <v>Former Yugoslav Republic of Macedonia, theFrom 40 to 44 yearsFemalesPre-primary, primary and lower secondary education (levels 0-2)</v>
          </cell>
          <cell r="B1581" t="str">
            <v>Former Yugoslav Republic of Macedonia, the</v>
          </cell>
          <cell r="C1581" t="str">
            <v>From 40 to 44 years</v>
          </cell>
          <cell r="D1581" t="str">
            <v>:</v>
          </cell>
          <cell r="E1581" t="str">
            <v>:</v>
          </cell>
          <cell r="F1581" t="str">
            <v>:</v>
          </cell>
          <cell r="G1581" t="str">
            <v>:</v>
          </cell>
          <cell r="H1581" t="str">
            <v>:</v>
          </cell>
          <cell r="I1581" t="str">
            <v>:</v>
          </cell>
          <cell r="J1581" t="str">
            <v>:</v>
          </cell>
          <cell r="K1581" t="str">
            <v>:</v>
          </cell>
          <cell r="L1581">
            <v>6.8</v>
          </cell>
          <cell r="M1581">
            <v>6.2</v>
          </cell>
          <cell r="N1581">
            <v>8.1999999999999993</v>
          </cell>
          <cell r="O1581">
            <v>7.3</v>
          </cell>
          <cell r="P1581">
            <v>7.6</v>
          </cell>
          <cell r="Q1581">
            <v>8.5</v>
          </cell>
        </row>
        <row r="1582">
          <cell r="A1582" t="str">
            <v>Former Yugoslav Republic of Macedonia, theFrom 45 to 49 yearsFemalesPre-primary, primary and lower secondary education (levels 0-2)</v>
          </cell>
          <cell r="B1582" t="str">
            <v>Former Yugoslav Republic of Macedonia, the</v>
          </cell>
          <cell r="C1582" t="str">
            <v>From 45 to 49 years</v>
          </cell>
          <cell r="D1582" t="str">
            <v>:</v>
          </cell>
          <cell r="E1582" t="str">
            <v>:</v>
          </cell>
          <cell r="F1582" t="str">
            <v>:</v>
          </cell>
          <cell r="G1582" t="str">
            <v>:</v>
          </cell>
          <cell r="H1582" t="str">
            <v>:</v>
          </cell>
          <cell r="I1582" t="str">
            <v>:</v>
          </cell>
          <cell r="J1582" t="str">
            <v>:</v>
          </cell>
          <cell r="K1582" t="str">
            <v>:</v>
          </cell>
          <cell r="L1582">
            <v>9.6</v>
          </cell>
          <cell r="M1582">
            <v>8.9</v>
          </cell>
          <cell r="N1582">
            <v>9.3000000000000007</v>
          </cell>
          <cell r="O1582">
            <v>8.1999999999999993</v>
          </cell>
          <cell r="P1582">
            <v>7.7</v>
          </cell>
          <cell r="Q1582">
            <v>6.7</v>
          </cell>
        </row>
        <row r="1583">
          <cell r="A1583" t="str">
            <v>Former Yugoslav Republic of Macedonia, theFrom 50 to 54 yearsFemalesPre-primary, primary and lower secondary education (levels 0-2)</v>
          </cell>
          <cell r="B1583" t="str">
            <v>Former Yugoslav Republic of Macedonia, the</v>
          </cell>
          <cell r="C1583" t="str">
            <v>From 50 to 54 years</v>
          </cell>
          <cell r="D1583" t="str">
            <v>:</v>
          </cell>
          <cell r="E1583" t="str">
            <v>:</v>
          </cell>
          <cell r="F1583" t="str">
            <v>:</v>
          </cell>
          <cell r="G1583" t="str">
            <v>:</v>
          </cell>
          <cell r="H1583" t="str">
            <v>:</v>
          </cell>
          <cell r="I1583" t="str">
            <v>:</v>
          </cell>
          <cell r="J1583" t="str">
            <v>:</v>
          </cell>
          <cell r="K1583" t="str">
            <v>:</v>
          </cell>
          <cell r="L1583">
            <v>8.8000000000000007</v>
          </cell>
          <cell r="M1583">
            <v>9.1999999999999993</v>
          </cell>
          <cell r="N1583">
            <v>10</v>
          </cell>
          <cell r="O1583">
            <v>10.3</v>
          </cell>
          <cell r="P1583">
            <v>9.1999999999999993</v>
          </cell>
          <cell r="Q1583">
            <v>8.3000000000000007</v>
          </cell>
        </row>
        <row r="1584">
          <cell r="A1584" t="str">
            <v>Former Yugoslav Republic of Macedonia, theFrom 55 to 59 yearsFemalesPre-primary, primary and lower secondary education (levels 0-2)</v>
          </cell>
          <cell r="B1584" t="str">
            <v>Former Yugoslav Republic of Macedonia, the</v>
          </cell>
          <cell r="C1584" t="str">
            <v>From 55 to 59 years</v>
          </cell>
          <cell r="D1584" t="str">
            <v>:</v>
          </cell>
          <cell r="E1584" t="str">
            <v>:</v>
          </cell>
          <cell r="F1584" t="str">
            <v>:</v>
          </cell>
          <cell r="G1584" t="str">
            <v>:</v>
          </cell>
          <cell r="H1584" t="str">
            <v>:</v>
          </cell>
          <cell r="I1584" t="str">
            <v>:</v>
          </cell>
          <cell r="J1584" t="str">
            <v>:</v>
          </cell>
          <cell r="K1584" t="str">
            <v>:</v>
          </cell>
          <cell r="L1584">
            <v>6.2</v>
          </cell>
          <cell r="M1584">
            <v>6</v>
          </cell>
          <cell r="N1584">
            <v>7</v>
          </cell>
          <cell r="O1584">
            <v>6.4</v>
          </cell>
          <cell r="P1584">
            <v>5.8</v>
          </cell>
          <cell r="Q1584">
            <v>7</v>
          </cell>
        </row>
        <row r="1585">
          <cell r="A1585" t="str">
            <v>Former Yugoslav Republic of Macedonia, theFrom 60 to 64 yearsFemalesPre-primary, primary and lower secondary education (levels 0-2)</v>
          </cell>
          <cell r="B1585" t="str">
            <v>Former Yugoslav Republic of Macedonia, the</v>
          </cell>
          <cell r="C1585" t="str">
            <v>From 60 to 64 years</v>
          </cell>
          <cell r="D1585" t="str">
            <v>:</v>
          </cell>
          <cell r="E1585" t="str">
            <v>:</v>
          </cell>
          <cell r="F1585" t="str">
            <v>:</v>
          </cell>
          <cell r="G1585" t="str">
            <v>:</v>
          </cell>
          <cell r="H1585" t="str">
            <v>:</v>
          </cell>
          <cell r="I1585" t="str">
            <v>:</v>
          </cell>
          <cell r="J1585" t="str">
            <v>:</v>
          </cell>
          <cell r="K1585" t="str">
            <v>:</v>
          </cell>
          <cell r="L1585">
            <v>2.6</v>
          </cell>
          <cell r="M1585">
            <v>2.8</v>
          </cell>
          <cell r="N1585">
            <v>3.6</v>
          </cell>
          <cell r="O1585">
            <v>3.6</v>
          </cell>
          <cell r="P1585">
            <v>3.9</v>
          </cell>
          <cell r="Q1585">
            <v>3.1</v>
          </cell>
        </row>
        <row r="1586">
          <cell r="A1586" t="str">
            <v>Former Yugoslav Republic of Macedonia, theFrom 65 to 69 yearsFemalesPre-primary, primary and lower secondary education (levels 0-2)</v>
          </cell>
          <cell r="B1586" t="str">
            <v>Former Yugoslav Republic of Macedonia, the</v>
          </cell>
          <cell r="C1586" t="str">
            <v>From 65 to 69 years</v>
          </cell>
          <cell r="D1586" t="str">
            <v>:</v>
          </cell>
          <cell r="E1586" t="str">
            <v>:</v>
          </cell>
          <cell r="F1586" t="str">
            <v>:</v>
          </cell>
          <cell r="G1586" t="str">
            <v>:</v>
          </cell>
          <cell r="H1586" t="str">
            <v>:</v>
          </cell>
          <cell r="I1586" t="str">
            <v>:</v>
          </cell>
          <cell r="J1586" t="str">
            <v>:</v>
          </cell>
          <cell r="K1586" t="str">
            <v>:</v>
          </cell>
          <cell r="L1586">
            <v>1.4</v>
          </cell>
          <cell r="M1586">
            <v>1.4</v>
          </cell>
          <cell r="N1586">
            <v>1.3</v>
          </cell>
          <cell r="O1586">
            <v>1.2</v>
          </cell>
          <cell r="P1586">
            <v>1.3</v>
          </cell>
          <cell r="Q1586">
            <v>1.5</v>
          </cell>
        </row>
        <row r="1587">
          <cell r="A1587" t="str">
            <v>TurkeyFrom 15 to 19 yearsFemalesPre-primary, primary and lower secondary education (levels 0-2)</v>
          </cell>
          <cell r="B1587" t="str">
            <v>Turkey</v>
          </cell>
          <cell r="C1587" t="str">
            <v>From 15 to 19 years</v>
          </cell>
          <cell r="D1587" t="str">
            <v>:</v>
          </cell>
          <cell r="E1587" t="str">
            <v>:</v>
          </cell>
          <cell r="F1587" t="str">
            <v>:</v>
          </cell>
          <cell r="G1587" t="str">
            <v>:</v>
          </cell>
          <cell r="H1587" t="str">
            <v>:</v>
          </cell>
          <cell r="I1587" t="str">
            <v>:</v>
          </cell>
          <cell r="J1587" t="str">
            <v>:</v>
          </cell>
          <cell r="K1587" t="str">
            <v>:</v>
          </cell>
          <cell r="L1587">
            <v>323</v>
          </cell>
          <cell r="M1587">
            <v>288.3</v>
          </cell>
          <cell r="N1587">
            <v>307.10000000000002</v>
          </cell>
          <cell r="O1587">
            <v>318.2</v>
          </cell>
          <cell r="P1587">
            <v>348.7</v>
          </cell>
          <cell r="Q1587">
            <v>373.5</v>
          </cell>
        </row>
        <row r="1588">
          <cell r="A1588" t="str">
            <v>TurkeyFrom 20 to 24 yearsFemalesPre-primary, primary and lower secondary education (levels 0-2)</v>
          </cell>
          <cell r="B1588" t="str">
            <v>Turkey</v>
          </cell>
          <cell r="C1588" t="str">
            <v>From 20 to 24 years</v>
          </cell>
          <cell r="D1588" t="str">
            <v>:</v>
          </cell>
          <cell r="E1588" t="str">
            <v>:</v>
          </cell>
          <cell r="F1588" t="str">
            <v>:</v>
          </cell>
          <cell r="G1588" t="str">
            <v>:</v>
          </cell>
          <cell r="H1588" t="str">
            <v>:</v>
          </cell>
          <cell r="I1588" t="str">
            <v>:</v>
          </cell>
          <cell r="J1588" t="str">
            <v>:</v>
          </cell>
          <cell r="K1588" t="str">
            <v>:</v>
          </cell>
          <cell r="L1588">
            <v>356.4</v>
          </cell>
          <cell r="M1588">
            <v>340.3</v>
          </cell>
          <cell r="N1588">
            <v>343</v>
          </cell>
          <cell r="O1588">
            <v>327.10000000000002</v>
          </cell>
          <cell r="P1588">
            <v>350.5</v>
          </cell>
          <cell r="Q1588">
            <v>360.4</v>
          </cell>
        </row>
        <row r="1589">
          <cell r="A1589" t="str">
            <v>TurkeyFrom 25 to 29 yearsFemalesPre-primary, primary and lower secondary education (levels 0-2)</v>
          </cell>
          <cell r="B1589" t="str">
            <v>Turkey</v>
          </cell>
          <cell r="C1589" t="str">
            <v>From 25 to 29 years</v>
          </cell>
          <cell r="D1589" t="str">
            <v>:</v>
          </cell>
          <cell r="E1589" t="str">
            <v>:</v>
          </cell>
          <cell r="F1589" t="str">
            <v>:</v>
          </cell>
          <cell r="G1589" t="str">
            <v>:</v>
          </cell>
          <cell r="H1589" t="str">
            <v>:</v>
          </cell>
          <cell r="I1589" t="str">
            <v>:</v>
          </cell>
          <cell r="J1589" t="str">
            <v>:</v>
          </cell>
          <cell r="K1589" t="str">
            <v>:</v>
          </cell>
          <cell r="L1589">
            <v>374</v>
          </cell>
          <cell r="M1589">
            <v>374.7</v>
          </cell>
          <cell r="N1589">
            <v>349.9</v>
          </cell>
          <cell r="O1589">
            <v>374.4</v>
          </cell>
          <cell r="P1589">
            <v>427.1</v>
          </cell>
          <cell r="Q1589">
            <v>418.4</v>
          </cell>
        </row>
        <row r="1590">
          <cell r="A1590" t="str">
            <v>TurkeyFrom 30 to 34 yearsFemalesPre-primary, primary and lower secondary education (levels 0-2)</v>
          </cell>
          <cell r="B1590" t="str">
            <v>Turkey</v>
          </cell>
          <cell r="C1590" t="str">
            <v>From 30 to 34 years</v>
          </cell>
          <cell r="D1590" t="str">
            <v>:</v>
          </cell>
          <cell r="E1590" t="str">
            <v>:</v>
          </cell>
          <cell r="F1590" t="str">
            <v>:</v>
          </cell>
          <cell r="G1590" t="str">
            <v>:</v>
          </cell>
          <cell r="H1590" t="str">
            <v>:</v>
          </cell>
          <cell r="I1590" t="str">
            <v>:</v>
          </cell>
          <cell r="J1590" t="str">
            <v>:</v>
          </cell>
          <cell r="K1590" t="str">
            <v>:</v>
          </cell>
          <cell r="L1590">
            <v>420.3</v>
          </cell>
          <cell r="M1590">
            <v>418.3</v>
          </cell>
          <cell r="N1590">
            <v>416.5</v>
          </cell>
          <cell r="O1590">
            <v>446.4</v>
          </cell>
          <cell r="P1590">
            <v>485.7</v>
          </cell>
          <cell r="Q1590">
            <v>540.6</v>
          </cell>
        </row>
        <row r="1591">
          <cell r="A1591" t="str">
            <v>TurkeyFrom 35 to 39 yearsFemalesPre-primary, primary and lower secondary education (levels 0-2)</v>
          </cell>
          <cell r="B1591" t="str">
            <v>Turkey</v>
          </cell>
          <cell r="C1591" t="str">
            <v>From 35 to 39 years</v>
          </cell>
          <cell r="D1591" t="str">
            <v>:</v>
          </cell>
          <cell r="E1591" t="str">
            <v>:</v>
          </cell>
          <cell r="F1591" t="str">
            <v>:</v>
          </cell>
          <cell r="G1591" t="str">
            <v>:</v>
          </cell>
          <cell r="H1591" t="str">
            <v>:</v>
          </cell>
          <cell r="I1591" t="str">
            <v>:</v>
          </cell>
          <cell r="J1591" t="str">
            <v>:</v>
          </cell>
          <cell r="K1591" t="str">
            <v>:</v>
          </cell>
          <cell r="L1591">
            <v>451.1</v>
          </cell>
          <cell r="M1591">
            <v>465.7</v>
          </cell>
          <cell r="N1591">
            <v>485.8</v>
          </cell>
          <cell r="O1591">
            <v>511.9</v>
          </cell>
          <cell r="P1591">
            <v>583.5</v>
          </cell>
          <cell r="Q1591">
            <v>623.29999999999995</v>
          </cell>
        </row>
        <row r="1592">
          <cell r="A1592" t="str">
            <v>TurkeyFrom 40 to 44 yearsFemalesPre-primary, primary and lower secondary education (levels 0-2)</v>
          </cell>
          <cell r="B1592" t="str">
            <v>Turkey</v>
          </cell>
          <cell r="C1592" t="str">
            <v>From 40 to 44 years</v>
          </cell>
          <cell r="D1592" t="str">
            <v>:</v>
          </cell>
          <cell r="E1592" t="str">
            <v>:</v>
          </cell>
          <cell r="F1592" t="str">
            <v>:</v>
          </cell>
          <cell r="G1592" t="str">
            <v>:</v>
          </cell>
          <cell r="H1592" t="str">
            <v>:</v>
          </cell>
          <cell r="I1592" t="str">
            <v>:</v>
          </cell>
          <cell r="J1592" t="str">
            <v>:</v>
          </cell>
          <cell r="K1592" t="str">
            <v>:</v>
          </cell>
          <cell r="L1592">
            <v>431.1</v>
          </cell>
          <cell r="M1592">
            <v>416.8</v>
          </cell>
          <cell r="N1592">
            <v>432.6</v>
          </cell>
          <cell r="O1592">
            <v>472.4</v>
          </cell>
          <cell r="P1592">
            <v>563</v>
          </cell>
          <cell r="Q1592">
            <v>609.6</v>
          </cell>
        </row>
        <row r="1593">
          <cell r="A1593" t="str">
            <v>TurkeyFrom 45 to 49 yearsFemalesPre-primary, primary and lower secondary education (levels 0-2)</v>
          </cell>
          <cell r="B1593" t="str">
            <v>Turkey</v>
          </cell>
          <cell r="C1593" t="str">
            <v>From 45 to 49 years</v>
          </cell>
          <cell r="D1593" t="str">
            <v>:</v>
          </cell>
          <cell r="E1593" t="str">
            <v>:</v>
          </cell>
          <cell r="F1593" t="str">
            <v>:</v>
          </cell>
          <cell r="G1593" t="str">
            <v>:</v>
          </cell>
          <cell r="H1593" t="str">
            <v>:</v>
          </cell>
          <cell r="I1593" t="str">
            <v>:</v>
          </cell>
          <cell r="J1593" t="str">
            <v>:</v>
          </cell>
          <cell r="K1593" t="str">
            <v>:</v>
          </cell>
          <cell r="L1593">
            <v>344.5</v>
          </cell>
          <cell r="M1593">
            <v>356.1</v>
          </cell>
          <cell r="N1593">
            <v>373.2</v>
          </cell>
          <cell r="O1593">
            <v>397.8</v>
          </cell>
          <cell r="P1593">
            <v>458.4</v>
          </cell>
          <cell r="Q1593">
            <v>536.1</v>
          </cell>
        </row>
        <row r="1594">
          <cell r="A1594" t="str">
            <v>TurkeyFrom 50 to 54 yearsFemalesPre-primary, primary and lower secondary education (levels 0-2)</v>
          </cell>
          <cell r="B1594" t="str">
            <v>Turkey</v>
          </cell>
          <cell r="C1594" t="str">
            <v>From 50 to 54 years</v>
          </cell>
          <cell r="D1594" t="str">
            <v>:</v>
          </cell>
          <cell r="E1594" t="str">
            <v>:</v>
          </cell>
          <cell r="F1594" t="str">
            <v>:</v>
          </cell>
          <cell r="G1594" t="str">
            <v>:</v>
          </cell>
          <cell r="H1594" t="str">
            <v>:</v>
          </cell>
          <cell r="I1594" t="str">
            <v>:</v>
          </cell>
          <cell r="J1594" t="str">
            <v>:</v>
          </cell>
          <cell r="K1594" t="str">
            <v>:</v>
          </cell>
          <cell r="L1594">
            <v>283.10000000000002</v>
          </cell>
          <cell r="M1594">
            <v>282.60000000000002</v>
          </cell>
          <cell r="N1594">
            <v>294.10000000000002</v>
          </cell>
          <cell r="O1594">
            <v>319</v>
          </cell>
          <cell r="P1594">
            <v>361.7</v>
          </cell>
          <cell r="Q1594">
            <v>401.2</v>
          </cell>
        </row>
        <row r="1595">
          <cell r="A1595" t="str">
            <v>TurkeyFrom 55 to 59 yearsFemalesPre-primary, primary and lower secondary education (levels 0-2)</v>
          </cell>
          <cell r="B1595" t="str">
            <v>Turkey</v>
          </cell>
          <cell r="C1595" t="str">
            <v>From 55 to 59 years</v>
          </cell>
          <cell r="D1595" t="str">
            <v>:</v>
          </cell>
          <cell r="E1595" t="str">
            <v>:</v>
          </cell>
          <cell r="F1595" t="str">
            <v>:</v>
          </cell>
          <cell r="G1595" t="str">
            <v>:</v>
          </cell>
          <cell r="H1595" t="str">
            <v>:</v>
          </cell>
          <cell r="I1595" t="str">
            <v>:</v>
          </cell>
          <cell r="J1595" t="str">
            <v>:</v>
          </cell>
          <cell r="K1595" t="str">
            <v>:</v>
          </cell>
          <cell r="L1595">
            <v>203.5</v>
          </cell>
          <cell r="M1595">
            <v>202.2</v>
          </cell>
          <cell r="N1595">
            <v>217.3</v>
          </cell>
          <cell r="O1595">
            <v>237.6</v>
          </cell>
          <cell r="P1595">
            <v>267.89999999999998</v>
          </cell>
          <cell r="Q1595">
            <v>295.10000000000002</v>
          </cell>
        </row>
        <row r="1596">
          <cell r="A1596" t="str">
            <v>TurkeyFrom 60 to 64 yearsFemalesPre-primary, primary and lower secondary education (levels 0-2)</v>
          </cell>
          <cell r="B1596" t="str">
            <v>Turkey</v>
          </cell>
          <cell r="C1596" t="str">
            <v>From 60 to 64 years</v>
          </cell>
          <cell r="D1596" t="str">
            <v>:</v>
          </cell>
          <cell r="E1596" t="str">
            <v>:</v>
          </cell>
          <cell r="F1596" t="str">
            <v>:</v>
          </cell>
          <cell r="G1596" t="str">
            <v>:</v>
          </cell>
          <cell r="H1596" t="str">
            <v>:</v>
          </cell>
          <cell r="I1596" t="str">
            <v>:</v>
          </cell>
          <cell r="J1596" t="str">
            <v>:</v>
          </cell>
          <cell r="K1596" t="str">
            <v>:</v>
          </cell>
          <cell r="L1596">
            <v>130.80000000000001</v>
          </cell>
          <cell r="M1596">
            <v>140.80000000000001</v>
          </cell>
          <cell r="N1596">
            <v>142.30000000000001</v>
          </cell>
          <cell r="O1596">
            <v>161.69999999999999</v>
          </cell>
          <cell r="P1596">
            <v>172.8</v>
          </cell>
          <cell r="Q1596">
            <v>186.8</v>
          </cell>
        </row>
        <row r="1597">
          <cell r="A1597" t="str">
            <v>TurkeyFrom 65 to 69 yearsFemalesPre-primary, primary and lower secondary education (levels 0-2)</v>
          </cell>
          <cell r="B1597" t="str">
            <v>Turkey</v>
          </cell>
          <cell r="C1597" t="str">
            <v>From 65 to 69 years</v>
          </cell>
          <cell r="D1597" t="str">
            <v>:</v>
          </cell>
          <cell r="E1597" t="str">
            <v>:</v>
          </cell>
          <cell r="F1597" t="str">
            <v>:</v>
          </cell>
          <cell r="G1597" t="str">
            <v>:</v>
          </cell>
          <cell r="H1597" t="str">
            <v>:</v>
          </cell>
          <cell r="I1597" t="str">
            <v>:</v>
          </cell>
          <cell r="J1597" t="str">
            <v>:</v>
          </cell>
          <cell r="K1597" t="str">
            <v>:</v>
          </cell>
          <cell r="L1597">
            <v>78.7</v>
          </cell>
          <cell r="M1597">
            <v>87.1</v>
          </cell>
          <cell r="N1597">
            <v>82.6</v>
          </cell>
          <cell r="O1597">
            <v>91.8</v>
          </cell>
          <cell r="P1597">
            <v>93.5</v>
          </cell>
          <cell r="Q1597">
            <v>107.6</v>
          </cell>
        </row>
        <row r="1599">
          <cell r="B1599" t="str">
            <v>Special values:</v>
          </cell>
        </row>
        <row r="1600">
          <cell r="B1600" t="str">
            <v>0</v>
          </cell>
          <cell r="C1600" t="str">
            <v>less than half the final digit shown and greater than real zero</v>
          </cell>
        </row>
        <row r="1601">
          <cell r="B1601" t="str">
            <v>:</v>
          </cell>
          <cell r="C1601" t="str">
            <v>not available</v>
          </cell>
        </row>
        <row r="1604">
          <cell r="B1604" t="str">
            <v>Employment by sex, age and highest level of education attained (1 000) [lfsa_egaed]</v>
          </cell>
        </row>
        <row r="1606">
          <cell r="B1606" t="str">
            <v>Last update</v>
          </cell>
          <cell r="C1606">
            <v>41127.674467592595</v>
          </cell>
        </row>
        <row r="1607">
          <cell r="B1607" t="str">
            <v>Extracted on</v>
          </cell>
          <cell r="C1607">
            <v>41149.43225622685</v>
          </cell>
        </row>
        <row r="1608">
          <cell r="B1608" t="str">
            <v>Source of Data</v>
          </cell>
          <cell r="C1608" t="str">
            <v>Eurostat</v>
          </cell>
        </row>
        <row r="1610">
          <cell r="B1610" t="str">
            <v>SEX</v>
          </cell>
          <cell r="C1610" t="str">
            <v>Females</v>
          </cell>
        </row>
        <row r="1611">
          <cell r="B1611" t="str">
            <v>ISCED97</v>
          </cell>
          <cell r="C1611" t="str">
            <v>Upper secondary and post-secondary non-tertiary education (levels 3 and 4)</v>
          </cell>
        </row>
        <row r="1613">
          <cell r="B1613" t="str">
            <v>GEO</v>
          </cell>
          <cell r="C1613" t="str">
            <v>AGE/TIME</v>
          </cell>
          <cell r="D1613" t="str">
            <v>1998</v>
          </cell>
          <cell r="E1613" t="str">
            <v>1999</v>
          </cell>
          <cell r="F1613" t="str">
            <v>2000</v>
          </cell>
          <cell r="G1613" t="str">
            <v>2001</v>
          </cell>
          <cell r="H1613" t="str">
            <v>2002</v>
          </cell>
          <cell r="I1613" t="str">
            <v>2003</v>
          </cell>
          <cell r="J1613" t="str">
            <v>2004</v>
          </cell>
          <cell r="K1613" t="str">
            <v>2005</v>
          </cell>
          <cell r="L1613" t="str">
            <v>2006</v>
          </cell>
          <cell r="M1613" t="str">
            <v>2007</v>
          </cell>
          <cell r="N1613" t="str">
            <v>2008</v>
          </cell>
          <cell r="O1613" t="str">
            <v>2009</v>
          </cell>
          <cell r="P1613" t="str">
            <v>2010</v>
          </cell>
          <cell r="Q1613" t="str">
            <v>2011</v>
          </cell>
        </row>
        <row r="1614">
          <cell r="A1614" t="str">
            <v>European Union (27 countries)From 15 to 19 yearsFemalesUpper secondary and post-secondary non-tertiary education (levels 3 and 4)</v>
          </cell>
          <cell r="B1614" t="str">
            <v>European Union (27 countries)</v>
          </cell>
          <cell r="C1614" t="str">
            <v>From 15 to 19 years</v>
          </cell>
          <cell r="D1614" t="str">
            <v>:</v>
          </cell>
          <cell r="E1614" t="str">
            <v>:</v>
          </cell>
          <cell r="F1614">
            <v>1019.4</v>
          </cell>
          <cell r="G1614">
            <v>1042.0999999999999</v>
          </cell>
          <cell r="H1614">
            <v>985.1</v>
          </cell>
          <cell r="I1614">
            <v>929.2</v>
          </cell>
          <cell r="J1614">
            <v>952.2</v>
          </cell>
          <cell r="K1614">
            <v>1020</v>
          </cell>
          <cell r="L1614">
            <v>1043.2</v>
          </cell>
          <cell r="M1614">
            <v>1034</v>
          </cell>
          <cell r="N1614">
            <v>1030.4000000000001</v>
          </cell>
          <cell r="O1614">
            <v>931.9</v>
          </cell>
          <cell r="P1614">
            <v>868.7</v>
          </cell>
          <cell r="Q1614">
            <v>871.3</v>
          </cell>
        </row>
        <row r="1615">
          <cell r="A1615" t="str">
            <v>European Union (27 countries)From 20 to 24 yearsFemalesUpper secondary and post-secondary non-tertiary education (levels 3 and 4)</v>
          </cell>
          <cell r="B1615" t="str">
            <v>European Union (27 countries)</v>
          </cell>
          <cell r="C1615" t="str">
            <v>From 20 to 24 years</v>
          </cell>
          <cell r="D1615" t="str">
            <v>:</v>
          </cell>
          <cell r="E1615" t="str">
            <v>:</v>
          </cell>
          <cell r="F1615">
            <v>4860.1000000000004</v>
          </cell>
          <cell r="G1615">
            <v>4824.3999999999996</v>
          </cell>
          <cell r="H1615">
            <v>4800.1000000000004</v>
          </cell>
          <cell r="I1615">
            <v>4695.2</v>
          </cell>
          <cell r="J1615">
            <v>4657.2</v>
          </cell>
          <cell r="K1615">
            <v>4676.3</v>
          </cell>
          <cell r="L1615">
            <v>4753.7</v>
          </cell>
          <cell r="M1615">
            <v>4829.1000000000004</v>
          </cell>
          <cell r="N1615">
            <v>4820.7</v>
          </cell>
          <cell r="O1615">
            <v>4630.1000000000004</v>
          </cell>
          <cell r="P1615">
            <v>4458.1000000000004</v>
          </cell>
          <cell r="Q1615">
            <v>4368.5</v>
          </cell>
        </row>
        <row r="1616">
          <cell r="A1616" t="str">
            <v>European Union (27 countries)From 25 to 29 yearsFemalesUpper secondary and post-secondary non-tertiary education (levels 3 and 4)</v>
          </cell>
          <cell r="B1616" t="str">
            <v>European Union (27 countries)</v>
          </cell>
          <cell r="C1616" t="str">
            <v>From 25 to 29 years</v>
          </cell>
          <cell r="D1616" t="str">
            <v>:</v>
          </cell>
          <cell r="E1616" t="str">
            <v>:</v>
          </cell>
          <cell r="F1616">
            <v>5576.6</v>
          </cell>
          <cell r="G1616">
            <v>5458.4</v>
          </cell>
          <cell r="H1616">
            <v>5339.7</v>
          </cell>
          <cell r="I1616">
            <v>5293.1</v>
          </cell>
          <cell r="J1616">
            <v>5201.2</v>
          </cell>
          <cell r="K1616">
            <v>5267.9</v>
          </cell>
          <cell r="L1616">
            <v>5359.2</v>
          </cell>
          <cell r="M1616">
            <v>5341.9</v>
          </cell>
          <cell r="N1616">
            <v>5315.4</v>
          </cell>
          <cell r="O1616">
            <v>5001.7</v>
          </cell>
          <cell r="P1616">
            <v>4861.8999999999996</v>
          </cell>
          <cell r="Q1616">
            <v>4724.2</v>
          </cell>
        </row>
        <row r="1617">
          <cell r="A1617" t="str">
            <v>European Union (27 countries)From 30 to 34 yearsFemalesUpper secondary and post-secondary non-tertiary education (levels 3 and 4)</v>
          </cell>
          <cell r="B1617" t="str">
            <v>European Union (27 countries)</v>
          </cell>
          <cell r="C1617" t="str">
            <v>From 30 to 34 years</v>
          </cell>
          <cell r="D1617" t="str">
            <v>:</v>
          </cell>
          <cell r="E1617" t="str">
            <v>:</v>
          </cell>
          <cell r="F1617">
            <v>6191.6</v>
          </cell>
          <cell r="G1617">
            <v>6287.7</v>
          </cell>
          <cell r="H1617">
            <v>6267.1</v>
          </cell>
          <cell r="I1617">
            <v>5952.2</v>
          </cell>
          <cell r="J1617">
            <v>5965.1</v>
          </cell>
          <cell r="K1617">
            <v>5804.9</v>
          </cell>
          <cell r="L1617">
            <v>5727</v>
          </cell>
          <cell r="M1617">
            <v>5653.5</v>
          </cell>
          <cell r="N1617">
            <v>5645.7</v>
          </cell>
          <cell r="O1617">
            <v>5373.8</v>
          </cell>
          <cell r="P1617">
            <v>5207.7</v>
          </cell>
          <cell r="Q1617">
            <v>5085.2</v>
          </cell>
        </row>
        <row r="1618">
          <cell r="A1618" t="str">
            <v>European Union (27 countries)From 35 to 39 yearsFemalesUpper secondary and post-secondary non-tertiary education (levels 3 and 4)</v>
          </cell>
          <cell r="B1618" t="str">
            <v>European Union (27 countries)</v>
          </cell>
          <cell r="C1618" t="str">
            <v>From 35 to 39 years</v>
          </cell>
          <cell r="D1618" t="str">
            <v>:</v>
          </cell>
          <cell r="E1618" t="str">
            <v>:</v>
          </cell>
          <cell r="F1618">
            <v>6197.2</v>
          </cell>
          <cell r="G1618">
            <v>6384.3</v>
          </cell>
          <cell r="H1618">
            <v>6431.8</v>
          </cell>
          <cell r="I1618">
            <v>6518.6</v>
          </cell>
          <cell r="J1618">
            <v>6584.3</v>
          </cell>
          <cell r="K1618">
            <v>6659.7</v>
          </cell>
          <cell r="L1618">
            <v>6742.8</v>
          </cell>
          <cell r="M1618">
            <v>6704.3</v>
          </cell>
          <cell r="N1618">
            <v>6593.1</v>
          </cell>
          <cell r="O1618">
            <v>6318.8</v>
          </cell>
          <cell r="P1618">
            <v>6106.6</v>
          </cell>
          <cell r="Q1618">
            <v>5877.1</v>
          </cell>
        </row>
        <row r="1619">
          <cell r="A1619" t="str">
            <v>European Union (27 countries)From 40 to 44 yearsFemalesUpper secondary and post-secondary non-tertiary education (levels 3 and 4)</v>
          </cell>
          <cell r="B1619" t="str">
            <v>European Union (27 countries)</v>
          </cell>
          <cell r="C1619" t="str">
            <v>From 40 to 44 years</v>
          </cell>
          <cell r="D1619" t="str">
            <v>:</v>
          </cell>
          <cell r="E1619" t="str">
            <v>:</v>
          </cell>
          <cell r="F1619">
            <v>5907.9</v>
          </cell>
          <cell r="G1619">
            <v>6103.4</v>
          </cell>
          <cell r="H1619">
            <v>6214.8</v>
          </cell>
          <cell r="I1619">
            <v>6274.1</v>
          </cell>
          <cell r="J1619">
            <v>6496</v>
          </cell>
          <cell r="K1619">
            <v>6797.1</v>
          </cell>
          <cell r="L1619">
            <v>6919.1</v>
          </cell>
          <cell r="M1619">
            <v>7140</v>
          </cell>
          <cell r="N1619">
            <v>7216.1</v>
          </cell>
          <cell r="O1619">
            <v>7174.3</v>
          </cell>
          <cell r="P1619">
            <v>7045.5</v>
          </cell>
          <cell r="Q1619">
            <v>6914.3</v>
          </cell>
        </row>
        <row r="1620">
          <cell r="A1620" t="str">
            <v>European Union (27 countries)From 45 to 49 yearsFemalesUpper secondary and post-secondary non-tertiary education (levels 3 and 4)</v>
          </cell>
          <cell r="B1620" t="str">
            <v>European Union (27 countries)</v>
          </cell>
          <cell r="C1620" t="str">
            <v>From 45 to 49 years</v>
          </cell>
          <cell r="D1620" t="str">
            <v>:</v>
          </cell>
          <cell r="E1620" t="str">
            <v>:</v>
          </cell>
          <cell r="F1620">
            <v>5104.1000000000004</v>
          </cell>
          <cell r="G1620">
            <v>5270.5</v>
          </cell>
          <cell r="H1620">
            <v>5426</v>
          </cell>
          <cell r="I1620">
            <v>5522.5</v>
          </cell>
          <cell r="J1620">
            <v>5890.2</v>
          </cell>
          <cell r="K1620">
            <v>6095.6</v>
          </cell>
          <cell r="L1620">
            <v>6320.9</v>
          </cell>
          <cell r="M1620">
            <v>6551.7</v>
          </cell>
          <cell r="N1620">
            <v>6775.8</v>
          </cell>
          <cell r="O1620">
            <v>6777.3</v>
          </cell>
          <cell r="P1620">
            <v>6865.2</v>
          </cell>
          <cell r="Q1620">
            <v>6960.4</v>
          </cell>
        </row>
        <row r="1621">
          <cell r="A1621" t="str">
            <v>European Union (27 countries)From 50 to 54 yearsFemalesUpper secondary and post-secondary non-tertiary education (levels 3 and 4)</v>
          </cell>
          <cell r="B1621" t="str">
            <v>European Union (27 countries)</v>
          </cell>
          <cell r="C1621" t="str">
            <v>From 50 to 54 years</v>
          </cell>
          <cell r="D1621" t="str">
            <v>:</v>
          </cell>
          <cell r="E1621" t="str">
            <v>:</v>
          </cell>
          <cell r="F1621">
            <v>3723.9</v>
          </cell>
          <cell r="G1621">
            <v>3998.2</v>
          </cell>
          <cell r="H1621">
            <v>4191.3</v>
          </cell>
          <cell r="I1621">
            <v>4360.8999999999996</v>
          </cell>
          <cell r="J1621">
            <v>4496.3</v>
          </cell>
          <cell r="K1621">
            <v>4776.3</v>
          </cell>
          <cell r="L1621">
            <v>5025</v>
          </cell>
          <cell r="M1621">
            <v>5267.8</v>
          </cell>
          <cell r="N1621">
            <v>5494.8</v>
          </cell>
          <cell r="O1621">
            <v>5607.6</v>
          </cell>
          <cell r="P1621">
            <v>5834.7</v>
          </cell>
          <cell r="Q1621">
            <v>6017.6</v>
          </cell>
        </row>
        <row r="1622">
          <cell r="A1622" t="str">
            <v>European Union (27 countries)From 55 to 59 yearsFemalesUpper secondary and post-secondary non-tertiary education (levels 3 and 4)</v>
          </cell>
          <cell r="B1622" t="str">
            <v>European Union (27 countries)</v>
          </cell>
          <cell r="C1622" t="str">
            <v>From 55 to 59 years</v>
          </cell>
          <cell r="D1622" t="str">
            <v>:</v>
          </cell>
          <cell r="E1622" t="str">
            <v>:</v>
          </cell>
          <cell r="F1622">
            <v>1761.4</v>
          </cell>
          <cell r="G1622">
            <v>1853.3</v>
          </cell>
          <cell r="H1622">
            <v>2008.2</v>
          </cell>
          <cell r="I1622">
            <v>2271.3000000000002</v>
          </cell>
          <cell r="J1622">
            <v>2528.8000000000002</v>
          </cell>
          <cell r="K1622">
            <v>2845.1</v>
          </cell>
          <cell r="L1622">
            <v>3086.1</v>
          </cell>
          <cell r="M1622">
            <v>3306.6</v>
          </cell>
          <cell r="N1622">
            <v>3497.6</v>
          </cell>
          <cell r="O1622">
            <v>3643.7</v>
          </cell>
          <cell r="P1622">
            <v>3828.5</v>
          </cell>
          <cell r="Q1622">
            <v>4055.9</v>
          </cell>
        </row>
        <row r="1623">
          <cell r="A1623" t="str">
            <v>European Union (27 countries)From 60 to 64 yearsFemalesUpper secondary and post-secondary non-tertiary education (levels 3 and 4)</v>
          </cell>
          <cell r="B1623" t="str">
            <v>European Union (27 countries)</v>
          </cell>
          <cell r="C1623" t="str">
            <v>From 60 to 64 years</v>
          </cell>
          <cell r="D1623" t="str">
            <v>:</v>
          </cell>
          <cell r="E1623" t="str">
            <v>:</v>
          </cell>
          <cell r="F1623">
            <v>474.5</v>
          </cell>
          <cell r="G1623">
            <v>553.1</v>
          </cell>
          <cell r="H1623">
            <v>607.5</v>
          </cell>
          <cell r="I1623">
            <v>658.6</v>
          </cell>
          <cell r="J1623">
            <v>788.5</v>
          </cell>
          <cell r="K1623">
            <v>877.2</v>
          </cell>
          <cell r="L1623">
            <v>894.8</v>
          </cell>
          <cell r="M1623">
            <v>1000.6</v>
          </cell>
          <cell r="N1623">
            <v>1116</v>
          </cell>
          <cell r="O1623">
            <v>1221.0999999999999</v>
          </cell>
          <cell r="P1623">
            <v>1327</v>
          </cell>
          <cell r="Q1623">
            <v>1498.6</v>
          </cell>
        </row>
        <row r="1624">
          <cell r="A1624" t="str">
            <v>European Union (27 countries)From 65 to 69 yearsFemalesUpper secondary and post-secondary non-tertiary education (levels 3 and 4)</v>
          </cell>
          <cell r="B1624" t="str">
            <v>European Union (27 countries)</v>
          </cell>
          <cell r="C1624" t="str">
            <v>From 65 to 69 years</v>
          </cell>
          <cell r="D1624" t="str">
            <v>:</v>
          </cell>
          <cell r="E1624" t="str">
            <v>:</v>
          </cell>
          <cell r="F1624">
            <v>116.9</v>
          </cell>
          <cell r="G1624">
            <v>114</v>
          </cell>
          <cell r="H1624">
            <v>136.4</v>
          </cell>
          <cell r="I1624">
            <v>156</v>
          </cell>
          <cell r="J1624">
            <v>188.3</v>
          </cell>
          <cell r="K1624">
            <v>200.8</v>
          </cell>
          <cell r="L1624">
            <v>224.6</v>
          </cell>
          <cell r="M1624">
            <v>245.3</v>
          </cell>
          <cell r="N1624">
            <v>261.5</v>
          </cell>
          <cell r="O1624">
            <v>281.89999999999998</v>
          </cell>
          <cell r="P1624">
            <v>300.5</v>
          </cell>
          <cell r="Q1624">
            <v>324.8</v>
          </cell>
        </row>
        <row r="1625">
          <cell r="A1625" t="str">
            <v>European Union (15 countries)From 15 to 19 yearsFemalesUpper secondary and post-secondary non-tertiary education (levels 3 and 4)</v>
          </cell>
          <cell r="B1625" t="str">
            <v>European Union (15 countries)</v>
          </cell>
          <cell r="C1625" t="str">
            <v>From 15 to 19 years</v>
          </cell>
          <cell r="D1625">
            <v>218.3</v>
          </cell>
          <cell r="E1625">
            <v>815.5</v>
          </cell>
          <cell r="F1625">
            <v>862.3</v>
          </cell>
          <cell r="G1625">
            <v>886.2</v>
          </cell>
          <cell r="H1625">
            <v>863.6</v>
          </cell>
          <cell r="I1625">
            <v>831</v>
          </cell>
          <cell r="J1625">
            <v>853.8</v>
          </cell>
          <cell r="K1625">
            <v>922.6</v>
          </cell>
          <cell r="L1625">
            <v>943.3</v>
          </cell>
          <cell r="M1625">
            <v>937.6</v>
          </cell>
          <cell r="N1625">
            <v>935.2</v>
          </cell>
          <cell r="O1625">
            <v>851.4</v>
          </cell>
          <cell r="P1625">
            <v>806.8</v>
          </cell>
          <cell r="Q1625">
            <v>819.4</v>
          </cell>
        </row>
        <row r="1626">
          <cell r="A1626" t="str">
            <v>European Union (15 countries)From 20 to 24 yearsFemalesUpper secondary and post-secondary non-tertiary education (levels 3 and 4)</v>
          </cell>
          <cell r="B1626" t="str">
            <v>European Union (15 countries)</v>
          </cell>
          <cell r="C1626" t="str">
            <v>From 20 to 24 years</v>
          </cell>
          <cell r="D1626">
            <v>1756</v>
          </cell>
          <cell r="E1626">
            <v>3330.4</v>
          </cell>
          <cell r="F1626">
            <v>3441</v>
          </cell>
          <cell r="G1626">
            <v>3502.7</v>
          </cell>
          <cell r="H1626">
            <v>3583.8</v>
          </cell>
          <cell r="I1626">
            <v>3570.9</v>
          </cell>
          <cell r="J1626">
            <v>3553.2</v>
          </cell>
          <cell r="K1626">
            <v>3625.2</v>
          </cell>
          <cell r="L1626">
            <v>3678.1</v>
          </cell>
          <cell r="M1626">
            <v>3734</v>
          </cell>
          <cell r="N1626">
            <v>3742.9</v>
          </cell>
          <cell r="O1626">
            <v>3647.5</v>
          </cell>
          <cell r="P1626">
            <v>3556.5</v>
          </cell>
          <cell r="Q1626">
            <v>3549.6</v>
          </cell>
        </row>
        <row r="1627">
          <cell r="A1627" t="str">
            <v>European Union (15 countries)From 25 to 29 yearsFemalesUpper secondary and post-secondary non-tertiary education (levels 3 and 4)</v>
          </cell>
          <cell r="B1627" t="str">
            <v>European Union (15 countries)</v>
          </cell>
          <cell r="C1627" t="str">
            <v>From 25 to 29 years</v>
          </cell>
          <cell r="D1627">
            <v>2311.6999999999998</v>
          </cell>
          <cell r="E1627">
            <v>4037.4</v>
          </cell>
          <cell r="F1627">
            <v>3985.4</v>
          </cell>
          <cell r="G1627">
            <v>3836.6</v>
          </cell>
          <cell r="H1627">
            <v>3790.2</v>
          </cell>
          <cell r="I1627">
            <v>3787.7</v>
          </cell>
          <cell r="J1627">
            <v>3788</v>
          </cell>
          <cell r="K1627">
            <v>3871.8</v>
          </cell>
          <cell r="L1627">
            <v>3967.4</v>
          </cell>
          <cell r="M1627">
            <v>3980.3</v>
          </cell>
          <cell r="N1627">
            <v>3997.4</v>
          </cell>
          <cell r="O1627">
            <v>3818.2</v>
          </cell>
          <cell r="P1627">
            <v>3742.3</v>
          </cell>
          <cell r="Q1627">
            <v>3660.3</v>
          </cell>
        </row>
        <row r="1628">
          <cell r="A1628" t="str">
            <v>European Union (15 countries)From 30 to 34 yearsFemalesUpper secondary and post-secondary non-tertiary education (levels 3 and 4)</v>
          </cell>
          <cell r="B1628" t="str">
            <v>European Union (15 countries)</v>
          </cell>
          <cell r="C1628" t="str">
            <v>From 30 to 34 years</v>
          </cell>
          <cell r="D1628">
            <v>2426.9</v>
          </cell>
          <cell r="E1628">
            <v>4498.1000000000004</v>
          </cell>
          <cell r="F1628">
            <v>4422.6000000000004</v>
          </cell>
          <cell r="G1628">
            <v>4461.7</v>
          </cell>
          <cell r="H1628">
            <v>4407</v>
          </cell>
          <cell r="I1628">
            <v>4208.3</v>
          </cell>
          <cell r="J1628">
            <v>4257.2</v>
          </cell>
          <cell r="K1628">
            <v>4145.5</v>
          </cell>
          <cell r="L1628">
            <v>4039.1</v>
          </cell>
          <cell r="M1628">
            <v>3959.4</v>
          </cell>
          <cell r="N1628">
            <v>4003.9</v>
          </cell>
          <cell r="O1628">
            <v>3838.5</v>
          </cell>
          <cell r="P1628">
            <v>3764.4</v>
          </cell>
          <cell r="Q1628">
            <v>3716.2</v>
          </cell>
        </row>
        <row r="1629">
          <cell r="A1629" t="str">
            <v>European Union (15 countries)From 35 to 39 yearsFemalesUpper secondary and post-secondary non-tertiary education (levels 3 and 4)</v>
          </cell>
          <cell r="B1629" t="str">
            <v>European Union (15 countries)</v>
          </cell>
          <cell r="C1629" t="str">
            <v>From 35 to 39 years</v>
          </cell>
          <cell r="D1629">
            <v>2222.6999999999998</v>
          </cell>
          <cell r="E1629">
            <v>4201.7</v>
          </cell>
          <cell r="F1629">
            <v>4453.6000000000004</v>
          </cell>
          <cell r="G1629">
            <v>4626.3</v>
          </cell>
          <cell r="H1629">
            <v>4757.2</v>
          </cell>
          <cell r="I1629">
            <v>4825.7</v>
          </cell>
          <cell r="J1629">
            <v>4817.3</v>
          </cell>
          <cell r="K1629">
            <v>4883.5</v>
          </cell>
          <cell r="L1629">
            <v>4915.1000000000004</v>
          </cell>
          <cell r="M1629">
            <v>4818.2</v>
          </cell>
          <cell r="N1629">
            <v>4727.2</v>
          </cell>
          <cell r="O1629">
            <v>4516</v>
          </cell>
          <cell r="P1629">
            <v>4359.3</v>
          </cell>
          <cell r="Q1629">
            <v>4158</v>
          </cell>
        </row>
        <row r="1630">
          <cell r="A1630" t="str">
            <v>European Union (15 countries)From 40 to 44 yearsFemalesUpper secondary and post-secondary non-tertiary education (levels 3 and 4)</v>
          </cell>
          <cell r="B1630" t="str">
            <v>European Union (15 countries)</v>
          </cell>
          <cell r="C1630" t="str">
            <v>From 40 to 44 years</v>
          </cell>
          <cell r="D1630">
            <v>1869.9</v>
          </cell>
          <cell r="E1630">
            <v>3692.4</v>
          </cell>
          <cell r="F1630">
            <v>3930.6</v>
          </cell>
          <cell r="G1630">
            <v>4151</v>
          </cell>
          <cell r="H1630">
            <v>4308.7</v>
          </cell>
          <cell r="I1630">
            <v>4417.8</v>
          </cell>
          <cell r="J1630">
            <v>4703.2</v>
          </cell>
          <cell r="K1630">
            <v>5059.5</v>
          </cell>
          <cell r="L1630">
            <v>5177.6000000000004</v>
          </cell>
          <cell r="M1630">
            <v>5362.9</v>
          </cell>
          <cell r="N1630">
            <v>5398</v>
          </cell>
          <cell r="O1630">
            <v>5370.5</v>
          </cell>
          <cell r="P1630">
            <v>5254.9</v>
          </cell>
          <cell r="Q1630">
            <v>5100.2</v>
          </cell>
        </row>
        <row r="1631">
          <cell r="A1631" t="str">
            <v>European Union (15 countries)From 45 to 49 yearsFemalesUpper secondary and post-secondary non-tertiary education (levels 3 and 4)</v>
          </cell>
          <cell r="B1631" t="str">
            <v>European Union (15 countries)</v>
          </cell>
          <cell r="C1631" t="str">
            <v>From 45 to 49 years</v>
          </cell>
          <cell r="D1631">
            <v>1525.2</v>
          </cell>
          <cell r="E1631">
            <v>3143.6</v>
          </cell>
          <cell r="F1631">
            <v>3282.4</v>
          </cell>
          <cell r="G1631">
            <v>3490.1</v>
          </cell>
          <cell r="H1631">
            <v>3626.7</v>
          </cell>
          <cell r="I1631">
            <v>3665.3</v>
          </cell>
          <cell r="J1631">
            <v>4015.9</v>
          </cell>
          <cell r="K1631">
            <v>4264.3</v>
          </cell>
          <cell r="L1631">
            <v>4452.8999999999996</v>
          </cell>
          <cell r="M1631">
            <v>4676.5</v>
          </cell>
          <cell r="N1631">
            <v>4914.6000000000004</v>
          </cell>
          <cell r="O1631">
            <v>4987</v>
          </cell>
          <cell r="P1631">
            <v>5139.8999999999996</v>
          </cell>
          <cell r="Q1631">
            <v>5266.5</v>
          </cell>
        </row>
        <row r="1632">
          <cell r="A1632" t="str">
            <v>European Union (15 countries)From 50 to 54 yearsFemalesUpper secondary and post-secondary non-tertiary education (levels 3 and 4)</v>
          </cell>
          <cell r="B1632" t="str">
            <v>European Union (15 countries)</v>
          </cell>
          <cell r="C1632" t="str">
            <v>From 50 to 54 years</v>
          </cell>
          <cell r="D1632">
            <v>1094.9000000000001</v>
          </cell>
          <cell r="E1632">
            <v>2319.6</v>
          </cell>
          <cell r="F1632">
            <v>2516.6999999999998</v>
          </cell>
          <cell r="G1632">
            <v>2734.3</v>
          </cell>
          <cell r="H1632">
            <v>2890.3</v>
          </cell>
          <cell r="I1632">
            <v>3046.5</v>
          </cell>
          <cell r="J1632">
            <v>3170.7</v>
          </cell>
          <cell r="K1632">
            <v>3368.2</v>
          </cell>
          <cell r="L1632">
            <v>3502.7</v>
          </cell>
          <cell r="M1632">
            <v>3693.9</v>
          </cell>
          <cell r="N1632">
            <v>3861.1</v>
          </cell>
          <cell r="O1632">
            <v>3955.2</v>
          </cell>
          <cell r="P1632">
            <v>4196.8999999999996</v>
          </cell>
          <cell r="Q1632">
            <v>4393.8</v>
          </cell>
        </row>
        <row r="1633">
          <cell r="A1633" t="str">
            <v>European Union (15 countries)From 55 to 59 yearsFemalesUpper secondary and post-secondary non-tertiary education (levels 3 and 4)</v>
          </cell>
          <cell r="B1633" t="str">
            <v>European Union (15 countries)</v>
          </cell>
          <cell r="C1633" t="str">
            <v>From 55 to 59 years</v>
          </cell>
          <cell r="D1633">
            <v>501.1</v>
          </cell>
          <cell r="E1633">
            <v>1365.6</v>
          </cell>
          <cell r="F1633">
            <v>1449.9</v>
          </cell>
          <cell r="G1633">
            <v>1503.3</v>
          </cell>
          <cell r="H1633">
            <v>1604.2</v>
          </cell>
          <cell r="I1633">
            <v>1787.2</v>
          </cell>
          <cell r="J1633">
            <v>2006.2</v>
          </cell>
          <cell r="K1633">
            <v>2243.1</v>
          </cell>
          <cell r="L1633">
            <v>2396.8000000000002</v>
          </cell>
          <cell r="M1633">
            <v>2559</v>
          </cell>
          <cell r="N1633">
            <v>2693</v>
          </cell>
          <cell r="O1633">
            <v>2782.2</v>
          </cell>
          <cell r="P1633">
            <v>2887.3</v>
          </cell>
          <cell r="Q1633">
            <v>3024.8</v>
          </cell>
        </row>
        <row r="1634">
          <cell r="A1634" t="str">
            <v>European Union (15 countries)From 60 to 64 yearsFemalesUpper secondary and post-secondary non-tertiary education (levels 3 and 4)</v>
          </cell>
          <cell r="B1634" t="str">
            <v>European Union (15 countries)</v>
          </cell>
          <cell r="C1634" t="str">
            <v>From 60 to 64 years</v>
          </cell>
          <cell r="D1634">
            <v>143.1</v>
          </cell>
          <cell r="E1634">
            <v>352.4</v>
          </cell>
          <cell r="F1634">
            <v>376</v>
          </cell>
          <cell r="G1634">
            <v>445.1</v>
          </cell>
          <cell r="H1634">
            <v>509.4</v>
          </cell>
          <cell r="I1634">
            <v>548.70000000000005</v>
          </cell>
          <cell r="J1634">
            <v>663.6</v>
          </cell>
          <cell r="K1634">
            <v>749.4</v>
          </cell>
          <cell r="L1634">
            <v>760.6</v>
          </cell>
          <cell r="M1634">
            <v>843.1</v>
          </cell>
          <cell r="N1634">
            <v>926.8</v>
          </cell>
          <cell r="O1634">
            <v>1017.1</v>
          </cell>
          <cell r="P1634">
            <v>1103.7</v>
          </cell>
          <cell r="Q1634">
            <v>1244.7</v>
          </cell>
        </row>
        <row r="1635">
          <cell r="A1635" t="str">
            <v>European Union (15 countries)From 65 to 69 yearsFemalesUpper secondary and post-secondary non-tertiary education (levels 3 and 4)</v>
          </cell>
          <cell r="B1635" t="str">
            <v>European Union (15 countries)</v>
          </cell>
          <cell r="C1635" t="str">
            <v>From 65 to 69 years</v>
          </cell>
          <cell r="D1635">
            <v>21.6</v>
          </cell>
          <cell r="E1635">
            <v>73.7</v>
          </cell>
          <cell r="F1635">
            <v>79</v>
          </cell>
          <cell r="G1635">
            <v>82.5</v>
          </cell>
          <cell r="H1635">
            <v>96.5</v>
          </cell>
          <cell r="I1635">
            <v>104.5</v>
          </cell>
          <cell r="J1635">
            <v>134.6</v>
          </cell>
          <cell r="K1635">
            <v>154.80000000000001</v>
          </cell>
          <cell r="L1635">
            <v>174.8</v>
          </cell>
          <cell r="M1635">
            <v>187.2</v>
          </cell>
          <cell r="N1635">
            <v>199.4</v>
          </cell>
          <cell r="O1635">
            <v>224.1</v>
          </cell>
          <cell r="P1635">
            <v>241.2</v>
          </cell>
          <cell r="Q1635">
            <v>259.8</v>
          </cell>
        </row>
        <row r="1636">
          <cell r="A1636" t="str">
            <v>BelgiumFrom 15 to 19 yearsFemalesUpper secondary and post-secondary non-tertiary education (levels 3 and 4)</v>
          </cell>
          <cell r="B1636" t="str">
            <v>Belgium</v>
          </cell>
          <cell r="C1636" t="str">
            <v>From 15 to 19 years</v>
          </cell>
          <cell r="D1636">
            <v>5.8</v>
          </cell>
          <cell r="E1636">
            <v>7.5</v>
          </cell>
          <cell r="F1636">
            <v>8</v>
          </cell>
          <cell r="G1636">
            <v>6.6</v>
          </cell>
          <cell r="H1636">
            <v>9.4</v>
          </cell>
          <cell r="I1636">
            <v>6.1</v>
          </cell>
          <cell r="J1636">
            <v>7.4</v>
          </cell>
          <cell r="K1636">
            <v>7</v>
          </cell>
          <cell r="L1636">
            <v>6.9</v>
          </cell>
          <cell r="M1636">
            <v>7.5</v>
          </cell>
          <cell r="N1636">
            <v>8.4</v>
          </cell>
          <cell r="O1636">
            <v>8.6999999999999993</v>
          </cell>
          <cell r="P1636">
            <v>6.7</v>
          </cell>
          <cell r="Q1636">
            <v>10</v>
          </cell>
        </row>
        <row r="1637">
          <cell r="A1637" t="str">
            <v>BelgiumFrom 20 to 24 yearsFemalesUpper secondary and post-secondary non-tertiary education (levels 3 and 4)</v>
          </cell>
          <cell r="B1637" t="str">
            <v>Belgium</v>
          </cell>
          <cell r="C1637" t="str">
            <v>From 20 to 24 years</v>
          </cell>
          <cell r="D1637">
            <v>62.4</v>
          </cell>
          <cell r="E1637">
            <v>61.5</v>
          </cell>
          <cell r="F1637">
            <v>70.3</v>
          </cell>
          <cell r="G1637">
            <v>67.900000000000006</v>
          </cell>
          <cell r="H1637">
            <v>61</v>
          </cell>
          <cell r="I1637">
            <v>72.900000000000006</v>
          </cell>
          <cell r="J1637">
            <v>67.7</v>
          </cell>
          <cell r="K1637">
            <v>70.3</v>
          </cell>
          <cell r="L1637">
            <v>69.2</v>
          </cell>
          <cell r="M1637">
            <v>70.3</v>
          </cell>
          <cell r="N1637">
            <v>67.7</v>
          </cell>
          <cell r="O1637">
            <v>65.599999999999994</v>
          </cell>
          <cell r="P1637">
            <v>66.3</v>
          </cell>
          <cell r="Q1637">
            <v>70.3</v>
          </cell>
        </row>
        <row r="1638">
          <cell r="A1638" t="str">
            <v>BelgiumFrom 25 to 29 yearsFemalesUpper secondary and post-secondary non-tertiary education (levels 3 and 4)</v>
          </cell>
          <cell r="B1638" t="str">
            <v>Belgium</v>
          </cell>
          <cell r="C1638" t="str">
            <v>From 25 to 29 years</v>
          </cell>
          <cell r="D1638">
            <v>101.9</v>
          </cell>
          <cell r="E1638">
            <v>106.1</v>
          </cell>
          <cell r="F1638">
            <v>108.4</v>
          </cell>
          <cell r="G1638">
            <v>96.8</v>
          </cell>
          <cell r="H1638">
            <v>89.8</v>
          </cell>
          <cell r="I1638">
            <v>91.4</v>
          </cell>
          <cell r="J1638">
            <v>91.5</v>
          </cell>
          <cell r="K1638">
            <v>88.1</v>
          </cell>
          <cell r="L1638">
            <v>87.1</v>
          </cell>
          <cell r="M1638">
            <v>86.4</v>
          </cell>
          <cell r="N1638">
            <v>92.4</v>
          </cell>
          <cell r="O1638">
            <v>88.3</v>
          </cell>
          <cell r="P1638">
            <v>85.2</v>
          </cell>
          <cell r="Q1638">
            <v>84</v>
          </cell>
        </row>
        <row r="1639">
          <cell r="A1639" t="str">
            <v>BelgiumFrom 30 to 34 yearsFemalesUpper secondary and post-secondary non-tertiary education (levels 3 and 4)</v>
          </cell>
          <cell r="B1639" t="str">
            <v>Belgium</v>
          </cell>
          <cell r="C1639" t="str">
            <v>From 30 to 34 years</v>
          </cell>
          <cell r="D1639">
            <v>100.6</v>
          </cell>
          <cell r="E1639">
            <v>112.9</v>
          </cell>
          <cell r="F1639">
            <v>103.3</v>
          </cell>
          <cell r="G1639">
            <v>99.8</v>
          </cell>
          <cell r="H1639">
            <v>109.3</v>
          </cell>
          <cell r="I1639">
            <v>98.6</v>
          </cell>
          <cell r="J1639">
            <v>99.1</v>
          </cell>
          <cell r="K1639">
            <v>98.3</v>
          </cell>
          <cell r="L1639">
            <v>94.3</v>
          </cell>
          <cell r="M1639">
            <v>89.7</v>
          </cell>
          <cell r="N1639">
            <v>97.2</v>
          </cell>
          <cell r="O1639">
            <v>95</v>
          </cell>
          <cell r="P1639">
            <v>87.3</v>
          </cell>
          <cell r="Q1639">
            <v>92.2</v>
          </cell>
        </row>
        <row r="1640">
          <cell r="A1640" t="str">
            <v>BelgiumFrom 35 to 39 yearsFemalesUpper secondary and post-secondary non-tertiary education (levels 3 and 4)</v>
          </cell>
          <cell r="B1640" t="str">
            <v>Belgium</v>
          </cell>
          <cell r="C1640" t="str">
            <v>From 35 to 39 years</v>
          </cell>
          <cell r="D1640">
            <v>94.2</v>
          </cell>
          <cell r="E1640">
            <v>109.6</v>
          </cell>
          <cell r="F1640">
            <v>102.7</v>
          </cell>
          <cell r="G1640">
            <v>94.5</v>
          </cell>
          <cell r="H1640">
            <v>99.1</v>
          </cell>
          <cell r="I1640">
            <v>114.4</v>
          </cell>
          <cell r="J1640">
            <v>107.2</v>
          </cell>
          <cell r="K1640">
            <v>112</v>
          </cell>
          <cell r="L1640">
            <v>107.7</v>
          </cell>
          <cell r="M1640">
            <v>111.7</v>
          </cell>
          <cell r="N1640">
            <v>115.4</v>
          </cell>
          <cell r="O1640">
            <v>107.7</v>
          </cell>
          <cell r="P1640">
            <v>105.9</v>
          </cell>
          <cell r="Q1640">
            <v>98.9</v>
          </cell>
        </row>
        <row r="1641">
          <cell r="A1641" t="str">
            <v>BelgiumFrom 40 to 44 yearsFemalesUpper secondary and post-secondary non-tertiary education (levels 3 and 4)</v>
          </cell>
          <cell r="B1641" t="str">
            <v>Belgium</v>
          </cell>
          <cell r="C1641" t="str">
            <v>From 40 to 44 years</v>
          </cell>
          <cell r="D1641">
            <v>78.8</v>
          </cell>
          <cell r="E1641">
            <v>86.3</v>
          </cell>
          <cell r="F1641">
            <v>98.5</v>
          </cell>
          <cell r="G1641">
            <v>95.4</v>
          </cell>
          <cell r="H1641">
            <v>108</v>
          </cell>
          <cell r="I1641">
            <v>98.9</v>
          </cell>
          <cell r="J1641">
            <v>100.1</v>
          </cell>
          <cell r="K1641">
            <v>109.9</v>
          </cell>
          <cell r="L1641">
            <v>115.1</v>
          </cell>
          <cell r="M1641">
            <v>115.9</v>
          </cell>
          <cell r="N1641">
            <v>126</v>
          </cell>
          <cell r="O1641">
            <v>123.1</v>
          </cell>
          <cell r="P1641">
            <v>117.3</v>
          </cell>
          <cell r="Q1641">
            <v>118.2</v>
          </cell>
        </row>
        <row r="1642">
          <cell r="A1642" t="str">
            <v>BelgiumFrom 45 to 49 yearsFemalesUpper secondary and post-secondary non-tertiary education (levels 3 and 4)</v>
          </cell>
          <cell r="B1642" t="str">
            <v>Belgium</v>
          </cell>
          <cell r="C1642" t="str">
            <v>From 45 to 49 years</v>
          </cell>
          <cell r="D1642">
            <v>64.599999999999994</v>
          </cell>
          <cell r="E1642">
            <v>65.8</v>
          </cell>
          <cell r="F1642">
            <v>72.599999999999994</v>
          </cell>
          <cell r="G1642">
            <v>72.8</v>
          </cell>
          <cell r="H1642">
            <v>77.3</v>
          </cell>
          <cell r="I1642">
            <v>75.2</v>
          </cell>
          <cell r="J1642">
            <v>92.8</v>
          </cell>
          <cell r="K1642">
            <v>96.7</v>
          </cell>
          <cell r="L1642">
            <v>99.2</v>
          </cell>
          <cell r="M1642">
            <v>107</v>
          </cell>
          <cell r="N1642">
            <v>112.9</v>
          </cell>
          <cell r="O1642">
            <v>113</v>
          </cell>
          <cell r="P1642">
            <v>111.7</v>
          </cell>
          <cell r="Q1642">
            <v>120.5</v>
          </cell>
        </row>
        <row r="1643">
          <cell r="A1643" t="str">
            <v>BelgiumFrom 50 to 54 yearsFemalesUpper secondary and post-secondary non-tertiary education (levels 3 and 4)</v>
          </cell>
          <cell r="B1643" t="str">
            <v>Belgium</v>
          </cell>
          <cell r="C1643" t="str">
            <v>From 50 to 54 years</v>
          </cell>
          <cell r="D1643">
            <v>37.799999999999997</v>
          </cell>
          <cell r="E1643">
            <v>35.9</v>
          </cell>
          <cell r="F1643">
            <v>46.3</v>
          </cell>
          <cell r="G1643">
            <v>54.4</v>
          </cell>
          <cell r="H1643">
            <v>51.3</v>
          </cell>
          <cell r="I1643">
            <v>64.5</v>
          </cell>
          <cell r="J1643">
            <v>58.2</v>
          </cell>
          <cell r="K1643">
            <v>69.2</v>
          </cell>
          <cell r="L1643">
            <v>72.599999999999994</v>
          </cell>
          <cell r="M1643">
            <v>72.8</v>
          </cell>
          <cell r="N1643">
            <v>82.5</v>
          </cell>
          <cell r="O1643">
            <v>89.8</v>
          </cell>
          <cell r="P1643">
            <v>91.3</v>
          </cell>
          <cell r="Q1643">
            <v>99.2</v>
          </cell>
        </row>
        <row r="1644">
          <cell r="A1644" t="str">
            <v>BelgiumFrom 55 to 59 yearsFemalesUpper secondary and post-secondary non-tertiary education (levels 3 and 4)</v>
          </cell>
          <cell r="B1644" t="str">
            <v>Belgium</v>
          </cell>
          <cell r="C1644" t="str">
            <v>From 55 to 59 years</v>
          </cell>
          <cell r="D1644">
            <v>14.7</v>
          </cell>
          <cell r="E1644">
            <v>14.5</v>
          </cell>
          <cell r="F1644">
            <v>14.8</v>
          </cell>
          <cell r="G1644">
            <v>18.399999999999999</v>
          </cell>
          <cell r="H1644">
            <v>22.2</v>
          </cell>
          <cell r="I1644">
            <v>27.1</v>
          </cell>
          <cell r="J1644">
            <v>27.6</v>
          </cell>
          <cell r="K1644">
            <v>34.6</v>
          </cell>
          <cell r="L1644">
            <v>35.700000000000003</v>
          </cell>
          <cell r="M1644">
            <v>42.5</v>
          </cell>
          <cell r="N1644">
            <v>46.9</v>
          </cell>
          <cell r="O1644">
            <v>54.1</v>
          </cell>
          <cell r="P1644">
            <v>51</v>
          </cell>
          <cell r="Q1644">
            <v>56.8</v>
          </cell>
        </row>
        <row r="1645">
          <cell r="A1645" t="str">
            <v>BelgiumFrom 60 to 64 yearsFemalesUpper secondary and post-secondary non-tertiary education (levels 3 and 4)</v>
          </cell>
          <cell r="B1645" t="str">
            <v>Belgium</v>
          </cell>
          <cell r="C1645" t="str">
            <v>From 60 to 64 years</v>
          </cell>
          <cell r="D1645">
            <v>3.1</v>
          </cell>
          <cell r="E1645">
            <v>5.3</v>
          </cell>
          <cell r="F1645">
            <v>3.6</v>
          </cell>
          <cell r="G1645">
            <v>4.4000000000000004</v>
          </cell>
          <cell r="H1645">
            <v>4.5999999999999996</v>
          </cell>
          <cell r="I1645">
            <v>3.8</v>
          </cell>
          <cell r="J1645">
            <v>4.5</v>
          </cell>
          <cell r="K1645">
            <v>7.9</v>
          </cell>
          <cell r="L1645">
            <v>7.3</v>
          </cell>
          <cell r="M1645">
            <v>9.6999999999999993</v>
          </cell>
          <cell r="N1645">
            <v>11.9</v>
          </cell>
          <cell r="O1645">
            <v>14.4</v>
          </cell>
          <cell r="P1645">
            <v>13.9</v>
          </cell>
          <cell r="Q1645">
            <v>17.3</v>
          </cell>
        </row>
        <row r="1646">
          <cell r="A1646" t="str">
            <v>BelgiumFrom 65 to 69 yearsFemalesUpper secondary and post-secondary non-tertiary education (levels 3 and 4)</v>
          </cell>
          <cell r="B1646" t="str">
            <v>Belgium</v>
          </cell>
          <cell r="C1646" t="str">
            <v>From 65 to 69 years</v>
          </cell>
          <cell r="D1646" t="str">
            <v>:</v>
          </cell>
          <cell r="E1646" t="str">
            <v>:</v>
          </cell>
          <cell r="F1646" t="str">
            <v>:</v>
          </cell>
          <cell r="G1646" t="str">
            <v>:</v>
          </cell>
          <cell r="H1646" t="str">
            <v>:</v>
          </cell>
          <cell r="I1646" t="str">
            <v>:</v>
          </cell>
          <cell r="J1646" t="str">
            <v>:</v>
          </cell>
          <cell r="K1646" t="str">
            <v>:</v>
          </cell>
          <cell r="L1646" t="str">
            <v>:</v>
          </cell>
          <cell r="M1646" t="str">
            <v>:</v>
          </cell>
          <cell r="N1646" t="str">
            <v>:</v>
          </cell>
          <cell r="O1646" t="str">
            <v>:</v>
          </cell>
          <cell r="P1646" t="str">
            <v>:</v>
          </cell>
          <cell r="Q1646" t="str">
            <v>:</v>
          </cell>
        </row>
        <row r="1647">
          <cell r="A1647" t="str">
            <v>BulgariaFrom 15 to 19 yearsFemalesUpper secondary and post-secondary non-tertiary education (levels 3 and 4)</v>
          </cell>
          <cell r="B1647" t="str">
            <v>Bulgaria</v>
          </cell>
          <cell r="C1647" t="str">
            <v>From 15 to 19 years</v>
          </cell>
          <cell r="D1647" t="str">
            <v>:</v>
          </cell>
          <cell r="E1647" t="str">
            <v>:</v>
          </cell>
          <cell r="F1647">
            <v>12.5</v>
          </cell>
          <cell r="G1647">
            <v>13.7</v>
          </cell>
          <cell r="H1647">
            <v>11.4</v>
          </cell>
          <cell r="I1647">
            <v>6.6</v>
          </cell>
          <cell r="J1647" t="str">
            <v>:</v>
          </cell>
          <cell r="K1647">
            <v>9.8000000000000007</v>
          </cell>
          <cell r="L1647">
            <v>10.8</v>
          </cell>
          <cell r="M1647">
            <v>8.1999999999999993</v>
          </cell>
          <cell r="N1647">
            <v>8.1999999999999993</v>
          </cell>
          <cell r="O1647">
            <v>7.4</v>
          </cell>
          <cell r="P1647" t="str">
            <v>:</v>
          </cell>
          <cell r="Q1647" t="str">
            <v>:</v>
          </cell>
        </row>
        <row r="1648">
          <cell r="A1648" t="str">
            <v>BulgariaFrom 20 to 24 yearsFemalesUpper secondary and post-secondary non-tertiary education (levels 3 and 4)</v>
          </cell>
          <cell r="B1648" t="str">
            <v>Bulgaria</v>
          </cell>
          <cell r="C1648" t="str">
            <v>From 20 to 24 years</v>
          </cell>
          <cell r="D1648" t="str">
            <v>:</v>
          </cell>
          <cell r="E1648" t="str">
            <v>:</v>
          </cell>
          <cell r="F1648">
            <v>56.1</v>
          </cell>
          <cell r="G1648">
            <v>64.7</v>
          </cell>
          <cell r="H1648">
            <v>63.4</v>
          </cell>
          <cell r="I1648">
            <v>65.400000000000006</v>
          </cell>
          <cell r="J1648">
            <v>65.8</v>
          </cell>
          <cell r="K1648">
            <v>64.7</v>
          </cell>
          <cell r="L1648">
            <v>72.5</v>
          </cell>
          <cell r="M1648">
            <v>76.2</v>
          </cell>
          <cell r="N1648">
            <v>78.099999999999994</v>
          </cell>
          <cell r="O1648">
            <v>68.099999999999994</v>
          </cell>
          <cell r="P1648">
            <v>62.3</v>
          </cell>
          <cell r="Q1648">
            <v>55.7</v>
          </cell>
        </row>
        <row r="1649">
          <cell r="A1649" t="str">
            <v>BulgariaFrom 25 to 29 yearsFemalesUpper secondary and post-secondary non-tertiary education (levels 3 and 4)</v>
          </cell>
          <cell r="B1649" t="str">
            <v>Bulgaria</v>
          </cell>
          <cell r="C1649" t="str">
            <v>From 25 to 29 years</v>
          </cell>
          <cell r="D1649" t="str">
            <v>:</v>
          </cell>
          <cell r="E1649" t="str">
            <v>:</v>
          </cell>
          <cell r="F1649">
            <v>73.5</v>
          </cell>
          <cell r="G1649">
            <v>71</v>
          </cell>
          <cell r="H1649">
            <v>71.8</v>
          </cell>
          <cell r="I1649">
            <v>63.9</v>
          </cell>
          <cell r="J1649">
            <v>63.3</v>
          </cell>
          <cell r="K1649">
            <v>64.2</v>
          </cell>
          <cell r="L1649">
            <v>65.099999999999994</v>
          </cell>
          <cell r="M1649">
            <v>70</v>
          </cell>
          <cell r="N1649">
            <v>65.099999999999994</v>
          </cell>
          <cell r="O1649">
            <v>56.1</v>
          </cell>
          <cell r="P1649">
            <v>50.7</v>
          </cell>
          <cell r="Q1649">
            <v>48.3</v>
          </cell>
        </row>
        <row r="1650">
          <cell r="A1650" t="str">
            <v>BulgariaFrom 30 to 34 yearsFemalesUpper secondary and post-secondary non-tertiary education (levels 3 and 4)</v>
          </cell>
          <cell r="B1650" t="str">
            <v>Bulgaria</v>
          </cell>
          <cell r="C1650" t="str">
            <v>From 30 to 34 years</v>
          </cell>
          <cell r="D1650" t="str">
            <v>:</v>
          </cell>
          <cell r="E1650" t="str">
            <v>:</v>
          </cell>
          <cell r="F1650">
            <v>93.7</v>
          </cell>
          <cell r="G1650">
            <v>94.2</v>
          </cell>
          <cell r="H1650">
            <v>89.9</v>
          </cell>
          <cell r="I1650">
            <v>97.6</v>
          </cell>
          <cell r="J1650">
            <v>98.5</v>
          </cell>
          <cell r="K1650">
            <v>90</v>
          </cell>
          <cell r="L1650">
            <v>93</v>
          </cell>
          <cell r="M1650">
            <v>97.1</v>
          </cell>
          <cell r="N1650">
            <v>94.3</v>
          </cell>
          <cell r="O1650">
            <v>78.5</v>
          </cell>
          <cell r="P1650">
            <v>70</v>
          </cell>
          <cell r="Q1650">
            <v>70.8</v>
          </cell>
        </row>
        <row r="1651">
          <cell r="A1651" t="str">
            <v>BulgariaFrom 35 to 39 yearsFemalesUpper secondary and post-secondary non-tertiary education (levels 3 and 4)</v>
          </cell>
          <cell r="B1651" t="str">
            <v>Bulgaria</v>
          </cell>
          <cell r="C1651" t="str">
            <v>From 35 to 39 years</v>
          </cell>
          <cell r="D1651" t="str">
            <v>:</v>
          </cell>
          <cell r="E1651" t="str">
            <v>:</v>
          </cell>
          <cell r="F1651">
            <v>119.9</v>
          </cell>
          <cell r="G1651">
            <v>110.9</v>
          </cell>
          <cell r="H1651">
            <v>103.9</v>
          </cell>
          <cell r="I1651">
            <v>107.6</v>
          </cell>
          <cell r="J1651">
            <v>107</v>
          </cell>
          <cell r="K1651">
            <v>103.6</v>
          </cell>
          <cell r="L1651">
            <v>123.2</v>
          </cell>
          <cell r="M1651">
            <v>131.4</v>
          </cell>
          <cell r="N1651">
            <v>132.1</v>
          </cell>
          <cell r="O1651">
            <v>127.1</v>
          </cell>
          <cell r="P1651">
            <v>119.2</v>
          </cell>
          <cell r="Q1651">
            <v>110</v>
          </cell>
        </row>
        <row r="1652">
          <cell r="A1652" t="str">
            <v>BulgariaFrom 40 to 44 yearsFemalesUpper secondary and post-secondary non-tertiary education (levels 3 and 4)</v>
          </cell>
          <cell r="B1652" t="str">
            <v>Bulgaria</v>
          </cell>
          <cell r="C1652" t="str">
            <v>From 40 to 44 years</v>
          </cell>
          <cell r="D1652" t="str">
            <v>:</v>
          </cell>
          <cell r="E1652" t="str">
            <v>:</v>
          </cell>
          <cell r="F1652">
            <v>122.7</v>
          </cell>
          <cell r="G1652">
            <v>104.1</v>
          </cell>
          <cell r="H1652">
            <v>110.4</v>
          </cell>
          <cell r="I1652">
            <v>114.3</v>
          </cell>
          <cell r="J1652">
            <v>114.8</v>
          </cell>
          <cell r="K1652">
            <v>122</v>
          </cell>
          <cell r="L1652">
            <v>124.7</v>
          </cell>
          <cell r="M1652">
            <v>136.19999999999999</v>
          </cell>
          <cell r="N1652">
            <v>132.19999999999999</v>
          </cell>
          <cell r="O1652">
            <v>133.80000000000001</v>
          </cell>
          <cell r="P1652">
            <v>135.1</v>
          </cell>
          <cell r="Q1652">
            <v>140.9</v>
          </cell>
        </row>
        <row r="1653">
          <cell r="A1653" t="str">
            <v>BulgariaFrom 45 to 49 yearsFemalesUpper secondary and post-secondary non-tertiary education (levels 3 and 4)</v>
          </cell>
          <cell r="B1653" t="str">
            <v>Bulgaria</v>
          </cell>
          <cell r="C1653" t="str">
            <v>From 45 to 49 years</v>
          </cell>
          <cell r="D1653" t="str">
            <v>:</v>
          </cell>
          <cell r="E1653" t="str">
            <v>:</v>
          </cell>
          <cell r="F1653">
            <v>114.3</v>
          </cell>
          <cell r="G1653">
            <v>96</v>
          </cell>
          <cell r="H1653">
            <v>103.8</v>
          </cell>
          <cell r="I1653">
            <v>110.3</v>
          </cell>
          <cell r="J1653">
            <v>113.9</v>
          </cell>
          <cell r="K1653">
            <v>117.9</v>
          </cell>
          <cell r="L1653">
            <v>129.69999999999999</v>
          </cell>
          <cell r="M1653">
            <v>132.1</v>
          </cell>
          <cell r="N1653">
            <v>152.80000000000001</v>
          </cell>
          <cell r="O1653">
            <v>150.69999999999999</v>
          </cell>
          <cell r="P1653">
            <v>152.5</v>
          </cell>
          <cell r="Q1653">
            <v>155.5</v>
          </cell>
        </row>
        <row r="1654">
          <cell r="A1654" t="str">
            <v>BulgariaFrom 50 to 54 yearsFemalesUpper secondary and post-secondary non-tertiary education (levels 3 and 4)</v>
          </cell>
          <cell r="B1654" t="str">
            <v>Bulgaria</v>
          </cell>
          <cell r="C1654" t="str">
            <v>From 50 to 54 years</v>
          </cell>
          <cell r="D1654" t="str">
            <v>:</v>
          </cell>
          <cell r="E1654" t="str">
            <v>:</v>
          </cell>
          <cell r="F1654">
            <v>96.9</v>
          </cell>
          <cell r="G1654">
            <v>97.8</v>
          </cell>
          <cell r="H1654">
            <v>95.2</v>
          </cell>
          <cell r="I1654">
            <v>93.2</v>
          </cell>
          <cell r="J1654">
            <v>90.4</v>
          </cell>
          <cell r="K1654">
            <v>86.6</v>
          </cell>
          <cell r="L1654">
            <v>90.2</v>
          </cell>
          <cell r="M1654">
            <v>93.1</v>
          </cell>
          <cell r="N1654">
            <v>92.5</v>
          </cell>
          <cell r="O1654">
            <v>93.1</v>
          </cell>
          <cell r="P1654">
            <v>87</v>
          </cell>
          <cell r="Q1654">
            <v>89.4</v>
          </cell>
        </row>
        <row r="1655">
          <cell r="A1655" t="str">
            <v>BulgariaFrom 55 to 59 yearsFemalesUpper secondary and post-secondary non-tertiary education (levels 3 and 4)</v>
          </cell>
          <cell r="B1655" t="str">
            <v>Bulgaria</v>
          </cell>
          <cell r="C1655" t="str">
            <v>From 55 to 59 years</v>
          </cell>
          <cell r="D1655" t="str">
            <v>:</v>
          </cell>
          <cell r="E1655" t="str">
            <v>:</v>
          </cell>
          <cell r="F1655">
            <v>15.8</v>
          </cell>
          <cell r="G1655">
            <v>24.7</v>
          </cell>
          <cell r="H1655">
            <v>34.299999999999997</v>
          </cell>
          <cell r="I1655">
            <v>44.2</v>
          </cell>
          <cell r="J1655">
            <v>49.1</v>
          </cell>
          <cell r="K1655">
            <v>56.1</v>
          </cell>
          <cell r="L1655">
            <v>71.2</v>
          </cell>
          <cell r="M1655">
            <v>77.5</v>
          </cell>
          <cell r="N1655">
            <v>82.1</v>
          </cell>
          <cell r="O1655">
            <v>81.8</v>
          </cell>
          <cell r="P1655">
            <v>75.7</v>
          </cell>
          <cell r="Q1655">
            <v>76.7</v>
          </cell>
        </row>
        <row r="1656">
          <cell r="A1656" t="str">
            <v>BulgariaFrom 60 to 64 yearsFemalesUpper secondary and post-secondary non-tertiary education (levels 3 and 4)</v>
          </cell>
          <cell r="B1656" t="str">
            <v>Bulgaria</v>
          </cell>
          <cell r="C1656" t="str">
            <v>From 60 to 64 years</v>
          </cell>
          <cell r="D1656" t="str">
            <v>:</v>
          </cell>
          <cell r="E1656" t="str">
            <v>:</v>
          </cell>
          <cell r="F1656" t="str">
            <v>:</v>
          </cell>
          <cell r="G1656" t="str">
            <v>:</v>
          </cell>
          <cell r="H1656" t="str">
            <v>:</v>
          </cell>
          <cell r="I1656" t="str">
            <v>:</v>
          </cell>
          <cell r="J1656" t="str">
            <v>:</v>
          </cell>
          <cell r="K1656">
            <v>5.7</v>
          </cell>
          <cell r="L1656">
            <v>9.8000000000000007</v>
          </cell>
          <cell r="M1656">
            <v>12</v>
          </cell>
          <cell r="N1656">
            <v>19.2</v>
          </cell>
          <cell r="O1656">
            <v>22.7</v>
          </cell>
          <cell r="P1656">
            <v>22</v>
          </cell>
          <cell r="Q1656">
            <v>24.2</v>
          </cell>
        </row>
        <row r="1657">
          <cell r="A1657" t="str">
            <v>BulgariaFrom 65 to 69 yearsFemalesUpper secondary and post-secondary non-tertiary education (levels 3 and 4)</v>
          </cell>
          <cell r="B1657" t="str">
            <v>Bulgaria</v>
          </cell>
          <cell r="C1657" t="str">
            <v>From 65 to 69 years</v>
          </cell>
          <cell r="D1657" t="str">
            <v>:</v>
          </cell>
          <cell r="E1657" t="str">
            <v>:</v>
          </cell>
          <cell r="F1657" t="str">
            <v>:</v>
          </cell>
          <cell r="G1657" t="str">
            <v>:</v>
          </cell>
          <cell r="H1657" t="str">
            <v>:</v>
          </cell>
          <cell r="I1657" t="str">
            <v>:</v>
          </cell>
          <cell r="J1657" t="str">
            <v>:</v>
          </cell>
          <cell r="K1657" t="str">
            <v>:</v>
          </cell>
          <cell r="L1657" t="str">
            <v>:</v>
          </cell>
          <cell r="M1657" t="str">
            <v>:</v>
          </cell>
          <cell r="N1657" t="str">
            <v>:</v>
          </cell>
          <cell r="O1657" t="str">
            <v>:</v>
          </cell>
          <cell r="P1657" t="str">
            <v>:</v>
          </cell>
          <cell r="Q1657" t="str">
            <v>:</v>
          </cell>
        </row>
        <row r="1658">
          <cell r="A1658" t="str">
            <v>Czech RepublicFrom 15 to 19 yearsFemalesUpper secondary and post-secondary non-tertiary education (levels 3 and 4)</v>
          </cell>
          <cell r="B1658" t="str">
            <v>Czech Republic</v>
          </cell>
          <cell r="C1658" t="str">
            <v>From 15 to 19 years</v>
          </cell>
          <cell r="D1658">
            <v>39.9</v>
          </cell>
          <cell r="E1658">
            <v>36.1</v>
          </cell>
          <cell r="F1658">
            <v>24.6</v>
          </cell>
          <cell r="G1658">
            <v>14.5</v>
          </cell>
          <cell r="H1658">
            <v>10</v>
          </cell>
          <cell r="I1658">
            <v>9.5</v>
          </cell>
          <cell r="J1658">
            <v>9.6</v>
          </cell>
          <cell r="K1658">
            <v>11.6</v>
          </cell>
          <cell r="L1658">
            <v>10.5</v>
          </cell>
          <cell r="M1658">
            <v>9</v>
          </cell>
          <cell r="N1658">
            <v>10.4</v>
          </cell>
          <cell r="O1658">
            <v>9</v>
          </cell>
          <cell r="P1658">
            <v>6.2</v>
          </cell>
          <cell r="Q1658">
            <v>4.4000000000000004</v>
          </cell>
        </row>
        <row r="1659">
          <cell r="A1659" t="str">
            <v>Czech RepublicFrom 20 to 24 yearsFemalesUpper secondary and post-secondary non-tertiary education (levels 3 and 4)</v>
          </cell>
          <cell r="B1659" t="str">
            <v>Czech Republic</v>
          </cell>
          <cell r="C1659" t="str">
            <v>From 20 to 24 years</v>
          </cell>
          <cell r="D1659">
            <v>218.6</v>
          </cell>
          <cell r="E1659">
            <v>211.7</v>
          </cell>
          <cell r="F1659">
            <v>207.2</v>
          </cell>
          <cell r="G1659">
            <v>189.3</v>
          </cell>
          <cell r="H1659">
            <v>174</v>
          </cell>
          <cell r="I1659">
            <v>164.2</v>
          </cell>
          <cell r="J1659">
            <v>146.1</v>
          </cell>
          <cell r="K1659">
            <v>126</v>
          </cell>
          <cell r="L1659">
            <v>129.30000000000001</v>
          </cell>
          <cell r="M1659">
            <v>130.19999999999999</v>
          </cell>
          <cell r="N1659">
            <v>122</v>
          </cell>
          <cell r="O1659">
            <v>108.3</v>
          </cell>
          <cell r="P1659">
            <v>102.8</v>
          </cell>
          <cell r="Q1659">
            <v>95.6</v>
          </cell>
        </row>
        <row r="1660">
          <cell r="A1660" t="str">
            <v>Czech RepublicFrom 25 to 29 yearsFemalesUpper secondary and post-secondary non-tertiary education (levels 3 and 4)</v>
          </cell>
          <cell r="B1660" t="str">
            <v>Czech Republic</v>
          </cell>
          <cell r="C1660" t="str">
            <v>From 25 to 29 years</v>
          </cell>
          <cell r="D1660">
            <v>176.4</v>
          </cell>
          <cell r="E1660">
            <v>175.5</v>
          </cell>
          <cell r="F1660">
            <v>190.5</v>
          </cell>
          <cell r="G1660">
            <v>190.7</v>
          </cell>
          <cell r="H1660">
            <v>204.4</v>
          </cell>
          <cell r="I1660">
            <v>213</v>
          </cell>
          <cell r="J1660">
            <v>188.9</v>
          </cell>
          <cell r="K1660">
            <v>190.5</v>
          </cell>
          <cell r="L1660">
            <v>179</v>
          </cell>
          <cell r="M1660">
            <v>176.3</v>
          </cell>
          <cell r="N1660">
            <v>164.6</v>
          </cell>
          <cell r="O1660">
            <v>146.19999999999999</v>
          </cell>
          <cell r="P1660">
            <v>133.80000000000001</v>
          </cell>
          <cell r="Q1660">
            <v>136</v>
          </cell>
        </row>
        <row r="1661">
          <cell r="A1661" t="str">
            <v>Czech RepublicFrom 30 to 34 yearsFemalesUpper secondary and post-secondary non-tertiary education (levels 3 and 4)</v>
          </cell>
          <cell r="B1661" t="str">
            <v>Czech Republic</v>
          </cell>
          <cell r="C1661" t="str">
            <v>From 30 to 34 years</v>
          </cell>
          <cell r="D1661">
            <v>202</v>
          </cell>
          <cell r="E1661">
            <v>186.6</v>
          </cell>
          <cell r="F1661">
            <v>175.7</v>
          </cell>
          <cell r="G1661">
            <v>183.2</v>
          </cell>
          <cell r="H1661">
            <v>190.4</v>
          </cell>
          <cell r="I1661">
            <v>197.4</v>
          </cell>
          <cell r="J1661">
            <v>212</v>
          </cell>
          <cell r="K1661">
            <v>222.9</v>
          </cell>
          <cell r="L1661">
            <v>230.4</v>
          </cell>
          <cell r="M1661">
            <v>228.9</v>
          </cell>
          <cell r="N1661">
            <v>222</v>
          </cell>
          <cell r="O1661">
            <v>206.9</v>
          </cell>
          <cell r="P1661">
            <v>188.4</v>
          </cell>
          <cell r="Q1661">
            <v>180.6</v>
          </cell>
        </row>
        <row r="1662">
          <cell r="A1662" t="str">
            <v>Czech RepublicFrom 35 to 39 yearsFemalesUpper secondary and post-secondary non-tertiary education (levels 3 and 4)</v>
          </cell>
          <cell r="B1662" t="str">
            <v>Czech Republic</v>
          </cell>
          <cell r="C1662" t="str">
            <v>From 35 to 39 years</v>
          </cell>
          <cell r="D1662">
            <v>197.5</v>
          </cell>
          <cell r="E1662">
            <v>200.3</v>
          </cell>
          <cell r="F1662">
            <v>206</v>
          </cell>
          <cell r="G1662">
            <v>210.5</v>
          </cell>
          <cell r="H1662">
            <v>219.9</v>
          </cell>
          <cell r="I1662">
            <v>214.9</v>
          </cell>
          <cell r="J1662">
            <v>218</v>
          </cell>
          <cell r="K1662">
            <v>217.9</v>
          </cell>
          <cell r="L1662">
            <v>217</v>
          </cell>
          <cell r="M1662">
            <v>224.1</v>
          </cell>
          <cell r="N1662">
            <v>236</v>
          </cell>
          <cell r="O1662">
            <v>247.1</v>
          </cell>
          <cell r="P1662">
            <v>255.7</v>
          </cell>
          <cell r="Q1662">
            <v>260.60000000000002</v>
          </cell>
        </row>
        <row r="1663">
          <cell r="A1663" t="str">
            <v>Czech RepublicFrom 40 to 44 yearsFemalesUpper secondary and post-secondary non-tertiary education (levels 3 and 4)</v>
          </cell>
          <cell r="B1663" t="str">
            <v>Czech Republic</v>
          </cell>
          <cell r="C1663" t="str">
            <v>From 40 to 44 years</v>
          </cell>
          <cell r="D1663">
            <v>236.9</v>
          </cell>
          <cell r="E1663">
            <v>230.5</v>
          </cell>
          <cell r="F1663">
            <v>213.5</v>
          </cell>
          <cell r="G1663">
            <v>208.2</v>
          </cell>
          <cell r="H1663">
            <v>212.1</v>
          </cell>
          <cell r="I1663">
            <v>198.1</v>
          </cell>
          <cell r="J1663">
            <v>213</v>
          </cell>
          <cell r="K1663">
            <v>218.6</v>
          </cell>
          <cell r="L1663">
            <v>227.4</v>
          </cell>
          <cell r="M1663">
            <v>236.4</v>
          </cell>
          <cell r="N1663">
            <v>236.1</v>
          </cell>
          <cell r="O1663">
            <v>235.7</v>
          </cell>
          <cell r="P1663">
            <v>225.6</v>
          </cell>
          <cell r="Q1663">
            <v>227.8</v>
          </cell>
        </row>
        <row r="1664">
          <cell r="A1664" t="str">
            <v>Czech RepublicFrom 45 to 49 yearsFemalesUpper secondary and post-secondary non-tertiary education (levels 3 and 4)</v>
          </cell>
          <cell r="B1664" t="str">
            <v>Czech Republic</v>
          </cell>
          <cell r="C1664" t="str">
            <v>From 45 to 49 years</v>
          </cell>
          <cell r="D1664">
            <v>250</v>
          </cell>
          <cell r="E1664">
            <v>246</v>
          </cell>
          <cell r="F1664">
            <v>236.8</v>
          </cell>
          <cell r="G1664">
            <v>242.1</v>
          </cell>
          <cell r="H1664">
            <v>236.6</v>
          </cell>
          <cell r="I1664">
            <v>235.3</v>
          </cell>
          <cell r="J1664">
            <v>224.4</v>
          </cell>
          <cell r="K1664">
            <v>221</v>
          </cell>
          <cell r="L1664">
            <v>216</v>
          </cell>
          <cell r="M1664">
            <v>209.4</v>
          </cell>
          <cell r="N1664">
            <v>213.5</v>
          </cell>
          <cell r="O1664">
            <v>215.8</v>
          </cell>
          <cell r="P1664">
            <v>222.6</v>
          </cell>
          <cell r="Q1664">
            <v>224.3</v>
          </cell>
        </row>
        <row r="1665">
          <cell r="A1665" t="str">
            <v>Czech RepublicFrom 50 to 54 yearsFemalesUpper secondary and post-secondary non-tertiary education (levels 3 and 4)</v>
          </cell>
          <cell r="B1665" t="str">
            <v>Czech Republic</v>
          </cell>
          <cell r="C1665" t="str">
            <v>From 50 to 54 years</v>
          </cell>
          <cell r="D1665">
            <v>220.5</v>
          </cell>
          <cell r="E1665">
            <v>220.9</v>
          </cell>
          <cell r="F1665">
            <v>224.4</v>
          </cell>
          <cell r="G1665">
            <v>238.3</v>
          </cell>
          <cell r="H1665">
            <v>233</v>
          </cell>
          <cell r="I1665">
            <v>226.4</v>
          </cell>
          <cell r="J1665">
            <v>227.1</v>
          </cell>
          <cell r="K1665">
            <v>230.1</v>
          </cell>
          <cell r="L1665">
            <v>231.3</v>
          </cell>
          <cell r="M1665">
            <v>226.7</v>
          </cell>
          <cell r="N1665">
            <v>223.8</v>
          </cell>
          <cell r="O1665">
            <v>212.4</v>
          </cell>
          <cell r="P1665">
            <v>208.3</v>
          </cell>
          <cell r="Q1665">
            <v>199.8</v>
          </cell>
        </row>
        <row r="1666">
          <cell r="A1666" t="str">
            <v>Czech RepublicFrom 55 to 59 yearsFemalesUpper secondary and post-secondary non-tertiary education (levels 3 and 4)</v>
          </cell>
          <cell r="B1666" t="str">
            <v>Czech Republic</v>
          </cell>
          <cell r="C1666" t="str">
            <v>From 55 to 59 years</v>
          </cell>
          <cell r="D1666">
            <v>63.5</v>
          </cell>
          <cell r="E1666">
            <v>63.2</v>
          </cell>
          <cell r="F1666">
            <v>66.5</v>
          </cell>
          <cell r="G1666">
            <v>69.400000000000006</v>
          </cell>
          <cell r="H1666">
            <v>91.8</v>
          </cell>
          <cell r="I1666">
            <v>106.8</v>
          </cell>
          <cell r="J1666">
            <v>123.4</v>
          </cell>
          <cell r="K1666">
            <v>137</v>
          </cell>
          <cell r="L1666">
            <v>142.1</v>
          </cell>
          <cell r="M1666">
            <v>147</v>
          </cell>
          <cell r="N1666">
            <v>152.19999999999999</v>
          </cell>
          <cell r="O1666">
            <v>155.69999999999999</v>
          </cell>
          <cell r="P1666">
            <v>157.69999999999999</v>
          </cell>
          <cell r="Q1666">
            <v>161.19999999999999</v>
          </cell>
        </row>
        <row r="1667">
          <cell r="A1667" t="str">
            <v>Czech RepublicFrom 60 to 64 yearsFemalesUpper secondary and post-secondary non-tertiary education (levels 3 and 4)</v>
          </cell>
          <cell r="B1667" t="str">
            <v>Czech Republic</v>
          </cell>
          <cell r="C1667" t="str">
            <v>From 60 to 64 years</v>
          </cell>
          <cell r="D1667">
            <v>18.100000000000001</v>
          </cell>
          <cell r="E1667">
            <v>21.5</v>
          </cell>
          <cell r="F1667">
            <v>18.3</v>
          </cell>
          <cell r="G1667">
            <v>18.100000000000001</v>
          </cell>
          <cell r="H1667">
            <v>19.5</v>
          </cell>
          <cell r="I1667">
            <v>26.1</v>
          </cell>
          <cell r="J1667">
            <v>23.8</v>
          </cell>
          <cell r="K1667">
            <v>24.6</v>
          </cell>
          <cell r="L1667">
            <v>24.8</v>
          </cell>
          <cell r="M1667">
            <v>35.5</v>
          </cell>
          <cell r="N1667">
            <v>37.6</v>
          </cell>
          <cell r="O1667">
            <v>37.6</v>
          </cell>
          <cell r="P1667">
            <v>38.6</v>
          </cell>
          <cell r="Q1667">
            <v>41.5</v>
          </cell>
        </row>
        <row r="1668">
          <cell r="A1668" t="str">
            <v>Czech RepublicFrom 65 to 69 yearsFemalesUpper secondary and post-secondary non-tertiary education (levels 3 and 4)</v>
          </cell>
          <cell r="B1668" t="str">
            <v>Czech Republic</v>
          </cell>
          <cell r="C1668" t="str">
            <v>From 65 to 69 years</v>
          </cell>
          <cell r="D1668">
            <v>7.6</v>
          </cell>
          <cell r="E1668">
            <v>11</v>
          </cell>
          <cell r="F1668">
            <v>7.7</v>
          </cell>
          <cell r="G1668">
            <v>6.6</v>
          </cell>
          <cell r="H1668">
            <v>8.1999999999999993</v>
          </cell>
          <cell r="I1668">
            <v>7.4</v>
          </cell>
          <cell r="J1668">
            <v>7.1</v>
          </cell>
          <cell r="K1668">
            <v>8.4</v>
          </cell>
          <cell r="L1668">
            <v>8.6</v>
          </cell>
          <cell r="M1668">
            <v>10</v>
          </cell>
          <cell r="N1668">
            <v>10.4</v>
          </cell>
          <cell r="O1668">
            <v>13.3</v>
          </cell>
          <cell r="P1668">
            <v>13.5</v>
          </cell>
          <cell r="Q1668">
            <v>15.1</v>
          </cell>
        </row>
        <row r="1669">
          <cell r="A1669" t="str">
            <v>DenmarkFrom 15 to 19 yearsFemalesUpper secondary and post-secondary non-tertiary education (levels 3 and 4)</v>
          </cell>
          <cell r="B1669" t="str">
            <v>Denmark</v>
          </cell>
          <cell r="C1669" t="str">
            <v>From 15 to 19 years</v>
          </cell>
          <cell r="D1669">
            <v>7.2</v>
          </cell>
          <cell r="E1669">
            <v>11.6</v>
          </cell>
          <cell r="F1669">
            <v>9.1999999999999993</v>
          </cell>
          <cell r="G1669">
            <v>31</v>
          </cell>
          <cell r="H1669">
            <v>35.6</v>
          </cell>
          <cell r="I1669">
            <v>5.0999999999999996</v>
          </cell>
          <cell r="J1669">
            <v>7</v>
          </cell>
          <cell r="K1669">
            <v>10.199999999999999</v>
          </cell>
          <cell r="L1669">
            <v>11</v>
          </cell>
          <cell r="M1669">
            <v>9.1</v>
          </cell>
          <cell r="N1669">
            <v>8.6</v>
          </cell>
          <cell r="O1669">
            <v>9</v>
          </cell>
          <cell r="P1669">
            <v>9.1999999999999993</v>
          </cell>
          <cell r="Q1669">
            <v>9.3000000000000007</v>
          </cell>
        </row>
        <row r="1670">
          <cell r="A1670" t="str">
            <v>DenmarkFrom 20 to 24 yearsFemalesUpper secondary and post-secondary non-tertiary education (levels 3 and 4)</v>
          </cell>
          <cell r="B1670" t="str">
            <v>Denmark</v>
          </cell>
          <cell r="C1670" t="str">
            <v>From 20 to 24 years</v>
          </cell>
          <cell r="D1670">
            <v>96.1</v>
          </cell>
          <cell r="E1670">
            <v>88.3</v>
          </cell>
          <cell r="F1670">
            <v>89.7</v>
          </cell>
          <cell r="G1670">
            <v>84.7</v>
          </cell>
          <cell r="H1670">
            <v>83.7</v>
          </cell>
          <cell r="I1670">
            <v>73.400000000000006</v>
          </cell>
          <cell r="J1670">
            <v>67.8</v>
          </cell>
          <cell r="K1670">
            <v>70.599999999999994</v>
          </cell>
          <cell r="L1670">
            <v>75.400000000000006</v>
          </cell>
          <cell r="M1670">
            <v>74</v>
          </cell>
          <cell r="N1670">
            <v>78.3</v>
          </cell>
          <cell r="O1670">
            <v>80.2</v>
          </cell>
          <cell r="P1670">
            <v>76.599999999999994</v>
          </cell>
          <cell r="Q1670">
            <v>78.2</v>
          </cell>
        </row>
        <row r="1671">
          <cell r="A1671" t="str">
            <v>DenmarkFrom 25 to 29 yearsFemalesUpper secondary and post-secondary non-tertiary education (levels 3 and 4)</v>
          </cell>
          <cell r="B1671" t="str">
            <v>Denmark</v>
          </cell>
          <cell r="C1671" t="str">
            <v>From 25 to 29 years</v>
          </cell>
          <cell r="D1671">
            <v>83.6</v>
          </cell>
          <cell r="E1671">
            <v>88.4</v>
          </cell>
          <cell r="F1671">
            <v>85.4</v>
          </cell>
          <cell r="G1671">
            <v>75.8</v>
          </cell>
          <cell r="H1671">
            <v>78.8</v>
          </cell>
          <cell r="I1671">
            <v>57.7</v>
          </cell>
          <cell r="J1671">
            <v>64.599999999999994</v>
          </cell>
          <cell r="K1671">
            <v>57.2</v>
          </cell>
          <cell r="L1671">
            <v>53.9</v>
          </cell>
          <cell r="M1671">
            <v>51.8</v>
          </cell>
          <cell r="N1671">
            <v>46.9</v>
          </cell>
          <cell r="O1671">
            <v>45.2</v>
          </cell>
          <cell r="P1671">
            <v>42.3</v>
          </cell>
          <cell r="Q1671">
            <v>38.5</v>
          </cell>
        </row>
        <row r="1672">
          <cell r="A1672" t="str">
            <v>DenmarkFrom 30 to 34 yearsFemalesUpper secondary and post-secondary non-tertiary education (levels 3 and 4)</v>
          </cell>
          <cell r="B1672" t="str">
            <v>Denmark</v>
          </cell>
          <cell r="C1672" t="str">
            <v>From 30 to 34 years</v>
          </cell>
          <cell r="D1672">
            <v>94.9</v>
          </cell>
          <cell r="E1672">
            <v>89.8</v>
          </cell>
          <cell r="F1672">
            <v>82.7</v>
          </cell>
          <cell r="G1672">
            <v>80.900000000000006</v>
          </cell>
          <cell r="H1672">
            <v>75.400000000000006</v>
          </cell>
          <cell r="I1672">
            <v>63.5</v>
          </cell>
          <cell r="J1672">
            <v>63.7</v>
          </cell>
          <cell r="K1672">
            <v>63.9</v>
          </cell>
          <cell r="L1672">
            <v>62.8</v>
          </cell>
          <cell r="M1672">
            <v>59.8</v>
          </cell>
          <cell r="N1672">
            <v>58</v>
          </cell>
          <cell r="O1672">
            <v>49.2</v>
          </cell>
          <cell r="P1672">
            <v>50.1</v>
          </cell>
          <cell r="Q1672">
            <v>44.9</v>
          </cell>
        </row>
        <row r="1673">
          <cell r="A1673" t="str">
            <v>DenmarkFrom 35 to 39 yearsFemalesUpper secondary and post-secondary non-tertiary education (levels 3 and 4)</v>
          </cell>
          <cell r="B1673" t="str">
            <v>Denmark</v>
          </cell>
          <cell r="C1673" t="str">
            <v>From 35 to 39 years</v>
          </cell>
          <cell r="D1673">
            <v>85.1</v>
          </cell>
          <cell r="E1673">
            <v>75.5</v>
          </cell>
          <cell r="F1673">
            <v>86.6</v>
          </cell>
          <cell r="G1673">
            <v>77.3</v>
          </cell>
          <cell r="H1673">
            <v>83</v>
          </cell>
          <cell r="I1673">
            <v>71.5</v>
          </cell>
          <cell r="J1673">
            <v>70.7</v>
          </cell>
          <cell r="K1673">
            <v>76.5</v>
          </cell>
          <cell r="L1673">
            <v>75.7</v>
          </cell>
          <cell r="M1673">
            <v>70.900000000000006</v>
          </cell>
          <cell r="N1673">
            <v>66.400000000000006</v>
          </cell>
          <cell r="O1673">
            <v>65.2</v>
          </cell>
          <cell r="P1673">
            <v>59.5</v>
          </cell>
          <cell r="Q1673">
            <v>59.2</v>
          </cell>
        </row>
        <row r="1674">
          <cell r="A1674" t="str">
            <v>DenmarkFrom 40 to 44 yearsFemalesUpper secondary and post-secondary non-tertiary education (levels 3 and 4)</v>
          </cell>
          <cell r="B1674" t="str">
            <v>Denmark</v>
          </cell>
          <cell r="C1674" t="str">
            <v>From 40 to 44 years</v>
          </cell>
          <cell r="D1674">
            <v>64.8</v>
          </cell>
          <cell r="E1674">
            <v>74.5</v>
          </cell>
          <cell r="F1674">
            <v>68.8</v>
          </cell>
          <cell r="G1674">
            <v>74</v>
          </cell>
          <cell r="H1674">
            <v>87.2</v>
          </cell>
          <cell r="I1674">
            <v>70.7</v>
          </cell>
          <cell r="J1674">
            <v>73.5</v>
          </cell>
          <cell r="K1674">
            <v>79.900000000000006</v>
          </cell>
          <cell r="L1674">
            <v>76.599999999999994</v>
          </cell>
          <cell r="M1674">
            <v>80.599999999999994</v>
          </cell>
          <cell r="N1674">
            <v>79.3</v>
          </cell>
          <cell r="O1674">
            <v>75</v>
          </cell>
          <cell r="P1674">
            <v>75.8</v>
          </cell>
          <cell r="Q1674">
            <v>73.099999999999994</v>
          </cell>
        </row>
        <row r="1675">
          <cell r="A1675" t="str">
            <v>DenmarkFrom 45 to 49 yearsFemalesUpper secondary and post-secondary non-tertiary education (levels 3 and 4)</v>
          </cell>
          <cell r="B1675" t="str">
            <v>Denmark</v>
          </cell>
          <cell r="C1675" t="str">
            <v>From 45 to 49 years</v>
          </cell>
          <cell r="D1675">
            <v>71.7</v>
          </cell>
          <cell r="E1675">
            <v>63.5</v>
          </cell>
          <cell r="F1675">
            <v>68</v>
          </cell>
          <cell r="G1675">
            <v>67.8</v>
          </cell>
          <cell r="H1675">
            <v>69</v>
          </cell>
          <cell r="I1675">
            <v>62.7</v>
          </cell>
          <cell r="J1675">
            <v>58.2</v>
          </cell>
          <cell r="K1675">
            <v>59.3</v>
          </cell>
          <cell r="L1675">
            <v>61.7</v>
          </cell>
          <cell r="M1675">
            <v>60.5</v>
          </cell>
          <cell r="N1675">
            <v>69.599999999999994</v>
          </cell>
          <cell r="O1675">
            <v>69.900000000000006</v>
          </cell>
          <cell r="P1675">
            <v>74.599999999999994</v>
          </cell>
          <cell r="Q1675">
            <v>75</v>
          </cell>
        </row>
        <row r="1676">
          <cell r="A1676" t="str">
            <v>DenmarkFrom 50 to 54 yearsFemalesUpper secondary and post-secondary non-tertiary education (levels 3 and 4)</v>
          </cell>
          <cell r="B1676" t="str">
            <v>Denmark</v>
          </cell>
          <cell r="C1676" t="str">
            <v>From 50 to 54 years</v>
          </cell>
          <cell r="D1676">
            <v>63.7</v>
          </cell>
          <cell r="E1676">
            <v>77.900000000000006</v>
          </cell>
          <cell r="F1676">
            <v>89.1</v>
          </cell>
          <cell r="G1676">
            <v>74.900000000000006</v>
          </cell>
          <cell r="H1676">
            <v>78.3</v>
          </cell>
          <cell r="I1676">
            <v>69.400000000000006</v>
          </cell>
          <cell r="J1676">
            <v>57.9</v>
          </cell>
          <cell r="K1676">
            <v>60.7</v>
          </cell>
          <cell r="L1676">
            <v>59.9</v>
          </cell>
          <cell r="M1676">
            <v>45.6</v>
          </cell>
          <cell r="N1676">
            <v>46</v>
          </cell>
          <cell r="O1676">
            <v>44.6</v>
          </cell>
          <cell r="P1676">
            <v>48.6</v>
          </cell>
          <cell r="Q1676">
            <v>53.3</v>
          </cell>
        </row>
        <row r="1677">
          <cell r="A1677" t="str">
            <v>DenmarkFrom 55 to 59 yearsFemalesUpper secondary and post-secondary non-tertiary education (levels 3 and 4)</v>
          </cell>
          <cell r="B1677" t="str">
            <v>Denmark</v>
          </cell>
          <cell r="C1677" t="str">
            <v>From 55 to 59 years</v>
          </cell>
          <cell r="D1677">
            <v>41.7</v>
          </cell>
          <cell r="E1677">
            <v>48.9</v>
          </cell>
          <cell r="F1677">
            <v>53.3</v>
          </cell>
          <cell r="G1677">
            <v>66.7</v>
          </cell>
          <cell r="H1677">
            <v>57.7</v>
          </cell>
          <cell r="I1677">
            <v>66</v>
          </cell>
          <cell r="J1677">
            <v>69.099999999999994</v>
          </cell>
          <cell r="K1677">
            <v>63.8</v>
          </cell>
          <cell r="L1677">
            <v>62</v>
          </cell>
          <cell r="M1677">
            <v>55.2</v>
          </cell>
          <cell r="N1677">
            <v>50.7</v>
          </cell>
          <cell r="O1677">
            <v>43.9</v>
          </cell>
          <cell r="P1677">
            <v>42.9</v>
          </cell>
          <cell r="Q1677">
            <v>42.4</v>
          </cell>
        </row>
        <row r="1678">
          <cell r="A1678" t="str">
            <v>DenmarkFrom 60 to 64 yearsFemalesUpper secondary and post-secondary non-tertiary education (levels 3 and 4)</v>
          </cell>
          <cell r="B1678" t="str">
            <v>Denmark</v>
          </cell>
          <cell r="C1678" t="str">
            <v>From 60 to 64 years</v>
          </cell>
          <cell r="D1678">
            <v>11.2</v>
          </cell>
          <cell r="E1678">
            <v>12.6</v>
          </cell>
          <cell r="F1678">
            <v>13</v>
          </cell>
          <cell r="G1678">
            <v>17.2</v>
          </cell>
          <cell r="H1678">
            <v>15.3</v>
          </cell>
          <cell r="I1678">
            <v>17.600000000000001</v>
          </cell>
          <cell r="J1678">
            <v>20.8</v>
          </cell>
          <cell r="K1678">
            <v>20.8</v>
          </cell>
          <cell r="L1678">
            <v>23.8</v>
          </cell>
          <cell r="M1678">
            <v>20.3</v>
          </cell>
          <cell r="N1678">
            <v>19.3</v>
          </cell>
          <cell r="O1678">
            <v>19.5</v>
          </cell>
          <cell r="P1678">
            <v>22.8</v>
          </cell>
          <cell r="Q1678">
            <v>26</v>
          </cell>
        </row>
        <row r="1679">
          <cell r="A1679" t="str">
            <v>DenmarkFrom 65 to 69 yearsFemalesUpper secondary and post-secondary non-tertiary education (levels 3 and 4)</v>
          </cell>
          <cell r="B1679" t="str">
            <v>Denmark</v>
          </cell>
          <cell r="C1679" t="str">
            <v>From 65 to 69 years</v>
          </cell>
          <cell r="D1679" t="str">
            <v>:</v>
          </cell>
          <cell r="E1679" t="str">
            <v>:</v>
          </cell>
          <cell r="F1679" t="str">
            <v>:</v>
          </cell>
          <cell r="G1679">
            <v>3.9</v>
          </cell>
          <cell r="H1679">
            <v>4.3</v>
          </cell>
          <cell r="I1679" t="str">
            <v>:</v>
          </cell>
          <cell r="J1679" t="str">
            <v>:</v>
          </cell>
          <cell r="K1679">
            <v>4.4000000000000004</v>
          </cell>
          <cell r="L1679">
            <v>3.6</v>
          </cell>
          <cell r="M1679" t="str">
            <v>:</v>
          </cell>
          <cell r="N1679">
            <v>3.7</v>
          </cell>
          <cell r="O1679">
            <v>3.9</v>
          </cell>
          <cell r="P1679">
            <v>4.7</v>
          </cell>
          <cell r="Q1679">
            <v>5.7</v>
          </cell>
        </row>
        <row r="1680">
          <cell r="A1680" t="str">
            <v>Germany (including  former GDR from 1991)From 15 to 19 yearsFemalesUpper secondary and post-secondary non-tertiary education (levels 3 and 4)</v>
          </cell>
          <cell r="B1680" t="str">
            <v>Germany (including  former GDR from 1991)</v>
          </cell>
          <cell r="C1680" t="str">
            <v>From 15 to 19 years</v>
          </cell>
          <cell r="D1680" t="str">
            <v>:</v>
          </cell>
          <cell r="E1680">
            <v>87.4</v>
          </cell>
          <cell r="F1680">
            <v>89.8</v>
          </cell>
          <cell r="G1680">
            <v>94.2</v>
          </cell>
          <cell r="H1680">
            <v>90.7</v>
          </cell>
          <cell r="I1680">
            <v>74.599999999999994</v>
          </cell>
          <cell r="J1680">
            <v>70</v>
          </cell>
          <cell r="K1680">
            <v>79.099999999999994</v>
          </cell>
          <cell r="L1680">
            <v>83.1</v>
          </cell>
          <cell r="M1680">
            <v>93.8</v>
          </cell>
          <cell r="N1680">
            <v>99</v>
          </cell>
          <cell r="O1680">
            <v>95.5</v>
          </cell>
          <cell r="P1680">
            <v>92.5</v>
          </cell>
          <cell r="Q1680">
            <v>105.2</v>
          </cell>
        </row>
        <row r="1681">
          <cell r="A1681" t="str">
            <v>Germany (including  former GDR from 1991)From 20 to 24 yearsFemalesUpper secondary and post-secondary non-tertiary education (levels 3 and 4)</v>
          </cell>
          <cell r="B1681" t="str">
            <v>Germany (including  former GDR from 1991)</v>
          </cell>
          <cell r="C1681" t="str">
            <v>From 20 to 24 years</v>
          </cell>
          <cell r="D1681" t="str">
            <v>:</v>
          </cell>
          <cell r="E1681">
            <v>941.7</v>
          </cell>
          <cell r="F1681">
            <v>933.3</v>
          </cell>
          <cell r="G1681">
            <v>948.6</v>
          </cell>
          <cell r="H1681">
            <v>973.6</v>
          </cell>
          <cell r="I1681">
            <v>948.4</v>
          </cell>
          <cell r="J1681">
            <v>903.9</v>
          </cell>
          <cell r="K1681">
            <v>972</v>
          </cell>
          <cell r="L1681">
            <v>999.2</v>
          </cell>
          <cell r="M1681">
            <v>1033.8</v>
          </cell>
          <cell r="N1681">
            <v>1064.7</v>
          </cell>
          <cell r="O1681">
            <v>1048.5</v>
          </cell>
          <cell r="P1681">
            <v>1064.5</v>
          </cell>
          <cell r="Q1681">
            <v>1090.0999999999999</v>
          </cell>
        </row>
        <row r="1682">
          <cell r="A1682" t="str">
            <v>Germany (including  former GDR from 1991)From 25 to 29 yearsFemalesUpper secondary and post-secondary non-tertiary education (levels 3 and 4)</v>
          </cell>
          <cell r="B1682" t="str">
            <v>Germany (including  former GDR from 1991)</v>
          </cell>
          <cell r="C1682" t="str">
            <v>From 25 to 29 years</v>
          </cell>
          <cell r="D1682" t="str">
            <v>:</v>
          </cell>
          <cell r="E1682">
            <v>1136.9000000000001</v>
          </cell>
          <cell r="F1682">
            <v>1049</v>
          </cell>
          <cell r="G1682">
            <v>995.5</v>
          </cell>
          <cell r="H1682">
            <v>1012.1</v>
          </cell>
          <cell r="I1682">
            <v>970.4</v>
          </cell>
          <cell r="J1682">
            <v>930.2</v>
          </cell>
          <cell r="K1682">
            <v>1002</v>
          </cell>
          <cell r="L1682">
            <v>1072.3</v>
          </cell>
          <cell r="M1682">
            <v>1099.7</v>
          </cell>
          <cell r="N1682">
            <v>1113.5</v>
          </cell>
          <cell r="O1682">
            <v>1089.9000000000001</v>
          </cell>
          <cell r="P1682">
            <v>1104.3</v>
          </cell>
          <cell r="Q1682">
            <v>1084.8</v>
          </cell>
        </row>
        <row r="1683">
          <cell r="A1683" t="str">
            <v>Germany (including  former GDR from 1991)From 30 to 34 yearsFemalesUpper secondary and post-secondary non-tertiary education (levels 3 and 4)</v>
          </cell>
          <cell r="B1683" t="str">
            <v>Germany (including  former GDR from 1991)</v>
          </cell>
          <cell r="C1683" t="str">
            <v>From 30 to 34 years</v>
          </cell>
          <cell r="D1683" t="str">
            <v>:</v>
          </cell>
          <cell r="E1683">
            <v>1418</v>
          </cell>
          <cell r="F1683">
            <v>1334.5</v>
          </cell>
          <cell r="G1683">
            <v>1344</v>
          </cell>
          <cell r="H1683">
            <v>1298.2</v>
          </cell>
          <cell r="I1683">
            <v>1195.3</v>
          </cell>
          <cell r="J1683">
            <v>1073.8</v>
          </cell>
          <cell r="K1683">
            <v>1008.6</v>
          </cell>
          <cell r="L1683">
            <v>1012.7</v>
          </cell>
          <cell r="M1683">
            <v>981.7</v>
          </cell>
          <cell r="N1683">
            <v>967.2</v>
          </cell>
          <cell r="O1683">
            <v>960.4</v>
          </cell>
          <cell r="P1683">
            <v>983</v>
          </cell>
          <cell r="Q1683">
            <v>1009.8</v>
          </cell>
        </row>
        <row r="1684">
          <cell r="A1684" t="str">
            <v>Germany (including  former GDR from 1991)From 35 to 39 yearsFemalesUpper secondary and post-secondary non-tertiary education (levels 3 and 4)</v>
          </cell>
          <cell r="B1684" t="str">
            <v>Germany (including  former GDR from 1991)</v>
          </cell>
          <cell r="C1684" t="str">
            <v>From 35 to 39 years</v>
          </cell>
          <cell r="D1684" t="str">
            <v>:</v>
          </cell>
          <cell r="E1684">
            <v>1337</v>
          </cell>
          <cell r="F1684">
            <v>1410.8</v>
          </cell>
          <cell r="G1684">
            <v>1491.1</v>
          </cell>
          <cell r="H1684">
            <v>1563.3</v>
          </cell>
          <cell r="I1684">
            <v>1504.9</v>
          </cell>
          <cell r="J1684">
            <v>1420</v>
          </cell>
          <cell r="K1684">
            <v>1442.3</v>
          </cell>
          <cell r="L1684">
            <v>1439.6</v>
          </cell>
          <cell r="M1684">
            <v>1425.2</v>
          </cell>
          <cell r="N1684">
            <v>1335</v>
          </cell>
          <cell r="O1684">
            <v>1221.7</v>
          </cell>
          <cell r="P1684">
            <v>1157.5999999999999</v>
          </cell>
          <cell r="Q1684">
            <v>1084.9000000000001</v>
          </cell>
        </row>
        <row r="1685">
          <cell r="A1685" t="str">
            <v>Germany (including  former GDR from 1991)From 40 to 44 yearsFemalesUpper secondary and post-secondary non-tertiary education (levels 3 and 4)</v>
          </cell>
          <cell r="B1685" t="str">
            <v>Germany (including  former GDR from 1991)</v>
          </cell>
          <cell r="C1685" t="str">
            <v>From 40 to 44 years</v>
          </cell>
          <cell r="D1685" t="str">
            <v>:</v>
          </cell>
          <cell r="E1685">
            <v>1231</v>
          </cell>
          <cell r="F1685">
            <v>1323.9</v>
          </cell>
          <cell r="G1685">
            <v>1415</v>
          </cell>
          <cell r="H1685">
            <v>1449.7</v>
          </cell>
          <cell r="I1685">
            <v>1432.3</v>
          </cell>
          <cell r="J1685">
            <v>1479.3</v>
          </cell>
          <cell r="K1685">
            <v>1652.3</v>
          </cell>
          <cell r="L1685">
            <v>1721.2</v>
          </cell>
          <cell r="M1685">
            <v>1770.4</v>
          </cell>
          <cell r="N1685">
            <v>1763</v>
          </cell>
          <cell r="O1685">
            <v>1720.5</v>
          </cell>
          <cell r="P1685">
            <v>1682.4</v>
          </cell>
          <cell r="Q1685">
            <v>1594.1</v>
          </cell>
        </row>
        <row r="1686">
          <cell r="A1686" t="str">
            <v>Germany (including  former GDR from 1991)From 45 to 49 yearsFemalesUpper secondary and post-secondary non-tertiary education (levels 3 and 4)</v>
          </cell>
          <cell r="B1686" t="str">
            <v>Germany (including  former GDR from 1991)</v>
          </cell>
          <cell r="C1686" t="str">
            <v>From 45 to 49 years</v>
          </cell>
          <cell r="D1686" t="str">
            <v>:</v>
          </cell>
          <cell r="E1686">
            <v>1148.0999999999999</v>
          </cell>
          <cell r="F1686">
            <v>1168.8</v>
          </cell>
          <cell r="G1686">
            <v>1273.8</v>
          </cell>
          <cell r="H1686">
            <v>1310.8</v>
          </cell>
          <cell r="I1686">
            <v>1275.8</v>
          </cell>
          <cell r="J1686">
            <v>1316.5</v>
          </cell>
          <cell r="K1686">
            <v>1403.1</v>
          </cell>
          <cell r="L1686">
            <v>1448</v>
          </cell>
          <cell r="M1686">
            <v>1526.6</v>
          </cell>
          <cell r="N1686">
            <v>1584.3</v>
          </cell>
          <cell r="O1686">
            <v>1614.7</v>
          </cell>
          <cell r="P1686">
            <v>1677.1</v>
          </cell>
          <cell r="Q1686">
            <v>1712.7</v>
          </cell>
        </row>
        <row r="1687">
          <cell r="A1687" t="str">
            <v>Germany (including  former GDR from 1991)From 50 to 54 yearsFemalesUpper secondary and post-secondary non-tertiary education (levels 3 and 4)</v>
          </cell>
          <cell r="B1687" t="str">
            <v>Germany (including  former GDR from 1991)</v>
          </cell>
          <cell r="C1687" t="str">
            <v>From 50 to 54 years</v>
          </cell>
          <cell r="D1687" t="str">
            <v>:</v>
          </cell>
          <cell r="E1687">
            <v>809.5</v>
          </cell>
          <cell r="F1687">
            <v>860.5</v>
          </cell>
          <cell r="G1687">
            <v>979.9</v>
          </cell>
          <cell r="H1687">
            <v>1077.4000000000001</v>
          </cell>
          <cell r="I1687">
            <v>1082.7</v>
          </cell>
          <cell r="J1687">
            <v>1064.5999999999999</v>
          </cell>
          <cell r="K1687">
            <v>1152.8</v>
          </cell>
          <cell r="L1687">
            <v>1200.0999999999999</v>
          </cell>
          <cell r="M1687">
            <v>1259.4000000000001</v>
          </cell>
          <cell r="N1687">
            <v>1311.2</v>
          </cell>
          <cell r="O1687">
            <v>1343.4</v>
          </cell>
          <cell r="P1687">
            <v>1425.7</v>
          </cell>
          <cell r="Q1687">
            <v>1475</v>
          </cell>
        </row>
        <row r="1688">
          <cell r="A1688" t="str">
            <v>Germany (including  former GDR from 1991)From 55 to 59 yearsFemalesUpper secondary and post-secondary non-tertiary education (levels 3 and 4)</v>
          </cell>
          <cell r="B1688" t="str">
            <v>Germany (including  former GDR from 1991)</v>
          </cell>
          <cell r="C1688" t="str">
            <v>From 55 to 59 years</v>
          </cell>
          <cell r="D1688" t="str">
            <v>:</v>
          </cell>
          <cell r="E1688">
            <v>669.3</v>
          </cell>
          <cell r="F1688">
            <v>658.1</v>
          </cell>
          <cell r="G1688">
            <v>650.6</v>
          </cell>
          <cell r="H1688">
            <v>660.1</v>
          </cell>
          <cell r="I1688">
            <v>642.29999999999995</v>
          </cell>
          <cell r="J1688">
            <v>669.1</v>
          </cell>
          <cell r="K1688">
            <v>755.5</v>
          </cell>
          <cell r="L1688">
            <v>840.3</v>
          </cell>
          <cell r="M1688">
            <v>937</v>
          </cell>
          <cell r="N1688">
            <v>999.8</v>
          </cell>
          <cell r="O1688">
            <v>1020</v>
          </cell>
          <cell r="P1688">
            <v>1067.2</v>
          </cell>
          <cell r="Q1688">
            <v>1117.5</v>
          </cell>
        </row>
        <row r="1689">
          <cell r="A1689" t="str">
            <v>Germany (including  former GDR from 1991)From 60 to 64 yearsFemalesUpper secondary and post-secondary non-tertiary education (levels 3 and 4)</v>
          </cell>
          <cell r="B1689" t="str">
            <v>Germany (including  former GDR from 1991)</v>
          </cell>
          <cell r="C1689" t="str">
            <v>From 60 to 64 years</v>
          </cell>
          <cell r="D1689" t="str">
            <v>:</v>
          </cell>
          <cell r="E1689">
            <v>142.69999999999999</v>
          </cell>
          <cell r="F1689">
            <v>155</v>
          </cell>
          <cell r="G1689">
            <v>187.6</v>
          </cell>
          <cell r="H1689">
            <v>232.1</v>
          </cell>
          <cell r="I1689">
            <v>242.9</v>
          </cell>
          <cell r="J1689">
            <v>256.2</v>
          </cell>
          <cell r="K1689">
            <v>283.10000000000002</v>
          </cell>
          <cell r="L1689">
            <v>266.89999999999998</v>
          </cell>
          <cell r="M1689">
            <v>306.8</v>
          </cell>
          <cell r="N1689">
            <v>334.2</v>
          </cell>
          <cell r="O1689">
            <v>377.2</v>
          </cell>
          <cell r="P1689">
            <v>434.8</v>
          </cell>
          <cell r="Q1689">
            <v>509.7</v>
          </cell>
        </row>
        <row r="1690">
          <cell r="A1690" t="str">
            <v>Germany (including  former GDR from 1991)From 65 to 69 yearsFemalesUpper secondary and post-secondary non-tertiary education (levels 3 and 4)</v>
          </cell>
          <cell r="B1690" t="str">
            <v>Germany (including  former GDR from 1991)</v>
          </cell>
          <cell r="C1690" t="str">
            <v>From 65 to 69 years</v>
          </cell>
          <cell r="D1690" t="str">
            <v>:</v>
          </cell>
          <cell r="E1690">
            <v>28.6</v>
          </cell>
          <cell r="F1690">
            <v>23.6</v>
          </cell>
          <cell r="G1690">
            <v>35.5</v>
          </cell>
          <cell r="H1690">
            <v>44.3</v>
          </cell>
          <cell r="I1690">
            <v>44.1</v>
          </cell>
          <cell r="J1690">
            <v>52.1</v>
          </cell>
          <cell r="K1690">
            <v>64.7</v>
          </cell>
          <cell r="L1690">
            <v>71.400000000000006</v>
          </cell>
          <cell r="M1690">
            <v>78.3</v>
          </cell>
          <cell r="N1690">
            <v>80.2</v>
          </cell>
          <cell r="O1690">
            <v>88</v>
          </cell>
          <cell r="P1690">
            <v>83.3</v>
          </cell>
          <cell r="Q1690">
            <v>93</v>
          </cell>
        </row>
        <row r="1691">
          <cell r="A1691" t="str">
            <v>EstoniaFrom 15 to 19 yearsFemalesUpper secondary and post-secondary non-tertiary education (levels 3 and 4)</v>
          </cell>
          <cell r="B1691" t="str">
            <v>Estonia</v>
          </cell>
          <cell r="C1691" t="str">
            <v>From 15 to 19 years</v>
          </cell>
          <cell r="D1691">
            <v>3.3</v>
          </cell>
          <cell r="E1691">
            <v>1.6</v>
          </cell>
          <cell r="F1691" t="str">
            <v>:</v>
          </cell>
          <cell r="G1691" t="str">
            <v>:</v>
          </cell>
          <cell r="H1691" t="str">
            <v>:</v>
          </cell>
          <cell r="I1691" t="str">
            <v>:</v>
          </cell>
          <cell r="J1691" t="str">
            <v>:</v>
          </cell>
          <cell r="K1691" t="str">
            <v>:</v>
          </cell>
          <cell r="L1691" t="str">
            <v>:</v>
          </cell>
          <cell r="M1691" t="str">
            <v>:</v>
          </cell>
          <cell r="N1691" t="str">
            <v>:</v>
          </cell>
          <cell r="O1691" t="str">
            <v>:</v>
          </cell>
          <cell r="P1691" t="str">
            <v>:</v>
          </cell>
          <cell r="Q1691" t="str">
            <v>:</v>
          </cell>
        </row>
        <row r="1692">
          <cell r="A1692" t="str">
            <v>EstoniaFrom 20 to 24 yearsFemalesUpper secondary and post-secondary non-tertiary education (levels 3 and 4)</v>
          </cell>
          <cell r="B1692" t="str">
            <v>Estonia</v>
          </cell>
          <cell r="C1692" t="str">
            <v>From 20 to 24 years</v>
          </cell>
          <cell r="D1692">
            <v>16.600000000000001</v>
          </cell>
          <cell r="E1692">
            <v>14.7</v>
          </cell>
          <cell r="F1692">
            <v>12.5</v>
          </cell>
          <cell r="G1692">
            <v>10.9</v>
          </cell>
          <cell r="H1692">
            <v>12.5</v>
          </cell>
          <cell r="I1692">
            <v>11</v>
          </cell>
          <cell r="J1692">
            <v>15.2</v>
          </cell>
          <cell r="K1692">
            <v>14.6</v>
          </cell>
          <cell r="L1692">
            <v>14.3</v>
          </cell>
          <cell r="M1692">
            <v>17</v>
          </cell>
          <cell r="N1692">
            <v>19.8</v>
          </cell>
          <cell r="O1692">
            <v>15.2</v>
          </cell>
          <cell r="P1692">
            <v>13</v>
          </cell>
          <cell r="Q1692">
            <v>15.6</v>
          </cell>
        </row>
        <row r="1693">
          <cell r="A1693" t="str">
            <v>EstoniaFrom 25 to 29 yearsFemalesUpper secondary and post-secondary non-tertiary education (levels 3 and 4)</v>
          </cell>
          <cell r="B1693" t="str">
            <v>Estonia</v>
          </cell>
          <cell r="C1693" t="str">
            <v>From 25 to 29 years</v>
          </cell>
          <cell r="D1693">
            <v>18.3</v>
          </cell>
          <cell r="E1693">
            <v>16</v>
          </cell>
          <cell r="F1693">
            <v>12.5</v>
          </cell>
          <cell r="G1693">
            <v>17.2</v>
          </cell>
          <cell r="H1693">
            <v>14.8</v>
          </cell>
          <cell r="I1693">
            <v>17.7</v>
          </cell>
          <cell r="J1693">
            <v>15.2</v>
          </cell>
          <cell r="K1693">
            <v>13.3</v>
          </cell>
          <cell r="L1693">
            <v>14.9</v>
          </cell>
          <cell r="M1693">
            <v>12.5</v>
          </cell>
          <cell r="N1693">
            <v>13.7</v>
          </cell>
          <cell r="O1693">
            <v>12.5</v>
          </cell>
          <cell r="P1693">
            <v>11.2</v>
          </cell>
          <cell r="Q1693">
            <v>14.1</v>
          </cell>
        </row>
        <row r="1694">
          <cell r="A1694" t="str">
            <v>EstoniaFrom 30 to 34 yearsFemalesUpper secondary and post-secondary non-tertiary education (levels 3 and 4)</v>
          </cell>
          <cell r="B1694" t="str">
            <v>Estonia</v>
          </cell>
          <cell r="C1694" t="str">
            <v>From 30 to 34 years</v>
          </cell>
          <cell r="D1694">
            <v>16.3</v>
          </cell>
          <cell r="E1694">
            <v>17.2</v>
          </cell>
          <cell r="F1694">
            <v>17.899999999999999</v>
          </cell>
          <cell r="G1694">
            <v>15.5</v>
          </cell>
          <cell r="H1694">
            <v>20</v>
          </cell>
          <cell r="I1694">
            <v>16.5</v>
          </cell>
          <cell r="J1694">
            <v>19.2</v>
          </cell>
          <cell r="K1694">
            <v>18.2</v>
          </cell>
          <cell r="L1694">
            <v>17.899999999999999</v>
          </cell>
          <cell r="M1694">
            <v>17.8</v>
          </cell>
          <cell r="N1694">
            <v>17</v>
          </cell>
          <cell r="O1694">
            <v>15</v>
          </cell>
          <cell r="P1694">
            <v>13.2</v>
          </cell>
          <cell r="Q1694">
            <v>12.9</v>
          </cell>
        </row>
        <row r="1695">
          <cell r="A1695" t="str">
            <v>EstoniaFrom 35 to 39 yearsFemalesUpper secondary and post-secondary non-tertiary education (levels 3 and 4)</v>
          </cell>
          <cell r="B1695" t="str">
            <v>Estonia</v>
          </cell>
          <cell r="C1695" t="str">
            <v>From 35 to 39 years</v>
          </cell>
          <cell r="D1695">
            <v>21.7</v>
          </cell>
          <cell r="E1695">
            <v>22.1</v>
          </cell>
          <cell r="F1695">
            <v>18.7</v>
          </cell>
          <cell r="G1695">
            <v>19.5</v>
          </cell>
          <cell r="H1695">
            <v>16.7</v>
          </cell>
          <cell r="I1695">
            <v>20.2</v>
          </cell>
          <cell r="J1695">
            <v>18.100000000000001</v>
          </cell>
          <cell r="K1695">
            <v>17.8</v>
          </cell>
          <cell r="L1695">
            <v>19.8</v>
          </cell>
          <cell r="M1695">
            <v>19.5</v>
          </cell>
          <cell r="N1695">
            <v>18.100000000000001</v>
          </cell>
          <cell r="O1695">
            <v>17.600000000000001</v>
          </cell>
          <cell r="P1695">
            <v>18.2</v>
          </cell>
          <cell r="Q1695">
            <v>17.399999999999999</v>
          </cell>
        </row>
        <row r="1696">
          <cell r="A1696" t="str">
            <v>EstoniaFrom 40 to 44 yearsFemalesUpper secondary and post-secondary non-tertiary education (levels 3 and 4)</v>
          </cell>
          <cell r="B1696" t="str">
            <v>Estonia</v>
          </cell>
          <cell r="C1696" t="str">
            <v>From 40 to 44 years</v>
          </cell>
          <cell r="D1696">
            <v>19.8</v>
          </cell>
          <cell r="E1696">
            <v>21.6</v>
          </cell>
          <cell r="F1696">
            <v>21.4</v>
          </cell>
          <cell r="G1696">
            <v>24</v>
          </cell>
          <cell r="H1696">
            <v>23.6</v>
          </cell>
          <cell r="I1696">
            <v>24.2</v>
          </cell>
          <cell r="J1696">
            <v>25.8</v>
          </cell>
          <cell r="K1696">
            <v>21.6</v>
          </cell>
          <cell r="L1696">
            <v>20.3</v>
          </cell>
          <cell r="M1696">
            <v>18.5</v>
          </cell>
          <cell r="N1696">
            <v>18.899999999999999</v>
          </cell>
          <cell r="O1696">
            <v>16.2</v>
          </cell>
          <cell r="P1696">
            <v>16.100000000000001</v>
          </cell>
          <cell r="Q1696">
            <v>16.5</v>
          </cell>
        </row>
        <row r="1697">
          <cell r="A1697" t="str">
            <v>EstoniaFrom 45 to 49 yearsFemalesUpper secondary and post-secondary non-tertiary education (levels 3 and 4)</v>
          </cell>
          <cell r="B1697" t="str">
            <v>Estonia</v>
          </cell>
          <cell r="C1697" t="str">
            <v>From 45 to 49 years</v>
          </cell>
          <cell r="D1697">
            <v>22.1</v>
          </cell>
          <cell r="E1697">
            <v>20.2</v>
          </cell>
          <cell r="F1697">
            <v>22.8</v>
          </cell>
          <cell r="G1697">
            <v>19.3</v>
          </cell>
          <cell r="H1697">
            <v>22.6</v>
          </cell>
          <cell r="I1697">
            <v>20.100000000000001</v>
          </cell>
          <cell r="J1697">
            <v>20</v>
          </cell>
          <cell r="K1697">
            <v>21.6</v>
          </cell>
          <cell r="L1697">
            <v>22</v>
          </cell>
          <cell r="M1697">
            <v>23</v>
          </cell>
          <cell r="N1697">
            <v>21.4</v>
          </cell>
          <cell r="O1697">
            <v>18.7</v>
          </cell>
          <cell r="P1697">
            <v>18.3</v>
          </cell>
          <cell r="Q1697">
            <v>18.3</v>
          </cell>
        </row>
        <row r="1698">
          <cell r="A1698" t="str">
            <v>EstoniaFrom 50 to 54 yearsFemalesUpper secondary and post-secondary non-tertiary education (levels 3 and 4)</v>
          </cell>
          <cell r="B1698" t="str">
            <v>Estonia</v>
          </cell>
          <cell r="C1698" t="str">
            <v>From 50 to 54 years</v>
          </cell>
          <cell r="D1698">
            <v>17</v>
          </cell>
          <cell r="E1698">
            <v>18.899999999999999</v>
          </cell>
          <cell r="F1698">
            <v>18.100000000000001</v>
          </cell>
          <cell r="G1698">
            <v>19.7</v>
          </cell>
          <cell r="H1698">
            <v>16.600000000000001</v>
          </cell>
          <cell r="I1698">
            <v>16.2</v>
          </cell>
          <cell r="J1698">
            <v>17.600000000000001</v>
          </cell>
          <cell r="K1698">
            <v>20.2</v>
          </cell>
          <cell r="L1698">
            <v>23.2</v>
          </cell>
          <cell r="M1698">
            <v>22.7</v>
          </cell>
          <cell r="N1698">
            <v>21.7</v>
          </cell>
          <cell r="O1698">
            <v>17.899999999999999</v>
          </cell>
          <cell r="P1698">
            <v>17.7</v>
          </cell>
          <cell r="Q1698">
            <v>18.399999999999999</v>
          </cell>
        </row>
        <row r="1699">
          <cell r="A1699" t="str">
            <v>EstoniaFrom 55 to 59 yearsFemalesUpper secondary and post-secondary non-tertiary education (levels 3 and 4)</v>
          </cell>
          <cell r="B1699" t="str">
            <v>Estonia</v>
          </cell>
          <cell r="C1699" t="str">
            <v>From 55 to 59 years</v>
          </cell>
          <cell r="D1699">
            <v>11.9</v>
          </cell>
          <cell r="E1699">
            <v>9.1999999999999993</v>
          </cell>
          <cell r="F1699">
            <v>10</v>
          </cell>
          <cell r="G1699">
            <v>10.5</v>
          </cell>
          <cell r="H1699">
            <v>12.3</v>
          </cell>
          <cell r="I1699">
            <v>12.3</v>
          </cell>
          <cell r="J1699">
            <v>12.8</v>
          </cell>
          <cell r="K1699">
            <v>15.5</v>
          </cell>
          <cell r="L1699">
            <v>17.8</v>
          </cell>
          <cell r="M1699">
            <v>18.2</v>
          </cell>
          <cell r="N1699">
            <v>17.2</v>
          </cell>
          <cell r="O1699">
            <v>16.399999999999999</v>
          </cell>
          <cell r="P1699">
            <v>15.9</v>
          </cell>
          <cell r="Q1699">
            <v>17.5</v>
          </cell>
        </row>
        <row r="1700">
          <cell r="A1700" t="str">
            <v>EstoniaFrom 60 to 64 yearsFemalesUpper secondary and post-secondary non-tertiary education (levels 3 and 4)</v>
          </cell>
          <cell r="B1700" t="str">
            <v>Estonia</v>
          </cell>
          <cell r="C1700" t="str">
            <v>From 60 to 64 years</v>
          </cell>
          <cell r="D1700">
            <v>4.4000000000000004</v>
          </cell>
          <cell r="E1700">
            <v>5.2</v>
          </cell>
          <cell r="F1700" t="str">
            <v>:</v>
          </cell>
          <cell r="G1700">
            <v>6</v>
          </cell>
          <cell r="H1700">
            <v>7.6</v>
          </cell>
          <cell r="I1700">
            <v>7.8</v>
          </cell>
          <cell r="J1700">
            <v>7</v>
          </cell>
          <cell r="K1700">
            <v>7.3</v>
          </cell>
          <cell r="L1700">
            <v>7.5</v>
          </cell>
          <cell r="M1700">
            <v>7.8</v>
          </cell>
          <cell r="N1700">
            <v>7</v>
          </cell>
          <cell r="O1700">
            <v>8.5</v>
          </cell>
          <cell r="P1700">
            <v>8.3000000000000007</v>
          </cell>
          <cell r="Q1700">
            <v>7.9</v>
          </cell>
        </row>
        <row r="1701">
          <cell r="A1701" t="str">
            <v>EstoniaFrom 65 to 69 yearsFemalesUpper secondary and post-secondary non-tertiary education (levels 3 and 4)</v>
          </cell>
          <cell r="B1701" t="str">
            <v>Estonia</v>
          </cell>
          <cell r="C1701" t="str">
            <v>From 65 to 69 years</v>
          </cell>
          <cell r="D1701" t="str">
            <v>:</v>
          </cell>
          <cell r="E1701">
            <v>2.4</v>
          </cell>
          <cell r="F1701" t="str">
            <v>:</v>
          </cell>
          <cell r="G1701" t="str">
            <v>:</v>
          </cell>
          <cell r="H1701" t="str">
            <v>:</v>
          </cell>
          <cell r="I1701" t="str">
            <v>:</v>
          </cell>
          <cell r="J1701" t="str">
            <v>:</v>
          </cell>
          <cell r="K1701" t="str">
            <v>:</v>
          </cell>
          <cell r="L1701" t="str">
            <v>:</v>
          </cell>
          <cell r="M1701" t="str">
            <v>:</v>
          </cell>
          <cell r="N1701" t="str">
            <v>:</v>
          </cell>
          <cell r="O1701" t="str">
            <v>:</v>
          </cell>
          <cell r="P1701" t="str">
            <v>:</v>
          </cell>
          <cell r="Q1701" t="str">
            <v>:</v>
          </cell>
        </row>
        <row r="1702">
          <cell r="A1702" t="str">
            <v>IrelandFrom 15 to 19 yearsFemalesUpper secondary and post-secondary non-tertiary education (levels 3 and 4)</v>
          </cell>
          <cell r="B1702" t="str">
            <v>Ireland</v>
          </cell>
          <cell r="C1702" t="str">
            <v>From 15 to 19 years</v>
          </cell>
          <cell r="D1702" t="str">
            <v>:</v>
          </cell>
          <cell r="E1702">
            <v>17.3</v>
          </cell>
          <cell r="F1702">
            <v>18.399999999999999</v>
          </cell>
          <cell r="G1702">
            <v>17.2</v>
          </cell>
          <cell r="H1702">
            <v>15.4</v>
          </cell>
          <cell r="I1702">
            <v>16.7</v>
          </cell>
          <cell r="J1702">
            <v>13.3</v>
          </cell>
          <cell r="K1702">
            <v>17.899999999999999</v>
          </cell>
          <cell r="L1702">
            <v>17.2</v>
          </cell>
          <cell r="M1702">
            <v>18.100000000000001</v>
          </cell>
          <cell r="N1702">
            <v>17</v>
          </cell>
          <cell r="O1702">
            <v>12.7</v>
          </cell>
          <cell r="P1702">
            <v>9.1</v>
          </cell>
          <cell r="Q1702">
            <v>9.6</v>
          </cell>
        </row>
        <row r="1703">
          <cell r="A1703" t="str">
            <v>IrelandFrom 20 to 24 yearsFemalesUpper secondary and post-secondary non-tertiary education (levels 3 and 4)</v>
          </cell>
          <cell r="B1703" t="str">
            <v>Ireland</v>
          </cell>
          <cell r="C1703" t="str">
            <v>From 20 to 24 years</v>
          </cell>
          <cell r="D1703" t="str">
            <v>:</v>
          </cell>
          <cell r="E1703">
            <v>58</v>
          </cell>
          <cell r="F1703">
            <v>58.8</v>
          </cell>
          <cell r="G1703">
            <v>58.7</v>
          </cell>
          <cell r="H1703">
            <v>56.7</v>
          </cell>
          <cell r="I1703">
            <v>59.3</v>
          </cell>
          <cell r="J1703">
            <v>57.3</v>
          </cell>
          <cell r="K1703">
            <v>60.5</v>
          </cell>
          <cell r="L1703">
            <v>59.4</v>
          </cell>
          <cell r="M1703">
            <v>61.2</v>
          </cell>
          <cell r="N1703">
            <v>58.1</v>
          </cell>
          <cell r="O1703">
            <v>49.2</v>
          </cell>
          <cell r="P1703">
            <v>40</v>
          </cell>
          <cell r="Q1703">
            <v>34.1</v>
          </cell>
        </row>
        <row r="1704">
          <cell r="A1704" t="str">
            <v>IrelandFrom 25 to 29 yearsFemalesUpper secondary and post-secondary non-tertiary education (levels 3 and 4)</v>
          </cell>
          <cell r="B1704" t="str">
            <v>Ireland</v>
          </cell>
          <cell r="C1704" t="str">
            <v>From 25 to 29 years</v>
          </cell>
          <cell r="D1704" t="str">
            <v>:</v>
          </cell>
          <cell r="E1704">
            <v>50.6</v>
          </cell>
          <cell r="F1704">
            <v>51.8</v>
          </cell>
          <cell r="G1704">
            <v>49.2</v>
          </cell>
          <cell r="H1704">
            <v>47.1</v>
          </cell>
          <cell r="I1704">
            <v>48.5</v>
          </cell>
          <cell r="J1704">
            <v>48.5</v>
          </cell>
          <cell r="K1704">
            <v>50.6</v>
          </cell>
          <cell r="L1704">
            <v>49.1</v>
          </cell>
          <cell r="M1704">
            <v>50.4</v>
          </cell>
          <cell r="N1704">
            <v>52.1</v>
          </cell>
          <cell r="O1704">
            <v>47.1</v>
          </cell>
          <cell r="P1704">
            <v>41.4</v>
          </cell>
          <cell r="Q1704">
            <v>39.200000000000003</v>
          </cell>
        </row>
        <row r="1705">
          <cell r="A1705" t="str">
            <v>IrelandFrom 30 to 34 yearsFemalesUpper secondary and post-secondary non-tertiary education (levels 3 and 4)</v>
          </cell>
          <cell r="B1705" t="str">
            <v>Ireland</v>
          </cell>
          <cell r="C1705" t="str">
            <v>From 30 to 34 years</v>
          </cell>
          <cell r="D1705" t="str">
            <v>:</v>
          </cell>
          <cell r="E1705">
            <v>44.7</v>
          </cell>
          <cell r="F1705">
            <v>45</v>
          </cell>
          <cell r="G1705">
            <v>42.2</v>
          </cell>
          <cell r="H1705">
            <v>45</v>
          </cell>
          <cell r="I1705">
            <v>44.7</v>
          </cell>
          <cell r="J1705">
            <v>41.6</v>
          </cell>
          <cell r="K1705">
            <v>44.2</v>
          </cell>
          <cell r="L1705">
            <v>43.7</v>
          </cell>
          <cell r="M1705">
            <v>41.8</v>
          </cell>
          <cell r="N1705">
            <v>41.5</v>
          </cell>
          <cell r="O1705">
            <v>38.299999999999997</v>
          </cell>
          <cell r="P1705">
            <v>38.1</v>
          </cell>
          <cell r="Q1705">
            <v>37.200000000000003</v>
          </cell>
        </row>
        <row r="1706">
          <cell r="A1706" t="str">
            <v>IrelandFrom 35 to 39 yearsFemalesUpper secondary and post-secondary non-tertiary education (levels 3 and 4)</v>
          </cell>
          <cell r="B1706" t="str">
            <v>Ireland</v>
          </cell>
          <cell r="C1706" t="str">
            <v>From 35 to 39 years</v>
          </cell>
          <cell r="D1706" t="str">
            <v>:</v>
          </cell>
          <cell r="E1706">
            <v>38.799999999999997</v>
          </cell>
          <cell r="F1706">
            <v>40.1</v>
          </cell>
          <cell r="G1706">
            <v>43</v>
          </cell>
          <cell r="H1706">
            <v>39</v>
          </cell>
          <cell r="I1706">
            <v>41</v>
          </cell>
          <cell r="J1706">
            <v>39.5</v>
          </cell>
          <cell r="K1706">
            <v>39.6</v>
          </cell>
          <cell r="L1706">
            <v>39.799999999999997</v>
          </cell>
          <cell r="M1706">
            <v>40.799999999999997</v>
          </cell>
          <cell r="N1706">
            <v>40.200000000000003</v>
          </cell>
          <cell r="O1706">
            <v>37.1</v>
          </cell>
          <cell r="P1706">
            <v>33.299999999999997</v>
          </cell>
          <cell r="Q1706">
            <v>34.9</v>
          </cell>
        </row>
        <row r="1707">
          <cell r="A1707" t="str">
            <v>IrelandFrom 40 to 44 yearsFemalesUpper secondary and post-secondary non-tertiary education (levels 3 and 4)</v>
          </cell>
          <cell r="B1707" t="str">
            <v>Ireland</v>
          </cell>
          <cell r="C1707" t="str">
            <v>From 40 to 44 years</v>
          </cell>
          <cell r="D1707" t="str">
            <v>:</v>
          </cell>
          <cell r="E1707">
            <v>28.6</v>
          </cell>
          <cell r="F1707">
            <v>32.9</v>
          </cell>
          <cell r="G1707">
            <v>36.200000000000003</v>
          </cell>
          <cell r="H1707">
            <v>37.299999999999997</v>
          </cell>
          <cell r="I1707">
            <v>36.700000000000003</v>
          </cell>
          <cell r="J1707">
            <v>40.6</v>
          </cell>
          <cell r="K1707">
            <v>39.799999999999997</v>
          </cell>
          <cell r="L1707">
            <v>39.799999999999997</v>
          </cell>
          <cell r="M1707">
            <v>39.200000000000003</v>
          </cell>
          <cell r="N1707">
            <v>38.9</v>
          </cell>
          <cell r="O1707">
            <v>38</v>
          </cell>
          <cell r="P1707">
            <v>36.200000000000003</v>
          </cell>
          <cell r="Q1707">
            <v>34.299999999999997</v>
          </cell>
        </row>
        <row r="1708">
          <cell r="A1708" t="str">
            <v>IrelandFrom 45 to 49 yearsFemalesUpper secondary and post-secondary non-tertiary education (levels 3 and 4)</v>
          </cell>
          <cell r="B1708" t="str">
            <v>Ireland</v>
          </cell>
          <cell r="C1708" t="str">
            <v>From 45 to 49 years</v>
          </cell>
          <cell r="D1708" t="str">
            <v>:</v>
          </cell>
          <cell r="E1708">
            <v>20.100000000000001</v>
          </cell>
          <cell r="F1708">
            <v>25.1</v>
          </cell>
          <cell r="G1708">
            <v>26.5</v>
          </cell>
          <cell r="H1708">
            <v>28.4</v>
          </cell>
          <cell r="I1708">
            <v>29</v>
          </cell>
          <cell r="J1708">
            <v>32.4</v>
          </cell>
          <cell r="K1708">
            <v>33.700000000000003</v>
          </cell>
          <cell r="L1708">
            <v>35.200000000000003</v>
          </cell>
          <cell r="M1708">
            <v>39.200000000000003</v>
          </cell>
          <cell r="N1708">
            <v>39</v>
          </cell>
          <cell r="O1708">
            <v>40.1</v>
          </cell>
          <cell r="P1708">
            <v>38.799999999999997</v>
          </cell>
          <cell r="Q1708">
            <v>37.200000000000003</v>
          </cell>
        </row>
        <row r="1709">
          <cell r="A1709" t="str">
            <v>IrelandFrom 50 to 54 yearsFemalesUpper secondary and post-secondary non-tertiary education (levels 3 and 4)</v>
          </cell>
          <cell r="B1709" t="str">
            <v>Ireland</v>
          </cell>
          <cell r="C1709" t="str">
            <v>From 50 to 54 years</v>
          </cell>
          <cell r="D1709" t="str">
            <v>:</v>
          </cell>
          <cell r="E1709">
            <v>13.5</v>
          </cell>
          <cell r="F1709">
            <v>16.899999999999999</v>
          </cell>
          <cell r="G1709">
            <v>16.7</v>
          </cell>
          <cell r="H1709">
            <v>19.5</v>
          </cell>
          <cell r="I1709">
            <v>20.6</v>
          </cell>
          <cell r="J1709">
            <v>23.3</v>
          </cell>
          <cell r="K1709">
            <v>25.4</v>
          </cell>
          <cell r="L1709">
            <v>26.9</v>
          </cell>
          <cell r="M1709">
            <v>28.1</v>
          </cell>
          <cell r="N1709">
            <v>28.9</v>
          </cell>
          <cell r="O1709">
            <v>30.1</v>
          </cell>
          <cell r="P1709">
            <v>31.3</v>
          </cell>
          <cell r="Q1709">
            <v>31.3</v>
          </cell>
        </row>
        <row r="1710">
          <cell r="A1710" t="str">
            <v>IrelandFrom 55 to 59 yearsFemalesUpper secondary and post-secondary non-tertiary education (levels 3 and 4)</v>
          </cell>
          <cell r="B1710" t="str">
            <v>Ireland</v>
          </cell>
          <cell r="C1710" t="str">
            <v>From 55 to 59 years</v>
          </cell>
          <cell r="D1710" t="str">
            <v>:</v>
          </cell>
          <cell r="E1710">
            <v>7.2</v>
          </cell>
          <cell r="F1710">
            <v>7.9</v>
          </cell>
          <cell r="G1710">
            <v>9.1999999999999993</v>
          </cell>
          <cell r="H1710">
            <v>11.2</v>
          </cell>
          <cell r="I1710">
            <v>12</v>
          </cell>
          <cell r="J1710">
            <v>14</v>
          </cell>
          <cell r="K1710">
            <v>15.6</v>
          </cell>
          <cell r="L1710">
            <v>15.9</v>
          </cell>
          <cell r="M1710">
            <v>17.2</v>
          </cell>
          <cell r="N1710">
            <v>19.8</v>
          </cell>
          <cell r="O1710">
            <v>20.5</v>
          </cell>
          <cell r="P1710">
            <v>22</v>
          </cell>
          <cell r="Q1710">
            <v>23.7</v>
          </cell>
        </row>
        <row r="1711">
          <cell r="A1711" t="str">
            <v>IrelandFrom 60 to 64 yearsFemalesUpper secondary and post-secondary non-tertiary education (levels 3 and 4)</v>
          </cell>
          <cell r="B1711" t="str">
            <v>Ireland</v>
          </cell>
          <cell r="C1711" t="str">
            <v>From 60 to 64 years</v>
          </cell>
          <cell r="D1711" t="str">
            <v>:</v>
          </cell>
          <cell r="E1711">
            <v>3.7</v>
          </cell>
          <cell r="F1711">
            <v>3.8</v>
          </cell>
          <cell r="G1711">
            <v>4.7</v>
          </cell>
          <cell r="H1711">
            <v>4.9000000000000004</v>
          </cell>
          <cell r="I1711">
            <v>6.2</v>
          </cell>
          <cell r="J1711">
            <v>5.8</v>
          </cell>
          <cell r="K1711">
            <v>7.1</v>
          </cell>
          <cell r="L1711">
            <v>8.4</v>
          </cell>
          <cell r="M1711">
            <v>9.3000000000000007</v>
          </cell>
          <cell r="N1711">
            <v>10.7</v>
          </cell>
          <cell r="O1711">
            <v>11.3</v>
          </cell>
          <cell r="P1711">
            <v>10.6</v>
          </cell>
          <cell r="Q1711">
            <v>11</v>
          </cell>
        </row>
        <row r="1712">
          <cell r="A1712" t="str">
            <v>IrelandFrom 65 to 69 yearsFemalesUpper secondary and post-secondary non-tertiary education (levels 3 and 4)</v>
          </cell>
          <cell r="B1712" t="str">
            <v>Ireland</v>
          </cell>
          <cell r="C1712" t="str">
            <v>From 65 to 69 years</v>
          </cell>
          <cell r="D1712" t="str">
            <v>:</v>
          </cell>
          <cell r="E1712" t="str">
            <v>:</v>
          </cell>
          <cell r="F1712" t="str">
            <v>:</v>
          </cell>
          <cell r="G1712" t="str">
            <v>:</v>
          </cell>
          <cell r="H1712" t="str">
            <v>:</v>
          </cell>
          <cell r="I1712" t="str">
            <v>:</v>
          </cell>
          <cell r="J1712" t="str">
            <v>:</v>
          </cell>
          <cell r="K1712" t="str">
            <v>:</v>
          </cell>
          <cell r="L1712" t="str">
            <v>:</v>
          </cell>
          <cell r="M1712" t="str">
            <v>:</v>
          </cell>
          <cell r="N1712" t="str">
            <v>:</v>
          </cell>
          <cell r="O1712" t="str">
            <v>:</v>
          </cell>
          <cell r="P1712">
            <v>2.8</v>
          </cell>
          <cell r="Q1712" t="str">
            <v>:</v>
          </cell>
        </row>
        <row r="1713">
          <cell r="A1713" t="str">
            <v>GreeceFrom 15 to 19 yearsFemalesUpper secondary and post-secondary non-tertiary education (levels 3 and 4)</v>
          </cell>
          <cell r="B1713" t="str">
            <v>Greece</v>
          </cell>
          <cell r="C1713" t="str">
            <v>From 15 to 19 years</v>
          </cell>
          <cell r="D1713">
            <v>14.1</v>
          </cell>
          <cell r="E1713">
            <v>10.9</v>
          </cell>
          <cell r="F1713">
            <v>10.4</v>
          </cell>
          <cell r="G1713">
            <v>7.1</v>
          </cell>
          <cell r="H1713">
            <v>8.3000000000000007</v>
          </cell>
          <cell r="I1713">
            <v>6</v>
          </cell>
          <cell r="J1713">
            <v>9.5</v>
          </cell>
          <cell r="K1713">
            <v>8.3000000000000007</v>
          </cell>
          <cell r="L1713">
            <v>7.5</v>
          </cell>
          <cell r="M1713">
            <v>8</v>
          </cell>
          <cell r="N1713">
            <v>7.4</v>
          </cell>
          <cell r="O1713">
            <v>6.5</v>
          </cell>
          <cell r="P1713">
            <v>4</v>
          </cell>
          <cell r="Q1713">
            <v>2.6</v>
          </cell>
        </row>
        <row r="1714">
          <cell r="A1714" t="str">
            <v>GreeceFrom 20 to 24 yearsFemalesUpper secondary and post-secondary non-tertiary education (levels 3 and 4)</v>
          </cell>
          <cell r="B1714" t="str">
            <v>Greece</v>
          </cell>
          <cell r="C1714" t="str">
            <v>From 20 to 24 years</v>
          </cell>
          <cell r="D1714">
            <v>92.3</v>
          </cell>
          <cell r="E1714">
            <v>96.9</v>
          </cell>
          <cell r="F1714">
            <v>102.1</v>
          </cell>
          <cell r="G1714">
            <v>100</v>
          </cell>
          <cell r="H1714">
            <v>92.6</v>
          </cell>
          <cell r="I1714">
            <v>89</v>
          </cell>
          <cell r="J1714">
            <v>86.9</v>
          </cell>
          <cell r="K1714">
            <v>78</v>
          </cell>
          <cell r="L1714">
            <v>62.8</v>
          </cell>
          <cell r="M1714">
            <v>57.2</v>
          </cell>
          <cell r="N1714">
            <v>54.2</v>
          </cell>
          <cell r="O1714">
            <v>57.2</v>
          </cell>
          <cell r="P1714">
            <v>51.8</v>
          </cell>
          <cell r="Q1714">
            <v>39</v>
          </cell>
        </row>
        <row r="1715">
          <cell r="A1715" t="str">
            <v>GreeceFrom 25 to 29 yearsFemalesUpper secondary and post-secondary non-tertiary education (levels 3 and 4)</v>
          </cell>
          <cell r="B1715" t="str">
            <v>Greece</v>
          </cell>
          <cell r="C1715" t="str">
            <v>From 25 to 29 years</v>
          </cell>
          <cell r="D1715">
            <v>98.3</v>
          </cell>
          <cell r="E1715">
            <v>109.3</v>
          </cell>
          <cell r="F1715">
            <v>114.6</v>
          </cell>
          <cell r="G1715">
            <v>118.6</v>
          </cell>
          <cell r="H1715">
            <v>116.3</v>
          </cell>
          <cell r="I1715">
            <v>124.1</v>
          </cell>
          <cell r="J1715">
            <v>125.9</v>
          </cell>
          <cell r="K1715">
            <v>129.30000000000001</v>
          </cell>
          <cell r="L1715">
            <v>125</v>
          </cell>
          <cell r="M1715">
            <v>114</v>
          </cell>
          <cell r="N1715">
            <v>109</v>
          </cell>
          <cell r="O1715">
            <v>97.4</v>
          </cell>
          <cell r="P1715">
            <v>87.2</v>
          </cell>
          <cell r="Q1715">
            <v>66.3</v>
          </cell>
        </row>
        <row r="1716">
          <cell r="A1716" t="str">
            <v>GreeceFrom 30 to 34 yearsFemalesUpper secondary and post-secondary non-tertiary education (levels 3 and 4)</v>
          </cell>
          <cell r="B1716" t="str">
            <v>Greece</v>
          </cell>
          <cell r="C1716" t="str">
            <v>From 30 to 34 years</v>
          </cell>
          <cell r="D1716">
            <v>87.8</v>
          </cell>
          <cell r="E1716">
            <v>88.5</v>
          </cell>
          <cell r="F1716">
            <v>95.8</v>
          </cell>
          <cell r="G1716">
            <v>102.2</v>
          </cell>
          <cell r="H1716">
            <v>113</v>
          </cell>
          <cell r="I1716">
            <v>115.2</v>
          </cell>
          <cell r="J1716">
            <v>120</v>
          </cell>
          <cell r="K1716">
            <v>123.5</v>
          </cell>
          <cell r="L1716">
            <v>126</v>
          </cell>
          <cell r="M1716">
            <v>131.5</v>
          </cell>
          <cell r="N1716">
            <v>133</v>
          </cell>
          <cell r="O1716">
            <v>129.1</v>
          </cell>
          <cell r="P1716">
            <v>116.5</v>
          </cell>
          <cell r="Q1716">
            <v>110.9</v>
          </cell>
        </row>
        <row r="1717">
          <cell r="A1717" t="str">
            <v>GreeceFrom 35 to 39 yearsFemalesUpper secondary and post-secondary non-tertiary education (levels 3 and 4)</v>
          </cell>
          <cell r="B1717" t="str">
            <v>Greece</v>
          </cell>
          <cell r="C1717" t="str">
            <v>From 35 to 39 years</v>
          </cell>
          <cell r="D1717">
            <v>84.5</v>
          </cell>
          <cell r="E1717">
            <v>87.1</v>
          </cell>
          <cell r="F1717">
            <v>81</v>
          </cell>
          <cell r="G1717">
            <v>85.4</v>
          </cell>
          <cell r="H1717">
            <v>88.7</v>
          </cell>
          <cell r="I1717">
            <v>97.9</v>
          </cell>
          <cell r="J1717">
            <v>103.9</v>
          </cell>
          <cell r="K1717">
            <v>111.7</v>
          </cell>
          <cell r="L1717">
            <v>114.6</v>
          </cell>
          <cell r="M1717">
            <v>116.7</v>
          </cell>
          <cell r="N1717">
            <v>119.4</v>
          </cell>
          <cell r="O1717">
            <v>124.7</v>
          </cell>
          <cell r="P1717">
            <v>125</v>
          </cell>
          <cell r="Q1717">
            <v>113.9</v>
          </cell>
        </row>
        <row r="1718">
          <cell r="A1718" t="str">
            <v>GreeceFrom 40 to 44 yearsFemalesUpper secondary and post-secondary non-tertiary education (levels 3 and 4)</v>
          </cell>
          <cell r="B1718" t="str">
            <v>Greece</v>
          </cell>
          <cell r="C1718" t="str">
            <v>From 40 to 44 years</v>
          </cell>
          <cell r="D1718">
            <v>65.5</v>
          </cell>
          <cell r="E1718">
            <v>73</v>
          </cell>
          <cell r="F1718">
            <v>85.1</v>
          </cell>
          <cell r="G1718">
            <v>83.8</v>
          </cell>
          <cell r="H1718">
            <v>78</v>
          </cell>
          <cell r="I1718">
            <v>87.9</v>
          </cell>
          <cell r="J1718">
            <v>104.7</v>
          </cell>
          <cell r="K1718">
            <v>98.2</v>
          </cell>
          <cell r="L1718">
            <v>104.4</v>
          </cell>
          <cell r="M1718">
            <v>111.2</v>
          </cell>
          <cell r="N1718">
            <v>115.1</v>
          </cell>
          <cell r="O1718">
            <v>113.7</v>
          </cell>
          <cell r="P1718">
            <v>116</v>
          </cell>
          <cell r="Q1718">
            <v>111</v>
          </cell>
        </row>
        <row r="1719">
          <cell r="A1719" t="str">
            <v>GreeceFrom 45 to 49 yearsFemalesUpper secondary and post-secondary non-tertiary education (levels 3 and 4)</v>
          </cell>
          <cell r="B1719" t="str">
            <v>Greece</v>
          </cell>
          <cell r="C1719" t="str">
            <v>From 45 to 49 years</v>
          </cell>
          <cell r="D1719">
            <v>39.799999999999997</v>
          </cell>
          <cell r="E1719">
            <v>50.3</v>
          </cell>
          <cell r="F1719">
            <v>54.7</v>
          </cell>
          <cell r="G1719">
            <v>53.5</v>
          </cell>
          <cell r="H1719">
            <v>57.6</v>
          </cell>
          <cell r="I1719">
            <v>64.099999999999994</v>
          </cell>
          <cell r="J1719">
            <v>74.5</v>
          </cell>
          <cell r="K1719">
            <v>81.2</v>
          </cell>
          <cell r="L1719">
            <v>88.7</v>
          </cell>
          <cell r="M1719">
            <v>90.4</v>
          </cell>
          <cell r="N1719">
            <v>93.4</v>
          </cell>
          <cell r="O1719">
            <v>93.4</v>
          </cell>
          <cell r="P1719">
            <v>95.3</v>
          </cell>
          <cell r="Q1719">
            <v>91.4</v>
          </cell>
        </row>
        <row r="1720">
          <cell r="A1720" t="str">
            <v>GreeceFrom 50 to 54 yearsFemalesUpper secondary and post-secondary non-tertiary education (levels 3 and 4)</v>
          </cell>
          <cell r="B1720" t="str">
            <v>Greece</v>
          </cell>
          <cell r="C1720" t="str">
            <v>From 50 to 54 years</v>
          </cell>
          <cell r="D1720">
            <v>23</v>
          </cell>
          <cell r="E1720">
            <v>22.8</v>
          </cell>
          <cell r="F1720">
            <v>27.1</v>
          </cell>
          <cell r="G1720">
            <v>28.1</v>
          </cell>
          <cell r="H1720">
            <v>31.4</v>
          </cell>
          <cell r="I1720">
            <v>40.700000000000003</v>
          </cell>
          <cell r="J1720">
            <v>45.9</v>
          </cell>
          <cell r="K1720">
            <v>50.1</v>
          </cell>
          <cell r="L1720">
            <v>48.5</v>
          </cell>
          <cell r="M1720">
            <v>56</v>
          </cell>
          <cell r="N1720">
            <v>62.6</v>
          </cell>
          <cell r="O1720">
            <v>67</v>
          </cell>
          <cell r="P1720">
            <v>71.099999999999994</v>
          </cell>
          <cell r="Q1720">
            <v>76.599999999999994</v>
          </cell>
        </row>
        <row r="1721">
          <cell r="A1721" t="str">
            <v>GreeceFrom 55 to 59 yearsFemalesUpper secondary and post-secondary non-tertiary education (levels 3 and 4)</v>
          </cell>
          <cell r="B1721" t="str">
            <v>Greece</v>
          </cell>
          <cell r="C1721" t="str">
            <v>From 55 to 59 years</v>
          </cell>
          <cell r="D1721">
            <v>6.8</v>
          </cell>
          <cell r="E1721">
            <v>8.3000000000000007</v>
          </cell>
          <cell r="F1721">
            <v>11.6</v>
          </cell>
          <cell r="G1721">
            <v>11.7</v>
          </cell>
          <cell r="H1721">
            <v>13</v>
          </cell>
          <cell r="I1721">
            <v>15.4</v>
          </cell>
          <cell r="J1721">
            <v>17.5</v>
          </cell>
          <cell r="K1721">
            <v>20.399999999999999</v>
          </cell>
          <cell r="L1721">
            <v>24</v>
          </cell>
          <cell r="M1721">
            <v>27.5</v>
          </cell>
          <cell r="N1721">
            <v>30.8</v>
          </cell>
          <cell r="O1721">
            <v>32.200000000000003</v>
          </cell>
          <cell r="P1721">
            <v>33.799999999999997</v>
          </cell>
          <cell r="Q1721">
            <v>33.1</v>
          </cell>
        </row>
        <row r="1722">
          <cell r="A1722" t="str">
            <v>GreeceFrom 60 to 64 yearsFemalesUpper secondary and post-secondary non-tertiary education (levels 3 and 4)</v>
          </cell>
          <cell r="B1722" t="str">
            <v>Greece</v>
          </cell>
          <cell r="C1722" t="str">
            <v>From 60 to 64 years</v>
          </cell>
          <cell r="D1722" t="str">
            <v>:</v>
          </cell>
          <cell r="E1722">
            <v>4.8</v>
          </cell>
          <cell r="F1722">
            <v>5.7</v>
          </cell>
          <cell r="G1722">
            <v>4.0999999999999996</v>
          </cell>
          <cell r="H1722">
            <v>3.7</v>
          </cell>
          <cell r="I1722">
            <v>4.0999999999999996</v>
          </cell>
          <cell r="J1722">
            <v>5.2</v>
          </cell>
          <cell r="K1722">
            <v>6.5</v>
          </cell>
          <cell r="L1722">
            <v>8.5</v>
          </cell>
          <cell r="M1722">
            <v>9.3000000000000007</v>
          </cell>
          <cell r="N1722">
            <v>9.6999999999999993</v>
          </cell>
          <cell r="O1722">
            <v>9.3000000000000007</v>
          </cell>
          <cell r="P1722">
            <v>12.5</v>
          </cell>
          <cell r="Q1722">
            <v>12.6</v>
          </cell>
        </row>
        <row r="1723">
          <cell r="A1723" t="str">
            <v>GreeceFrom 65 to 69 yearsFemalesUpper secondary and post-secondary non-tertiary education (levels 3 and 4)</v>
          </cell>
          <cell r="B1723" t="str">
            <v>Greece</v>
          </cell>
          <cell r="C1723" t="str">
            <v>From 65 to 69 years</v>
          </cell>
          <cell r="D1723" t="str">
            <v>:</v>
          </cell>
          <cell r="E1723" t="str">
            <v>:</v>
          </cell>
          <cell r="F1723" t="str">
            <v>:</v>
          </cell>
          <cell r="G1723" t="str">
            <v>:</v>
          </cell>
          <cell r="H1723" t="str">
            <v>:</v>
          </cell>
          <cell r="I1723" t="str">
            <v>:</v>
          </cell>
          <cell r="J1723" t="str">
            <v>:</v>
          </cell>
          <cell r="K1723" t="str">
            <v>:</v>
          </cell>
          <cell r="L1723" t="str">
            <v>:</v>
          </cell>
          <cell r="M1723" t="str">
            <v>:</v>
          </cell>
          <cell r="N1723" t="str">
            <v>:</v>
          </cell>
          <cell r="O1723" t="str">
            <v>:</v>
          </cell>
          <cell r="P1723" t="str">
            <v>:</v>
          </cell>
          <cell r="Q1723" t="str">
            <v>:</v>
          </cell>
        </row>
        <row r="1724">
          <cell r="A1724" t="str">
            <v>SpainFrom 15 to 19 yearsFemalesUpper secondary and post-secondary non-tertiary education (levels 3 and 4)</v>
          </cell>
          <cell r="B1724" t="str">
            <v>Spain</v>
          </cell>
          <cell r="C1724" t="str">
            <v>From 15 to 19 years</v>
          </cell>
          <cell r="D1724">
            <v>21.6</v>
          </cell>
          <cell r="E1724">
            <v>26.3</v>
          </cell>
          <cell r="F1724">
            <v>24.6</v>
          </cell>
          <cell r="G1724">
            <v>28.6</v>
          </cell>
          <cell r="H1724">
            <v>22.7</v>
          </cell>
          <cell r="I1724">
            <v>21.2</v>
          </cell>
          <cell r="J1724">
            <v>28</v>
          </cell>
          <cell r="K1724">
            <v>37.4</v>
          </cell>
          <cell r="L1724">
            <v>44.1</v>
          </cell>
          <cell r="M1724">
            <v>39</v>
          </cell>
          <cell r="N1724">
            <v>36.4</v>
          </cell>
          <cell r="O1724">
            <v>26.8</v>
          </cell>
          <cell r="P1724">
            <v>20.399999999999999</v>
          </cell>
          <cell r="Q1724">
            <v>20.7</v>
          </cell>
        </row>
        <row r="1725">
          <cell r="A1725" t="str">
            <v>SpainFrom 20 to 24 yearsFemalesUpper secondary and post-secondary non-tertiary education (levels 3 and 4)</v>
          </cell>
          <cell r="B1725" t="str">
            <v>Spain</v>
          </cell>
          <cell r="C1725" t="str">
            <v>From 20 to 24 years</v>
          </cell>
          <cell r="D1725">
            <v>165.3</v>
          </cell>
          <cell r="E1725">
            <v>166.2</v>
          </cell>
          <cell r="F1725">
            <v>196.9</v>
          </cell>
          <cell r="G1725">
            <v>199.9</v>
          </cell>
          <cell r="H1725">
            <v>208.7</v>
          </cell>
          <cell r="I1725">
            <v>210.8</v>
          </cell>
          <cell r="J1725">
            <v>226</v>
          </cell>
          <cell r="K1725">
            <v>241.6</v>
          </cell>
          <cell r="L1725">
            <v>255.7</v>
          </cell>
          <cell r="M1725">
            <v>242.7</v>
          </cell>
          <cell r="N1725">
            <v>237.1</v>
          </cell>
          <cell r="O1725">
            <v>205.3</v>
          </cell>
          <cell r="P1725">
            <v>182.4</v>
          </cell>
          <cell r="Q1725">
            <v>150.19999999999999</v>
          </cell>
        </row>
        <row r="1726">
          <cell r="A1726" t="str">
            <v>SpainFrom 25 to 29 yearsFemalesUpper secondary and post-secondary non-tertiary education (levels 3 and 4)</v>
          </cell>
          <cell r="B1726" t="str">
            <v>Spain</v>
          </cell>
          <cell r="C1726" t="str">
            <v>From 25 to 29 years</v>
          </cell>
          <cell r="D1726">
            <v>189.3</v>
          </cell>
          <cell r="E1726">
            <v>201.5</v>
          </cell>
          <cell r="F1726">
            <v>210.4</v>
          </cell>
          <cell r="G1726">
            <v>220.1</v>
          </cell>
          <cell r="H1726">
            <v>236.3</v>
          </cell>
          <cell r="I1726">
            <v>264.2</v>
          </cell>
          <cell r="J1726">
            <v>280.10000000000002</v>
          </cell>
          <cell r="K1726">
            <v>307.7</v>
          </cell>
          <cell r="L1726">
            <v>328</v>
          </cell>
          <cell r="M1726">
            <v>347.7</v>
          </cell>
          <cell r="N1726">
            <v>349.4</v>
          </cell>
          <cell r="O1726">
            <v>305.5</v>
          </cell>
          <cell r="P1726">
            <v>265</v>
          </cell>
          <cell r="Q1726">
            <v>246.7</v>
          </cell>
        </row>
        <row r="1727">
          <cell r="A1727" t="str">
            <v>SpainFrom 30 to 34 yearsFemalesUpper secondary and post-secondary non-tertiary education (levels 3 and 4)</v>
          </cell>
          <cell r="B1727" t="str">
            <v>Spain</v>
          </cell>
          <cell r="C1727" t="str">
            <v>From 30 to 34 years</v>
          </cell>
          <cell r="D1727">
            <v>175.5</v>
          </cell>
          <cell r="E1727">
            <v>204.4</v>
          </cell>
          <cell r="F1727">
            <v>214.9</v>
          </cell>
          <cell r="G1727">
            <v>215</v>
          </cell>
          <cell r="H1727">
            <v>230.6</v>
          </cell>
          <cell r="I1727">
            <v>247.3</v>
          </cell>
          <cell r="J1727">
            <v>270.39999999999998</v>
          </cell>
          <cell r="K1727">
            <v>287.3</v>
          </cell>
          <cell r="L1727">
            <v>304.10000000000002</v>
          </cell>
          <cell r="M1727">
            <v>325.3</v>
          </cell>
          <cell r="N1727">
            <v>337</v>
          </cell>
          <cell r="O1727">
            <v>316.60000000000002</v>
          </cell>
          <cell r="P1727">
            <v>306.2</v>
          </cell>
          <cell r="Q1727">
            <v>310.3</v>
          </cell>
        </row>
        <row r="1728">
          <cell r="A1728" t="str">
            <v>SpainFrom 35 to 39 yearsFemalesUpper secondary and post-secondary non-tertiary education (levels 3 and 4)</v>
          </cell>
          <cell r="B1728" t="str">
            <v>Spain</v>
          </cell>
          <cell r="C1728" t="str">
            <v>From 35 to 39 years</v>
          </cell>
          <cell r="D1728">
            <v>149.6</v>
          </cell>
          <cell r="E1728">
            <v>163.9</v>
          </cell>
          <cell r="F1728">
            <v>192.4</v>
          </cell>
          <cell r="G1728">
            <v>208.8</v>
          </cell>
          <cell r="H1728">
            <v>208.5</v>
          </cell>
          <cell r="I1728">
            <v>243.4</v>
          </cell>
          <cell r="J1728">
            <v>250.8</v>
          </cell>
          <cell r="K1728">
            <v>264.39999999999998</v>
          </cell>
          <cell r="L1728">
            <v>295.2</v>
          </cell>
          <cell r="M1728">
            <v>302.39999999999998</v>
          </cell>
          <cell r="N1728">
            <v>312.3</v>
          </cell>
          <cell r="O1728">
            <v>298.89999999999998</v>
          </cell>
          <cell r="P1728">
            <v>286</v>
          </cell>
          <cell r="Q1728">
            <v>288.7</v>
          </cell>
        </row>
        <row r="1729">
          <cell r="A1729" t="str">
            <v>SpainFrom 40 to 44 yearsFemalesUpper secondary and post-secondary non-tertiary education (levels 3 and 4)</v>
          </cell>
          <cell r="B1729" t="str">
            <v>Spain</v>
          </cell>
          <cell r="C1729" t="str">
            <v>From 40 to 44 years</v>
          </cell>
          <cell r="D1729">
            <v>113.9</v>
          </cell>
          <cell r="E1729">
            <v>132.80000000000001</v>
          </cell>
          <cell r="F1729">
            <v>145.9</v>
          </cell>
          <cell r="G1729">
            <v>159.1</v>
          </cell>
          <cell r="H1729">
            <v>181.8</v>
          </cell>
          <cell r="I1729">
            <v>188.6</v>
          </cell>
          <cell r="J1729">
            <v>221.2</v>
          </cell>
          <cell r="K1729">
            <v>262.7</v>
          </cell>
          <cell r="L1729">
            <v>282.3</v>
          </cell>
          <cell r="M1729">
            <v>292.8</v>
          </cell>
          <cell r="N1729">
            <v>299.8</v>
          </cell>
          <cell r="O1729">
            <v>317.5</v>
          </cell>
          <cell r="P1729">
            <v>291.5</v>
          </cell>
          <cell r="Q1729">
            <v>279.60000000000002</v>
          </cell>
        </row>
        <row r="1730">
          <cell r="A1730" t="str">
            <v>SpainFrom 45 to 49 yearsFemalesUpper secondary and post-secondary non-tertiary education (levels 3 and 4)</v>
          </cell>
          <cell r="B1730" t="str">
            <v>Spain</v>
          </cell>
          <cell r="C1730" t="str">
            <v>From 45 to 49 years</v>
          </cell>
          <cell r="D1730">
            <v>68.8</v>
          </cell>
          <cell r="E1730">
            <v>77</v>
          </cell>
          <cell r="F1730">
            <v>98.2</v>
          </cell>
          <cell r="G1730">
            <v>103.5</v>
          </cell>
          <cell r="H1730">
            <v>132</v>
          </cell>
          <cell r="I1730">
            <v>138.30000000000001</v>
          </cell>
          <cell r="J1730">
            <v>161</v>
          </cell>
          <cell r="K1730">
            <v>210.5</v>
          </cell>
          <cell r="L1730">
            <v>231</v>
          </cell>
          <cell r="M1730">
            <v>241.7</v>
          </cell>
          <cell r="N1730">
            <v>258</v>
          </cell>
          <cell r="O1730">
            <v>256.60000000000002</v>
          </cell>
          <cell r="P1730">
            <v>254.4</v>
          </cell>
          <cell r="Q1730">
            <v>276.7</v>
          </cell>
        </row>
        <row r="1731">
          <cell r="A1731" t="str">
            <v>SpainFrom 50 to 54 yearsFemalesUpper secondary and post-secondary non-tertiary education (levels 3 and 4)</v>
          </cell>
          <cell r="B1731" t="str">
            <v>Spain</v>
          </cell>
          <cell r="C1731" t="str">
            <v>From 50 to 54 years</v>
          </cell>
          <cell r="D1731">
            <v>34.4</v>
          </cell>
          <cell r="E1731">
            <v>41.5</v>
          </cell>
          <cell r="F1731">
            <v>46.1</v>
          </cell>
          <cell r="G1731">
            <v>57.5</v>
          </cell>
          <cell r="H1731">
            <v>62.7</v>
          </cell>
          <cell r="I1731">
            <v>73.7</v>
          </cell>
          <cell r="J1731">
            <v>87.8</v>
          </cell>
          <cell r="K1731">
            <v>132.80000000000001</v>
          </cell>
          <cell r="L1731">
            <v>147.9</v>
          </cell>
          <cell r="M1731">
            <v>168.7</v>
          </cell>
          <cell r="N1731">
            <v>174.9</v>
          </cell>
          <cell r="O1731">
            <v>177.2</v>
          </cell>
          <cell r="P1731">
            <v>207.3</v>
          </cell>
          <cell r="Q1731">
            <v>216.7</v>
          </cell>
        </row>
        <row r="1732">
          <cell r="A1732" t="str">
            <v>SpainFrom 55 to 59 yearsFemalesUpper secondary and post-secondary non-tertiary education (levels 3 and 4)</v>
          </cell>
          <cell r="B1732" t="str">
            <v>Spain</v>
          </cell>
          <cell r="C1732" t="str">
            <v>From 55 to 59 years</v>
          </cell>
          <cell r="D1732">
            <v>14.9</v>
          </cell>
          <cell r="E1732">
            <v>21.3</v>
          </cell>
          <cell r="F1732">
            <v>27.2</v>
          </cell>
          <cell r="G1732">
            <v>29.5</v>
          </cell>
          <cell r="H1732">
            <v>28.5</v>
          </cell>
          <cell r="I1732">
            <v>36.799999999999997</v>
          </cell>
          <cell r="J1732">
            <v>42.8</v>
          </cell>
          <cell r="K1732">
            <v>68.400000000000006</v>
          </cell>
          <cell r="L1732">
            <v>74.2</v>
          </cell>
          <cell r="M1732">
            <v>86.7</v>
          </cell>
          <cell r="N1732">
            <v>102.9</v>
          </cell>
          <cell r="O1732">
            <v>106.1</v>
          </cell>
          <cell r="P1732">
            <v>111.7</v>
          </cell>
          <cell r="Q1732">
            <v>121.9</v>
          </cell>
        </row>
        <row r="1733">
          <cell r="A1733" t="str">
            <v>SpainFrom 60 to 64 yearsFemalesUpper secondary and post-secondary non-tertiary education (levels 3 and 4)</v>
          </cell>
          <cell r="B1733" t="str">
            <v>Spain</v>
          </cell>
          <cell r="C1733" t="str">
            <v>From 60 to 64 years</v>
          </cell>
          <cell r="D1733">
            <v>7.9</v>
          </cell>
          <cell r="E1733">
            <v>8.1999999999999993</v>
          </cell>
          <cell r="F1733">
            <v>11.4</v>
          </cell>
          <cell r="G1733">
            <v>19.3</v>
          </cell>
          <cell r="H1733">
            <v>15.9</v>
          </cell>
          <cell r="I1733">
            <v>14.2</v>
          </cell>
          <cell r="J1733">
            <v>18.2</v>
          </cell>
          <cell r="K1733">
            <v>27</v>
          </cell>
          <cell r="L1733">
            <v>31.1</v>
          </cell>
          <cell r="M1733">
            <v>33.299999999999997</v>
          </cell>
          <cell r="N1733">
            <v>39.700000000000003</v>
          </cell>
          <cell r="O1733">
            <v>42.2</v>
          </cell>
          <cell r="P1733">
            <v>46.9</v>
          </cell>
          <cell r="Q1733">
            <v>46.5</v>
          </cell>
        </row>
        <row r="1734">
          <cell r="A1734" t="str">
            <v>SpainFrom 65 to 69 yearsFemalesUpper secondary and post-secondary non-tertiary education (levels 3 and 4)</v>
          </cell>
          <cell r="B1734" t="str">
            <v>Spain</v>
          </cell>
          <cell r="C1734" t="str">
            <v>From 65 to 69 years</v>
          </cell>
          <cell r="D1734" t="str">
            <v>:</v>
          </cell>
          <cell r="E1734" t="str">
            <v>:</v>
          </cell>
          <cell r="F1734" t="str">
            <v>:</v>
          </cell>
          <cell r="G1734" t="str">
            <v>:</v>
          </cell>
          <cell r="H1734" t="str">
            <v>:</v>
          </cell>
          <cell r="I1734" t="str">
            <v>:</v>
          </cell>
          <cell r="J1734">
            <v>3.2</v>
          </cell>
          <cell r="K1734">
            <v>4.4000000000000004</v>
          </cell>
          <cell r="L1734">
            <v>4.0999999999999996</v>
          </cell>
          <cell r="M1734">
            <v>4.7</v>
          </cell>
          <cell r="N1734">
            <v>5.8</v>
          </cell>
          <cell r="O1734">
            <v>6.3</v>
          </cell>
          <cell r="P1734">
            <v>5.7</v>
          </cell>
          <cell r="Q1734">
            <v>7.6</v>
          </cell>
        </row>
        <row r="1735">
          <cell r="A1735" t="str">
            <v>FranceFrom 15 to 19 yearsFemalesUpper secondary and post-secondary non-tertiary education (levels 3 and 4)</v>
          </cell>
          <cell r="B1735" t="str">
            <v>France</v>
          </cell>
          <cell r="C1735" t="str">
            <v>From 15 to 19 years</v>
          </cell>
          <cell r="D1735">
            <v>36.799999999999997</v>
          </cell>
          <cell r="E1735">
            <v>42.2</v>
          </cell>
          <cell r="F1735">
            <v>49.2</v>
          </cell>
          <cell r="G1735">
            <v>63.4</v>
          </cell>
          <cell r="H1735">
            <v>58.7</v>
          </cell>
          <cell r="I1735">
            <v>57</v>
          </cell>
          <cell r="J1735">
            <v>77.7</v>
          </cell>
          <cell r="K1735">
            <v>82.2</v>
          </cell>
          <cell r="L1735">
            <v>87.4</v>
          </cell>
          <cell r="M1735">
            <v>92.3</v>
          </cell>
          <cell r="N1735">
            <v>89.3</v>
          </cell>
          <cell r="O1735">
            <v>79.099999999999994</v>
          </cell>
          <cell r="P1735">
            <v>80</v>
          </cell>
          <cell r="Q1735">
            <v>89.7</v>
          </cell>
        </row>
        <row r="1736">
          <cell r="A1736" t="str">
            <v>FranceFrom 20 to 24 yearsFemalesUpper secondary and post-secondary non-tertiary education (levels 3 and 4)</v>
          </cell>
          <cell r="B1736" t="str">
            <v>France</v>
          </cell>
          <cell r="C1736" t="str">
            <v>From 20 to 24 years</v>
          </cell>
          <cell r="D1736">
            <v>394.8</v>
          </cell>
          <cell r="E1736">
            <v>391.7</v>
          </cell>
          <cell r="F1736">
            <v>414.9</v>
          </cell>
          <cell r="G1736">
            <v>422.1</v>
          </cell>
          <cell r="H1736">
            <v>445</v>
          </cell>
          <cell r="I1736">
            <v>469</v>
          </cell>
          <cell r="J1736">
            <v>460.5</v>
          </cell>
          <cell r="K1736">
            <v>459.7</v>
          </cell>
          <cell r="L1736">
            <v>446.2</v>
          </cell>
          <cell r="M1736">
            <v>473.4</v>
          </cell>
          <cell r="N1736">
            <v>458.6</v>
          </cell>
          <cell r="O1736">
            <v>476.8</v>
          </cell>
          <cell r="P1736">
            <v>473.4</v>
          </cell>
          <cell r="Q1736">
            <v>471.7</v>
          </cell>
        </row>
        <row r="1737">
          <cell r="A1737" t="str">
            <v>FranceFrom 25 to 29 yearsFemalesUpper secondary and post-secondary non-tertiary education (levels 3 and 4)</v>
          </cell>
          <cell r="B1737" t="str">
            <v>France</v>
          </cell>
          <cell r="C1737" t="str">
            <v>From 25 to 29 years</v>
          </cell>
          <cell r="D1737">
            <v>596.1</v>
          </cell>
          <cell r="E1737">
            <v>583.4</v>
          </cell>
          <cell r="F1737">
            <v>578.79999999999995</v>
          </cell>
          <cell r="G1737">
            <v>543.79999999999995</v>
          </cell>
          <cell r="H1737">
            <v>515.9</v>
          </cell>
          <cell r="I1737">
            <v>499.7</v>
          </cell>
          <cell r="J1737">
            <v>491.7</v>
          </cell>
          <cell r="K1737">
            <v>494.7</v>
          </cell>
          <cell r="L1737">
            <v>493.8</v>
          </cell>
          <cell r="M1737">
            <v>524.4</v>
          </cell>
          <cell r="N1737">
            <v>529.20000000000005</v>
          </cell>
          <cell r="O1737">
            <v>514</v>
          </cell>
          <cell r="P1737">
            <v>509.2</v>
          </cell>
          <cell r="Q1737">
            <v>499.2</v>
          </cell>
        </row>
        <row r="1738">
          <cell r="A1738" t="str">
            <v>FranceFrom 30 to 34 yearsFemalesUpper secondary and post-secondary non-tertiary education (levels 3 and 4)</v>
          </cell>
          <cell r="B1738" t="str">
            <v>France</v>
          </cell>
          <cell r="C1738" t="str">
            <v>From 30 to 34 years</v>
          </cell>
          <cell r="D1738">
            <v>653.5</v>
          </cell>
          <cell r="E1738">
            <v>663.5</v>
          </cell>
          <cell r="F1738">
            <v>654.9</v>
          </cell>
          <cell r="G1738">
            <v>667.9</v>
          </cell>
          <cell r="H1738">
            <v>631.79999999999995</v>
          </cell>
          <cell r="I1738">
            <v>621.29999999999995</v>
          </cell>
          <cell r="J1738">
            <v>621.4</v>
          </cell>
          <cell r="K1738">
            <v>601.29999999999995</v>
          </cell>
          <cell r="L1738">
            <v>530.6</v>
          </cell>
          <cell r="M1738">
            <v>540.79999999999995</v>
          </cell>
          <cell r="N1738">
            <v>575.29999999999995</v>
          </cell>
          <cell r="O1738">
            <v>508.1</v>
          </cell>
          <cell r="P1738">
            <v>505.9</v>
          </cell>
          <cell r="Q1738">
            <v>503.2</v>
          </cell>
        </row>
        <row r="1739">
          <cell r="A1739" t="str">
            <v>FranceFrom 35 to 39 yearsFemalesUpper secondary and post-secondary non-tertiary education (levels 3 and 4)</v>
          </cell>
          <cell r="B1739" t="str">
            <v>France</v>
          </cell>
          <cell r="C1739" t="str">
            <v>From 35 to 39 years</v>
          </cell>
          <cell r="D1739">
            <v>657.4</v>
          </cell>
          <cell r="E1739">
            <v>666.3</v>
          </cell>
          <cell r="F1739">
            <v>708.1</v>
          </cell>
          <cell r="G1739">
            <v>710.6</v>
          </cell>
          <cell r="H1739">
            <v>719</v>
          </cell>
          <cell r="I1739">
            <v>787.6</v>
          </cell>
          <cell r="J1739">
            <v>761.9</v>
          </cell>
          <cell r="K1739">
            <v>734.1</v>
          </cell>
          <cell r="L1739">
            <v>758.1</v>
          </cell>
          <cell r="M1739">
            <v>712.9</v>
          </cell>
          <cell r="N1739">
            <v>713.5</v>
          </cell>
          <cell r="O1739">
            <v>696.2</v>
          </cell>
          <cell r="P1739">
            <v>656</v>
          </cell>
          <cell r="Q1739">
            <v>610.29999999999995</v>
          </cell>
        </row>
        <row r="1740">
          <cell r="A1740" t="str">
            <v>FranceFrom 40 to 44 yearsFemalesUpper secondary and post-secondary non-tertiary education (levels 3 and 4)</v>
          </cell>
          <cell r="B1740" t="str">
            <v>France</v>
          </cell>
          <cell r="C1740" t="str">
            <v>From 40 to 44 years</v>
          </cell>
          <cell r="D1740">
            <v>606.29999999999995</v>
          </cell>
          <cell r="E1740">
            <v>635.70000000000005</v>
          </cell>
          <cell r="F1740">
            <v>660.7</v>
          </cell>
          <cell r="G1740">
            <v>689.5</v>
          </cell>
          <cell r="H1740">
            <v>706.1</v>
          </cell>
          <cell r="I1740">
            <v>764.6</v>
          </cell>
          <cell r="J1740">
            <v>761.8</v>
          </cell>
          <cell r="K1740">
            <v>774.6</v>
          </cell>
          <cell r="L1740">
            <v>758</v>
          </cell>
          <cell r="M1740">
            <v>820.6</v>
          </cell>
          <cell r="N1740">
            <v>824.1</v>
          </cell>
          <cell r="O1740">
            <v>812.8</v>
          </cell>
          <cell r="P1740">
            <v>773.4</v>
          </cell>
          <cell r="Q1740">
            <v>765.6</v>
          </cell>
        </row>
        <row r="1741">
          <cell r="A1741" t="str">
            <v>FranceFrom 45 to 49 yearsFemalesUpper secondary and post-secondary non-tertiary education (levels 3 and 4)</v>
          </cell>
          <cell r="B1741" t="str">
            <v>France</v>
          </cell>
          <cell r="C1741" t="str">
            <v>From 45 to 49 years</v>
          </cell>
          <cell r="D1741">
            <v>567.70000000000005</v>
          </cell>
          <cell r="E1741">
            <v>563.4</v>
          </cell>
          <cell r="F1741">
            <v>592.9</v>
          </cell>
          <cell r="G1741">
            <v>609.29999999999995</v>
          </cell>
          <cell r="H1741">
            <v>632.70000000000005</v>
          </cell>
          <cell r="I1741">
            <v>631</v>
          </cell>
          <cell r="J1741">
            <v>659.9</v>
          </cell>
          <cell r="K1741">
            <v>685.6</v>
          </cell>
          <cell r="L1741">
            <v>720.4</v>
          </cell>
          <cell r="M1741">
            <v>757</v>
          </cell>
          <cell r="N1741">
            <v>797.4</v>
          </cell>
          <cell r="O1741">
            <v>799.5</v>
          </cell>
          <cell r="P1741">
            <v>833.6</v>
          </cell>
          <cell r="Q1741">
            <v>827.7</v>
          </cell>
        </row>
        <row r="1742">
          <cell r="A1742" t="str">
            <v>FranceFrom 50 to 54 yearsFemalesUpper secondary and post-secondary non-tertiary education (levels 3 and 4)</v>
          </cell>
          <cell r="B1742" t="str">
            <v>France</v>
          </cell>
          <cell r="C1742" t="str">
            <v>From 50 to 54 years</v>
          </cell>
          <cell r="D1742">
            <v>390.2</v>
          </cell>
          <cell r="E1742">
            <v>420</v>
          </cell>
          <cell r="F1742">
            <v>471.8</v>
          </cell>
          <cell r="G1742">
            <v>514.29999999999995</v>
          </cell>
          <cell r="H1742">
            <v>513</v>
          </cell>
          <cell r="I1742">
            <v>582.70000000000005</v>
          </cell>
          <cell r="J1742">
            <v>571.9</v>
          </cell>
          <cell r="K1742">
            <v>570.6</v>
          </cell>
          <cell r="L1742">
            <v>606.4</v>
          </cell>
          <cell r="M1742">
            <v>643</v>
          </cell>
          <cell r="N1742">
            <v>661.7</v>
          </cell>
          <cell r="O1742">
            <v>654.20000000000005</v>
          </cell>
          <cell r="P1742">
            <v>685.1</v>
          </cell>
          <cell r="Q1742">
            <v>691.9</v>
          </cell>
        </row>
        <row r="1743">
          <cell r="A1743" t="str">
            <v>FranceFrom 55 to 59 yearsFemalesUpper secondary and post-secondary non-tertiary education (levels 3 and 4)</v>
          </cell>
          <cell r="B1743" t="str">
            <v>France</v>
          </cell>
          <cell r="C1743" t="str">
            <v>From 55 to 59 years</v>
          </cell>
          <cell r="D1743">
            <v>149</v>
          </cell>
          <cell r="E1743">
            <v>155</v>
          </cell>
          <cell r="F1743">
            <v>170.6</v>
          </cell>
          <cell r="G1743">
            <v>177.4</v>
          </cell>
          <cell r="H1743">
            <v>205.7</v>
          </cell>
          <cell r="I1743">
            <v>294.60000000000002</v>
          </cell>
          <cell r="J1743">
            <v>303.7</v>
          </cell>
          <cell r="K1743">
            <v>345.8</v>
          </cell>
          <cell r="L1743">
            <v>379.8</v>
          </cell>
          <cell r="M1743">
            <v>410.6</v>
          </cell>
          <cell r="N1743">
            <v>425.5</v>
          </cell>
          <cell r="O1743">
            <v>436.2</v>
          </cell>
          <cell r="P1743">
            <v>450.2</v>
          </cell>
          <cell r="Q1743">
            <v>482.7</v>
          </cell>
        </row>
        <row r="1744">
          <cell r="A1744" t="str">
            <v>FranceFrom 60 to 64 yearsFemalesUpper secondary and post-secondary non-tertiary education (levels 3 and 4)</v>
          </cell>
          <cell r="B1744" t="str">
            <v>France</v>
          </cell>
          <cell r="C1744" t="str">
            <v>From 60 to 64 years</v>
          </cell>
          <cell r="D1744">
            <v>32.200000000000003</v>
          </cell>
          <cell r="E1744">
            <v>26.7</v>
          </cell>
          <cell r="F1744">
            <v>26.4</v>
          </cell>
          <cell r="G1744">
            <v>30.2</v>
          </cell>
          <cell r="H1744">
            <v>39.4</v>
          </cell>
          <cell r="I1744">
            <v>38.200000000000003</v>
          </cell>
          <cell r="J1744">
            <v>43.1</v>
          </cell>
          <cell r="K1744">
            <v>56.9</v>
          </cell>
          <cell r="L1744">
            <v>58.2</v>
          </cell>
          <cell r="M1744">
            <v>62.8</v>
          </cell>
          <cell r="N1744">
            <v>69</v>
          </cell>
          <cell r="O1744">
            <v>80.2</v>
          </cell>
          <cell r="P1744">
            <v>98.1</v>
          </cell>
          <cell r="Q1744">
            <v>116.4</v>
          </cell>
        </row>
        <row r="1745">
          <cell r="A1745" t="str">
            <v>FranceFrom 65 to 69 yearsFemalesUpper secondary and post-secondary non-tertiary education (levels 3 and 4)</v>
          </cell>
          <cell r="B1745" t="str">
            <v>France</v>
          </cell>
          <cell r="C1745" t="str">
            <v>From 65 to 69 years</v>
          </cell>
          <cell r="D1745" t="str">
            <v>:</v>
          </cell>
          <cell r="E1745" t="str">
            <v>:</v>
          </cell>
          <cell r="F1745">
            <v>5</v>
          </cell>
          <cell r="G1745">
            <v>3.9</v>
          </cell>
          <cell r="H1745">
            <v>3.5</v>
          </cell>
          <cell r="I1745" t="str">
            <v>:</v>
          </cell>
          <cell r="J1745" t="str">
            <v>:</v>
          </cell>
          <cell r="K1745">
            <v>8</v>
          </cell>
          <cell r="L1745">
            <v>7.3</v>
          </cell>
          <cell r="M1745">
            <v>8.9</v>
          </cell>
          <cell r="N1745">
            <v>8.9</v>
          </cell>
          <cell r="O1745">
            <v>9.1</v>
          </cell>
          <cell r="P1745">
            <v>12.7</v>
          </cell>
          <cell r="Q1745">
            <v>17.3</v>
          </cell>
        </row>
        <row r="1746">
          <cell r="A1746" t="str">
            <v>ItalyFrom 15 to 19 yearsFemalesUpper secondary and post-secondary non-tertiary education (levels 3 and 4)</v>
          </cell>
          <cell r="B1746" t="str">
            <v>Italy</v>
          </cell>
          <cell r="C1746" t="str">
            <v>From 15 to 19 years</v>
          </cell>
          <cell r="D1746">
            <v>36.700000000000003</v>
          </cell>
          <cell r="E1746">
            <v>27.2</v>
          </cell>
          <cell r="F1746">
            <v>40.299999999999997</v>
          </cell>
          <cell r="G1746">
            <v>39.1</v>
          </cell>
          <cell r="H1746">
            <v>28.8</v>
          </cell>
          <cell r="I1746">
            <v>35.4</v>
          </cell>
          <cell r="J1746">
            <v>38.9</v>
          </cell>
          <cell r="K1746">
            <v>31.7</v>
          </cell>
          <cell r="L1746">
            <v>30.4</v>
          </cell>
          <cell r="M1746">
            <v>32.200000000000003</v>
          </cell>
          <cell r="N1746">
            <v>31.8</v>
          </cell>
          <cell r="O1746">
            <v>23.8</v>
          </cell>
          <cell r="P1746">
            <v>20.7</v>
          </cell>
          <cell r="Q1746">
            <v>18.2</v>
          </cell>
        </row>
        <row r="1747">
          <cell r="A1747" t="str">
            <v>ItalyFrom 20 to 24 yearsFemalesUpper secondary and post-secondary non-tertiary education (levels 3 and 4)</v>
          </cell>
          <cell r="B1747" t="str">
            <v>Italy</v>
          </cell>
          <cell r="C1747" t="str">
            <v>From 20 to 24 years</v>
          </cell>
          <cell r="D1747">
            <v>375.5</v>
          </cell>
          <cell r="E1747">
            <v>389.3</v>
          </cell>
          <cell r="F1747">
            <v>418</v>
          </cell>
          <cell r="G1747">
            <v>405.6</v>
          </cell>
          <cell r="H1747">
            <v>386.3</v>
          </cell>
          <cell r="I1747">
            <v>384.1</v>
          </cell>
          <cell r="J1747">
            <v>420.9</v>
          </cell>
          <cell r="K1747">
            <v>387.7</v>
          </cell>
          <cell r="L1747">
            <v>370.3</v>
          </cell>
          <cell r="M1747">
            <v>352.2</v>
          </cell>
          <cell r="N1747">
            <v>351.9</v>
          </cell>
          <cell r="O1747">
            <v>321.3</v>
          </cell>
          <cell r="P1747">
            <v>317</v>
          </cell>
          <cell r="Q1747">
            <v>305.8</v>
          </cell>
        </row>
        <row r="1748">
          <cell r="A1748" t="str">
            <v>ItalyFrom 25 to 29 yearsFemalesUpper secondary and post-secondary non-tertiary education (levels 3 and 4)</v>
          </cell>
          <cell r="B1748" t="str">
            <v>Italy</v>
          </cell>
          <cell r="C1748" t="str">
            <v>From 25 to 29 years</v>
          </cell>
          <cell r="D1748">
            <v>582.79999999999995</v>
          </cell>
          <cell r="E1748">
            <v>592.79999999999995</v>
          </cell>
          <cell r="F1748">
            <v>655.29999999999995</v>
          </cell>
          <cell r="G1748">
            <v>614.5</v>
          </cell>
          <cell r="H1748">
            <v>643.70000000000005</v>
          </cell>
          <cell r="I1748">
            <v>685.9</v>
          </cell>
          <cell r="J1748">
            <v>686.6</v>
          </cell>
          <cell r="K1748">
            <v>637.70000000000005</v>
          </cell>
          <cell r="L1748">
            <v>620.70000000000005</v>
          </cell>
          <cell r="M1748">
            <v>568.5</v>
          </cell>
          <cell r="N1748">
            <v>541.70000000000005</v>
          </cell>
          <cell r="O1748">
            <v>499.2</v>
          </cell>
          <cell r="P1748">
            <v>480.2</v>
          </cell>
          <cell r="Q1748">
            <v>477.5</v>
          </cell>
        </row>
        <row r="1749">
          <cell r="A1749" t="str">
            <v>ItalyFrom 30 to 34 yearsFemalesUpper secondary and post-secondary non-tertiary education (levels 3 and 4)</v>
          </cell>
          <cell r="B1749" t="str">
            <v>Italy</v>
          </cell>
          <cell r="C1749" t="str">
            <v>From 30 to 34 years</v>
          </cell>
          <cell r="D1749">
            <v>650.70000000000005</v>
          </cell>
          <cell r="E1749">
            <v>670.1</v>
          </cell>
          <cell r="F1749">
            <v>682.9</v>
          </cell>
          <cell r="G1749">
            <v>656.2</v>
          </cell>
          <cell r="H1749">
            <v>670</v>
          </cell>
          <cell r="I1749">
            <v>676.5</v>
          </cell>
          <cell r="J1749">
            <v>777</v>
          </cell>
          <cell r="K1749">
            <v>743.9</v>
          </cell>
          <cell r="L1749">
            <v>728.9</v>
          </cell>
          <cell r="M1749">
            <v>707.9</v>
          </cell>
          <cell r="N1749">
            <v>712.5</v>
          </cell>
          <cell r="O1749">
            <v>699</v>
          </cell>
          <cell r="P1749">
            <v>639.9</v>
          </cell>
          <cell r="Q1749">
            <v>604.4</v>
          </cell>
        </row>
        <row r="1750">
          <cell r="A1750" t="str">
            <v>ItalyFrom 35 to 39 yearsFemalesUpper secondary and post-secondary non-tertiary education (levels 3 and 4)</v>
          </cell>
          <cell r="B1750" t="str">
            <v>Italy</v>
          </cell>
          <cell r="C1750" t="str">
            <v>From 35 to 39 years</v>
          </cell>
          <cell r="D1750">
            <v>565.9</v>
          </cell>
          <cell r="E1750">
            <v>598.29999999999995</v>
          </cell>
          <cell r="F1750">
            <v>663.7</v>
          </cell>
          <cell r="G1750">
            <v>670.3</v>
          </cell>
          <cell r="H1750">
            <v>678.8</v>
          </cell>
          <cell r="I1750">
            <v>691.3</v>
          </cell>
          <cell r="J1750">
            <v>714.4</v>
          </cell>
          <cell r="K1750">
            <v>732.7</v>
          </cell>
          <cell r="L1750">
            <v>735</v>
          </cell>
          <cell r="M1750">
            <v>735.8</v>
          </cell>
          <cell r="N1750">
            <v>735.2</v>
          </cell>
          <cell r="O1750">
            <v>717.6</v>
          </cell>
          <cell r="P1750">
            <v>735.7</v>
          </cell>
          <cell r="Q1750">
            <v>752.3</v>
          </cell>
        </row>
        <row r="1751">
          <cell r="A1751" t="str">
            <v>ItalyFrom 40 to 44 yearsFemalesUpper secondary and post-secondary non-tertiary education (levels 3 and 4)</v>
          </cell>
          <cell r="B1751" t="str">
            <v>Italy</v>
          </cell>
          <cell r="C1751" t="str">
            <v>From 40 to 44 years</v>
          </cell>
          <cell r="D1751">
            <v>444.3</v>
          </cell>
          <cell r="E1751">
            <v>490.9</v>
          </cell>
          <cell r="F1751">
            <v>506.9</v>
          </cell>
          <cell r="G1751">
            <v>523.29999999999995</v>
          </cell>
          <cell r="H1751">
            <v>543.6</v>
          </cell>
          <cell r="I1751">
            <v>575</v>
          </cell>
          <cell r="J1751">
            <v>642.70000000000005</v>
          </cell>
          <cell r="K1751">
            <v>686.9</v>
          </cell>
          <cell r="L1751">
            <v>709.6</v>
          </cell>
          <cell r="M1751">
            <v>727.4</v>
          </cell>
          <cell r="N1751">
            <v>732.3</v>
          </cell>
          <cell r="O1751">
            <v>736.9</v>
          </cell>
          <cell r="P1751">
            <v>754.5</v>
          </cell>
          <cell r="Q1751">
            <v>742.2</v>
          </cell>
        </row>
        <row r="1752">
          <cell r="A1752" t="str">
            <v>ItalyFrom 45 to 49 yearsFemalesUpper secondary and post-secondary non-tertiary education (levels 3 and 4)</v>
          </cell>
          <cell r="B1752" t="str">
            <v>Italy</v>
          </cell>
          <cell r="C1752" t="str">
            <v>From 45 to 49 years</v>
          </cell>
          <cell r="D1752">
            <v>291.7</v>
          </cell>
          <cell r="E1752">
            <v>341.3</v>
          </cell>
          <cell r="F1752">
            <v>382.3</v>
          </cell>
          <cell r="G1752">
            <v>393.7</v>
          </cell>
          <cell r="H1752">
            <v>416</v>
          </cell>
          <cell r="I1752">
            <v>436.6</v>
          </cell>
          <cell r="J1752">
            <v>488.7</v>
          </cell>
          <cell r="K1752">
            <v>529.5</v>
          </cell>
          <cell r="L1752">
            <v>580.6</v>
          </cell>
          <cell r="M1752">
            <v>612</v>
          </cell>
          <cell r="N1752">
            <v>634.1</v>
          </cell>
          <cell r="O1752">
            <v>672</v>
          </cell>
          <cell r="P1752">
            <v>698</v>
          </cell>
          <cell r="Q1752">
            <v>724.5</v>
          </cell>
        </row>
        <row r="1753">
          <cell r="A1753" t="str">
            <v>ItalyFrom 50 to 54 yearsFemalesUpper secondary and post-secondary non-tertiary education (levels 3 and 4)</v>
          </cell>
          <cell r="B1753" t="str">
            <v>Italy</v>
          </cell>
          <cell r="C1753" t="str">
            <v>From 50 to 54 years</v>
          </cell>
          <cell r="D1753">
            <v>173.9</v>
          </cell>
          <cell r="E1753">
            <v>201.9</v>
          </cell>
          <cell r="F1753">
            <v>235.9</v>
          </cell>
          <cell r="G1753">
            <v>249.1</v>
          </cell>
          <cell r="H1753">
            <v>265.3</v>
          </cell>
          <cell r="I1753">
            <v>327.10000000000002</v>
          </cell>
          <cell r="J1753">
            <v>324.3</v>
          </cell>
          <cell r="K1753">
            <v>350.3</v>
          </cell>
          <cell r="L1753">
            <v>397.6</v>
          </cell>
          <cell r="M1753">
            <v>444.2</v>
          </cell>
          <cell r="N1753">
            <v>472.2</v>
          </cell>
          <cell r="O1753">
            <v>482.6</v>
          </cell>
          <cell r="P1753">
            <v>517.79999999999995</v>
          </cell>
          <cell r="Q1753">
            <v>581.4</v>
          </cell>
        </row>
        <row r="1754">
          <cell r="A1754" t="str">
            <v>ItalyFrom 55 to 59 yearsFemalesUpper secondary and post-secondary non-tertiary education (levels 3 and 4)</v>
          </cell>
          <cell r="B1754" t="str">
            <v>Italy</v>
          </cell>
          <cell r="C1754" t="str">
            <v>From 55 to 59 years</v>
          </cell>
          <cell r="D1754">
            <v>100.9</v>
          </cell>
          <cell r="E1754">
            <v>94.2</v>
          </cell>
          <cell r="F1754">
            <v>101.2</v>
          </cell>
          <cell r="G1754">
            <v>101.4</v>
          </cell>
          <cell r="H1754">
            <v>112.8</v>
          </cell>
          <cell r="I1754">
            <v>135.4</v>
          </cell>
          <cell r="J1754">
            <v>168.3</v>
          </cell>
          <cell r="K1754">
            <v>195.1</v>
          </cell>
          <cell r="L1754">
            <v>211.4</v>
          </cell>
          <cell r="M1754">
            <v>226.2</v>
          </cell>
          <cell r="N1754">
            <v>247.6</v>
          </cell>
          <cell r="O1754">
            <v>286.89999999999998</v>
          </cell>
          <cell r="P1754">
            <v>320.7</v>
          </cell>
          <cell r="Q1754">
            <v>354.2</v>
          </cell>
        </row>
        <row r="1755">
          <cell r="A1755" t="str">
            <v>ItalyFrom 60 to 64 yearsFemalesUpper secondary and post-secondary non-tertiary education (levels 3 and 4)</v>
          </cell>
          <cell r="B1755" t="str">
            <v>Italy</v>
          </cell>
          <cell r="C1755" t="str">
            <v>From 60 to 64 years</v>
          </cell>
          <cell r="D1755">
            <v>27.8</v>
          </cell>
          <cell r="E1755">
            <v>30</v>
          </cell>
          <cell r="F1755">
            <v>30.6</v>
          </cell>
          <cell r="G1755">
            <v>33.9</v>
          </cell>
          <cell r="H1755">
            <v>35</v>
          </cell>
          <cell r="I1755">
            <v>45.5</v>
          </cell>
          <cell r="J1755">
            <v>46.2</v>
          </cell>
          <cell r="K1755">
            <v>48.3</v>
          </cell>
          <cell r="L1755">
            <v>49.6</v>
          </cell>
          <cell r="M1755">
            <v>56.6</v>
          </cell>
          <cell r="N1755">
            <v>62.7</v>
          </cell>
          <cell r="O1755">
            <v>68.900000000000006</v>
          </cell>
          <cell r="P1755">
            <v>75.599999999999994</v>
          </cell>
          <cell r="Q1755">
            <v>91</v>
          </cell>
        </row>
        <row r="1756">
          <cell r="A1756" t="str">
            <v>ItalyFrom 65 to 69 yearsFemalesUpper secondary and post-secondary non-tertiary education (levels 3 and 4)</v>
          </cell>
          <cell r="B1756" t="str">
            <v>Italy</v>
          </cell>
          <cell r="C1756" t="str">
            <v>From 65 to 69 years</v>
          </cell>
          <cell r="D1756">
            <v>8.3000000000000007</v>
          </cell>
          <cell r="E1756">
            <v>12</v>
          </cell>
          <cell r="F1756">
            <v>9.9</v>
          </cell>
          <cell r="G1756">
            <v>5.5</v>
          </cell>
          <cell r="H1756">
            <v>8.1</v>
          </cell>
          <cell r="I1756">
            <v>8.8000000000000007</v>
          </cell>
          <cell r="J1756">
            <v>10.4</v>
          </cell>
          <cell r="K1756">
            <v>10.9</v>
          </cell>
          <cell r="L1756">
            <v>11.9</v>
          </cell>
          <cell r="M1756">
            <v>12</v>
          </cell>
          <cell r="N1756">
            <v>12.9</v>
          </cell>
          <cell r="O1756">
            <v>14.2</v>
          </cell>
          <cell r="P1756">
            <v>16.3</v>
          </cell>
          <cell r="Q1756">
            <v>14.3</v>
          </cell>
        </row>
        <row r="1757">
          <cell r="A1757" t="str">
            <v>CyprusFrom 15 to 19 yearsFemalesUpper secondary and post-secondary non-tertiary education (levels 3 and 4)</v>
          </cell>
          <cell r="B1757" t="str">
            <v>Cyprus</v>
          </cell>
          <cell r="C1757" t="str">
            <v>From 15 to 19 years</v>
          </cell>
          <cell r="D1757" t="str">
            <v>:</v>
          </cell>
          <cell r="E1757">
            <v>2.6</v>
          </cell>
          <cell r="F1757">
            <v>1.7</v>
          </cell>
          <cell r="G1757">
            <v>2.1</v>
          </cell>
          <cell r="H1757">
            <v>1.2</v>
          </cell>
          <cell r="I1757">
            <v>1.2</v>
          </cell>
          <cell r="J1757">
            <v>1</v>
          </cell>
          <cell r="K1757">
            <v>0.9</v>
          </cell>
          <cell r="L1757">
            <v>0.9</v>
          </cell>
          <cell r="M1757">
            <v>1.3</v>
          </cell>
          <cell r="N1757">
            <v>1.3</v>
          </cell>
          <cell r="O1757">
            <v>0.7</v>
          </cell>
          <cell r="P1757">
            <v>0.8</v>
          </cell>
          <cell r="Q1757">
            <v>0.7</v>
          </cell>
        </row>
        <row r="1758">
          <cell r="A1758" t="str">
            <v>CyprusFrom 20 to 24 yearsFemalesUpper secondary and post-secondary non-tertiary education (levels 3 and 4)</v>
          </cell>
          <cell r="B1758" t="str">
            <v>Cyprus</v>
          </cell>
          <cell r="C1758" t="str">
            <v>From 20 to 24 years</v>
          </cell>
          <cell r="D1758" t="str">
            <v>:</v>
          </cell>
          <cell r="E1758">
            <v>6.5</v>
          </cell>
          <cell r="F1758">
            <v>7.1</v>
          </cell>
          <cell r="G1758">
            <v>6.6</v>
          </cell>
          <cell r="H1758">
            <v>6.8</v>
          </cell>
          <cell r="I1758">
            <v>6.9</v>
          </cell>
          <cell r="J1758">
            <v>6.5</v>
          </cell>
          <cell r="K1758">
            <v>6.8</v>
          </cell>
          <cell r="L1758">
            <v>5</v>
          </cell>
          <cell r="M1758">
            <v>6.1</v>
          </cell>
          <cell r="N1758">
            <v>6</v>
          </cell>
          <cell r="O1758">
            <v>5.6</v>
          </cell>
          <cell r="P1758">
            <v>4.9000000000000004</v>
          </cell>
          <cell r="Q1758">
            <v>4.9000000000000004</v>
          </cell>
        </row>
        <row r="1759">
          <cell r="A1759" t="str">
            <v>CyprusFrom 25 to 29 yearsFemalesUpper secondary and post-secondary non-tertiary education (levels 3 and 4)</v>
          </cell>
          <cell r="B1759" t="str">
            <v>Cyprus</v>
          </cell>
          <cell r="C1759" t="str">
            <v>From 25 to 29 years</v>
          </cell>
          <cell r="D1759" t="str">
            <v>:</v>
          </cell>
          <cell r="E1759">
            <v>7.6</v>
          </cell>
          <cell r="F1759">
            <v>7.2</v>
          </cell>
          <cell r="G1759">
            <v>7</v>
          </cell>
          <cell r="H1759">
            <v>7.3</v>
          </cell>
          <cell r="I1759">
            <v>6.5</v>
          </cell>
          <cell r="J1759">
            <v>6.8</v>
          </cell>
          <cell r="K1759">
            <v>6.9</v>
          </cell>
          <cell r="L1759">
            <v>7.7</v>
          </cell>
          <cell r="M1759">
            <v>7.5</v>
          </cell>
          <cell r="N1759">
            <v>7.9</v>
          </cell>
          <cell r="O1759">
            <v>7.3</v>
          </cell>
          <cell r="P1759">
            <v>7.1</v>
          </cell>
          <cell r="Q1759">
            <v>6.6</v>
          </cell>
        </row>
        <row r="1760">
          <cell r="A1760" t="str">
            <v>CyprusFrom 30 to 34 yearsFemalesUpper secondary and post-secondary non-tertiary education (levels 3 and 4)</v>
          </cell>
          <cell r="B1760" t="str">
            <v>Cyprus</v>
          </cell>
          <cell r="C1760" t="str">
            <v>From 30 to 34 years</v>
          </cell>
          <cell r="D1760" t="str">
            <v>:</v>
          </cell>
          <cell r="E1760">
            <v>7.9</v>
          </cell>
          <cell r="F1760">
            <v>9.6999999999999993</v>
          </cell>
          <cell r="G1760">
            <v>9.3000000000000007</v>
          </cell>
          <cell r="H1760">
            <v>9</v>
          </cell>
          <cell r="I1760">
            <v>8.9</v>
          </cell>
          <cell r="J1760">
            <v>8.1999999999999993</v>
          </cell>
          <cell r="K1760">
            <v>8</v>
          </cell>
          <cell r="L1760">
            <v>8.5</v>
          </cell>
          <cell r="M1760">
            <v>9</v>
          </cell>
          <cell r="N1760">
            <v>8.3000000000000007</v>
          </cell>
          <cell r="O1760">
            <v>8.1999999999999993</v>
          </cell>
          <cell r="P1760">
            <v>8.3000000000000007</v>
          </cell>
          <cell r="Q1760">
            <v>7.6</v>
          </cell>
        </row>
        <row r="1761">
          <cell r="A1761" t="str">
            <v>CyprusFrom 35 to 39 yearsFemalesUpper secondary and post-secondary non-tertiary education (levels 3 and 4)</v>
          </cell>
          <cell r="B1761" t="str">
            <v>Cyprus</v>
          </cell>
          <cell r="C1761" t="str">
            <v>From 35 to 39 years</v>
          </cell>
          <cell r="D1761" t="str">
            <v>:</v>
          </cell>
          <cell r="E1761">
            <v>7.8</v>
          </cell>
          <cell r="F1761">
            <v>6.8</v>
          </cell>
          <cell r="G1761">
            <v>8.1999999999999993</v>
          </cell>
          <cell r="H1761">
            <v>9.8000000000000007</v>
          </cell>
          <cell r="I1761">
            <v>10.6</v>
          </cell>
          <cell r="J1761">
            <v>9.4</v>
          </cell>
          <cell r="K1761">
            <v>10.199999999999999</v>
          </cell>
          <cell r="L1761">
            <v>9.4</v>
          </cell>
          <cell r="M1761">
            <v>9.6</v>
          </cell>
          <cell r="N1761">
            <v>8.5</v>
          </cell>
          <cell r="O1761">
            <v>8.3000000000000007</v>
          </cell>
          <cell r="P1761">
            <v>7.4</v>
          </cell>
          <cell r="Q1761">
            <v>6.9</v>
          </cell>
        </row>
        <row r="1762">
          <cell r="A1762" t="str">
            <v>CyprusFrom 40 to 44 yearsFemalesUpper secondary and post-secondary non-tertiary education (levels 3 and 4)</v>
          </cell>
          <cell r="B1762" t="str">
            <v>Cyprus</v>
          </cell>
          <cell r="C1762" t="str">
            <v>From 40 to 44 years</v>
          </cell>
          <cell r="D1762" t="str">
            <v>:</v>
          </cell>
          <cell r="E1762">
            <v>5.6</v>
          </cell>
          <cell r="F1762">
            <v>6.7</v>
          </cell>
          <cell r="G1762">
            <v>7.4</v>
          </cell>
          <cell r="H1762">
            <v>6.9</v>
          </cell>
          <cell r="I1762">
            <v>7.7</v>
          </cell>
          <cell r="J1762">
            <v>8.5</v>
          </cell>
          <cell r="K1762">
            <v>10.4</v>
          </cell>
          <cell r="L1762">
            <v>10.3</v>
          </cell>
          <cell r="M1762">
            <v>10.7</v>
          </cell>
          <cell r="N1762">
            <v>10.199999999999999</v>
          </cell>
          <cell r="O1762">
            <v>10.6</v>
          </cell>
          <cell r="P1762">
            <v>10</v>
          </cell>
          <cell r="Q1762">
            <v>8.9</v>
          </cell>
        </row>
        <row r="1763">
          <cell r="A1763" t="str">
            <v>CyprusFrom 45 to 49 yearsFemalesUpper secondary and post-secondary non-tertiary education (levels 3 and 4)</v>
          </cell>
          <cell r="B1763" t="str">
            <v>Cyprus</v>
          </cell>
          <cell r="C1763" t="str">
            <v>From 45 to 49 years</v>
          </cell>
          <cell r="D1763" t="str">
            <v>:</v>
          </cell>
          <cell r="E1763">
            <v>4.0999999999999996</v>
          </cell>
          <cell r="F1763">
            <v>4.3</v>
          </cell>
          <cell r="G1763">
            <v>5.0999999999999996</v>
          </cell>
          <cell r="H1763">
            <v>5.2</v>
          </cell>
          <cell r="I1763">
            <v>6.3</v>
          </cell>
          <cell r="J1763">
            <v>6.3</v>
          </cell>
          <cell r="K1763">
            <v>6.8</v>
          </cell>
          <cell r="L1763">
            <v>8.4</v>
          </cell>
          <cell r="M1763">
            <v>9.4</v>
          </cell>
          <cell r="N1763">
            <v>8.9</v>
          </cell>
          <cell r="O1763">
            <v>8.4</v>
          </cell>
          <cell r="P1763">
            <v>9</v>
          </cell>
          <cell r="Q1763">
            <v>8.4</v>
          </cell>
        </row>
        <row r="1764">
          <cell r="A1764" t="str">
            <v>CyprusFrom 50 to 54 yearsFemalesUpper secondary and post-secondary non-tertiary education (levels 3 and 4)</v>
          </cell>
          <cell r="B1764" t="str">
            <v>Cyprus</v>
          </cell>
          <cell r="C1764" t="str">
            <v>From 50 to 54 years</v>
          </cell>
          <cell r="D1764" t="str">
            <v>:</v>
          </cell>
          <cell r="E1764">
            <v>2.6</v>
          </cell>
          <cell r="F1764">
            <v>3.4</v>
          </cell>
          <cell r="G1764">
            <v>3.4</v>
          </cell>
          <cell r="H1764">
            <v>3.3</v>
          </cell>
          <cell r="I1764">
            <v>3.8</v>
          </cell>
          <cell r="J1764">
            <v>4.3</v>
          </cell>
          <cell r="K1764">
            <v>4.7</v>
          </cell>
          <cell r="L1764">
            <v>4.5</v>
          </cell>
          <cell r="M1764">
            <v>5.4</v>
          </cell>
          <cell r="N1764">
            <v>5.5</v>
          </cell>
          <cell r="O1764">
            <v>6.5</v>
          </cell>
          <cell r="P1764">
            <v>7.8</v>
          </cell>
          <cell r="Q1764">
            <v>7.4</v>
          </cell>
        </row>
        <row r="1765">
          <cell r="A1765" t="str">
            <v>CyprusFrom 55 to 59 yearsFemalesUpper secondary and post-secondary non-tertiary education (levels 3 and 4)</v>
          </cell>
          <cell r="B1765" t="str">
            <v>Cyprus</v>
          </cell>
          <cell r="C1765" t="str">
            <v>From 55 to 59 years</v>
          </cell>
          <cell r="D1765" t="str">
            <v>:</v>
          </cell>
          <cell r="E1765">
            <v>1.4</v>
          </cell>
          <cell r="F1765">
            <v>1.8</v>
          </cell>
          <cell r="G1765">
            <v>2</v>
          </cell>
          <cell r="H1765">
            <v>2.1</v>
          </cell>
          <cell r="I1765">
            <v>2.2000000000000002</v>
          </cell>
          <cell r="J1765">
            <v>2.1</v>
          </cell>
          <cell r="K1765">
            <v>2.7</v>
          </cell>
          <cell r="L1765">
            <v>3.3</v>
          </cell>
          <cell r="M1765">
            <v>3.6</v>
          </cell>
          <cell r="N1765">
            <v>4</v>
          </cell>
          <cell r="O1765">
            <v>3.7</v>
          </cell>
          <cell r="P1765">
            <v>3.6</v>
          </cell>
          <cell r="Q1765">
            <v>3.7</v>
          </cell>
        </row>
        <row r="1766">
          <cell r="A1766" t="str">
            <v>CyprusFrom 60 to 64 yearsFemalesUpper secondary and post-secondary non-tertiary education (levels 3 and 4)</v>
          </cell>
          <cell r="B1766" t="str">
            <v>Cyprus</v>
          </cell>
          <cell r="C1766" t="str">
            <v>From 60 to 64 years</v>
          </cell>
          <cell r="D1766" t="str">
            <v>:</v>
          </cell>
          <cell r="E1766" t="str">
            <v>:</v>
          </cell>
          <cell r="F1766" t="str">
            <v>:</v>
          </cell>
          <cell r="G1766">
            <v>0.5</v>
          </cell>
          <cell r="H1766" t="str">
            <v>:</v>
          </cell>
          <cell r="I1766">
            <v>0.7</v>
          </cell>
          <cell r="J1766">
            <v>0.7</v>
          </cell>
          <cell r="K1766" t="str">
            <v>:</v>
          </cell>
          <cell r="L1766">
            <v>0.9</v>
          </cell>
          <cell r="M1766">
            <v>1.1000000000000001</v>
          </cell>
          <cell r="N1766">
            <v>1.6</v>
          </cell>
          <cell r="O1766">
            <v>1.4</v>
          </cell>
          <cell r="P1766">
            <v>1.5</v>
          </cell>
          <cell r="Q1766">
            <v>1.8</v>
          </cell>
        </row>
        <row r="1767">
          <cell r="A1767" t="str">
            <v>CyprusFrom 65 to 69 yearsFemalesUpper secondary and post-secondary non-tertiary education (levels 3 and 4)</v>
          </cell>
          <cell r="B1767" t="str">
            <v>Cyprus</v>
          </cell>
          <cell r="C1767" t="str">
            <v>From 65 to 69 years</v>
          </cell>
          <cell r="D1767" t="str">
            <v>:</v>
          </cell>
          <cell r="E1767" t="str">
            <v>:</v>
          </cell>
          <cell r="F1767" t="str">
            <v>:</v>
          </cell>
          <cell r="G1767" t="str">
            <v>:</v>
          </cell>
          <cell r="H1767" t="str">
            <v>:</v>
          </cell>
          <cell r="I1767" t="str">
            <v>:</v>
          </cell>
          <cell r="J1767" t="str">
            <v>:</v>
          </cell>
          <cell r="K1767" t="str">
            <v>:</v>
          </cell>
          <cell r="L1767" t="str">
            <v>:</v>
          </cell>
          <cell r="M1767" t="str">
            <v>:</v>
          </cell>
          <cell r="N1767" t="str">
            <v>:</v>
          </cell>
          <cell r="O1767" t="str">
            <v>:</v>
          </cell>
          <cell r="P1767" t="str">
            <v>:</v>
          </cell>
          <cell r="Q1767" t="str">
            <v>:</v>
          </cell>
        </row>
        <row r="1768">
          <cell r="A1768" t="str">
            <v>LatviaFrom 15 to 19 yearsFemalesUpper secondary and post-secondary non-tertiary education (levels 3 and 4)</v>
          </cell>
          <cell r="B1768" t="str">
            <v>Latvia</v>
          </cell>
          <cell r="C1768" t="str">
            <v>From 15 to 19 years</v>
          </cell>
          <cell r="D1768">
            <v>4</v>
          </cell>
          <cell r="E1768">
            <v>4.8</v>
          </cell>
          <cell r="F1768">
            <v>2.8</v>
          </cell>
          <cell r="G1768" t="str">
            <v>:</v>
          </cell>
          <cell r="H1768">
            <v>4.0999999999999996</v>
          </cell>
          <cell r="I1768" t="str">
            <v>:</v>
          </cell>
          <cell r="J1768">
            <v>3.3</v>
          </cell>
          <cell r="K1768" t="str">
            <v>:</v>
          </cell>
          <cell r="L1768" t="str">
            <v>:</v>
          </cell>
          <cell r="M1768">
            <v>5.4</v>
          </cell>
          <cell r="N1768" t="str">
            <v>:</v>
          </cell>
          <cell r="O1768" t="str">
            <v>:</v>
          </cell>
          <cell r="P1768" t="str">
            <v>:</v>
          </cell>
          <cell r="Q1768" t="str">
            <v>:</v>
          </cell>
        </row>
        <row r="1769">
          <cell r="A1769" t="str">
            <v>LatviaFrom 20 to 24 yearsFemalesUpper secondary and post-secondary non-tertiary education (levels 3 and 4)</v>
          </cell>
          <cell r="B1769" t="str">
            <v>Latvia</v>
          </cell>
          <cell r="C1769" t="str">
            <v>From 20 to 24 years</v>
          </cell>
          <cell r="D1769">
            <v>31.6</v>
          </cell>
          <cell r="E1769">
            <v>26.5</v>
          </cell>
          <cell r="F1769">
            <v>25.6</v>
          </cell>
          <cell r="G1769">
            <v>21.2</v>
          </cell>
          <cell r="H1769">
            <v>26.2</v>
          </cell>
          <cell r="I1769">
            <v>29.1</v>
          </cell>
          <cell r="J1769">
            <v>23</v>
          </cell>
          <cell r="K1769">
            <v>25</v>
          </cell>
          <cell r="L1769">
            <v>30.7</v>
          </cell>
          <cell r="M1769">
            <v>34.700000000000003</v>
          </cell>
          <cell r="N1769">
            <v>33.5</v>
          </cell>
          <cell r="O1769">
            <v>28.5</v>
          </cell>
          <cell r="P1769">
            <v>23.7</v>
          </cell>
          <cell r="Q1769">
            <v>20.100000000000001</v>
          </cell>
        </row>
        <row r="1770">
          <cell r="A1770" t="str">
            <v>LatviaFrom 25 to 29 yearsFemalesUpper secondary and post-secondary non-tertiary education (levels 3 and 4)</v>
          </cell>
          <cell r="B1770" t="str">
            <v>Latvia</v>
          </cell>
          <cell r="C1770" t="str">
            <v>From 25 to 29 years</v>
          </cell>
          <cell r="D1770">
            <v>40.299999999999997</v>
          </cell>
          <cell r="E1770">
            <v>39.200000000000003</v>
          </cell>
          <cell r="F1770">
            <v>35.799999999999997</v>
          </cell>
          <cell r="G1770">
            <v>33.299999999999997</v>
          </cell>
          <cell r="H1770">
            <v>36.6</v>
          </cell>
          <cell r="I1770">
            <v>31.4</v>
          </cell>
          <cell r="J1770">
            <v>29.5</v>
          </cell>
          <cell r="K1770">
            <v>27</v>
          </cell>
          <cell r="L1770">
            <v>27</v>
          </cell>
          <cell r="M1770">
            <v>28.2</v>
          </cell>
          <cell r="N1770">
            <v>26.2</v>
          </cell>
          <cell r="O1770">
            <v>22.2</v>
          </cell>
          <cell r="P1770">
            <v>21.1</v>
          </cell>
          <cell r="Q1770">
            <v>23.2</v>
          </cell>
        </row>
        <row r="1771">
          <cell r="A1771" t="str">
            <v>LatviaFrom 30 to 34 yearsFemalesUpper secondary and post-secondary non-tertiary education (levels 3 and 4)</v>
          </cell>
          <cell r="B1771" t="str">
            <v>Latvia</v>
          </cell>
          <cell r="C1771" t="str">
            <v>From 30 to 34 years</v>
          </cell>
          <cell r="D1771">
            <v>44.6</v>
          </cell>
          <cell r="E1771">
            <v>40.9</v>
          </cell>
          <cell r="F1771">
            <v>41.8</v>
          </cell>
          <cell r="G1771">
            <v>41.5</v>
          </cell>
          <cell r="H1771">
            <v>40.799999999999997</v>
          </cell>
          <cell r="I1771">
            <v>39.4</v>
          </cell>
          <cell r="J1771">
            <v>36.5</v>
          </cell>
          <cell r="K1771">
            <v>36.799999999999997</v>
          </cell>
          <cell r="L1771">
            <v>39.1</v>
          </cell>
          <cell r="M1771">
            <v>33.4</v>
          </cell>
          <cell r="N1771">
            <v>31.4</v>
          </cell>
          <cell r="O1771">
            <v>25.3</v>
          </cell>
          <cell r="P1771">
            <v>24.3</v>
          </cell>
          <cell r="Q1771">
            <v>23.2</v>
          </cell>
        </row>
        <row r="1772">
          <cell r="A1772" t="str">
            <v>LatviaFrom 35 to 39 yearsFemalesUpper secondary and post-secondary non-tertiary education (levels 3 and 4)</v>
          </cell>
          <cell r="B1772" t="str">
            <v>Latvia</v>
          </cell>
          <cell r="C1772" t="str">
            <v>From 35 to 39 years</v>
          </cell>
          <cell r="D1772">
            <v>52.8</v>
          </cell>
          <cell r="E1772">
            <v>44.2</v>
          </cell>
          <cell r="F1772">
            <v>46.8</v>
          </cell>
          <cell r="G1772">
            <v>46.4</v>
          </cell>
          <cell r="H1772">
            <v>48.3</v>
          </cell>
          <cell r="I1772">
            <v>45</v>
          </cell>
          <cell r="J1772">
            <v>39</v>
          </cell>
          <cell r="K1772">
            <v>38.299999999999997</v>
          </cell>
          <cell r="L1772">
            <v>43.2</v>
          </cell>
          <cell r="M1772">
            <v>41.2</v>
          </cell>
          <cell r="N1772">
            <v>40.9</v>
          </cell>
          <cell r="O1772">
            <v>35.1</v>
          </cell>
          <cell r="P1772">
            <v>32.799999999999997</v>
          </cell>
          <cell r="Q1772">
            <v>31.5</v>
          </cell>
        </row>
        <row r="1773">
          <cell r="A1773" t="str">
            <v>LatviaFrom 40 to 44 yearsFemalesUpper secondary and post-secondary non-tertiary education (levels 3 and 4)</v>
          </cell>
          <cell r="B1773" t="str">
            <v>Latvia</v>
          </cell>
          <cell r="C1773" t="str">
            <v>From 40 to 44 years</v>
          </cell>
          <cell r="D1773">
            <v>46.1</v>
          </cell>
          <cell r="E1773">
            <v>47.3</v>
          </cell>
          <cell r="F1773">
            <v>44.6</v>
          </cell>
          <cell r="G1773">
            <v>46.9</v>
          </cell>
          <cell r="H1773">
            <v>45.2</v>
          </cell>
          <cell r="I1773">
            <v>52.9</v>
          </cell>
          <cell r="J1773">
            <v>54.1</v>
          </cell>
          <cell r="K1773">
            <v>50</v>
          </cell>
          <cell r="L1773">
            <v>47.8</v>
          </cell>
          <cell r="M1773">
            <v>42.6</v>
          </cell>
          <cell r="N1773">
            <v>39.200000000000003</v>
          </cell>
          <cell r="O1773">
            <v>35.200000000000003</v>
          </cell>
          <cell r="P1773">
            <v>37.799999999999997</v>
          </cell>
          <cell r="Q1773">
            <v>34.4</v>
          </cell>
        </row>
        <row r="1774">
          <cell r="A1774" t="str">
            <v>LatviaFrom 45 to 49 yearsFemalesUpper secondary and post-secondary non-tertiary education (levels 3 and 4)</v>
          </cell>
          <cell r="B1774" t="str">
            <v>Latvia</v>
          </cell>
          <cell r="C1774" t="str">
            <v>From 45 to 49 years</v>
          </cell>
          <cell r="D1774">
            <v>42.5</v>
          </cell>
          <cell r="E1774">
            <v>41.7</v>
          </cell>
          <cell r="F1774">
            <v>42.6</v>
          </cell>
          <cell r="G1774">
            <v>39.9</v>
          </cell>
          <cell r="H1774">
            <v>39.4</v>
          </cell>
          <cell r="I1774">
            <v>44</v>
          </cell>
          <cell r="J1774">
            <v>42.7</v>
          </cell>
          <cell r="K1774">
            <v>47.9</v>
          </cell>
          <cell r="L1774">
            <v>48.1</v>
          </cell>
          <cell r="M1774">
            <v>47.8</v>
          </cell>
          <cell r="N1774">
            <v>48.1</v>
          </cell>
          <cell r="O1774">
            <v>42</v>
          </cell>
          <cell r="P1774">
            <v>41.6</v>
          </cell>
          <cell r="Q1774">
            <v>36.9</v>
          </cell>
        </row>
        <row r="1775">
          <cell r="A1775" t="str">
            <v>LatviaFrom 50 to 54 yearsFemalesUpper secondary and post-secondary non-tertiary education (levels 3 and 4)</v>
          </cell>
          <cell r="B1775" t="str">
            <v>Latvia</v>
          </cell>
          <cell r="C1775" t="str">
            <v>From 50 to 54 years</v>
          </cell>
          <cell r="D1775">
            <v>29.1</v>
          </cell>
          <cell r="E1775">
            <v>30.9</v>
          </cell>
          <cell r="F1775">
            <v>33.5</v>
          </cell>
          <cell r="G1775">
            <v>32.700000000000003</v>
          </cell>
          <cell r="H1775">
            <v>37.200000000000003</v>
          </cell>
          <cell r="I1775">
            <v>37.1</v>
          </cell>
          <cell r="J1775">
            <v>33.6</v>
          </cell>
          <cell r="K1775">
            <v>40.4</v>
          </cell>
          <cell r="L1775">
            <v>42.5</v>
          </cell>
          <cell r="M1775">
            <v>41.7</v>
          </cell>
          <cell r="N1775">
            <v>40.6</v>
          </cell>
          <cell r="O1775">
            <v>41.3</v>
          </cell>
          <cell r="P1775">
            <v>39.1</v>
          </cell>
          <cell r="Q1775">
            <v>38.200000000000003</v>
          </cell>
        </row>
        <row r="1776">
          <cell r="A1776" t="str">
            <v>LatviaFrom 55 to 59 yearsFemalesUpper secondary and post-secondary non-tertiary education (levels 3 and 4)</v>
          </cell>
          <cell r="B1776" t="str">
            <v>Latvia</v>
          </cell>
          <cell r="C1776" t="str">
            <v>From 55 to 59 years</v>
          </cell>
          <cell r="D1776">
            <v>19.899999999999999</v>
          </cell>
          <cell r="E1776">
            <v>17.2</v>
          </cell>
          <cell r="F1776">
            <v>17.899999999999999</v>
          </cell>
          <cell r="G1776">
            <v>14.4</v>
          </cell>
          <cell r="H1776">
            <v>22.5</v>
          </cell>
          <cell r="I1776">
            <v>20.6</v>
          </cell>
          <cell r="J1776">
            <v>25.3</v>
          </cell>
          <cell r="K1776">
            <v>24.3</v>
          </cell>
          <cell r="L1776">
            <v>29.4</v>
          </cell>
          <cell r="M1776">
            <v>34.6</v>
          </cell>
          <cell r="N1776">
            <v>33</v>
          </cell>
          <cell r="O1776">
            <v>33.200000000000003</v>
          </cell>
          <cell r="P1776">
            <v>33.299999999999997</v>
          </cell>
          <cell r="Q1776">
            <v>32.5</v>
          </cell>
        </row>
        <row r="1777">
          <cell r="A1777" t="str">
            <v>LatviaFrom 60 to 64 yearsFemalesUpper secondary and post-secondary non-tertiary education (levels 3 and 4)</v>
          </cell>
          <cell r="B1777" t="str">
            <v>Latvia</v>
          </cell>
          <cell r="C1777" t="str">
            <v>From 60 to 64 years</v>
          </cell>
          <cell r="D1777">
            <v>5.8</v>
          </cell>
          <cell r="E1777">
            <v>6.5</v>
          </cell>
          <cell r="F1777">
            <v>4.8</v>
          </cell>
          <cell r="G1777">
            <v>6.8</v>
          </cell>
          <cell r="H1777">
            <v>9</v>
          </cell>
          <cell r="I1777">
            <v>9.4</v>
          </cell>
          <cell r="J1777">
            <v>12.2</v>
          </cell>
          <cell r="K1777">
            <v>12.5</v>
          </cell>
          <cell r="L1777">
            <v>11.7</v>
          </cell>
          <cell r="M1777">
            <v>11.4</v>
          </cell>
          <cell r="N1777">
            <v>13.3</v>
          </cell>
          <cell r="O1777">
            <v>12</v>
          </cell>
          <cell r="P1777">
            <v>11.5</v>
          </cell>
          <cell r="Q1777">
            <v>12.2</v>
          </cell>
        </row>
        <row r="1778">
          <cell r="A1778" t="str">
            <v>LatviaFrom 65 to 69 yearsFemalesUpper secondary and post-secondary non-tertiary education (levels 3 and 4)</v>
          </cell>
          <cell r="B1778" t="str">
            <v>Latvia</v>
          </cell>
          <cell r="C1778" t="str">
            <v>From 65 to 69 years</v>
          </cell>
          <cell r="D1778">
            <v>2.5</v>
          </cell>
          <cell r="E1778" t="str">
            <v>:</v>
          </cell>
          <cell r="F1778" t="str">
            <v>:</v>
          </cell>
          <cell r="G1778" t="str">
            <v>:</v>
          </cell>
          <cell r="H1778" t="str">
            <v>:</v>
          </cell>
          <cell r="I1778">
            <v>2.8</v>
          </cell>
          <cell r="J1778">
            <v>5</v>
          </cell>
          <cell r="K1778" t="str">
            <v>:</v>
          </cell>
          <cell r="L1778">
            <v>6.4</v>
          </cell>
          <cell r="M1778">
            <v>7.6</v>
          </cell>
          <cell r="N1778">
            <v>9.6999999999999993</v>
          </cell>
          <cell r="O1778">
            <v>6.1</v>
          </cell>
          <cell r="P1778">
            <v>4.5</v>
          </cell>
          <cell r="Q1778" t="str">
            <v>:</v>
          </cell>
        </row>
        <row r="1779">
          <cell r="A1779" t="str">
            <v>LithuaniaFrom 15 to 19 yearsFemalesUpper secondary and post-secondary non-tertiary education (levels 3 and 4)</v>
          </cell>
          <cell r="B1779" t="str">
            <v>Lithuania</v>
          </cell>
          <cell r="C1779" t="str">
            <v>From 15 to 19 years</v>
          </cell>
          <cell r="D1779" t="str">
            <v>:</v>
          </cell>
          <cell r="E1779">
            <v>5</v>
          </cell>
          <cell r="F1779" t="str">
            <v>:</v>
          </cell>
          <cell r="G1779" t="str">
            <v>:</v>
          </cell>
          <cell r="H1779" t="str">
            <v>:</v>
          </cell>
          <cell r="I1779" t="str">
            <v>:</v>
          </cell>
          <cell r="J1779" t="str">
            <v>:</v>
          </cell>
          <cell r="K1779" t="str">
            <v>:</v>
          </cell>
          <cell r="L1779" t="str">
            <v>:</v>
          </cell>
          <cell r="M1779" t="str">
            <v>:</v>
          </cell>
          <cell r="N1779" t="str">
            <v>:</v>
          </cell>
          <cell r="O1779" t="str">
            <v>:</v>
          </cell>
          <cell r="P1779" t="str">
            <v>:</v>
          </cell>
          <cell r="Q1779" t="str">
            <v>:</v>
          </cell>
        </row>
        <row r="1780">
          <cell r="A1780" t="str">
            <v>LithuaniaFrom 20 to 24 yearsFemalesUpper secondary and post-secondary non-tertiary education (levels 3 and 4)</v>
          </cell>
          <cell r="B1780" t="str">
            <v>Lithuania</v>
          </cell>
          <cell r="C1780" t="str">
            <v>From 20 to 24 years</v>
          </cell>
          <cell r="D1780">
            <v>32.5</v>
          </cell>
          <cell r="E1780">
            <v>38.700000000000003</v>
          </cell>
          <cell r="F1780">
            <v>30.3</v>
          </cell>
          <cell r="G1780">
            <v>25.2</v>
          </cell>
          <cell r="H1780">
            <v>24.4</v>
          </cell>
          <cell r="I1780">
            <v>24.8</v>
          </cell>
          <cell r="J1780">
            <v>21.5</v>
          </cell>
          <cell r="K1780">
            <v>25.2</v>
          </cell>
          <cell r="L1780">
            <v>32.5</v>
          </cell>
          <cell r="M1780">
            <v>30.8</v>
          </cell>
          <cell r="N1780">
            <v>31.5</v>
          </cell>
          <cell r="O1780">
            <v>32.4</v>
          </cell>
          <cell r="P1780">
            <v>27</v>
          </cell>
          <cell r="Q1780">
            <v>23.3</v>
          </cell>
        </row>
        <row r="1781">
          <cell r="A1781" t="str">
            <v>LithuaniaFrom 25 to 29 yearsFemalesUpper secondary and post-secondary non-tertiary education (levels 3 and 4)</v>
          </cell>
          <cell r="B1781" t="str">
            <v>Lithuania</v>
          </cell>
          <cell r="C1781" t="str">
            <v>From 25 to 29 years</v>
          </cell>
          <cell r="D1781">
            <v>46.9</v>
          </cell>
          <cell r="E1781">
            <v>43.5</v>
          </cell>
          <cell r="F1781">
            <v>44.7</v>
          </cell>
          <cell r="G1781">
            <v>38.5</v>
          </cell>
          <cell r="H1781">
            <v>35.299999999999997</v>
          </cell>
          <cell r="I1781">
            <v>43</v>
          </cell>
          <cell r="J1781">
            <v>30.6</v>
          </cell>
          <cell r="K1781">
            <v>33.6</v>
          </cell>
          <cell r="L1781">
            <v>30</v>
          </cell>
          <cell r="M1781">
            <v>33</v>
          </cell>
          <cell r="N1781">
            <v>31.4</v>
          </cell>
          <cell r="O1781">
            <v>29.2</v>
          </cell>
          <cell r="P1781">
            <v>21.7</v>
          </cell>
          <cell r="Q1781">
            <v>20.5</v>
          </cell>
        </row>
        <row r="1782">
          <cell r="A1782" t="str">
            <v>LithuaniaFrom 30 to 34 yearsFemalesUpper secondary and post-secondary non-tertiary education (levels 3 and 4)</v>
          </cell>
          <cell r="B1782" t="str">
            <v>Lithuania</v>
          </cell>
          <cell r="C1782" t="str">
            <v>From 30 to 34 years</v>
          </cell>
          <cell r="D1782">
            <v>33</v>
          </cell>
          <cell r="E1782">
            <v>40.6</v>
          </cell>
          <cell r="F1782">
            <v>42</v>
          </cell>
          <cell r="G1782">
            <v>59.7</v>
          </cell>
          <cell r="H1782">
            <v>62.6</v>
          </cell>
          <cell r="I1782">
            <v>63.7</v>
          </cell>
          <cell r="J1782">
            <v>51.9</v>
          </cell>
          <cell r="K1782">
            <v>47.8</v>
          </cell>
          <cell r="L1782">
            <v>45.7</v>
          </cell>
          <cell r="M1782">
            <v>40.1</v>
          </cell>
          <cell r="N1782">
            <v>33.299999999999997</v>
          </cell>
          <cell r="O1782">
            <v>32.799999999999997</v>
          </cell>
          <cell r="P1782">
            <v>31.3</v>
          </cell>
          <cell r="Q1782">
            <v>29.7</v>
          </cell>
        </row>
        <row r="1783">
          <cell r="A1783" t="str">
            <v>LithuaniaFrom 35 to 39 yearsFemalesUpper secondary and post-secondary non-tertiary education (levels 3 and 4)</v>
          </cell>
          <cell r="B1783" t="str">
            <v>Lithuania</v>
          </cell>
          <cell r="C1783" t="str">
            <v>From 35 to 39 years</v>
          </cell>
          <cell r="D1783">
            <v>42.8</v>
          </cell>
          <cell r="E1783">
            <v>50.1</v>
          </cell>
          <cell r="F1783">
            <v>44</v>
          </cell>
          <cell r="G1783">
            <v>74.400000000000006</v>
          </cell>
          <cell r="H1783">
            <v>72</v>
          </cell>
          <cell r="I1783">
            <v>76.099999999999994</v>
          </cell>
          <cell r="J1783">
            <v>70.2</v>
          </cell>
          <cell r="K1783">
            <v>64.7</v>
          </cell>
          <cell r="L1783">
            <v>64</v>
          </cell>
          <cell r="M1783">
            <v>58.5</v>
          </cell>
          <cell r="N1783">
            <v>53.2</v>
          </cell>
          <cell r="O1783">
            <v>46.8</v>
          </cell>
          <cell r="P1783">
            <v>41.3</v>
          </cell>
          <cell r="Q1783">
            <v>39</v>
          </cell>
        </row>
        <row r="1784">
          <cell r="A1784" t="str">
            <v>LithuaniaFrom 40 to 44 yearsFemalesUpper secondary and post-secondary non-tertiary education (levels 3 and 4)</v>
          </cell>
          <cell r="B1784" t="str">
            <v>Lithuania</v>
          </cell>
          <cell r="C1784" t="str">
            <v>From 40 to 44 years</v>
          </cell>
          <cell r="D1784">
            <v>35.5</v>
          </cell>
          <cell r="E1784">
            <v>32</v>
          </cell>
          <cell r="F1784">
            <v>38.200000000000003</v>
          </cell>
          <cell r="G1784">
            <v>68.099999999999994</v>
          </cell>
          <cell r="H1784">
            <v>76.7</v>
          </cell>
          <cell r="I1784">
            <v>77.2</v>
          </cell>
          <cell r="J1784">
            <v>79.599999999999994</v>
          </cell>
          <cell r="K1784">
            <v>77.099999999999994</v>
          </cell>
          <cell r="L1784">
            <v>72.599999999999994</v>
          </cell>
          <cell r="M1784">
            <v>69</v>
          </cell>
          <cell r="N1784">
            <v>68.8</v>
          </cell>
          <cell r="O1784">
            <v>62.8</v>
          </cell>
          <cell r="P1784">
            <v>57.1</v>
          </cell>
          <cell r="Q1784">
            <v>54.4</v>
          </cell>
        </row>
        <row r="1785">
          <cell r="A1785" t="str">
            <v>LithuaniaFrom 45 to 49 yearsFemalesUpper secondary and post-secondary non-tertiary education (levels 3 and 4)</v>
          </cell>
          <cell r="B1785" t="str">
            <v>Lithuania</v>
          </cell>
          <cell r="C1785" t="str">
            <v>From 45 to 49 years</v>
          </cell>
          <cell r="D1785">
            <v>34.799999999999997</v>
          </cell>
          <cell r="E1785">
            <v>33.6</v>
          </cell>
          <cell r="F1785">
            <v>32.799999999999997</v>
          </cell>
          <cell r="G1785">
            <v>54.8</v>
          </cell>
          <cell r="H1785">
            <v>55.5</v>
          </cell>
          <cell r="I1785">
            <v>58.1</v>
          </cell>
          <cell r="J1785">
            <v>65.3</v>
          </cell>
          <cell r="K1785">
            <v>67.599999999999994</v>
          </cell>
          <cell r="L1785">
            <v>69.599999999999994</v>
          </cell>
          <cell r="M1785">
            <v>74.5</v>
          </cell>
          <cell r="N1785">
            <v>74.400000000000006</v>
          </cell>
          <cell r="O1785">
            <v>68.400000000000006</v>
          </cell>
          <cell r="P1785">
            <v>61.8</v>
          </cell>
          <cell r="Q1785">
            <v>59.6</v>
          </cell>
        </row>
        <row r="1786">
          <cell r="A1786" t="str">
            <v>LithuaniaFrom 50 to 54 yearsFemalesUpper secondary and post-secondary non-tertiary education (levels 3 and 4)</v>
          </cell>
          <cell r="B1786" t="str">
            <v>Lithuania</v>
          </cell>
          <cell r="C1786" t="str">
            <v>From 50 to 54 years</v>
          </cell>
          <cell r="D1786">
            <v>21.8</v>
          </cell>
          <cell r="E1786">
            <v>24.4</v>
          </cell>
          <cell r="F1786">
            <v>26.8</v>
          </cell>
          <cell r="G1786">
            <v>46.2</v>
          </cell>
          <cell r="H1786">
            <v>53.6</v>
          </cell>
          <cell r="I1786">
            <v>56.9</v>
          </cell>
          <cell r="J1786">
            <v>50.4</v>
          </cell>
          <cell r="K1786">
            <v>51.3</v>
          </cell>
          <cell r="L1786">
            <v>52</v>
          </cell>
          <cell r="M1786">
            <v>53.9</v>
          </cell>
          <cell r="N1786">
            <v>51.8</v>
          </cell>
          <cell r="O1786">
            <v>55.3</v>
          </cell>
          <cell r="P1786">
            <v>52.8</v>
          </cell>
          <cell r="Q1786">
            <v>54.5</v>
          </cell>
        </row>
        <row r="1787">
          <cell r="A1787" t="str">
            <v>LithuaniaFrom 55 to 59 yearsFemalesUpper secondary and post-secondary non-tertiary education (levels 3 and 4)</v>
          </cell>
          <cell r="B1787" t="str">
            <v>Lithuania</v>
          </cell>
          <cell r="C1787" t="str">
            <v>From 55 to 59 years</v>
          </cell>
          <cell r="D1787">
            <v>11.7</v>
          </cell>
          <cell r="E1787">
            <v>13.2</v>
          </cell>
          <cell r="F1787">
            <v>11.2</v>
          </cell>
          <cell r="G1787">
            <v>26.6</v>
          </cell>
          <cell r="H1787">
            <v>28.7</v>
          </cell>
          <cell r="I1787">
            <v>30.1</v>
          </cell>
          <cell r="J1787">
            <v>31.4</v>
          </cell>
          <cell r="K1787">
            <v>34.200000000000003</v>
          </cell>
          <cell r="L1787">
            <v>40.5</v>
          </cell>
          <cell r="M1787">
            <v>40.200000000000003</v>
          </cell>
          <cell r="N1787">
            <v>38.799999999999997</v>
          </cell>
          <cell r="O1787">
            <v>38.799999999999997</v>
          </cell>
          <cell r="P1787">
            <v>35.700000000000003</v>
          </cell>
          <cell r="Q1787">
            <v>35.9</v>
          </cell>
        </row>
        <row r="1788">
          <cell r="A1788" t="str">
            <v>LithuaniaFrom 60 to 64 yearsFemalesUpper secondary and post-secondary non-tertiary education (levels 3 and 4)</v>
          </cell>
          <cell r="B1788" t="str">
            <v>Lithuania</v>
          </cell>
          <cell r="C1788" t="str">
            <v>From 60 to 64 years</v>
          </cell>
          <cell r="D1788" t="str">
            <v>:</v>
          </cell>
          <cell r="E1788" t="str">
            <v>:</v>
          </cell>
          <cell r="F1788" t="str">
            <v>:</v>
          </cell>
          <cell r="G1788" t="str">
            <v>:</v>
          </cell>
          <cell r="H1788">
            <v>6.6</v>
          </cell>
          <cell r="I1788">
            <v>9.1999999999999993</v>
          </cell>
          <cell r="J1788">
            <v>12.3</v>
          </cell>
          <cell r="K1788">
            <v>12.1</v>
          </cell>
          <cell r="L1788">
            <v>9.5</v>
          </cell>
          <cell r="M1788">
            <v>12.5</v>
          </cell>
          <cell r="N1788">
            <v>17.100000000000001</v>
          </cell>
          <cell r="O1788">
            <v>15.9</v>
          </cell>
          <cell r="P1788">
            <v>14.7</v>
          </cell>
          <cell r="Q1788">
            <v>16.399999999999999</v>
          </cell>
        </row>
        <row r="1789">
          <cell r="A1789" t="str">
            <v>LithuaniaFrom 65 to 69 yearsFemalesUpper secondary and post-secondary non-tertiary education (levels 3 and 4)</v>
          </cell>
          <cell r="B1789" t="str">
            <v>Lithuania</v>
          </cell>
          <cell r="C1789" t="str">
            <v>From 65 to 69 years</v>
          </cell>
          <cell r="D1789" t="str">
            <v>:</v>
          </cell>
          <cell r="E1789" t="str">
            <v>:</v>
          </cell>
          <cell r="F1789" t="str">
            <v>:</v>
          </cell>
          <cell r="G1789" t="str">
            <v>:</v>
          </cell>
          <cell r="H1789" t="str">
            <v>:</v>
          </cell>
          <cell r="I1789" t="str">
            <v>:</v>
          </cell>
          <cell r="J1789" t="str">
            <v>:</v>
          </cell>
          <cell r="K1789" t="str">
            <v>:</v>
          </cell>
          <cell r="L1789" t="str">
            <v>:</v>
          </cell>
          <cell r="M1789" t="str">
            <v>:</v>
          </cell>
          <cell r="N1789" t="str">
            <v>:</v>
          </cell>
          <cell r="O1789" t="str">
            <v>:</v>
          </cell>
          <cell r="P1789" t="str">
            <v>:</v>
          </cell>
          <cell r="Q1789" t="str">
            <v>:</v>
          </cell>
        </row>
        <row r="1790">
          <cell r="A1790" t="str">
            <v>LuxembourgFrom 15 to 19 yearsFemalesUpper secondary and post-secondary non-tertiary education (levels 3 and 4)</v>
          </cell>
          <cell r="B1790" t="str">
            <v>Luxembourg</v>
          </cell>
          <cell r="C1790" t="str">
            <v>From 15 to 19 years</v>
          </cell>
          <cell r="D1790" t="str">
            <v>:</v>
          </cell>
          <cell r="E1790" t="str">
            <v>:</v>
          </cell>
          <cell r="F1790" t="str">
            <v>:</v>
          </cell>
          <cell r="G1790" t="str">
            <v>:</v>
          </cell>
          <cell r="H1790" t="str">
            <v>:</v>
          </cell>
          <cell r="I1790" t="str">
            <v>:</v>
          </cell>
          <cell r="J1790" t="str">
            <v>:</v>
          </cell>
          <cell r="K1790" t="str">
            <v>:</v>
          </cell>
          <cell r="L1790" t="str">
            <v>:</v>
          </cell>
          <cell r="M1790" t="str">
            <v>:</v>
          </cell>
          <cell r="N1790" t="str">
            <v>:</v>
          </cell>
          <cell r="O1790" t="str">
            <v>:</v>
          </cell>
          <cell r="P1790" t="str">
            <v>:</v>
          </cell>
          <cell r="Q1790" t="str">
            <v>:</v>
          </cell>
        </row>
        <row r="1791">
          <cell r="A1791" t="str">
            <v>LuxembourgFrom 20 to 24 yearsFemalesUpper secondary and post-secondary non-tertiary education (levels 3 and 4)</v>
          </cell>
          <cell r="B1791" t="str">
            <v>Luxembourg</v>
          </cell>
          <cell r="C1791" t="str">
            <v>From 20 to 24 years</v>
          </cell>
          <cell r="D1791" t="str">
            <v>:</v>
          </cell>
          <cell r="E1791">
            <v>3.1</v>
          </cell>
          <cell r="F1791">
            <v>3.2</v>
          </cell>
          <cell r="G1791">
            <v>3.4</v>
          </cell>
          <cell r="H1791">
            <v>3</v>
          </cell>
          <cell r="I1791">
            <v>4.3</v>
          </cell>
          <cell r="J1791">
            <v>2.6</v>
          </cell>
          <cell r="K1791">
            <v>3</v>
          </cell>
          <cell r="L1791">
            <v>3.1</v>
          </cell>
          <cell r="M1791">
            <v>2.6</v>
          </cell>
          <cell r="N1791">
            <v>3.3</v>
          </cell>
          <cell r="O1791">
            <v>3</v>
          </cell>
          <cell r="P1791">
            <v>2.9</v>
          </cell>
          <cell r="Q1791">
            <v>2.8</v>
          </cell>
        </row>
        <row r="1792">
          <cell r="A1792" t="str">
            <v>LuxembourgFrom 25 to 29 yearsFemalesUpper secondary and post-secondary non-tertiary education (levels 3 and 4)</v>
          </cell>
          <cell r="B1792" t="str">
            <v>Luxembourg</v>
          </cell>
          <cell r="C1792" t="str">
            <v>From 25 to 29 years</v>
          </cell>
          <cell r="D1792" t="str">
            <v>:</v>
          </cell>
          <cell r="E1792">
            <v>5.5</v>
          </cell>
          <cell r="F1792">
            <v>5.5</v>
          </cell>
          <cell r="G1792">
            <v>5</v>
          </cell>
          <cell r="H1792">
            <v>5.7</v>
          </cell>
          <cell r="I1792">
            <v>6.1</v>
          </cell>
          <cell r="J1792">
            <v>4.8</v>
          </cell>
          <cell r="K1792">
            <v>4.3</v>
          </cell>
          <cell r="L1792">
            <v>5.3</v>
          </cell>
          <cell r="M1792">
            <v>5.0999999999999996</v>
          </cell>
          <cell r="N1792">
            <v>4.5</v>
          </cell>
          <cell r="O1792">
            <v>4.5999999999999996</v>
          </cell>
          <cell r="P1792">
            <v>5</v>
          </cell>
          <cell r="Q1792">
            <v>4.5999999999999996</v>
          </cell>
        </row>
        <row r="1793">
          <cell r="A1793" t="str">
            <v>LuxembourgFrom 30 to 34 yearsFemalesUpper secondary and post-secondary non-tertiary education (levels 3 and 4)</v>
          </cell>
          <cell r="B1793" t="str">
            <v>Luxembourg</v>
          </cell>
          <cell r="C1793" t="str">
            <v>From 30 to 34 years</v>
          </cell>
          <cell r="D1793" t="str">
            <v>:</v>
          </cell>
          <cell r="E1793">
            <v>6.2</v>
          </cell>
          <cell r="F1793">
            <v>5.8</v>
          </cell>
          <cell r="G1793">
            <v>5.5</v>
          </cell>
          <cell r="H1793">
            <v>6.6</v>
          </cell>
          <cell r="I1793">
            <v>6.4</v>
          </cell>
          <cell r="J1793">
            <v>5.0999999999999996</v>
          </cell>
          <cell r="K1793">
            <v>4.3</v>
          </cell>
          <cell r="L1793">
            <v>5.2</v>
          </cell>
          <cell r="M1793">
            <v>4.7</v>
          </cell>
          <cell r="N1793">
            <v>4.4000000000000004</v>
          </cell>
          <cell r="O1793">
            <v>5.2</v>
          </cell>
          <cell r="P1793">
            <v>5.2</v>
          </cell>
          <cell r="Q1793">
            <v>5</v>
          </cell>
        </row>
        <row r="1794">
          <cell r="A1794" t="str">
            <v>LuxembourgFrom 35 to 39 yearsFemalesUpper secondary and post-secondary non-tertiary education (levels 3 and 4)</v>
          </cell>
          <cell r="B1794" t="str">
            <v>Luxembourg</v>
          </cell>
          <cell r="C1794" t="str">
            <v>From 35 to 39 years</v>
          </cell>
          <cell r="D1794" t="str">
            <v>:</v>
          </cell>
          <cell r="E1794">
            <v>5.4</v>
          </cell>
          <cell r="F1794">
            <v>4.9000000000000004</v>
          </cell>
          <cell r="G1794">
            <v>5.2</v>
          </cell>
          <cell r="H1794">
            <v>5</v>
          </cell>
          <cell r="I1794">
            <v>5.3</v>
          </cell>
          <cell r="J1794">
            <v>5.8</v>
          </cell>
          <cell r="K1794">
            <v>5.5</v>
          </cell>
          <cell r="L1794">
            <v>5.8</v>
          </cell>
          <cell r="M1794">
            <v>5.9</v>
          </cell>
          <cell r="N1794">
            <v>5.2</v>
          </cell>
          <cell r="O1794">
            <v>5.4</v>
          </cell>
          <cell r="P1794">
            <v>5.2</v>
          </cell>
          <cell r="Q1794">
            <v>4.8</v>
          </cell>
        </row>
        <row r="1795">
          <cell r="A1795" t="str">
            <v>LuxembourgFrom 40 to 44 yearsFemalesUpper secondary and post-secondary non-tertiary education (levels 3 and 4)</v>
          </cell>
          <cell r="B1795" t="str">
            <v>Luxembourg</v>
          </cell>
          <cell r="C1795" t="str">
            <v>From 40 to 44 years</v>
          </cell>
          <cell r="D1795" t="str">
            <v>:</v>
          </cell>
          <cell r="E1795">
            <v>4.4000000000000004</v>
          </cell>
          <cell r="F1795">
            <v>4.5999999999999996</v>
          </cell>
          <cell r="G1795">
            <v>5.0999999999999996</v>
          </cell>
          <cell r="H1795">
            <v>5.2</v>
          </cell>
          <cell r="I1795">
            <v>5.6</v>
          </cell>
          <cell r="J1795">
            <v>4.7</v>
          </cell>
          <cell r="K1795">
            <v>5.0999999999999996</v>
          </cell>
          <cell r="L1795">
            <v>6</v>
          </cell>
          <cell r="M1795">
            <v>5.8</v>
          </cell>
          <cell r="N1795">
            <v>5.8</v>
          </cell>
          <cell r="O1795">
            <v>6.4</v>
          </cell>
          <cell r="P1795">
            <v>5.6</v>
          </cell>
          <cell r="Q1795">
            <v>6.3</v>
          </cell>
        </row>
        <row r="1796">
          <cell r="A1796" t="str">
            <v>LuxembourgFrom 45 to 49 yearsFemalesUpper secondary and post-secondary non-tertiary education (levels 3 and 4)</v>
          </cell>
          <cell r="B1796" t="str">
            <v>Luxembourg</v>
          </cell>
          <cell r="C1796" t="str">
            <v>From 45 to 49 years</v>
          </cell>
          <cell r="D1796" t="str">
            <v>:</v>
          </cell>
          <cell r="E1796">
            <v>3.1</v>
          </cell>
          <cell r="F1796">
            <v>3</v>
          </cell>
          <cell r="G1796">
            <v>3</v>
          </cell>
          <cell r="H1796">
            <v>3.4</v>
          </cell>
          <cell r="I1796">
            <v>3.9</v>
          </cell>
          <cell r="J1796">
            <v>4.4000000000000004</v>
          </cell>
          <cell r="K1796">
            <v>4.5</v>
          </cell>
          <cell r="L1796">
            <v>5</v>
          </cell>
          <cell r="M1796">
            <v>4.5999999999999996</v>
          </cell>
          <cell r="N1796">
            <v>5.2</v>
          </cell>
          <cell r="O1796">
            <v>5.4</v>
          </cell>
          <cell r="P1796">
            <v>6.4</v>
          </cell>
          <cell r="Q1796">
            <v>5.6</v>
          </cell>
        </row>
        <row r="1797">
          <cell r="A1797" t="str">
            <v>LuxembourgFrom 50 to 54 yearsFemalesUpper secondary and post-secondary non-tertiary education (levels 3 and 4)</v>
          </cell>
          <cell r="B1797" t="str">
            <v>Luxembourg</v>
          </cell>
          <cell r="C1797" t="str">
            <v>From 50 to 54 years</v>
          </cell>
          <cell r="D1797" t="str">
            <v>:</v>
          </cell>
          <cell r="E1797">
            <v>1.9</v>
          </cell>
          <cell r="F1797">
            <v>1.9</v>
          </cell>
          <cell r="G1797">
            <v>2.4</v>
          </cell>
          <cell r="H1797">
            <v>2.6</v>
          </cell>
          <cell r="I1797">
            <v>2.7</v>
          </cell>
          <cell r="J1797">
            <v>2.9</v>
          </cell>
          <cell r="K1797">
            <v>2.7</v>
          </cell>
          <cell r="L1797">
            <v>3.1</v>
          </cell>
          <cell r="M1797">
            <v>3.7</v>
          </cell>
          <cell r="N1797">
            <v>3.8</v>
          </cell>
          <cell r="O1797">
            <v>4.3</v>
          </cell>
          <cell r="P1797">
            <v>4.9000000000000004</v>
          </cell>
          <cell r="Q1797">
            <v>5</v>
          </cell>
        </row>
        <row r="1798">
          <cell r="A1798" t="str">
            <v>LuxembourgFrom 55 to 59 yearsFemalesUpper secondary and post-secondary non-tertiary education (levels 3 and 4)</v>
          </cell>
          <cell r="B1798" t="str">
            <v>Luxembourg</v>
          </cell>
          <cell r="C1798" t="str">
            <v>From 55 to 59 years</v>
          </cell>
          <cell r="D1798" t="str">
            <v>:</v>
          </cell>
          <cell r="E1798">
            <v>0.8</v>
          </cell>
          <cell r="F1798">
            <v>1</v>
          </cell>
          <cell r="G1798">
            <v>1</v>
          </cell>
          <cell r="H1798">
            <v>1</v>
          </cell>
          <cell r="I1798">
            <v>1.6</v>
          </cell>
          <cell r="J1798">
            <v>1.4</v>
          </cell>
          <cell r="K1798">
            <v>1.5</v>
          </cell>
          <cell r="L1798">
            <v>1.8</v>
          </cell>
          <cell r="M1798">
            <v>1.6</v>
          </cell>
          <cell r="N1798">
            <v>1.8</v>
          </cell>
          <cell r="O1798">
            <v>2.2999999999999998</v>
          </cell>
          <cell r="P1798">
            <v>2.9</v>
          </cell>
          <cell r="Q1798">
            <v>2.7</v>
          </cell>
        </row>
        <row r="1799">
          <cell r="A1799" t="str">
            <v>LuxembourgFrom 60 to 64 yearsFemalesUpper secondary and post-secondary non-tertiary education (levels 3 and 4)</v>
          </cell>
          <cell r="B1799" t="str">
            <v>Luxembourg</v>
          </cell>
          <cell r="C1799" t="str">
            <v>From 60 to 64 years</v>
          </cell>
          <cell r="D1799" t="str">
            <v>:</v>
          </cell>
          <cell r="E1799" t="str">
            <v>:</v>
          </cell>
          <cell r="F1799" t="str">
            <v>:</v>
          </cell>
          <cell r="G1799" t="str">
            <v>:</v>
          </cell>
          <cell r="H1799" t="str">
            <v>:</v>
          </cell>
          <cell r="I1799" t="str">
            <v>:</v>
          </cell>
          <cell r="J1799" t="str">
            <v>:</v>
          </cell>
          <cell r="K1799" t="str">
            <v>:</v>
          </cell>
          <cell r="L1799" t="str">
            <v>:</v>
          </cell>
          <cell r="M1799" t="str">
            <v>:</v>
          </cell>
          <cell r="N1799" t="str">
            <v>:</v>
          </cell>
          <cell r="O1799" t="str">
            <v>:</v>
          </cell>
          <cell r="P1799" t="str">
            <v>:</v>
          </cell>
          <cell r="Q1799" t="str">
            <v>:</v>
          </cell>
        </row>
        <row r="1800">
          <cell r="A1800" t="str">
            <v>LuxembourgFrom 65 to 69 yearsFemalesUpper secondary and post-secondary non-tertiary education (levels 3 and 4)</v>
          </cell>
          <cell r="B1800" t="str">
            <v>Luxembourg</v>
          </cell>
          <cell r="C1800" t="str">
            <v>From 65 to 69 years</v>
          </cell>
          <cell r="D1800" t="str">
            <v>:</v>
          </cell>
          <cell r="E1800" t="str">
            <v>:</v>
          </cell>
          <cell r="F1800" t="str">
            <v>:</v>
          </cell>
          <cell r="G1800" t="str">
            <v>:</v>
          </cell>
          <cell r="H1800" t="str">
            <v>:</v>
          </cell>
          <cell r="I1800" t="str">
            <v>:</v>
          </cell>
          <cell r="J1800" t="str">
            <v>:</v>
          </cell>
          <cell r="K1800" t="str">
            <v>:</v>
          </cell>
          <cell r="L1800" t="str">
            <v>:</v>
          </cell>
          <cell r="M1800" t="str">
            <v>:</v>
          </cell>
          <cell r="N1800" t="str">
            <v>:</v>
          </cell>
          <cell r="O1800" t="str">
            <v>:</v>
          </cell>
          <cell r="P1800" t="str">
            <v>:</v>
          </cell>
          <cell r="Q1800" t="str">
            <v>:</v>
          </cell>
        </row>
        <row r="1801">
          <cell r="A1801" t="str">
            <v>HungaryFrom 15 to 19 yearsFemalesUpper secondary and post-secondary non-tertiary education (levels 3 and 4)</v>
          </cell>
          <cell r="B1801" t="str">
            <v>Hungary</v>
          </cell>
          <cell r="C1801" t="str">
            <v>From 15 to 19 years</v>
          </cell>
          <cell r="D1801">
            <v>29.8</v>
          </cell>
          <cell r="E1801">
            <v>23.8</v>
          </cell>
          <cell r="F1801">
            <v>19.7</v>
          </cell>
          <cell r="G1801">
            <v>16.8</v>
          </cell>
          <cell r="H1801">
            <v>8.6999999999999993</v>
          </cell>
          <cell r="I1801">
            <v>5.0999999999999996</v>
          </cell>
          <cell r="J1801">
            <v>5.4</v>
          </cell>
          <cell r="K1801">
            <v>5</v>
          </cell>
          <cell r="L1801">
            <v>5</v>
          </cell>
          <cell r="M1801">
            <v>4.0999999999999996</v>
          </cell>
          <cell r="N1801">
            <v>2.8</v>
          </cell>
          <cell r="O1801" t="str">
            <v>:</v>
          </cell>
          <cell r="P1801">
            <v>3.2</v>
          </cell>
          <cell r="Q1801">
            <v>2.6</v>
          </cell>
        </row>
        <row r="1802">
          <cell r="A1802" t="str">
            <v>HungaryFrom 20 to 24 yearsFemalesUpper secondary and post-secondary non-tertiary education (levels 3 and 4)</v>
          </cell>
          <cell r="B1802" t="str">
            <v>Hungary</v>
          </cell>
          <cell r="C1802" t="str">
            <v>From 20 to 24 years</v>
          </cell>
          <cell r="D1802">
            <v>162</v>
          </cell>
          <cell r="E1802">
            <v>162.9</v>
          </cell>
          <cell r="F1802">
            <v>150.6</v>
          </cell>
          <cell r="G1802">
            <v>126</v>
          </cell>
          <cell r="H1802">
            <v>124.2</v>
          </cell>
          <cell r="I1802">
            <v>117.3</v>
          </cell>
          <cell r="J1802">
            <v>90.9</v>
          </cell>
          <cell r="K1802">
            <v>83.2</v>
          </cell>
          <cell r="L1802">
            <v>79.8</v>
          </cell>
          <cell r="M1802">
            <v>73.3</v>
          </cell>
          <cell r="N1802">
            <v>69.5</v>
          </cell>
          <cell r="O1802">
            <v>70.2</v>
          </cell>
          <cell r="P1802">
            <v>66.8</v>
          </cell>
          <cell r="Q1802">
            <v>66.400000000000006</v>
          </cell>
        </row>
        <row r="1803">
          <cell r="A1803" t="str">
            <v>HungaryFrom 25 to 29 yearsFemalesUpper secondary and post-secondary non-tertiary education (levels 3 and 4)</v>
          </cell>
          <cell r="B1803" t="str">
            <v>Hungary</v>
          </cell>
          <cell r="C1803" t="str">
            <v>From 25 to 29 years</v>
          </cell>
          <cell r="D1803">
            <v>119</v>
          </cell>
          <cell r="E1803">
            <v>126.8</v>
          </cell>
          <cell r="F1803">
            <v>129</v>
          </cell>
          <cell r="G1803">
            <v>151.19999999999999</v>
          </cell>
          <cell r="H1803">
            <v>160.69999999999999</v>
          </cell>
          <cell r="I1803">
            <v>160.30000000000001</v>
          </cell>
          <cell r="J1803">
            <v>155.19999999999999</v>
          </cell>
          <cell r="K1803">
            <v>149.1</v>
          </cell>
          <cell r="L1803">
            <v>141.80000000000001</v>
          </cell>
          <cell r="M1803">
            <v>131.6</v>
          </cell>
          <cell r="N1803">
            <v>119.6</v>
          </cell>
          <cell r="O1803">
            <v>109.6</v>
          </cell>
          <cell r="P1803">
            <v>108.1</v>
          </cell>
          <cell r="Q1803">
            <v>99.2</v>
          </cell>
        </row>
        <row r="1804">
          <cell r="A1804" t="str">
            <v>HungaryFrom 30 to 34 yearsFemalesUpper secondary and post-secondary non-tertiary education (levels 3 and 4)</v>
          </cell>
          <cell r="B1804" t="str">
            <v>Hungary</v>
          </cell>
          <cell r="C1804" t="str">
            <v>From 30 to 34 years</v>
          </cell>
          <cell r="D1804">
            <v>122.4</v>
          </cell>
          <cell r="E1804">
            <v>128</v>
          </cell>
          <cell r="F1804">
            <v>131.69999999999999</v>
          </cell>
          <cell r="G1804">
            <v>147.30000000000001</v>
          </cell>
          <cell r="H1804">
            <v>144.1</v>
          </cell>
          <cell r="I1804">
            <v>143.5</v>
          </cell>
          <cell r="J1804">
            <v>132.5</v>
          </cell>
          <cell r="K1804">
            <v>147.69999999999999</v>
          </cell>
          <cell r="L1804">
            <v>155.6</v>
          </cell>
          <cell r="M1804">
            <v>154.6</v>
          </cell>
          <cell r="N1804">
            <v>150.30000000000001</v>
          </cell>
          <cell r="O1804">
            <v>140.69999999999999</v>
          </cell>
          <cell r="P1804">
            <v>133.80000000000001</v>
          </cell>
          <cell r="Q1804">
            <v>122.8</v>
          </cell>
        </row>
        <row r="1805">
          <cell r="A1805" t="str">
            <v>HungaryFrom 35 to 39 yearsFemalesUpper secondary and post-secondary non-tertiary education (levels 3 and 4)</v>
          </cell>
          <cell r="B1805" t="str">
            <v>Hungary</v>
          </cell>
          <cell r="C1805" t="str">
            <v>From 35 to 39 years</v>
          </cell>
          <cell r="D1805">
            <v>126.4</v>
          </cell>
          <cell r="E1805">
            <v>137.4</v>
          </cell>
          <cell r="F1805">
            <v>141.4</v>
          </cell>
          <cell r="G1805">
            <v>141.30000000000001</v>
          </cell>
          <cell r="H1805">
            <v>140</v>
          </cell>
          <cell r="I1805">
            <v>154</v>
          </cell>
          <cell r="J1805">
            <v>149.80000000000001</v>
          </cell>
          <cell r="K1805">
            <v>152.9</v>
          </cell>
          <cell r="L1805">
            <v>160</v>
          </cell>
          <cell r="M1805">
            <v>164.7</v>
          </cell>
          <cell r="N1805">
            <v>162</v>
          </cell>
          <cell r="O1805">
            <v>159.69999999999999</v>
          </cell>
          <cell r="P1805">
            <v>165.7</v>
          </cell>
          <cell r="Q1805">
            <v>161.9</v>
          </cell>
        </row>
        <row r="1806">
          <cell r="A1806" t="str">
            <v>HungaryFrom 40 to 44 yearsFemalesUpper secondary and post-secondary non-tertiary education (levels 3 and 4)</v>
          </cell>
          <cell r="B1806" t="str">
            <v>Hungary</v>
          </cell>
          <cell r="C1806" t="str">
            <v>From 40 to 44 years</v>
          </cell>
          <cell r="D1806">
            <v>181.2</v>
          </cell>
          <cell r="E1806">
            <v>187.1</v>
          </cell>
          <cell r="F1806">
            <v>169.3</v>
          </cell>
          <cell r="G1806">
            <v>163.9</v>
          </cell>
          <cell r="H1806">
            <v>159.69999999999999</v>
          </cell>
          <cell r="I1806">
            <v>149.5</v>
          </cell>
          <cell r="J1806">
            <v>145.69999999999999</v>
          </cell>
          <cell r="K1806">
            <v>137.19999999999999</v>
          </cell>
          <cell r="L1806">
            <v>134.6</v>
          </cell>
          <cell r="M1806">
            <v>137</v>
          </cell>
          <cell r="N1806">
            <v>140.4</v>
          </cell>
          <cell r="O1806">
            <v>148.19999999999999</v>
          </cell>
          <cell r="P1806">
            <v>145.19999999999999</v>
          </cell>
          <cell r="Q1806">
            <v>150.5</v>
          </cell>
        </row>
        <row r="1807">
          <cell r="A1807" t="str">
            <v>HungaryFrom 45 to 49 yearsFemalesUpper secondary and post-secondary non-tertiary education (levels 3 and 4)</v>
          </cell>
          <cell r="B1807" t="str">
            <v>Hungary</v>
          </cell>
          <cell r="C1807" t="str">
            <v>From 45 to 49 years</v>
          </cell>
          <cell r="D1807">
            <v>146.9</v>
          </cell>
          <cell r="E1807">
            <v>164.9</v>
          </cell>
          <cell r="F1807">
            <v>167.1</v>
          </cell>
          <cell r="G1807">
            <v>165.7</v>
          </cell>
          <cell r="H1807">
            <v>163.30000000000001</v>
          </cell>
          <cell r="I1807">
            <v>180.9</v>
          </cell>
          <cell r="J1807">
            <v>171.3</v>
          </cell>
          <cell r="K1807">
            <v>157.6</v>
          </cell>
          <cell r="L1807">
            <v>150.19999999999999</v>
          </cell>
          <cell r="M1807">
            <v>158.6</v>
          </cell>
          <cell r="N1807">
            <v>141.5</v>
          </cell>
          <cell r="O1807">
            <v>137.30000000000001</v>
          </cell>
          <cell r="P1807">
            <v>139.19999999999999</v>
          </cell>
          <cell r="Q1807">
            <v>134.6</v>
          </cell>
        </row>
        <row r="1808">
          <cell r="A1808" t="str">
            <v>HungaryFrom 50 to 54 yearsFemalesUpper secondary and post-secondary non-tertiary education (levels 3 and 4)</v>
          </cell>
          <cell r="B1808" t="str">
            <v>Hungary</v>
          </cell>
          <cell r="C1808" t="str">
            <v>From 50 to 54 years</v>
          </cell>
          <cell r="D1808">
            <v>84.1</v>
          </cell>
          <cell r="E1808">
            <v>101.6</v>
          </cell>
          <cell r="F1808">
            <v>124</v>
          </cell>
          <cell r="G1808">
            <v>126.3</v>
          </cell>
          <cell r="H1808">
            <v>132.9</v>
          </cell>
          <cell r="I1808">
            <v>145.6</v>
          </cell>
          <cell r="J1808">
            <v>144.9</v>
          </cell>
          <cell r="K1808">
            <v>151.1</v>
          </cell>
          <cell r="L1808">
            <v>162.4</v>
          </cell>
          <cell r="M1808">
            <v>167.2</v>
          </cell>
          <cell r="N1808">
            <v>165</v>
          </cell>
          <cell r="O1808">
            <v>151.5</v>
          </cell>
          <cell r="P1808">
            <v>149.6</v>
          </cell>
          <cell r="Q1808">
            <v>147.5</v>
          </cell>
        </row>
        <row r="1809">
          <cell r="A1809" t="str">
            <v>HungaryFrom 55 to 59 yearsFemalesUpper secondary and post-secondary non-tertiary education (levels 3 and 4)</v>
          </cell>
          <cell r="B1809" t="str">
            <v>Hungary</v>
          </cell>
          <cell r="C1809" t="str">
            <v>From 55 to 59 years</v>
          </cell>
          <cell r="D1809">
            <v>15.4</v>
          </cell>
          <cell r="E1809">
            <v>20.7</v>
          </cell>
          <cell r="F1809">
            <v>23.2</v>
          </cell>
          <cell r="G1809">
            <v>32</v>
          </cell>
          <cell r="H1809">
            <v>42.5</v>
          </cell>
          <cell r="I1809">
            <v>57.7</v>
          </cell>
          <cell r="J1809">
            <v>70.099999999999994</v>
          </cell>
          <cell r="K1809">
            <v>75.400000000000006</v>
          </cell>
          <cell r="L1809">
            <v>86.1</v>
          </cell>
          <cell r="M1809">
            <v>84.4</v>
          </cell>
          <cell r="N1809">
            <v>81.599999999999994</v>
          </cell>
          <cell r="O1809">
            <v>84.7</v>
          </cell>
          <cell r="P1809">
            <v>104.8</v>
          </cell>
          <cell r="Q1809">
            <v>113.4</v>
          </cell>
        </row>
        <row r="1810">
          <cell r="A1810" t="str">
            <v>HungaryFrom 60 to 64 yearsFemalesUpper secondary and post-secondary non-tertiary education (levels 3 and 4)</v>
          </cell>
          <cell r="B1810" t="str">
            <v>Hungary</v>
          </cell>
          <cell r="C1810" t="str">
            <v>From 60 to 64 years</v>
          </cell>
          <cell r="D1810">
            <v>4.8</v>
          </cell>
          <cell r="E1810">
            <v>7.1</v>
          </cell>
          <cell r="F1810">
            <v>4.5</v>
          </cell>
          <cell r="G1810">
            <v>3.9</v>
          </cell>
          <cell r="H1810">
            <v>5.2</v>
          </cell>
          <cell r="I1810">
            <v>6.7</v>
          </cell>
          <cell r="J1810">
            <v>10.5</v>
          </cell>
          <cell r="K1810">
            <v>12.9</v>
          </cell>
          <cell r="L1810">
            <v>11.5</v>
          </cell>
          <cell r="M1810">
            <v>14</v>
          </cell>
          <cell r="N1810">
            <v>16.100000000000001</v>
          </cell>
          <cell r="O1810">
            <v>16.399999999999999</v>
          </cell>
          <cell r="P1810">
            <v>15.1</v>
          </cell>
          <cell r="Q1810">
            <v>20.7</v>
          </cell>
        </row>
        <row r="1811">
          <cell r="A1811" t="str">
            <v>HungaryFrom 65 to 69 yearsFemalesUpper secondary and post-secondary non-tertiary education (levels 3 and 4)</v>
          </cell>
          <cell r="B1811" t="str">
            <v>Hungary</v>
          </cell>
          <cell r="C1811" t="str">
            <v>From 65 to 69 years</v>
          </cell>
          <cell r="D1811" t="str">
            <v>:</v>
          </cell>
          <cell r="E1811" t="str">
            <v>:</v>
          </cell>
          <cell r="F1811" t="str">
            <v>:</v>
          </cell>
          <cell r="G1811" t="str">
            <v>:</v>
          </cell>
          <cell r="H1811" t="str">
            <v>:</v>
          </cell>
          <cell r="I1811">
            <v>2.8</v>
          </cell>
          <cell r="J1811">
            <v>2.9</v>
          </cell>
          <cell r="K1811" t="str">
            <v>:</v>
          </cell>
          <cell r="L1811">
            <v>2.8</v>
          </cell>
          <cell r="M1811">
            <v>3.4</v>
          </cell>
          <cell r="N1811">
            <v>4.3</v>
          </cell>
          <cell r="O1811">
            <v>4.2</v>
          </cell>
          <cell r="P1811">
            <v>4.5999999999999996</v>
          </cell>
          <cell r="Q1811">
            <v>4.0999999999999996</v>
          </cell>
        </row>
        <row r="1812">
          <cell r="A1812" t="str">
            <v>MaltaFrom 15 to 19 yearsFemalesUpper secondary and post-secondary non-tertiary education (levels 3 and 4)</v>
          </cell>
          <cell r="B1812" t="str">
            <v>Malta</v>
          </cell>
          <cell r="C1812" t="str">
            <v>From 15 to 19 years</v>
          </cell>
          <cell r="D1812" t="str">
            <v>:</v>
          </cell>
          <cell r="E1812" t="str">
            <v>:</v>
          </cell>
          <cell r="F1812" t="str">
            <v>:</v>
          </cell>
          <cell r="G1812" t="str">
            <v>:</v>
          </cell>
          <cell r="H1812" t="str">
            <v>:</v>
          </cell>
          <cell r="I1812" t="str">
            <v>:</v>
          </cell>
          <cell r="J1812" t="str">
            <v>:</v>
          </cell>
          <cell r="K1812" t="str">
            <v>:</v>
          </cell>
          <cell r="L1812" t="str">
            <v>:</v>
          </cell>
          <cell r="M1812" t="str">
            <v>:</v>
          </cell>
          <cell r="N1812" t="str">
            <v>:</v>
          </cell>
          <cell r="O1812" t="str">
            <v>:</v>
          </cell>
          <cell r="P1812" t="str">
            <v>:</v>
          </cell>
          <cell r="Q1812" t="str">
            <v>:</v>
          </cell>
        </row>
        <row r="1813">
          <cell r="A1813" t="str">
            <v>MaltaFrom 20 to 24 yearsFemalesUpper secondary and post-secondary non-tertiary education (levels 3 and 4)</v>
          </cell>
          <cell r="B1813" t="str">
            <v>Malta</v>
          </cell>
          <cell r="C1813" t="str">
            <v>From 20 to 24 years</v>
          </cell>
          <cell r="D1813" t="str">
            <v>:</v>
          </cell>
          <cell r="E1813" t="str">
            <v>:</v>
          </cell>
          <cell r="F1813">
            <v>3.4</v>
          </cell>
          <cell r="G1813">
            <v>2.7</v>
          </cell>
          <cell r="H1813">
            <v>2.7</v>
          </cell>
          <cell r="I1813">
            <v>2.8</v>
          </cell>
          <cell r="J1813">
            <v>3.5</v>
          </cell>
          <cell r="K1813">
            <v>3.7</v>
          </cell>
          <cell r="L1813">
            <v>2.7</v>
          </cell>
          <cell r="M1813">
            <v>3</v>
          </cell>
          <cell r="N1813">
            <v>3.3</v>
          </cell>
          <cell r="O1813">
            <v>3.1</v>
          </cell>
          <cell r="P1813">
            <v>3.1</v>
          </cell>
          <cell r="Q1813">
            <v>3.3</v>
          </cell>
        </row>
        <row r="1814">
          <cell r="A1814" t="str">
            <v>MaltaFrom 25 to 29 yearsFemalesUpper secondary and post-secondary non-tertiary education (levels 3 and 4)</v>
          </cell>
          <cell r="B1814" t="str">
            <v>Malta</v>
          </cell>
          <cell r="C1814" t="str">
            <v>From 25 to 29 years</v>
          </cell>
          <cell r="D1814" t="str">
            <v>:</v>
          </cell>
          <cell r="E1814" t="str">
            <v>:</v>
          </cell>
          <cell r="F1814">
            <v>1.9</v>
          </cell>
          <cell r="G1814">
            <v>2.2999999999999998</v>
          </cell>
          <cell r="H1814">
            <v>1.7</v>
          </cell>
          <cell r="I1814">
            <v>1.6</v>
          </cell>
          <cell r="J1814">
            <v>1.8</v>
          </cell>
          <cell r="K1814">
            <v>2.2999999999999998</v>
          </cell>
          <cell r="L1814">
            <v>2.4</v>
          </cell>
          <cell r="M1814">
            <v>2.7</v>
          </cell>
          <cell r="N1814">
            <v>2.2999999999999998</v>
          </cell>
          <cell r="O1814">
            <v>2.7</v>
          </cell>
          <cell r="P1814">
            <v>2.2000000000000002</v>
          </cell>
          <cell r="Q1814">
            <v>2.6</v>
          </cell>
        </row>
        <row r="1815">
          <cell r="A1815" t="str">
            <v>MaltaFrom 30 to 34 yearsFemalesUpper secondary and post-secondary non-tertiary education (levels 3 and 4)</v>
          </cell>
          <cell r="B1815" t="str">
            <v>Malta</v>
          </cell>
          <cell r="C1815" t="str">
            <v>From 30 to 34 years</v>
          </cell>
          <cell r="D1815" t="str">
            <v>:</v>
          </cell>
          <cell r="E1815" t="str">
            <v>:</v>
          </cell>
          <cell r="F1815">
            <v>1.6</v>
          </cell>
          <cell r="G1815" t="str">
            <v>:</v>
          </cell>
          <cell r="H1815" t="str">
            <v>:</v>
          </cell>
          <cell r="I1815" t="str">
            <v>:</v>
          </cell>
          <cell r="J1815">
            <v>1.5</v>
          </cell>
          <cell r="K1815">
            <v>1.5</v>
          </cell>
          <cell r="L1815" t="str">
            <v>:</v>
          </cell>
          <cell r="M1815">
            <v>2.1</v>
          </cell>
          <cell r="N1815">
            <v>2.2999999999999998</v>
          </cell>
          <cell r="O1815">
            <v>2.2999999999999998</v>
          </cell>
          <cell r="P1815">
            <v>2.4</v>
          </cell>
          <cell r="Q1815">
            <v>2.8</v>
          </cell>
        </row>
        <row r="1816">
          <cell r="A1816" t="str">
            <v>MaltaFrom 35 to 39 yearsFemalesUpper secondary and post-secondary non-tertiary education (levels 3 and 4)</v>
          </cell>
          <cell r="B1816" t="str">
            <v>Malta</v>
          </cell>
          <cell r="C1816" t="str">
            <v>From 35 to 39 years</v>
          </cell>
          <cell r="D1816" t="str">
            <v>:</v>
          </cell>
          <cell r="E1816" t="str">
            <v>:</v>
          </cell>
          <cell r="F1816" t="str">
            <v>:</v>
          </cell>
          <cell r="G1816" t="str">
            <v>:</v>
          </cell>
          <cell r="H1816" t="str">
            <v>:</v>
          </cell>
          <cell r="I1816" t="str">
            <v>:</v>
          </cell>
          <cell r="J1816" t="str">
            <v>:</v>
          </cell>
          <cell r="K1816" t="str">
            <v>:</v>
          </cell>
          <cell r="L1816" t="str">
            <v>:</v>
          </cell>
          <cell r="M1816" t="str">
            <v>:</v>
          </cell>
          <cell r="N1816" t="str">
            <v>:</v>
          </cell>
          <cell r="O1816">
            <v>1.5</v>
          </cell>
          <cell r="P1816" t="str">
            <v>:</v>
          </cell>
          <cell r="Q1816">
            <v>1.6</v>
          </cell>
        </row>
        <row r="1817">
          <cell r="A1817" t="str">
            <v>MaltaFrom 40 to 44 yearsFemalesUpper secondary and post-secondary non-tertiary education (levels 3 and 4)</v>
          </cell>
          <cell r="B1817" t="str">
            <v>Malta</v>
          </cell>
          <cell r="C1817" t="str">
            <v>From 40 to 44 years</v>
          </cell>
          <cell r="D1817" t="str">
            <v>:</v>
          </cell>
          <cell r="E1817" t="str">
            <v>:</v>
          </cell>
          <cell r="F1817" t="str">
            <v>:</v>
          </cell>
          <cell r="G1817" t="str">
            <v>:</v>
          </cell>
          <cell r="H1817" t="str">
            <v>:</v>
          </cell>
          <cell r="I1817" t="str">
            <v>:</v>
          </cell>
          <cell r="J1817" t="str">
            <v>:</v>
          </cell>
          <cell r="K1817" t="str">
            <v>:</v>
          </cell>
          <cell r="L1817" t="str">
            <v>:</v>
          </cell>
          <cell r="M1817" t="str">
            <v>:</v>
          </cell>
          <cell r="N1817" t="str">
            <v>:</v>
          </cell>
          <cell r="O1817" t="str">
            <v>:</v>
          </cell>
          <cell r="P1817" t="str">
            <v>:</v>
          </cell>
          <cell r="Q1817" t="str">
            <v>:</v>
          </cell>
        </row>
        <row r="1818">
          <cell r="A1818" t="str">
            <v>MaltaFrom 45 to 49 yearsFemalesUpper secondary and post-secondary non-tertiary education (levels 3 and 4)</v>
          </cell>
          <cell r="B1818" t="str">
            <v>Malta</v>
          </cell>
          <cell r="C1818" t="str">
            <v>From 45 to 49 years</v>
          </cell>
          <cell r="D1818" t="str">
            <v>:</v>
          </cell>
          <cell r="E1818" t="str">
            <v>:</v>
          </cell>
          <cell r="F1818" t="str">
            <v>:</v>
          </cell>
          <cell r="G1818" t="str">
            <v>:</v>
          </cell>
          <cell r="H1818" t="str">
            <v>:</v>
          </cell>
          <cell r="I1818" t="str">
            <v>:</v>
          </cell>
          <cell r="J1818" t="str">
            <v>:</v>
          </cell>
          <cell r="K1818" t="str">
            <v>:</v>
          </cell>
          <cell r="L1818" t="str">
            <v>:</v>
          </cell>
          <cell r="M1818" t="str">
            <v>:</v>
          </cell>
          <cell r="N1818" t="str">
            <v>:</v>
          </cell>
          <cell r="O1818" t="str">
            <v>:</v>
          </cell>
          <cell r="P1818" t="str">
            <v>:</v>
          </cell>
          <cell r="Q1818" t="str">
            <v>:</v>
          </cell>
        </row>
        <row r="1819">
          <cell r="A1819" t="str">
            <v>MaltaFrom 50 to 54 yearsFemalesUpper secondary and post-secondary non-tertiary education (levels 3 and 4)</v>
          </cell>
          <cell r="B1819" t="str">
            <v>Malta</v>
          </cell>
          <cell r="C1819" t="str">
            <v>From 50 to 54 years</v>
          </cell>
          <cell r="D1819" t="str">
            <v>:</v>
          </cell>
          <cell r="E1819" t="str">
            <v>:</v>
          </cell>
          <cell r="F1819" t="str">
            <v>:</v>
          </cell>
          <cell r="G1819" t="str">
            <v>:</v>
          </cell>
          <cell r="H1819" t="str">
            <v>:</v>
          </cell>
          <cell r="I1819" t="str">
            <v>:</v>
          </cell>
          <cell r="J1819" t="str">
            <v>:</v>
          </cell>
          <cell r="K1819" t="str">
            <v>:</v>
          </cell>
          <cell r="L1819" t="str">
            <v>:</v>
          </cell>
          <cell r="M1819" t="str">
            <v>:</v>
          </cell>
          <cell r="N1819" t="str">
            <v>:</v>
          </cell>
          <cell r="O1819" t="str">
            <v>:</v>
          </cell>
          <cell r="P1819" t="str">
            <v>:</v>
          </cell>
          <cell r="Q1819" t="str">
            <v>:</v>
          </cell>
        </row>
        <row r="1820">
          <cell r="A1820" t="str">
            <v>MaltaFrom 55 to 59 yearsFemalesUpper secondary and post-secondary non-tertiary education (levels 3 and 4)</v>
          </cell>
          <cell r="B1820" t="str">
            <v>Malta</v>
          </cell>
          <cell r="C1820" t="str">
            <v>From 55 to 59 years</v>
          </cell>
          <cell r="D1820" t="str">
            <v>:</v>
          </cell>
          <cell r="E1820" t="str">
            <v>:</v>
          </cell>
          <cell r="F1820" t="str">
            <v>:</v>
          </cell>
          <cell r="G1820" t="str">
            <v>:</v>
          </cell>
          <cell r="H1820" t="str">
            <v>:</v>
          </cell>
          <cell r="I1820" t="str">
            <v>:</v>
          </cell>
          <cell r="J1820" t="str">
            <v>:</v>
          </cell>
          <cell r="K1820" t="str">
            <v>:</v>
          </cell>
          <cell r="L1820" t="str">
            <v>:</v>
          </cell>
          <cell r="M1820" t="str">
            <v>:</v>
          </cell>
          <cell r="N1820" t="str">
            <v>:</v>
          </cell>
          <cell r="O1820" t="str">
            <v>:</v>
          </cell>
          <cell r="P1820" t="str">
            <v>:</v>
          </cell>
          <cell r="Q1820" t="str">
            <v>:</v>
          </cell>
        </row>
        <row r="1821">
          <cell r="A1821" t="str">
            <v>MaltaFrom 60 to 64 yearsFemalesUpper secondary and post-secondary non-tertiary education (levels 3 and 4)</v>
          </cell>
          <cell r="B1821" t="str">
            <v>Malta</v>
          </cell>
          <cell r="C1821" t="str">
            <v>From 60 to 64 years</v>
          </cell>
          <cell r="D1821" t="str">
            <v>:</v>
          </cell>
          <cell r="E1821" t="str">
            <v>:</v>
          </cell>
          <cell r="F1821" t="str">
            <v>:</v>
          </cell>
          <cell r="G1821" t="str">
            <v>:</v>
          </cell>
          <cell r="H1821" t="str">
            <v>:</v>
          </cell>
          <cell r="I1821" t="str">
            <v>:</v>
          </cell>
          <cell r="J1821" t="str">
            <v>:</v>
          </cell>
          <cell r="K1821" t="str">
            <v>:</v>
          </cell>
          <cell r="L1821" t="str">
            <v>:</v>
          </cell>
          <cell r="M1821" t="str">
            <v>:</v>
          </cell>
          <cell r="N1821" t="str">
            <v>:</v>
          </cell>
          <cell r="O1821" t="str">
            <v>:</v>
          </cell>
          <cell r="P1821" t="str">
            <v>:</v>
          </cell>
          <cell r="Q1821" t="str">
            <v>:</v>
          </cell>
        </row>
        <row r="1822">
          <cell r="A1822" t="str">
            <v>MaltaFrom 65 to 69 yearsFemalesUpper secondary and post-secondary non-tertiary education (levels 3 and 4)</v>
          </cell>
          <cell r="B1822" t="str">
            <v>Malta</v>
          </cell>
          <cell r="C1822" t="str">
            <v>From 65 to 69 years</v>
          </cell>
          <cell r="D1822" t="str">
            <v>:</v>
          </cell>
          <cell r="E1822" t="str">
            <v>:</v>
          </cell>
          <cell r="F1822" t="str">
            <v>:</v>
          </cell>
          <cell r="G1822" t="str">
            <v>:</v>
          </cell>
          <cell r="H1822" t="str">
            <v>:</v>
          </cell>
          <cell r="I1822" t="str">
            <v>:</v>
          </cell>
          <cell r="J1822" t="str">
            <v>:</v>
          </cell>
          <cell r="K1822" t="str">
            <v>:</v>
          </cell>
          <cell r="L1822" t="str">
            <v>:</v>
          </cell>
          <cell r="M1822" t="str">
            <v>:</v>
          </cell>
          <cell r="N1822" t="str">
            <v>:</v>
          </cell>
          <cell r="O1822" t="str">
            <v>:</v>
          </cell>
          <cell r="P1822" t="str">
            <v>:</v>
          </cell>
          <cell r="Q1822" t="str">
            <v>:</v>
          </cell>
        </row>
        <row r="1823">
          <cell r="A1823" t="str">
            <v>NetherlandsFrom 15 to 19 yearsFemalesUpper secondary and post-secondary non-tertiary education (levels 3 and 4)</v>
          </cell>
          <cell r="B1823" t="str">
            <v>Netherlands</v>
          </cell>
          <cell r="C1823" t="str">
            <v>From 15 to 19 years</v>
          </cell>
          <cell r="D1823">
            <v>45.7</v>
          </cell>
          <cell r="E1823">
            <v>43.7</v>
          </cell>
          <cell r="F1823">
            <v>60</v>
          </cell>
          <cell r="G1823">
            <v>58.4</v>
          </cell>
          <cell r="H1823">
            <v>51.4</v>
          </cell>
          <cell r="I1823">
            <v>57</v>
          </cell>
          <cell r="J1823">
            <v>59.3</v>
          </cell>
          <cell r="K1823">
            <v>66.3</v>
          </cell>
          <cell r="L1823">
            <v>69.2</v>
          </cell>
          <cell r="M1823">
            <v>72.599999999999994</v>
          </cell>
          <cell r="N1823">
            <v>76.3</v>
          </cell>
          <cell r="O1823">
            <v>77.3</v>
          </cell>
          <cell r="P1823">
            <v>70.400000000000006</v>
          </cell>
          <cell r="Q1823">
            <v>68.8</v>
          </cell>
        </row>
        <row r="1824">
          <cell r="A1824" t="str">
            <v>NetherlandsFrom 20 to 24 yearsFemalesUpper secondary and post-secondary non-tertiary education (levels 3 and 4)</v>
          </cell>
          <cell r="B1824" t="str">
            <v>Netherlands</v>
          </cell>
          <cell r="C1824" t="str">
            <v>From 20 to 24 years</v>
          </cell>
          <cell r="D1824">
            <v>242.1</v>
          </cell>
          <cell r="E1824">
            <v>239.2</v>
          </cell>
          <cell r="F1824">
            <v>235.2</v>
          </cell>
          <cell r="G1824">
            <v>238</v>
          </cell>
          <cell r="H1824">
            <v>254.8</v>
          </cell>
          <cell r="I1824">
            <v>242.6</v>
          </cell>
          <cell r="J1824">
            <v>222.1</v>
          </cell>
          <cell r="K1824">
            <v>219.1</v>
          </cell>
          <cell r="L1824">
            <v>220.5</v>
          </cell>
          <cell r="M1824">
            <v>232.1</v>
          </cell>
          <cell r="N1824">
            <v>233.8</v>
          </cell>
          <cell r="O1824">
            <v>236.6</v>
          </cell>
          <cell r="P1824">
            <v>226.7</v>
          </cell>
          <cell r="Q1824">
            <v>227.9</v>
          </cell>
        </row>
        <row r="1825">
          <cell r="A1825" t="str">
            <v>NetherlandsFrom 25 to 29 yearsFemalesUpper secondary and post-secondary non-tertiary education (levels 3 and 4)</v>
          </cell>
          <cell r="B1825" t="str">
            <v>Netherlands</v>
          </cell>
          <cell r="C1825" t="str">
            <v>From 25 to 29 years</v>
          </cell>
          <cell r="D1825">
            <v>276.8</v>
          </cell>
          <cell r="E1825">
            <v>255.3</v>
          </cell>
          <cell r="F1825">
            <v>227.8</v>
          </cell>
          <cell r="G1825">
            <v>237.6</v>
          </cell>
          <cell r="H1825">
            <v>208.8</v>
          </cell>
          <cell r="I1825">
            <v>196.8</v>
          </cell>
          <cell r="J1825">
            <v>178.3</v>
          </cell>
          <cell r="K1825">
            <v>179.1</v>
          </cell>
          <cell r="L1825">
            <v>182.4</v>
          </cell>
          <cell r="M1825">
            <v>178.8</v>
          </cell>
          <cell r="N1825">
            <v>173</v>
          </cell>
          <cell r="O1825">
            <v>170.1</v>
          </cell>
          <cell r="P1825">
            <v>164.2</v>
          </cell>
          <cell r="Q1825">
            <v>164.2</v>
          </cell>
        </row>
        <row r="1826">
          <cell r="A1826" t="str">
            <v>NetherlandsFrom 30 to 34 yearsFemalesUpper secondary and post-secondary non-tertiary education (levels 3 and 4)</v>
          </cell>
          <cell r="B1826" t="str">
            <v>Netherlands</v>
          </cell>
          <cell r="C1826" t="str">
            <v>From 30 to 34 years</v>
          </cell>
          <cell r="D1826">
            <v>245.2</v>
          </cell>
          <cell r="E1826">
            <v>243.5</v>
          </cell>
          <cell r="F1826">
            <v>251.7</v>
          </cell>
          <cell r="G1826">
            <v>257.10000000000002</v>
          </cell>
          <cell r="H1826">
            <v>255.2</v>
          </cell>
          <cell r="I1826">
            <v>230.3</v>
          </cell>
          <cell r="J1826">
            <v>218.3</v>
          </cell>
          <cell r="K1826">
            <v>207.7</v>
          </cell>
          <cell r="L1826">
            <v>198.5</v>
          </cell>
          <cell r="M1826">
            <v>194.6</v>
          </cell>
          <cell r="N1826">
            <v>176.6</v>
          </cell>
          <cell r="O1826">
            <v>171.2</v>
          </cell>
          <cell r="P1826">
            <v>167.6</v>
          </cell>
          <cell r="Q1826">
            <v>159</v>
          </cell>
        </row>
        <row r="1827">
          <cell r="A1827" t="str">
            <v>NetherlandsFrom 35 to 39 yearsFemalesUpper secondary and post-secondary non-tertiary education (levels 3 and 4)</v>
          </cell>
          <cell r="B1827" t="str">
            <v>Netherlands</v>
          </cell>
          <cell r="C1827" t="str">
            <v>From 35 to 39 years</v>
          </cell>
          <cell r="D1827">
            <v>208</v>
          </cell>
          <cell r="E1827">
            <v>223.9</v>
          </cell>
          <cell r="F1827">
            <v>226.3</v>
          </cell>
          <cell r="G1827">
            <v>247.6</v>
          </cell>
          <cell r="H1827">
            <v>256.3</v>
          </cell>
          <cell r="I1827">
            <v>235.8</v>
          </cell>
          <cell r="J1827">
            <v>237.4</v>
          </cell>
          <cell r="K1827">
            <v>232.7</v>
          </cell>
          <cell r="L1827">
            <v>242.3</v>
          </cell>
          <cell r="M1827">
            <v>243.3</v>
          </cell>
          <cell r="N1827">
            <v>233.7</v>
          </cell>
          <cell r="O1827">
            <v>221.4</v>
          </cell>
          <cell r="P1827">
            <v>215.5</v>
          </cell>
          <cell r="Q1827">
            <v>189.9</v>
          </cell>
        </row>
        <row r="1828">
          <cell r="A1828" t="str">
            <v>NetherlandsFrom 40 to 44 yearsFemalesUpper secondary and post-secondary non-tertiary education (levels 3 and 4)</v>
          </cell>
          <cell r="B1828" t="str">
            <v>Netherlands</v>
          </cell>
          <cell r="C1828" t="str">
            <v>From 40 to 44 years</v>
          </cell>
          <cell r="D1828">
            <v>156.9</v>
          </cell>
          <cell r="E1828">
            <v>186.6</v>
          </cell>
          <cell r="F1828">
            <v>196.5</v>
          </cell>
          <cell r="G1828">
            <v>204.4</v>
          </cell>
          <cell r="H1828">
            <v>211.6</v>
          </cell>
          <cell r="I1828">
            <v>213.2</v>
          </cell>
          <cell r="J1828">
            <v>217.9</v>
          </cell>
          <cell r="K1828">
            <v>227.1</v>
          </cell>
          <cell r="L1828">
            <v>237.5</v>
          </cell>
          <cell r="M1828">
            <v>249.8</v>
          </cell>
          <cell r="N1828">
            <v>251.4</v>
          </cell>
          <cell r="O1828">
            <v>246.1</v>
          </cell>
          <cell r="P1828">
            <v>247.1</v>
          </cell>
          <cell r="Q1828">
            <v>234.3</v>
          </cell>
        </row>
        <row r="1829">
          <cell r="A1829" t="str">
            <v>NetherlandsFrom 45 to 49 yearsFemalesUpper secondary and post-secondary non-tertiary education (levels 3 and 4)</v>
          </cell>
          <cell r="B1829" t="str">
            <v>Netherlands</v>
          </cell>
          <cell r="C1829" t="str">
            <v>From 45 to 49 years</v>
          </cell>
          <cell r="D1829">
            <v>130.30000000000001</v>
          </cell>
          <cell r="E1829">
            <v>150.80000000000001</v>
          </cell>
          <cell r="F1829">
            <v>156</v>
          </cell>
          <cell r="G1829">
            <v>158.80000000000001</v>
          </cell>
          <cell r="H1829">
            <v>170.1</v>
          </cell>
          <cell r="I1829">
            <v>180.7</v>
          </cell>
          <cell r="J1829">
            <v>181.6</v>
          </cell>
          <cell r="K1829">
            <v>190.3</v>
          </cell>
          <cell r="L1829">
            <v>205.5</v>
          </cell>
          <cell r="M1829">
            <v>216.4</v>
          </cell>
          <cell r="N1829">
            <v>224</v>
          </cell>
          <cell r="O1829">
            <v>227.4</v>
          </cell>
          <cell r="P1829">
            <v>227.3</v>
          </cell>
          <cell r="Q1829">
            <v>236.1</v>
          </cell>
        </row>
        <row r="1830">
          <cell r="A1830" t="str">
            <v>NetherlandsFrom 50 to 54 yearsFemalesUpper secondary and post-secondary non-tertiary education (levels 3 and 4)</v>
          </cell>
          <cell r="B1830" t="str">
            <v>Netherlands</v>
          </cell>
          <cell r="C1830" t="str">
            <v>From 50 to 54 years</v>
          </cell>
          <cell r="D1830">
            <v>103</v>
          </cell>
          <cell r="E1830">
            <v>104.6</v>
          </cell>
          <cell r="F1830">
            <v>128.5</v>
          </cell>
          <cell r="G1830">
            <v>127.2</v>
          </cell>
          <cell r="H1830">
            <v>145.80000000000001</v>
          </cell>
          <cell r="I1830">
            <v>132.6</v>
          </cell>
          <cell r="J1830">
            <v>134.9</v>
          </cell>
          <cell r="K1830">
            <v>142.19999999999999</v>
          </cell>
          <cell r="L1830">
            <v>147.1</v>
          </cell>
          <cell r="M1830">
            <v>159.4</v>
          </cell>
          <cell r="N1830">
            <v>168.2</v>
          </cell>
          <cell r="O1830">
            <v>178</v>
          </cell>
          <cell r="P1830">
            <v>180.8</v>
          </cell>
          <cell r="Q1830">
            <v>185.1</v>
          </cell>
        </row>
        <row r="1831">
          <cell r="A1831" t="str">
            <v>NetherlandsFrom 55 to 59 yearsFemalesUpper secondary and post-secondary non-tertiary education (levels 3 and 4)</v>
          </cell>
          <cell r="B1831" t="str">
            <v>Netherlands</v>
          </cell>
          <cell r="C1831" t="str">
            <v>From 55 to 59 years</v>
          </cell>
          <cell r="D1831">
            <v>38.6</v>
          </cell>
          <cell r="E1831">
            <v>41.1</v>
          </cell>
          <cell r="F1831">
            <v>57.8</v>
          </cell>
          <cell r="G1831">
            <v>61.4</v>
          </cell>
          <cell r="H1831">
            <v>60.5</v>
          </cell>
          <cell r="I1831">
            <v>83.4</v>
          </cell>
          <cell r="J1831">
            <v>84.5</v>
          </cell>
          <cell r="K1831">
            <v>89.6</v>
          </cell>
          <cell r="L1831">
            <v>103.6</v>
          </cell>
          <cell r="M1831">
            <v>110.9</v>
          </cell>
          <cell r="N1831">
            <v>110.4</v>
          </cell>
          <cell r="O1831">
            <v>115.5</v>
          </cell>
          <cell r="P1831">
            <v>118.2</v>
          </cell>
          <cell r="Q1831">
            <v>119.8</v>
          </cell>
        </row>
        <row r="1832">
          <cell r="A1832" t="str">
            <v>NetherlandsFrom 60 to 64 yearsFemalesUpper secondary and post-secondary non-tertiary education (levels 3 and 4)</v>
          </cell>
          <cell r="B1832" t="str">
            <v>Netherlands</v>
          </cell>
          <cell r="C1832" t="str">
            <v>From 60 to 64 years</v>
          </cell>
          <cell r="D1832">
            <v>9.9</v>
          </cell>
          <cell r="E1832">
            <v>9.3000000000000007</v>
          </cell>
          <cell r="F1832">
            <v>12.9</v>
          </cell>
          <cell r="G1832">
            <v>15</v>
          </cell>
          <cell r="H1832">
            <v>17.5</v>
          </cell>
          <cell r="I1832">
            <v>19.100000000000001</v>
          </cell>
          <cell r="J1832">
            <v>21.5</v>
          </cell>
          <cell r="K1832">
            <v>23.7</v>
          </cell>
          <cell r="L1832">
            <v>30.2</v>
          </cell>
          <cell r="M1832">
            <v>34.299999999999997</v>
          </cell>
          <cell r="N1832">
            <v>42.1</v>
          </cell>
          <cell r="O1832">
            <v>49.8</v>
          </cell>
          <cell r="P1832">
            <v>45.4</v>
          </cell>
          <cell r="Q1832">
            <v>58.3</v>
          </cell>
        </row>
        <row r="1833">
          <cell r="A1833" t="str">
            <v>NetherlandsFrom 65 to 69 yearsFemalesUpper secondary and post-secondary non-tertiary education (levels 3 and 4)</v>
          </cell>
          <cell r="B1833" t="str">
            <v>Netherlands</v>
          </cell>
          <cell r="C1833" t="str">
            <v>From 65 to 69 years</v>
          </cell>
          <cell r="D1833" t="str">
            <v>:</v>
          </cell>
          <cell r="E1833" t="str">
            <v>:</v>
          </cell>
          <cell r="F1833" t="str">
            <v>:</v>
          </cell>
          <cell r="G1833" t="str">
            <v>:</v>
          </cell>
          <cell r="H1833" t="str">
            <v>:</v>
          </cell>
          <cell r="I1833">
            <v>7.8</v>
          </cell>
          <cell r="J1833" t="str">
            <v>:</v>
          </cell>
          <cell r="K1833">
            <v>6.1</v>
          </cell>
          <cell r="L1833">
            <v>5</v>
          </cell>
          <cell r="M1833">
            <v>6.2</v>
          </cell>
          <cell r="N1833">
            <v>8.1</v>
          </cell>
          <cell r="O1833">
            <v>5.5</v>
          </cell>
          <cell r="P1833">
            <v>7.1</v>
          </cell>
          <cell r="Q1833">
            <v>11.2</v>
          </cell>
        </row>
        <row r="1834">
          <cell r="A1834" t="str">
            <v>AustriaFrom 15 to 19 yearsFemalesUpper secondary and post-secondary non-tertiary education (levels 3 and 4)</v>
          </cell>
          <cell r="B1834" t="str">
            <v>Austria</v>
          </cell>
          <cell r="C1834" t="str">
            <v>From 15 to 19 years</v>
          </cell>
          <cell r="D1834">
            <v>24.6</v>
          </cell>
          <cell r="E1834">
            <v>27.9</v>
          </cell>
          <cell r="F1834">
            <v>25.4</v>
          </cell>
          <cell r="G1834">
            <v>27.6</v>
          </cell>
          <cell r="H1834">
            <v>25.7</v>
          </cell>
          <cell r="I1834">
            <v>21.7</v>
          </cell>
          <cell r="J1834">
            <v>31.4</v>
          </cell>
          <cell r="K1834">
            <v>29.9</v>
          </cell>
          <cell r="L1834">
            <v>25.2</v>
          </cell>
          <cell r="M1834">
            <v>26.1</v>
          </cell>
          <cell r="N1834">
            <v>26.8</v>
          </cell>
          <cell r="O1834">
            <v>27.1</v>
          </cell>
          <cell r="P1834">
            <v>24.7</v>
          </cell>
          <cell r="Q1834">
            <v>23.2</v>
          </cell>
        </row>
        <row r="1835">
          <cell r="A1835" t="str">
            <v>AustriaFrom 20 to 24 yearsFemalesUpper secondary and post-secondary non-tertiary education (levels 3 and 4)</v>
          </cell>
          <cell r="B1835" t="str">
            <v>Austria</v>
          </cell>
          <cell r="C1835" t="str">
            <v>From 20 to 24 years</v>
          </cell>
          <cell r="D1835">
            <v>140.4</v>
          </cell>
          <cell r="E1835">
            <v>126.1</v>
          </cell>
          <cell r="F1835">
            <v>118.8</v>
          </cell>
          <cell r="G1835">
            <v>113.1</v>
          </cell>
          <cell r="H1835">
            <v>112.5</v>
          </cell>
          <cell r="I1835">
            <v>114.8</v>
          </cell>
          <cell r="J1835">
            <v>125.7</v>
          </cell>
          <cell r="K1835">
            <v>145.30000000000001</v>
          </cell>
          <cell r="L1835">
            <v>144.30000000000001</v>
          </cell>
          <cell r="M1835">
            <v>141.6</v>
          </cell>
          <cell r="N1835">
            <v>142.19999999999999</v>
          </cell>
          <cell r="O1835">
            <v>145.4</v>
          </cell>
          <cell r="P1835">
            <v>138.69999999999999</v>
          </cell>
          <cell r="Q1835">
            <v>140.6</v>
          </cell>
        </row>
        <row r="1836">
          <cell r="A1836" t="str">
            <v>AustriaFrom 25 to 29 yearsFemalesUpper secondary and post-secondary non-tertiary education (levels 3 and 4)</v>
          </cell>
          <cell r="B1836" t="str">
            <v>Austria</v>
          </cell>
          <cell r="C1836" t="str">
            <v>From 25 to 29 years</v>
          </cell>
          <cell r="D1836">
            <v>183.1</v>
          </cell>
          <cell r="E1836">
            <v>164.8</v>
          </cell>
          <cell r="F1836">
            <v>149.80000000000001</v>
          </cell>
          <cell r="G1836">
            <v>155.80000000000001</v>
          </cell>
          <cell r="H1836">
            <v>131.80000000000001</v>
          </cell>
          <cell r="I1836">
            <v>124.8</v>
          </cell>
          <cell r="J1836">
            <v>130.80000000000001</v>
          </cell>
          <cell r="K1836">
            <v>131.5</v>
          </cell>
          <cell r="L1836">
            <v>135.69999999999999</v>
          </cell>
          <cell r="M1836">
            <v>132.6</v>
          </cell>
          <cell r="N1836">
            <v>145.69999999999999</v>
          </cell>
          <cell r="O1836">
            <v>144.5</v>
          </cell>
          <cell r="P1836">
            <v>147.6</v>
          </cell>
          <cell r="Q1836">
            <v>148.4</v>
          </cell>
        </row>
        <row r="1837">
          <cell r="A1837" t="str">
            <v>AustriaFrom 30 to 34 yearsFemalesUpper secondary and post-secondary non-tertiary education (levels 3 and 4)</v>
          </cell>
          <cell r="B1837" t="str">
            <v>Austria</v>
          </cell>
          <cell r="C1837" t="str">
            <v>From 30 to 34 years</v>
          </cell>
          <cell r="D1837">
            <v>185.3</v>
          </cell>
          <cell r="E1837">
            <v>166.9</v>
          </cell>
          <cell r="F1837">
            <v>172.8</v>
          </cell>
          <cell r="G1837">
            <v>175</v>
          </cell>
          <cell r="H1837">
            <v>159.5</v>
          </cell>
          <cell r="I1837">
            <v>160.5</v>
          </cell>
          <cell r="J1837">
            <v>153.19999999999999</v>
          </cell>
          <cell r="K1837">
            <v>140.9</v>
          </cell>
          <cell r="L1837">
            <v>137</v>
          </cell>
          <cell r="M1837">
            <v>132</v>
          </cell>
          <cell r="N1837">
            <v>133.80000000000001</v>
          </cell>
          <cell r="O1837">
            <v>135.80000000000001</v>
          </cell>
          <cell r="P1837">
            <v>132.5</v>
          </cell>
          <cell r="Q1837">
            <v>132</v>
          </cell>
        </row>
        <row r="1838">
          <cell r="A1838" t="str">
            <v>AustriaFrom 35 to 39 yearsFemalesUpper secondary and post-secondary non-tertiary education (levels 3 and 4)</v>
          </cell>
          <cell r="B1838" t="str">
            <v>Austria</v>
          </cell>
          <cell r="C1838" t="str">
            <v>From 35 to 39 years</v>
          </cell>
          <cell r="D1838">
            <v>150.80000000000001</v>
          </cell>
          <cell r="E1838">
            <v>158.4</v>
          </cell>
          <cell r="F1838">
            <v>168.3</v>
          </cell>
          <cell r="G1838">
            <v>169.2</v>
          </cell>
          <cell r="H1838">
            <v>168.2</v>
          </cell>
          <cell r="I1838">
            <v>174.2</v>
          </cell>
          <cell r="J1838">
            <v>170</v>
          </cell>
          <cell r="K1838">
            <v>176</v>
          </cell>
          <cell r="L1838">
            <v>173.3</v>
          </cell>
          <cell r="M1838">
            <v>171.6</v>
          </cell>
          <cell r="N1838">
            <v>169.5</v>
          </cell>
          <cell r="O1838">
            <v>160.80000000000001</v>
          </cell>
          <cell r="P1838">
            <v>156.19999999999999</v>
          </cell>
          <cell r="Q1838">
            <v>155.1</v>
          </cell>
        </row>
        <row r="1839">
          <cell r="A1839" t="str">
            <v>AustriaFrom 40 to 44 yearsFemalesUpper secondary and post-secondary non-tertiary education (levels 3 and 4)</v>
          </cell>
          <cell r="B1839" t="str">
            <v>Austria</v>
          </cell>
          <cell r="C1839" t="str">
            <v>From 40 to 44 years</v>
          </cell>
          <cell r="D1839">
            <v>130.5</v>
          </cell>
          <cell r="E1839">
            <v>122.6</v>
          </cell>
          <cell r="F1839">
            <v>140.1</v>
          </cell>
          <cell r="G1839">
            <v>145.30000000000001</v>
          </cell>
          <cell r="H1839">
            <v>141.9</v>
          </cell>
          <cell r="I1839">
            <v>152.69999999999999</v>
          </cell>
          <cell r="J1839">
            <v>164.6</v>
          </cell>
          <cell r="K1839">
            <v>175.8</v>
          </cell>
          <cell r="L1839">
            <v>181.2</v>
          </cell>
          <cell r="M1839">
            <v>186.8</v>
          </cell>
          <cell r="N1839">
            <v>190.6</v>
          </cell>
          <cell r="O1839">
            <v>191.8</v>
          </cell>
          <cell r="P1839">
            <v>190.9</v>
          </cell>
          <cell r="Q1839">
            <v>190.4</v>
          </cell>
        </row>
        <row r="1840">
          <cell r="A1840" t="str">
            <v>AustriaFrom 45 to 49 yearsFemalesUpper secondary and post-secondary non-tertiary education (levels 3 and 4)</v>
          </cell>
          <cell r="B1840" t="str">
            <v>Austria</v>
          </cell>
          <cell r="C1840" t="str">
            <v>From 45 to 49 years</v>
          </cell>
          <cell r="D1840">
            <v>99.5</v>
          </cell>
          <cell r="E1840">
            <v>103.5</v>
          </cell>
          <cell r="F1840">
            <v>105.6</v>
          </cell>
          <cell r="G1840">
            <v>108.7</v>
          </cell>
          <cell r="H1840">
            <v>107.7</v>
          </cell>
          <cell r="I1840">
            <v>120.5</v>
          </cell>
          <cell r="J1840">
            <v>134.5</v>
          </cell>
          <cell r="K1840">
            <v>147</v>
          </cell>
          <cell r="L1840">
            <v>146.1</v>
          </cell>
          <cell r="M1840">
            <v>152.30000000000001</v>
          </cell>
          <cell r="N1840">
            <v>165.9</v>
          </cell>
          <cell r="O1840">
            <v>174.5</v>
          </cell>
          <cell r="P1840">
            <v>184.4</v>
          </cell>
          <cell r="Q1840">
            <v>184.1</v>
          </cell>
        </row>
        <row r="1841">
          <cell r="A1841" t="str">
            <v>AustriaFrom 50 to 54 yearsFemalesUpper secondary and post-secondary non-tertiary education (levels 3 and 4)</v>
          </cell>
          <cell r="B1841" t="str">
            <v>Austria</v>
          </cell>
          <cell r="C1841" t="str">
            <v>From 50 to 54 years</v>
          </cell>
          <cell r="D1841">
            <v>83.1</v>
          </cell>
          <cell r="E1841">
            <v>82.7</v>
          </cell>
          <cell r="F1841">
            <v>82.4</v>
          </cell>
          <cell r="G1841">
            <v>89.8</v>
          </cell>
          <cell r="H1841">
            <v>93.1</v>
          </cell>
          <cell r="I1841">
            <v>93.4</v>
          </cell>
          <cell r="J1841">
            <v>96.1</v>
          </cell>
          <cell r="K1841">
            <v>97.6</v>
          </cell>
          <cell r="L1841">
            <v>102.6</v>
          </cell>
          <cell r="M1841">
            <v>108.5</v>
          </cell>
          <cell r="N1841">
            <v>113.6</v>
          </cell>
          <cell r="O1841">
            <v>121.5</v>
          </cell>
          <cell r="P1841">
            <v>133.19999999999999</v>
          </cell>
          <cell r="Q1841">
            <v>144.30000000000001</v>
          </cell>
        </row>
        <row r="1842">
          <cell r="A1842" t="str">
            <v>AustriaFrom 55 to 59 yearsFemalesUpper secondary and post-secondary non-tertiary education (levels 3 and 4)</v>
          </cell>
          <cell r="B1842" t="str">
            <v>Austria</v>
          </cell>
          <cell r="C1842" t="str">
            <v>From 55 to 59 years</v>
          </cell>
          <cell r="D1842">
            <v>30.2</v>
          </cell>
          <cell r="E1842">
            <v>30.3</v>
          </cell>
          <cell r="F1842">
            <v>32.9</v>
          </cell>
          <cell r="G1842">
            <v>31.9</v>
          </cell>
          <cell r="H1842">
            <v>35.200000000000003</v>
          </cell>
          <cell r="I1842">
            <v>42</v>
          </cell>
          <cell r="J1842">
            <v>43.4</v>
          </cell>
          <cell r="K1842">
            <v>49.1</v>
          </cell>
          <cell r="L1842">
            <v>53.3</v>
          </cell>
          <cell r="M1842">
            <v>52.5</v>
          </cell>
          <cell r="N1842">
            <v>63.6</v>
          </cell>
          <cell r="O1842">
            <v>61.8</v>
          </cell>
          <cell r="P1842">
            <v>67.599999999999994</v>
          </cell>
          <cell r="Q1842">
            <v>66.099999999999994</v>
          </cell>
        </row>
        <row r="1843">
          <cell r="A1843" t="str">
            <v>AustriaFrom 60 to 64 yearsFemalesUpper secondary and post-secondary non-tertiary education (levels 3 and 4)</v>
          </cell>
          <cell r="B1843" t="str">
            <v>Austria</v>
          </cell>
          <cell r="C1843" t="str">
            <v>From 60 to 64 years</v>
          </cell>
          <cell r="D1843">
            <v>4.5</v>
          </cell>
          <cell r="E1843">
            <v>5.4</v>
          </cell>
          <cell r="F1843">
            <v>6.6</v>
          </cell>
          <cell r="G1843">
            <v>8.1999999999999993</v>
          </cell>
          <cell r="H1843">
            <v>7.9</v>
          </cell>
          <cell r="I1843">
            <v>6.5</v>
          </cell>
          <cell r="J1843">
            <v>9.6</v>
          </cell>
          <cell r="K1843">
            <v>9.9</v>
          </cell>
          <cell r="L1843">
            <v>11.2</v>
          </cell>
          <cell r="M1843">
            <v>12.8</v>
          </cell>
          <cell r="N1843">
            <v>13.2</v>
          </cell>
          <cell r="O1843">
            <v>14.9</v>
          </cell>
          <cell r="P1843">
            <v>15.6</v>
          </cell>
          <cell r="Q1843">
            <v>19.3</v>
          </cell>
        </row>
        <row r="1844">
          <cell r="A1844" t="str">
            <v>AustriaFrom 65 to 69 yearsFemalesUpper secondary and post-secondary non-tertiary education (levels 3 and 4)</v>
          </cell>
          <cell r="B1844" t="str">
            <v>Austria</v>
          </cell>
          <cell r="C1844" t="str">
            <v>From 65 to 69 years</v>
          </cell>
          <cell r="D1844" t="str">
            <v>:</v>
          </cell>
          <cell r="E1844" t="str">
            <v>:</v>
          </cell>
          <cell r="F1844" t="str">
            <v>:</v>
          </cell>
          <cell r="G1844">
            <v>3.3</v>
          </cell>
          <cell r="H1844" t="str">
            <v>:</v>
          </cell>
          <cell r="I1844" t="str">
            <v>:</v>
          </cell>
          <cell r="J1844" t="str">
            <v>:</v>
          </cell>
          <cell r="K1844" t="str">
            <v>:</v>
          </cell>
          <cell r="L1844">
            <v>4.5</v>
          </cell>
          <cell r="M1844">
            <v>5.2</v>
          </cell>
          <cell r="N1844">
            <v>7.3</v>
          </cell>
          <cell r="O1844">
            <v>6.7</v>
          </cell>
          <cell r="P1844">
            <v>8.6</v>
          </cell>
          <cell r="Q1844">
            <v>9.6999999999999993</v>
          </cell>
        </row>
        <row r="1845">
          <cell r="A1845" t="str">
            <v>PolandFrom 15 to 19 yearsFemalesUpper secondary and post-secondary non-tertiary education (levels 3 and 4)</v>
          </cell>
          <cell r="B1845" t="str">
            <v>Poland</v>
          </cell>
          <cell r="C1845" t="str">
            <v>From 15 to 19 years</v>
          </cell>
          <cell r="D1845">
            <v>26.7</v>
          </cell>
          <cell r="E1845">
            <v>15.8</v>
          </cell>
          <cell r="F1845">
            <v>24.7</v>
          </cell>
          <cell r="G1845">
            <v>34.200000000000003</v>
          </cell>
          <cell r="H1845">
            <v>34.799999999999997</v>
          </cell>
          <cell r="I1845">
            <v>34.5</v>
          </cell>
          <cell r="J1845">
            <v>36.200000000000003</v>
          </cell>
          <cell r="K1845">
            <v>31.8</v>
          </cell>
          <cell r="L1845">
            <v>32.299999999999997</v>
          </cell>
          <cell r="M1845">
            <v>35.299999999999997</v>
          </cell>
          <cell r="N1845">
            <v>38.6</v>
          </cell>
          <cell r="O1845">
            <v>34.4</v>
          </cell>
          <cell r="P1845">
            <v>28</v>
          </cell>
          <cell r="Q1845">
            <v>20.3</v>
          </cell>
        </row>
        <row r="1846">
          <cell r="A1846" t="str">
            <v>PolandFrom 20 to 24 yearsFemalesUpper secondary and post-secondary non-tertiary education (levels 3 and 4)</v>
          </cell>
          <cell r="B1846" t="str">
            <v>Poland</v>
          </cell>
          <cell r="C1846" t="str">
            <v>From 20 to 24 years</v>
          </cell>
          <cell r="D1846">
            <v>569.9</v>
          </cell>
          <cell r="E1846">
            <v>498.6</v>
          </cell>
          <cell r="F1846">
            <v>509.1</v>
          </cell>
          <cell r="G1846">
            <v>485.6</v>
          </cell>
          <cell r="H1846">
            <v>430.5</v>
          </cell>
          <cell r="I1846">
            <v>393.2</v>
          </cell>
          <cell r="J1846">
            <v>389.5</v>
          </cell>
          <cell r="K1846">
            <v>402</v>
          </cell>
          <cell r="L1846">
            <v>430.5</v>
          </cell>
          <cell r="M1846">
            <v>446</v>
          </cell>
          <cell r="N1846">
            <v>444.5</v>
          </cell>
          <cell r="O1846">
            <v>403.6</v>
          </cell>
          <cell r="P1846">
            <v>368.8</v>
          </cell>
          <cell r="Q1846">
            <v>319.39999999999998</v>
          </cell>
        </row>
        <row r="1847">
          <cell r="A1847" t="str">
            <v>PolandFrom 25 to 29 yearsFemalesUpper secondary and post-secondary non-tertiary education (levels 3 and 4)</v>
          </cell>
          <cell r="B1847" t="str">
            <v>Poland</v>
          </cell>
          <cell r="C1847" t="str">
            <v>From 25 to 29 years</v>
          </cell>
          <cell r="D1847">
            <v>592.20000000000005</v>
          </cell>
          <cell r="E1847">
            <v>592.6</v>
          </cell>
          <cell r="F1847">
            <v>551.29999999999995</v>
          </cell>
          <cell r="G1847">
            <v>582.6</v>
          </cell>
          <cell r="H1847">
            <v>550.6</v>
          </cell>
          <cell r="I1847">
            <v>516</v>
          </cell>
          <cell r="J1847">
            <v>449.9</v>
          </cell>
          <cell r="K1847">
            <v>458.8</v>
          </cell>
          <cell r="L1847">
            <v>468.8</v>
          </cell>
          <cell r="M1847">
            <v>466.4</v>
          </cell>
          <cell r="N1847">
            <v>482.6</v>
          </cell>
          <cell r="O1847">
            <v>428.6</v>
          </cell>
          <cell r="P1847">
            <v>408.8</v>
          </cell>
          <cell r="Q1847">
            <v>373.4</v>
          </cell>
        </row>
        <row r="1848">
          <cell r="A1848" t="str">
            <v>PolandFrom 30 to 34 yearsFemalesUpper secondary and post-secondary non-tertiary education (levels 3 and 4)</v>
          </cell>
          <cell r="B1848" t="str">
            <v>Poland</v>
          </cell>
          <cell r="C1848" t="str">
            <v>From 30 to 34 years</v>
          </cell>
          <cell r="D1848">
            <v>587.1</v>
          </cell>
          <cell r="E1848">
            <v>572.29999999999995</v>
          </cell>
          <cell r="F1848">
            <v>543.6</v>
          </cell>
          <cell r="G1848">
            <v>540.29999999999995</v>
          </cell>
          <cell r="H1848">
            <v>554.29999999999995</v>
          </cell>
          <cell r="I1848">
            <v>526.4</v>
          </cell>
          <cell r="J1848">
            <v>565.6</v>
          </cell>
          <cell r="K1848">
            <v>540.20000000000005</v>
          </cell>
          <cell r="L1848">
            <v>548.6</v>
          </cell>
          <cell r="M1848">
            <v>581.20000000000005</v>
          </cell>
          <cell r="N1848">
            <v>556.29999999999995</v>
          </cell>
          <cell r="O1848">
            <v>529.20000000000005</v>
          </cell>
          <cell r="P1848">
            <v>512.70000000000005</v>
          </cell>
          <cell r="Q1848">
            <v>478.3</v>
          </cell>
        </row>
        <row r="1849">
          <cell r="A1849" t="str">
            <v>PolandFrom 35 to 39 yearsFemalesUpper secondary and post-secondary non-tertiary education (levels 3 and 4)</v>
          </cell>
          <cell r="B1849" t="str">
            <v>Poland</v>
          </cell>
          <cell r="C1849" t="str">
            <v>From 35 to 39 years</v>
          </cell>
          <cell r="D1849">
            <v>756.1</v>
          </cell>
          <cell r="E1849">
            <v>728.5</v>
          </cell>
          <cell r="F1849">
            <v>641.70000000000005</v>
          </cell>
          <cell r="G1849">
            <v>642.6</v>
          </cell>
          <cell r="H1849">
            <v>591.20000000000005</v>
          </cell>
          <cell r="I1849">
            <v>549.1</v>
          </cell>
          <cell r="J1849">
            <v>560.1</v>
          </cell>
          <cell r="K1849">
            <v>558.9</v>
          </cell>
          <cell r="L1849">
            <v>545.70000000000005</v>
          </cell>
          <cell r="M1849">
            <v>578.79999999999995</v>
          </cell>
          <cell r="N1849">
            <v>608.5</v>
          </cell>
          <cell r="O1849">
            <v>605.20000000000005</v>
          </cell>
          <cell r="P1849">
            <v>583</v>
          </cell>
          <cell r="Q1849">
            <v>588.6</v>
          </cell>
        </row>
        <row r="1850">
          <cell r="A1850" t="str">
            <v>PolandFrom 40 to 44 yearsFemalesUpper secondary and post-secondary non-tertiary education (levels 3 and 4)</v>
          </cell>
          <cell r="B1850" t="str">
            <v>Poland</v>
          </cell>
          <cell r="C1850" t="str">
            <v>From 40 to 44 years</v>
          </cell>
          <cell r="D1850">
            <v>860.6</v>
          </cell>
          <cell r="E1850">
            <v>860.9</v>
          </cell>
          <cell r="F1850">
            <v>806.1</v>
          </cell>
          <cell r="G1850">
            <v>775.2</v>
          </cell>
          <cell r="H1850">
            <v>743.5</v>
          </cell>
          <cell r="I1850">
            <v>708.8</v>
          </cell>
          <cell r="J1850">
            <v>654.6</v>
          </cell>
          <cell r="K1850">
            <v>620.20000000000005</v>
          </cell>
          <cell r="L1850">
            <v>614.4</v>
          </cell>
          <cell r="M1850">
            <v>628.79999999999995</v>
          </cell>
          <cell r="N1850">
            <v>633.6</v>
          </cell>
          <cell r="O1850">
            <v>609.6</v>
          </cell>
          <cell r="P1850">
            <v>588.4</v>
          </cell>
          <cell r="Q1850">
            <v>587.70000000000005</v>
          </cell>
        </row>
        <row r="1851">
          <cell r="A1851" t="str">
            <v>PolandFrom 45 to 49 yearsFemalesUpper secondary and post-secondary non-tertiary education (levels 3 and 4)</v>
          </cell>
          <cell r="B1851" t="str">
            <v>Poland</v>
          </cell>
          <cell r="C1851" t="str">
            <v>From 45 to 49 years</v>
          </cell>
          <cell r="D1851">
            <v>727.9</v>
          </cell>
          <cell r="E1851">
            <v>757</v>
          </cell>
          <cell r="F1851">
            <v>765.4</v>
          </cell>
          <cell r="G1851">
            <v>700.5</v>
          </cell>
          <cell r="H1851">
            <v>710.1</v>
          </cell>
          <cell r="I1851">
            <v>737.1</v>
          </cell>
          <cell r="J1851">
            <v>746.5</v>
          </cell>
          <cell r="K1851">
            <v>711.5</v>
          </cell>
          <cell r="L1851">
            <v>718.2</v>
          </cell>
          <cell r="M1851">
            <v>718.4</v>
          </cell>
          <cell r="N1851">
            <v>718.5</v>
          </cell>
          <cell r="O1851">
            <v>695.6</v>
          </cell>
          <cell r="P1851">
            <v>641.9</v>
          </cell>
          <cell r="Q1851">
            <v>620.9</v>
          </cell>
        </row>
        <row r="1852">
          <cell r="A1852" t="str">
            <v>PolandFrom 50 to 54 yearsFemalesUpper secondary and post-secondary non-tertiary education (levels 3 and 4)</v>
          </cell>
          <cell r="B1852" t="str">
            <v>Poland</v>
          </cell>
          <cell r="C1852" t="str">
            <v>From 50 to 54 years</v>
          </cell>
          <cell r="D1852">
            <v>366.1</v>
          </cell>
          <cell r="E1852">
            <v>437.2</v>
          </cell>
          <cell r="F1852">
            <v>463</v>
          </cell>
          <cell r="G1852">
            <v>461.5</v>
          </cell>
          <cell r="H1852">
            <v>476</v>
          </cell>
          <cell r="I1852">
            <v>462.9</v>
          </cell>
          <cell r="J1852">
            <v>447.4</v>
          </cell>
          <cell r="K1852">
            <v>489.1</v>
          </cell>
          <cell r="L1852">
            <v>552.1</v>
          </cell>
          <cell r="M1852">
            <v>591.9</v>
          </cell>
          <cell r="N1852">
            <v>641.20000000000005</v>
          </cell>
          <cell r="O1852">
            <v>683.2</v>
          </cell>
          <cell r="P1852">
            <v>682.1</v>
          </cell>
          <cell r="Q1852">
            <v>673.8</v>
          </cell>
        </row>
        <row r="1853">
          <cell r="A1853" t="str">
            <v>PolandFrom 55 to 59 yearsFemalesUpper secondary and post-secondary non-tertiary education (levels 3 and 4)</v>
          </cell>
          <cell r="B1853" t="str">
            <v>Poland</v>
          </cell>
          <cell r="C1853" t="str">
            <v>From 55 to 59 years</v>
          </cell>
          <cell r="D1853">
            <v>118</v>
          </cell>
          <cell r="E1853">
            <v>118.3</v>
          </cell>
          <cell r="F1853">
            <v>114.8</v>
          </cell>
          <cell r="G1853">
            <v>115.5</v>
          </cell>
          <cell r="H1853">
            <v>119.3</v>
          </cell>
          <cell r="I1853">
            <v>153.69999999999999</v>
          </cell>
          <cell r="J1853">
            <v>131.4</v>
          </cell>
          <cell r="K1853">
            <v>157.5</v>
          </cell>
          <cell r="L1853">
            <v>172</v>
          </cell>
          <cell r="M1853">
            <v>197.9</v>
          </cell>
          <cell r="N1853">
            <v>227.9</v>
          </cell>
          <cell r="O1853">
            <v>260.8</v>
          </cell>
          <cell r="P1853">
            <v>317.10000000000002</v>
          </cell>
          <cell r="Q1853">
            <v>380.5</v>
          </cell>
        </row>
        <row r="1854">
          <cell r="A1854" t="str">
            <v>PolandFrom 60 to 64 yearsFemalesUpper secondary and post-secondary non-tertiary education (levels 3 and 4)</v>
          </cell>
          <cell r="B1854" t="str">
            <v>Poland</v>
          </cell>
          <cell r="C1854" t="str">
            <v>From 60 to 64 years</v>
          </cell>
          <cell r="D1854">
            <v>40.6</v>
          </cell>
          <cell r="E1854">
            <v>51.3</v>
          </cell>
          <cell r="F1854">
            <v>45.3</v>
          </cell>
          <cell r="G1854">
            <v>44.5</v>
          </cell>
          <cell r="H1854">
            <v>34.4</v>
          </cell>
          <cell r="I1854">
            <v>34.799999999999997</v>
          </cell>
          <cell r="J1854">
            <v>41.3</v>
          </cell>
          <cell r="K1854">
            <v>37.200000000000003</v>
          </cell>
          <cell r="L1854">
            <v>35.5</v>
          </cell>
          <cell r="M1854">
            <v>42.5</v>
          </cell>
          <cell r="N1854">
            <v>54.1</v>
          </cell>
          <cell r="O1854">
            <v>64</v>
          </cell>
          <cell r="P1854">
            <v>81.900000000000006</v>
          </cell>
          <cell r="Q1854">
            <v>91.8</v>
          </cell>
        </row>
        <row r="1855">
          <cell r="A1855" t="str">
            <v>PolandFrom 65 to 69 yearsFemalesUpper secondary and post-secondary non-tertiary education (levels 3 and 4)</v>
          </cell>
          <cell r="B1855" t="str">
            <v>Poland</v>
          </cell>
          <cell r="C1855" t="str">
            <v>From 65 to 69 years</v>
          </cell>
          <cell r="D1855">
            <v>17</v>
          </cell>
          <cell r="E1855">
            <v>13</v>
          </cell>
          <cell r="F1855">
            <v>17.100000000000001</v>
          </cell>
          <cell r="G1855">
            <v>11.4</v>
          </cell>
          <cell r="H1855">
            <v>17</v>
          </cell>
          <cell r="I1855">
            <v>22.9</v>
          </cell>
          <cell r="J1855">
            <v>21.4</v>
          </cell>
          <cell r="K1855">
            <v>16.3</v>
          </cell>
          <cell r="L1855">
            <v>15.3</v>
          </cell>
          <cell r="M1855">
            <v>16.399999999999999</v>
          </cell>
          <cell r="N1855">
            <v>17.100000000000001</v>
          </cell>
          <cell r="O1855">
            <v>16.100000000000001</v>
          </cell>
          <cell r="P1855">
            <v>18.7</v>
          </cell>
          <cell r="Q1855">
            <v>22</v>
          </cell>
        </row>
        <row r="1856">
          <cell r="A1856" t="str">
            <v>PortugalFrom 15 to 19 yearsFemalesUpper secondary and post-secondary non-tertiary education (levels 3 and 4)</v>
          </cell>
          <cell r="B1856" t="str">
            <v>Portugal</v>
          </cell>
          <cell r="C1856" t="str">
            <v>From 15 to 19 years</v>
          </cell>
          <cell r="D1856" t="str">
            <v>:</v>
          </cell>
          <cell r="E1856" t="str">
            <v>:</v>
          </cell>
          <cell r="F1856" t="str">
            <v>:</v>
          </cell>
          <cell r="G1856" t="str">
            <v>:</v>
          </cell>
          <cell r="H1856" t="str">
            <v>:</v>
          </cell>
          <cell r="I1856" t="str">
            <v>:</v>
          </cell>
          <cell r="J1856" t="str">
            <v>:</v>
          </cell>
          <cell r="K1856" t="str">
            <v>:</v>
          </cell>
          <cell r="L1856" t="str">
            <v>:</v>
          </cell>
          <cell r="M1856" t="str">
            <v>:</v>
          </cell>
          <cell r="N1856" t="str">
            <v>:</v>
          </cell>
          <cell r="O1856" t="str">
            <v>:</v>
          </cell>
          <cell r="P1856" t="str">
            <v>:</v>
          </cell>
          <cell r="Q1856" t="str">
            <v>:</v>
          </cell>
        </row>
        <row r="1857">
          <cell r="A1857" t="str">
            <v>PortugalFrom 20 to 24 yearsFemalesUpper secondary and post-secondary non-tertiary education (levels 3 and 4)</v>
          </cell>
          <cell r="B1857" t="str">
            <v>Portugal</v>
          </cell>
          <cell r="C1857" t="str">
            <v>From 20 to 24 years</v>
          </cell>
          <cell r="D1857">
            <v>51.9</v>
          </cell>
          <cell r="E1857">
            <v>54.6</v>
          </cell>
          <cell r="F1857">
            <v>59.4</v>
          </cell>
          <cell r="G1857">
            <v>57.1</v>
          </cell>
          <cell r="H1857">
            <v>63.8</v>
          </cell>
          <cell r="I1857">
            <v>62.7</v>
          </cell>
          <cell r="J1857">
            <v>56.2</v>
          </cell>
          <cell r="K1857">
            <v>50.1</v>
          </cell>
          <cell r="L1857">
            <v>54.8</v>
          </cell>
          <cell r="M1857">
            <v>57.8</v>
          </cell>
          <cell r="N1857">
            <v>55.1</v>
          </cell>
          <cell r="O1857">
            <v>54.4</v>
          </cell>
          <cell r="P1857">
            <v>51.3</v>
          </cell>
          <cell r="Q1857">
            <v>51</v>
          </cell>
        </row>
        <row r="1858">
          <cell r="A1858" t="str">
            <v>PortugalFrom 25 to 29 yearsFemalesUpper secondary and post-secondary non-tertiary education (levels 3 and 4)</v>
          </cell>
          <cell r="B1858" t="str">
            <v>Portugal</v>
          </cell>
          <cell r="C1858" t="str">
            <v>From 25 to 29 years</v>
          </cell>
          <cell r="D1858">
            <v>53.1</v>
          </cell>
          <cell r="E1858">
            <v>62.1</v>
          </cell>
          <cell r="F1858">
            <v>74.7</v>
          </cell>
          <cell r="G1858">
            <v>69.3</v>
          </cell>
          <cell r="H1858">
            <v>72.099999999999994</v>
          </cell>
          <cell r="I1858">
            <v>82.1</v>
          </cell>
          <cell r="J1858">
            <v>75.599999999999994</v>
          </cell>
          <cell r="K1858">
            <v>82.9</v>
          </cell>
          <cell r="L1858">
            <v>77.7</v>
          </cell>
          <cell r="M1858">
            <v>70.7</v>
          </cell>
          <cell r="N1858">
            <v>74.099999999999994</v>
          </cell>
          <cell r="O1858">
            <v>68.599999999999994</v>
          </cell>
          <cell r="P1858">
            <v>78.900000000000006</v>
          </cell>
          <cell r="Q1858">
            <v>90.1</v>
          </cell>
        </row>
        <row r="1859">
          <cell r="A1859" t="str">
            <v>PortugalFrom 30 to 34 yearsFemalesUpper secondary and post-secondary non-tertiary education (levels 3 and 4)</v>
          </cell>
          <cell r="B1859" t="str">
            <v>Portugal</v>
          </cell>
          <cell r="C1859" t="str">
            <v>From 30 to 34 years</v>
          </cell>
          <cell r="D1859">
            <v>42.1</v>
          </cell>
          <cell r="E1859">
            <v>50.2</v>
          </cell>
          <cell r="F1859">
            <v>50.4</v>
          </cell>
          <cell r="G1859">
            <v>61.1</v>
          </cell>
          <cell r="H1859">
            <v>55.7</v>
          </cell>
          <cell r="I1859">
            <v>56.3</v>
          </cell>
          <cell r="J1859">
            <v>67.7</v>
          </cell>
          <cell r="K1859">
            <v>71.900000000000006</v>
          </cell>
          <cell r="L1859">
            <v>79.599999999999994</v>
          </cell>
          <cell r="M1859">
            <v>78.5</v>
          </cell>
          <cell r="N1859">
            <v>77.8</v>
          </cell>
          <cell r="O1859">
            <v>84.1</v>
          </cell>
          <cell r="P1859">
            <v>86.8</v>
          </cell>
          <cell r="Q1859">
            <v>85.1</v>
          </cell>
        </row>
        <row r="1860">
          <cell r="A1860" t="str">
            <v>PortugalFrom 35 to 39 yearsFemalesUpper secondary and post-secondary non-tertiary education (levels 3 and 4)</v>
          </cell>
          <cell r="B1860" t="str">
            <v>Portugal</v>
          </cell>
          <cell r="C1860" t="str">
            <v>From 35 to 39 years</v>
          </cell>
          <cell r="D1860">
            <v>41.9</v>
          </cell>
          <cell r="E1860">
            <v>39.299999999999997</v>
          </cell>
          <cell r="F1860">
            <v>42.3</v>
          </cell>
          <cell r="G1860">
            <v>38</v>
          </cell>
          <cell r="H1860">
            <v>42.8</v>
          </cell>
          <cell r="I1860">
            <v>43.2</v>
          </cell>
          <cell r="J1860">
            <v>45.9</v>
          </cell>
          <cell r="K1860">
            <v>50.9</v>
          </cell>
          <cell r="L1860">
            <v>58.4</v>
          </cell>
          <cell r="M1860">
            <v>55.8</v>
          </cell>
          <cell r="N1860">
            <v>59.9</v>
          </cell>
          <cell r="O1860">
            <v>73.2</v>
          </cell>
          <cell r="P1860">
            <v>78.3</v>
          </cell>
          <cell r="Q1860">
            <v>90.4</v>
          </cell>
        </row>
        <row r="1861">
          <cell r="A1861" t="str">
            <v>PortugalFrom 40 to 44 yearsFemalesUpper secondary and post-secondary non-tertiary education (levels 3 and 4)</v>
          </cell>
          <cell r="B1861" t="str">
            <v>Portugal</v>
          </cell>
          <cell r="C1861" t="str">
            <v>From 40 to 44 years</v>
          </cell>
          <cell r="D1861">
            <v>23.9</v>
          </cell>
          <cell r="E1861">
            <v>28.8</v>
          </cell>
          <cell r="F1861">
            <v>30.1</v>
          </cell>
          <cell r="G1861">
            <v>28.2</v>
          </cell>
          <cell r="H1861">
            <v>34.4</v>
          </cell>
          <cell r="I1861">
            <v>37</v>
          </cell>
          <cell r="J1861">
            <v>40.799999999999997</v>
          </cell>
          <cell r="K1861">
            <v>44.7</v>
          </cell>
          <cell r="L1861">
            <v>46.1</v>
          </cell>
          <cell r="M1861">
            <v>38.9</v>
          </cell>
          <cell r="N1861">
            <v>36.5</v>
          </cell>
          <cell r="O1861">
            <v>46.2</v>
          </cell>
          <cell r="P1861">
            <v>45.6</v>
          </cell>
          <cell r="Q1861">
            <v>58</v>
          </cell>
        </row>
        <row r="1862">
          <cell r="A1862" t="str">
            <v>PortugalFrom 45 to 49 yearsFemalesUpper secondary and post-secondary non-tertiary education (levels 3 and 4)</v>
          </cell>
          <cell r="B1862" t="str">
            <v>Portugal</v>
          </cell>
          <cell r="C1862" t="str">
            <v>From 45 to 49 years</v>
          </cell>
          <cell r="D1862">
            <v>15.4</v>
          </cell>
          <cell r="E1862">
            <v>15.5</v>
          </cell>
          <cell r="F1862">
            <v>17.899999999999999</v>
          </cell>
          <cell r="G1862">
            <v>21.6</v>
          </cell>
          <cell r="H1862">
            <v>23.6</v>
          </cell>
          <cell r="I1862">
            <v>22.3</v>
          </cell>
          <cell r="J1862">
            <v>25.8</v>
          </cell>
          <cell r="K1862">
            <v>31.2</v>
          </cell>
          <cell r="L1862">
            <v>35.6</v>
          </cell>
          <cell r="M1862">
            <v>38.4</v>
          </cell>
          <cell r="N1862">
            <v>35.700000000000003</v>
          </cell>
          <cell r="O1862">
            <v>38</v>
          </cell>
          <cell r="P1862">
            <v>40.799999999999997</v>
          </cell>
          <cell r="Q1862">
            <v>45.3</v>
          </cell>
        </row>
        <row r="1863">
          <cell r="A1863" t="str">
            <v>PortugalFrom 50 to 54 yearsFemalesUpper secondary and post-secondary non-tertiary education (levels 3 and 4)</v>
          </cell>
          <cell r="B1863" t="str">
            <v>Portugal</v>
          </cell>
          <cell r="C1863" t="str">
            <v>From 50 to 54 years</v>
          </cell>
          <cell r="D1863">
            <v>8.5</v>
          </cell>
          <cell r="E1863">
            <v>8.3000000000000007</v>
          </cell>
          <cell r="F1863">
            <v>9.4</v>
          </cell>
          <cell r="G1863">
            <v>12.3</v>
          </cell>
          <cell r="H1863">
            <v>13.5</v>
          </cell>
          <cell r="I1863">
            <v>15.6</v>
          </cell>
          <cell r="J1863">
            <v>12.3</v>
          </cell>
          <cell r="K1863">
            <v>13.9</v>
          </cell>
          <cell r="L1863">
            <v>16.899999999999999</v>
          </cell>
          <cell r="M1863">
            <v>22.5</v>
          </cell>
          <cell r="N1863">
            <v>20.8</v>
          </cell>
          <cell r="O1863">
            <v>22.9</v>
          </cell>
          <cell r="P1863">
            <v>34.200000000000003</v>
          </cell>
          <cell r="Q1863">
            <v>33.9</v>
          </cell>
        </row>
        <row r="1864">
          <cell r="A1864" t="str">
            <v>PortugalFrom 55 to 59 yearsFemalesUpper secondary and post-secondary non-tertiary education (levels 3 and 4)</v>
          </cell>
          <cell r="B1864" t="str">
            <v>Portugal</v>
          </cell>
          <cell r="C1864" t="str">
            <v>From 55 to 59 years</v>
          </cell>
          <cell r="D1864" t="str">
            <v>:</v>
          </cell>
          <cell r="E1864" t="str">
            <v>:</v>
          </cell>
          <cell r="F1864" t="str">
            <v>:</v>
          </cell>
          <cell r="G1864" t="str">
            <v>:</v>
          </cell>
          <cell r="H1864" t="str">
            <v>:</v>
          </cell>
          <cell r="I1864" t="str">
            <v>:</v>
          </cell>
          <cell r="J1864" t="str">
            <v>:</v>
          </cell>
          <cell r="K1864">
            <v>10.4</v>
          </cell>
          <cell r="L1864">
            <v>9.9</v>
          </cell>
          <cell r="M1864">
            <v>11.1</v>
          </cell>
          <cell r="N1864">
            <v>12</v>
          </cell>
          <cell r="O1864">
            <v>13.5</v>
          </cell>
          <cell r="P1864">
            <v>11.8</v>
          </cell>
          <cell r="Q1864">
            <v>14.8</v>
          </cell>
        </row>
        <row r="1865">
          <cell r="A1865" t="str">
            <v>PortugalFrom 60 to 64 yearsFemalesUpper secondary and post-secondary non-tertiary education (levels 3 and 4)</v>
          </cell>
          <cell r="B1865" t="str">
            <v>Portugal</v>
          </cell>
          <cell r="C1865" t="str">
            <v>From 60 to 64 years</v>
          </cell>
          <cell r="D1865" t="str">
            <v>:</v>
          </cell>
          <cell r="E1865" t="str">
            <v>:</v>
          </cell>
          <cell r="F1865" t="str">
            <v>:</v>
          </cell>
          <cell r="G1865" t="str">
            <v>:</v>
          </cell>
          <cell r="H1865" t="str">
            <v>:</v>
          </cell>
          <cell r="I1865" t="str">
            <v>:</v>
          </cell>
          <cell r="J1865" t="str">
            <v>:</v>
          </cell>
          <cell r="K1865" t="str">
            <v>:</v>
          </cell>
          <cell r="L1865" t="str">
            <v>:</v>
          </cell>
          <cell r="M1865" t="str">
            <v>:</v>
          </cell>
          <cell r="N1865" t="str">
            <v>:</v>
          </cell>
          <cell r="O1865" t="str">
            <v>:</v>
          </cell>
          <cell r="P1865" t="str">
            <v>:</v>
          </cell>
          <cell r="Q1865" t="str">
            <v>:</v>
          </cell>
        </row>
        <row r="1866">
          <cell r="A1866" t="str">
            <v>PortugalFrom 65 to 69 yearsFemalesUpper secondary and post-secondary non-tertiary education (levels 3 and 4)</v>
          </cell>
          <cell r="B1866" t="str">
            <v>Portugal</v>
          </cell>
          <cell r="C1866" t="str">
            <v>From 65 to 69 years</v>
          </cell>
          <cell r="D1866" t="str">
            <v>:</v>
          </cell>
          <cell r="E1866" t="str">
            <v>:</v>
          </cell>
          <cell r="F1866" t="str">
            <v>:</v>
          </cell>
          <cell r="G1866" t="str">
            <v>:</v>
          </cell>
          <cell r="H1866" t="str">
            <v>:</v>
          </cell>
          <cell r="I1866" t="str">
            <v>:</v>
          </cell>
          <cell r="J1866" t="str">
            <v>:</v>
          </cell>
          <cell r="K1866" t="str">
            <v>:</v>
          </cell>
          <cell r="L1866" t="str">
            <v>:</v>
          </cell>
          <cell r="M1866" t="str">
            <v>:</v>
          </cell>
          <cell r="N1866" t="str">
            <v>:</v>
          </cell>
          <cell r="O1866" t="str">
            <v>:</v>
          </cell>
          <cell r="P1866" t="str">
            <v>:</v>
          </cell>
          <cell r="Q1866" t="str">
            <v>:</v>
          </cell>
        </row>
        <row r="1867">
          <cell r="A1867" t="str">
            <v>RomaniaFrom 15 to 19 yearsFemalesUpper secondary and post-secondary non-tertiary education (levels 3 and 4)</v>
          </cell>
          <cell r="B1867" t="str">
            <v>Romania</v>
          </cell>
          <cell r="C1867" t="str">
            <v>From 15 to 19 years</v>
          </cell>
          <cell r="D1867">
            <v>57.4</v>
          </cell>
          <cell r="E1867">
            <v>47.6</v>
          </cell>
          <cell r="F1867">
            <v>45.6</v>
          </cell>
          <cell r="G1867">
            <v>46.4</v>
          </cell>
          <cell r="H1867">
            <v>30.4</v>
          </cell>
          <cell r="I1867">
            <v>22.7</v>
          </cell>
          <cell r="J1867">
            <v>26</v>
          </cell>
          <cell r="K1867">
            <v>24.6</v>
          </cell>
          <cell r="L1867">
            <v>23.5</v>
          </cell>
          <cell r="M1867">
            <v>19.5</v>
          </cell>
          <cell r="N1867">
            <v>18.7</v>
          </cell>
          <cell r="O1867">
            <v>15.6</v>
          </cell>
          <cell r="P1867">
            <v>10.4</v>
          </cell>
          <cell r="Q1867">
            <v>10.5</v>
          </cell>
        </row>
        <row r="1868">
          <cell r="A1868" t="str">
            <v>RomaniaFrom 20 to 24 yearsFemalesUpper secondary and post-secondary non-tertiary education (levels 3 and 4)</v>
          </cell>
          <cell r="B1868" t="str">
            <v>Romania</v>
          </cell>
          <cell r="C1868" t="str">
            <v>From 20 to 24 years</v>
          </cell>
          <cell r="D1868">
            <v>367.4</v>
          </cell>
          <cell r="E1868">
            <v>322.8</v>
          </cell>
          <cell r="F1868">
            <v>289.10000000000002</v>
          </cell>
          <cell r="G1868">
            <v>264.89999999999998</v>
          </cell>
          <cell r="H1868">
            <v>234</v>
          </cell>
          <cell r="I1868">
            <v>190.9</v>
          </cell>
          <cell r="J1868">
            <v>224.1</v>
          </cell>
          <cell r="K1868">
            <v>190</v>
          </cell>
          <cell r="L1868">
            <v>174.5</v>
          </cell>
          <cell r="M1868">
            <v>167.1</v>
          </cell>
          <cell r="N1868">
            <v>171.5</v>
          </cell>
          <cell r="O1868">
            <v>163</v>
          </cell>
          <cell r="P1868">
            <v>155.19999999999999</v>
          </cell>
          <cell r="Q1868">
            <v>150.9</v>
          </cell>
        </row>
        <row r="1869">
          <cell r="A1869" t="str">
            <v>RomaniaFrom 25 to 29 yearsFemalesUpper secondary and post-secondary non-tertiary education (levels 3 and 4)</v>
          </cell>
          <cell r="B1869" t="str">
            <v>Romania</v>
          </cell>
          <cell r="C1869" t="str">
            <v>From 25 to 29 years</v>
          </cell>
          <cell r="D1869">
            <v>520.5</v>
          </cell>
          <cell r="E1869">
            <v>455.7</v>
          </cell>
          <cell r="F1869">
            <v>412.9</v>
          </cell>
          <cell r="G1869">
            <v>396.1</v>
          </cell>
          <cell r="H1869">
            <v>338</v>
          </cell>
          <cell r="I1869">
            <v>323.5</v>
          </cell>
          <cell r="J1869">
            <v>338.4</v>
          </cell>
          <cell r="K1869">
            <v>324.10000000000002</v>
          </cell>
          <cell r="L1869">
            <v>325.8</v>
          </cell>
          <cell r="M1869">
            <v>311.10000000000002</v>
          </cell>
          <cell r="N1869">
            <v>277.2</v>
          </cell>
          <cell r="O1869">
            <v>257.60000000000002</v>
          </cell>
          <cell r="P1869">
            <v>249</v>
          </cell>
          <cell r="Q1869">
            <v>239</v>
          </cell>
        </row>
        <row r="1870">
          <cell r="A1870" t="str">
            <v>RomaniaFrom 30 to 34 yearsFemalesUpper secondary and post-secondary non-tertiary education (levels 3 and 4)</v>
          </cell>
          <cell r="B1870" t="str">
            <v>Romania</v>
          </cell>
          <cell r="C1870" t="str">
            <v>From 30 to 34 years</v>
          </cell>
          <cell r="D1870">
            <v>415.2</v>
          </cell>
          <cell r="E1870">
            <v>487.3</v>
          </cell>
          <cell r="F1870">
            <v>573.5</v>
          </cell>
          <cell r="G1870">
            <v>600.9</v>
          </cell>
          <cell r="H1870">
            <v>618.20000000000005</v>
          </cell>
          <cell r="I1870">
            <v>516.5</v>
          </cell>
          <cell r="J1870">
            <v>444.6</v>
          </cell>
          <cell r="K1870">
            <v>408.1</v>
          </cell>
          <cell r="L1870">
            <v>407.2</v>
          </cell>
          <cell r="M1870">
            <v>387.4</v>
          </cell>
          <cell r="N1870">
            <v>375</v>
          </cell>
          <cell r="O1870">
            <v>346.5</v>
          </cell>
          <cell r="P1870">
            <v>328.2</v>
          </cell>
          <cell r="Q1870">
            <v>320.5</v>
          </cell>
        </row>
        <row r="1871">
          <cell r="A1871" t="str">
            <v>RomaniaFrom 35 to 39 yearsFemalesUpper secondary and post-secondary non-tertiary education (levels 3 and 4)</v>
          </cell>
          <cell r="B1871" t="str">
            <v>Romania</v>
          </cell>
          <cell r="C1871" t="str">
            <v>From 35 to 39 years</v>
          </cell>
          <cell r="D1871">
            <v>412.2</v>
          </cell>
          <cell r="E1871">
            <v>391.5</v>
          </cell>
          <cell r="F1871">
            <v>357.7</v>
          </cell>
          <cell r="G1871">
            <v>339.4</v>
          </cell>
          <cell r="H1871">
            <v>308.5</v>
          </cell>
          <cell r="I1871">
            <v>350.2</v>
          </cell>
          <cell r="J1871">
            <v>442.3</v>
          </cell>
          <cell r="K1871">
            <v>463.3</v>
          </cell>
          <cell r="L1871">
            <v>498.6</v>
          </cell>
          <cell r="M1871">
            <v>510.1</v>
          </cell>
          <cell r="N1871">
            <v>455.7</v>
          </cell>
          <cell r="O1871">
            <v>408</v>
          </cell>
          <cell r="P1871">
            <v>378.9</v>
          </cell>
          <cell r="Q1871">
            <v>358</v>
          </cell>
        </row>
        <row r="1872">
          <cell r="A1872" t="str">
            <v>RomaniaFrom 40 to 44 yearsFemalesUpper secondary and post-secondary non-tertiary education (levels 3 and 4)</v>
          </cell>
          <cell r="B1872" t="str">
            <v>Romania</v>
          </cell>
          <cell r="C1872" t="str">
            <v>From 40 to 44 years</v>
          </cell>
          <cell r="D1872">
            <v>386.4</v>
          </cell>
          <cell r="E1872">
            <v>411.2</v>
          </cell>
          <cell r="F1872">
            <v>395.6</v>
          </cell>
          <cell r="G1872">
            <v>398.8</v>
          </cell>
          <cell r="H1872">
            <v>362.5</v>
          </cell>
          <cell r="I1872">
            <v>359.3</v>
          </cell>
          <cell r="J1872">
            <v>348.2</v>
          </cell>
          <cell r="K1872">
            <v>320</v>
          </cell>
          <cell r="L1872">
            <v>330</v>
          </cell>
          <cell r="M1872">
            <v>333.4</v>
          </cell>
          <cell r="N1872">
            <v>374.4</v>
          </cell>
          <cell r="O1872">
            <v>397.8</v>
          </cell>
          <cell r="P1872">
            <v>428.7</v>
          </cell>
          <cell r="Q1872">
            <v>452.2</v>
          </cell>
        </row>
        <row r="1873">
          <cell r="A1873" t="str">
            <v>RomaniaFrom 45 to 49 yearsFemalesUpper secondary and post-secondary non-tertiary education (levels 3 and 4)</v>
          </cell>
          <cell r="B1873" t="str">
            <v>Romania</v>
          </cell>
          <cell r="C1873" t="str">
            <v>From 45 to 49 years</v>
          </cell>
          <cell r="D1873">
            <v>279.39999999999998</v>
          </cell>
          <cell r="E1873">
            <v>286.5</v>
          </cell>
          <cell r="F1873">
            <v>292.60000000000002</v>
          </cell>
          <cell r="G1873">
            <v>306.8</v>
          </cell>
          <cell r="H1873">
            <v>304.2</v>
          </cell>
          <cell r="I1873">
            <v>305.10000000000002</v>
          </cell>
          <cell r="J1873">
            <v>335.6</v>
          </cell>
          <cell r="K1873">
            <v>328.1</v>
          </cell>
          <cell r="L1873">
            <v>350.2</v>
          </cell>
          <cell r="M1873">
            <v>347.4</v>
          </cell>
          <cell r="N1873">
            <v>319.8</v>
          </cell>
          <cell r="O1873">
            <v>294.7</v>
          </cell>
          <cell r="P1873">
            <v>284.2</v>
          </cell>
          <cell r="Q1873">
            <v>280.60000000000002</v>
          </cell>
        </row>
        <row r="1874">
          <cell r="A1874" t="str">
            <v>RomaniaFrom 50 to 54 yearsFemalesUpper secondary and post-secondary non-tertiary education (levels 3 and 4)</v>
          </cell>
          <cell r="B1874" t="str">
            <v>Romania</v>
          </cell>
          <cell r="C1874" t="str">
            <v>From 50 to 54 years</v>
          </cell>
          <cell r="D1874">
            <v>121.2</v>
          </cell>
          <cell r="E1874">
            <v>132.69999999999999</v>
          </cell>
          <cell r="F1874">
            <v>127.6</v>
          </cell>
          <cell r="G1874">
            <v>136.19999999999999</v>
          </cell>
          <cell r="H1874">
            <v>153.9</v>
          </cell>
          <cell r="I1874">
            <v>167.8</v>
          </cell>
          <cell r="J1874">
            <v>192.1</v>
          </cell>
          <cell r="K1874">
            <v>210.3</v>
          </cell>
          <cell r="L1874">
            <v>237.8</v>
          </cell>
          <cell r="M1874">
            <v>244.4</v>
          </cell>
          <cell r="N1874">
            <v>251.6</v>
          </cell>
          <cell r="O1874">
            <v>251.8</v>
          </cell>
          <cell r="P1874">
            <v>252.7</v>
          </cell>
          <cell r="Q1874">
            <v>255.6</v>
          </cell>
        </row>
        <row r="1875">
          <cell r="A1875" t="str">
            <v>RomaniaFrom 55 to 59 yearsFemalesUpper secondary and post-secondary non-tertiary education (levels 3 and 4)</v>
          </cell>
          <cell r="B1875" t="str">
            <v>Romania</v>
          </cell>
          <cell r="C1875" t="str">
            <v>From 55 to 59 years</v>
          </cell>
          <cell r="D1875">
            <v>45.5</v>
          </cell>
          <cell r="E1875">
            <v>31.8</v>
          </cell>
          <cell r="F1875">
            <v>32.9</v>
          </cell>
          <cell r="G1875">
            <v>39.6</v>
          </cell>
          <cell r="H1875">
            <v>33.5</v>
          </cell>
          <cell r="I1875">
            <v>38.1</v>
          </cell>
          <cell r="J1875">
            <v>55.5</v>
          </cell>
          <cell r="K1875">
            <v>69.099999999999994</v>
          </cell>
          <cell r="L1875">
            <v>89.5</v>
          </cell>
          <cell r="M1875">
            <v>98.6</v>
          </cell>
          <cell r="N1875">
            <v>113</v>
          </cell>
          <cell r="O1875">
            <v>121.3</v>
          </cell>
          <cell r="P1875">
            <v>125.6</v>
          </cell>
          <cell r="Q1875">
            <v>132.30000000000001</v>
          </cell>
        </row>
        <row r="1876">
          <cell r="A1876" t="str">
            <v>RomaniaFrom 60 to 64 yearsFemalesUpper secondary and post-secondary non-tertiary education (levels 3 and 4)</v>
          </cell>
          <cell r="B1876" t="str">
            <v>Romania</v>
          </cell>
          <cell r="C1876" t="str">
            <v>From 60 to 64 years</v>
          </cell>
          <cell r="D1876">
            <v>16.5</v>
          </cell>
          <cell r="E1876">
            <v>12.2</v>
          </cell>
          <cell r="F1876">
            <v>11.9</v>
          </cell>
          <cell r="G1876">
            <v>15.4</v>
          </cell>
          <cell r="H1876">
            <v>8.1999999999999993</v>
          </cell>
          <cell r="I1876">
            <v>7.2</v>
          </cell>
          <cell r="J1876">
            <v>9.3000000000000007</v>
          </cell>
          <cell r="K1876">
            <v>10.4</v>
          </cell>
          <cell r="L1876">
            <v>17.2</v>
          </cell>
          <cell r="M1876">
            <v>13.3</v>
          </cell>
          <cell r="N1876">
            <v>16.3</v>
          </cell>
          <cell r="O1876">
            <v>18.2</v>
          </cell>
          <cell r="P1876">
            <v>20.100000000000001</v>
          </cell>
          <cell r="Q1876">
            <v>26.8</v>
          </cell>
        </row>
        <row r="1877">
          <cell r="A1877" t="str">
            <v>RomaniaFrom 65 to 69 yearsFemalesUpper secondary and post-secondary non-tertiary education (levels 3 and 4)</v>
          </cell>
          <cell r="B1877" t="str">
            <v>Romania</v>
          </cell>
          <cell r="C1877" t="str">
            <v>From 65 to 69 years</v>
          </cell>
          <cell r="D1877">
            <v>6.4</v>
          </cell>
          <cell r="E1877">
            <v>4.2</v>
          </cell>
          <cell r="F1877">
            <v>4.7</v>
          </cell>
          <cell r="G1877">
            <v>3.4</v>
          </cell>
          <cell r="H1877">
            <v>5.6</v>
          </cell>
          <cell r="I1877">
            <v>6.6</v>
          </cell>
          <cell r="J1877">
            <v>8.4</v>
          </cell>
          <cell r="K1877" t="str">
            <v>:</v>
          </cell>
          <cell r="L1877" t="str">
            <v>:</v>
          </cell>
          <cell r="M1877">
            <v>7.1</v>
          </cell>
          <cell r="N1877">
            <v>7.4</v>
          </cell>
          <cell r="O1877" t="str">
            <v>:</v>
          </cell>
          <cell r="P1877" t="str">
            <v>:</v>
          </cell>
          <cell r="Q1877" t="str">
            <v>:</v>
          </cell>
        </row>
        <row r="1878">
          <cell r="A1878" t="str">
            <v>SloveniaFrom 15 to 19 yearsFemalesUpper secondary and post-secondary non-tertiary education (levels 3 and 4)</v>
          </cell>
          <cell r="B1878" t="str">
            <v>Slovenia</v>
          </cell>
          <cell r="C1878" t="str">
            <v>From 15 to 19 years</v>
          </cell>
          <cell r="D1878">
            <v>4.3</v>
          </cell>
          <cell r="E1878">
            <v>3.7</v>
          </cell>
          <cell r="F1878">
            <v>2.8</v>
          </cell>
          <cell r="G1878">
            <v>2.5</v>
          </cell>
          <cell r="H1878">
            <v>3.2</v>
          </cell>
          <cell r="I1878">
            <v>1.9</v>
          </cell>
          <cell r="J1878">
            <v>2.2000000000000002</v>
          </cell>
          <cell r="K1878">
            <v>2.6</v>
          </cell>
          <cell r="L1878">
            <v>3.1</v>
          </cell>
          <cell r="M1878">
            <v>3.3</v>
          </cell>
          <cell r="N1878">
            <v>3.8</v>
          </cell>
          <cell r="O1878">
            <v>3.2</v>
          </cell>
          <cell r="P1878">
            <v>2.5</v>
          </cell>
          <cell r="Q1878">
            <v>2.2999999999999998</v>
          </cell>
        </row>
        <row r="1879">
          <cell r="A1879" t="str">
            <v>SloveniaFrom 20 to 24 yearsFemalesUpper secondary and post-secondary non-tertiary education (levels 3 and 4)</v>
          </cell>
          <cell r="B1879" t="str">
            <v>Slovenia</v>
          </cell>
          <cell r="C1879" t="str">
            <v>From 20 to 24 years</v>
          </cell>
          <cell r="D1879">
            <v>34.6</v>
          </cell>
          <cell r="E1879">
            <v>32.700000000000003</v>
          </cell>
          <cell r="F1879">
            <v>27.5</v>
          </cell>
          <cell r="G1879">
            <v>27.3</v>
          </cell>
          <cell r="H1879">
            <v>28.6</v>
          </cell>
          <cell r="I1879">
            <v>26.4</v>
          </cell>
          <cell r="J1879">
            <v>29.2</v>
          </cell>
          <cell r="K1879">
            <v>28.7</v>
          </cell>
          <cell r="L1879">
            <v>26.8</v>
          </cell>
          <cell r="M1879">
            <v>27.5</v>
          </cell>
          <cell r="N1879">
            <v>27.3</v>
          </cell>
          <cell r="O1879">
            <v>24.5</v>
          </cell>
          <cell r="P1879">
            <v>21.7</v>
          </cell>
          <cell r="Q1879">
            <v>20.6</v>
          </cell>
        </row>
        <row r="1880">
          <cell r="A1880" t="str">
            <v>SloveniaFrom 25 to 29 yearsFemalesUpper secondary and post-secondary non-tertiary education (levels 3 and 4)</v>
          </cell>
          <cell r="B1880" t="str">
            <v>Slovenia</v>
          </cell>
          <cell r="C1880" t="str">
            <v>From 25 to 29 years</v>
          </cell>
          <cell r="D1880">
            <v>34.6</v>
          </cell>
          <cell r="E1880">
            <v>33.1</v>
          </cell>
          <cell r="F1880">
            <v>36.6</v>
          </cell>
          <cell r="G1880">
            <v>35.1</v>
          </cell>
          <cell r="H1880">
            <v>35.1</v>
          </cell>
          <cell r="I1880">
            <v>29.8</v>
          </cell>
          <cell r="J1880">
            <v>32.6</v>
          </cell>
          <cell r="K1880">
            <v>33.700000000000003</v>
          </cell>
          <cell r="L1880">
            <v>32.299999999999997</v>
          </cell>
          <cell r="M1880">
            <v>31.1</v>
          </cell>
          <cell r="N1880">
            <v>32.1</v>
          </cell>
          <cell r="O1880">
            <v>27.6</v>
          </cell>
          <cell r="P1880">
            <v>29.9</v>
          </cell>
          <cell r="Q1880">
            <v>26.9</v>
          </cell>
        </row>
        <row r="1881">
          <cell r="A1881" t="str">
            <v>SloveniaFrom 30 to 34 yearsFemalesUpper secondary and post-secondary non-tertiary education (levels 3 and 4)</v>
          </cell>
          <cell r="B1881" t="str">
            <v>Slovenia</v>
          </cell>
          <cell r="C1881" t="str">
            <v>From 30 to 34 years</v>
          </cell>
          <cell r="D1881">
            <v>38.9</v>
          </cell>
          <cell r="E1881">
            <v>40</v>
          </cell>
          <cell r="F1881">
            <v>35.700000000000003</v>
          </cell>
          <cell r="G1881">
            <v>32.4</v>
          </cell>
          <cell r="H1881">
            <v>32.299999999999997</v>
          </cell>
          <cell r="I1881">
            <v>35.1</v>
          </cell>
          <cell r="J1881">
            <v>36.4</v>
          </cell>
          <cell r="K1881">
            <v>33.700000000000003</v>
          </cell>
          <cell r="L1881">
            <v>30.8</v>
          </cell>
          <cell r="M1881">
            <v>31</v>
          </cell>
          <cell r="N1881">
            <v>33.9</v>
          </cell>
          <cell r="O1881">
            <v>35</v>
          </cell>
          <cell r="P1881">
            <v>33.5</v>
          </cell>
          <cell r="Q1881">
            <v>29.5</v>
          </cell>
        </row>
        <row r="1882">
          <cell r="A1882" t="str">
            <v>SloveniaFrom 35 to 39 yearsFemalesUpper secondary and post-secondary non-tertiary education (levels 3 and 4)</v>
          </cell>
          <cell r="B1882" t="str">
            <v>Slovenia</v>
          </cell>
          <cell r="C1882" t="str">
            <v>From 35 to 39 years</v>
          </cell>
          <cell r="D1882">
            <v>40.5</v>
          </cell>
          <cell r="E1882">
            <v>38.6</v>
          </cell>
          <cell r="F1882">
            <v>46.4</v>
          </cell>
          <cell r="G1882">
            <v>45.7</v>
          </cell>
          <cell r="H1882">
            <v>43.3</v>
          </cell>
          <cell r="I1882">
            <v>43.2</v>
          </cell>
          <cell r="J1882">
            <v>42.6</v>
          </cell>
          <cell r="K1882">
            <v>38.799999999999997</v>
          </cell>
          <cell r="L1882">
            <v>40.200000000000003</v>
          </cell>
          <cell r="M1882">
            <v>34.4</v>
          </cell>
          <cell r="N1882">
            <v>34.200000000000003</v>
          </cell>
          <cell r="O1882">
            <v>31.5</v>
          </cell>
          <cell r="P1882">
            <v>30.1</v>
          </cell>
          <cell r="Q1882">
            <v>30.5</v>
          </cell>
        </row>
        <row r="1883">
          <cell r="A1883" t="str">
            <v>SloveniaFrom 40 to 44 yearsFemalesUpper secondary and post-secondary non-tertiary education (levels 3 and 4)</v>
          </cell>
          <cell r="B1883" t="str">
            <v>Slovenia</v>
          </cell>
          <cell r="C1883" t="str">
            <v>From 40 to 44 years</v>
          </cell>
          <cell r="D1883">
            <v>32.799999999999997</v>
          </cell>
          <cell r="E1883">
            <v>34.299999999999997</v>
          </cell>
          <cell r="F1883">
            <v>35.5</v>
          </cell>
          <cell r="G1883">
            <v>35</v>
          </cell>
          <cell r="H1883">
            <v>36.5</v>
          </cell>
          <cell r="I1883">
            <v>33.6</v>
          </cell>
          <cell r="J1883">
            <v>33.700000000000003</v>
          </cell>
          <cell r="K1883">
            <v>37.1</v>
          </cell>
          <cell r="L1883">
            <v>34.299999999999997</v>
          </cell>
          <cell r="M1883">
            <v>39.799999999999997</v>
          </cell>
          <cell r="N1883">
            <v>39.5</v>
          </cell>
          <cell r="O1883">
            <v>37.200000000000003</v>
          </cell>
          <cell r="P1883">
            <v>34.299999999999997</v>
          </cell>
          <cell r="Q1883">
            <v>32.299999999999997</v>
          </cell>
        </row>
        <row r="1884">
          <cell r="A1884" t="str">
            <v>SloveniaFrom 45 to 49 yearsFemalesUpper secondary and post-secondary non-tertiary education (levels 3 and 4)</v>
          </cell>
          <cell r="B1884" t="str">
            <v>Slovenia</v>
          </cell>
          <cell r="C1884" t="str">
            <v>From 45 to 49 years</v>
          </cell>
          <cell r="D1884">
            <v>33.4</v>
          </cell>
          <cell r="E1884">
            <v>33.9</v>
          </cell>
          <cell r="F1884">
            <v>33.1</v>
          </cell>
          <cell r="G1884">
            <v>33.9</v>
          </cell>
          <cell r="H1884">
            <v>38.299999999999997</v>
          </cell>
          <cell r="I1884">
            <v>39.200000000000003</v>
          </cell>
          <cell r="J1884">
            <v>37.799999999999997</v>
          </cell>
          <cell r="K1884">
            <v>36.799999999999997</v>
          </cell>
          <cell r="L1884">
            <v>38.799999999999997</v>
          </cell>
          <cell r="M1884">
            <v>38.200000000000003</v>
          </cell>
          <cell r="N1884">
            <v>37.9</v>
          </cell>
          <cell r="O1884">
            <v>38.5</v>
          </cell>
          <cell r="P1884">
            <v>40.299999999999997</v>
          </cell>
          <cell r="Q1884">
            <v>39.1</v>
          </cell>
        </row>
        <row r="1885">
          <cell r="A1885" t="str">
            <v>SloveniaFrom 50 to 54 yearsFemalesUpper secondary and post-secondary non-tertiary education (levels 3 and 4)</v>
          </cell>
          <cell r="B1885" t="str">
            <v>Slovenia</v>
          </cell>
          <cell r="C1885" t="str">
            <v>From 50 to 54 years</v>
          </cell>
          <cell r="D1885">
            <v>12.2</v>
          </cell>
          <cell r="E1885">
            <v>12.2</v>
          </cell>
          <cell r="F1885">
            <v>14.8</v>
          </cell>
          <cell r="G1885">
            <v>18.3</v>
          </cell>
          <cell r="H1885">
            <v>19.8</v>
          </cell>
          <cell r="I1885">
            <v>21.6</v>
          </cell>
          <cell r="J1885">
            <v>25.5</v>
          </cell>
          <cell r="K1885">
            <v>26.2</v>
          </cell>
          <cell r="L1885">
            <v>27.1</v>
          </cell>
          <cell r="M1885">
            <v>26.1</v>
          </cell>
          <cell r="N1885">
            <v>30.5</v>
          </cell>
          <cell r="O1885">
            <v>32.6</v>
          </cell>
          <cell r="P1885">
            <v>31.4</v>
          </cell>
          <cell r="Q1885">
            <v>30.7</v>
          </cell>
        </row>
        <row r="1886">
          <cell r="A1886" t="str">
            <v>SloveniaFrom 55 to 59 yearsFemalesUpper secondary and post-secondary non-tertiary education (levels 3 and 4)</v>
          </cell>
          <cell r="B1886" t="str">
            <v>Slovenia</v>
          </cell>
          <cell r="C1886" t="str">
            <v>From 55 to 59 years</v>
          </cell>
          <cell r="D1886">
            <v>3.4</v>
          </cell>
          <cell r="E1886">
            <v>3.3</v>
          </cell>
          <cell r="F1886">
            <v>2.8</v>
          </cell>
          <cell r="G1886">
            <v>3.1</v>
          </cell>
          <cell r="H1886">
            <v>3.9</v>
          </cell>
          <cell r="I1886">
            <v>2.7</v>
          </cell>
          <cell r="J1886">
            <v>4.3</v>
          </cell>
          <cell r="K1886">
            <v>4.8</v>
          </cell>
          <cell r="L1886">
            <v>5.7</v>
          </cell>
          <cell r="M1886">
            <v>7.4</v>
          </cell>
          <cell r="N1886">
            <v>7.6</v>
          </cell>
          <cell r="O1886">
            <v>10.5</v>
          </cell>
          <cell r="P1886">
            <v>11</v>
          </cell>
          <cell r="Q1886">
            <v>10.5</v>
          </cell>
        </row>
        <row r="1887">
          <cell r="A1887" t="str">
            <v>SloveniaFrom 60 to 64 yearsFemalesUpper secondary and post-secondary non-tertiary education (levels 3 and 4)</v>
          </cell>
          <cell r="B1887" t="str">
            <v>Slovenia</v>
          </cell>
          <cell r="C1887" t="str">
            <v>From 60 to 64 years</v>
          </cell>
          <cell r="D1887">
            <v>1.4</v>
          </cell>
          <cell r="E1887" t="str">
            <v>:</v>
          </cell>
          <cell r="F1887" t="str">
            <v>:</v>
          </cell>
          <cell r="G1887">
            <v>1.2</v>
          </cell>
          <cell r="H1887">
            <v>1.6</v>
          </cell>
          <cell r="I1887" t="str">
            <v>:</v>
          </cell>
          <cell r="J1887">
            <v>1.5</v>
          </cell>
          <cell r="K1887">
            <v>1.2</v>
          </cell>
          <cell r="L1887">
            <v>1.4</v>
          </cell>
          <cell r="M1887">
            <v>1.8</v>
          </cell>
          <cell r="N1887">
            <v>1.6</v>
          </cell>
          <cell r="O1887">
            <v>1.4</v>
          </cell>
          <cell r="P1887">
            <v>2.1</v>
          </cell>
          <cell r="Q1887">
            <v>1.3</v>
          </cell>
        </row>
        <row r="1888">
          <cell r="A1888" t="str">
            <v>SloveniaFrom 65 to 69 yearsFemalesUpper secondary and post-secondary non-tertiary education (levels 3 and 4)</v>
          </cell>
          <cell r="B1888" t="str">
            <v>Slovenia</v>
          </cell>
          <cell r="C1888" t="str">
            <v>From 65 to 69 years</v>
          </cell>
          <cell r="D1888" t="str">
            <v>:</v>
          </cell>
          <cell r="E1888" t="str">
            <v>:</v>
          </cell>
          <cell r="F1888" t="str">
            <v>:</v>
          </cell>
          <cell r="G1888" t="str">
            <v>:</v>
          </cell>
          <cell r="H1888" t="str">
            <v>:</v>
          </cell>
          <cell r="I1888" t="str">
            <v>:</v>
          </cell>
          <cell r="J1888">
            <v>1.2</v>
          </cell>
          <cell r="K1888">
            <v>1.1000000000000001</v>
          </cell>
          <cell r="L1888" t="str">
            <v>:</v>
          </cell>
          <cell r="M1888">
            <v>1</v>
          </cell>
          <cell r="N1888" t="str">
            <v>:</v>
          </cell>
          <cell r="O1888" t="str">
            <v>:</v>
          </cell>
          <cell r="P1888" t="str">
            <v>:</v>
          </cell>
          <cell r="Q1888" t="str">
            <v>:</v>
          </cell>
        </row>
        <row r="1889">
          <cell r="A1889" t="str">
            <v>SlovakiaFrom 15 to 19 yearsFemalesUpper secondary and post-secondary non-tertiary education (levels 3 and 4)</v>
          </cell>
          <cell r="B1889" t="str">
            <v>Slovakia</v>
          </cell>
          <cell r="C1889" t="str">
            <v>From 15 to 19 years</v>
          </cell>
          <cell r="D1889">
            <v>29.2</v>
          </cell>
          <cell r="E1889">
            <v>24.1</v>
          </cell>
          <cell r="F1889">
            <v>16.899999999999999</v>
          </cell>
          <cell r="G1889">
            <v>17.3</v>
          </cell>
          <cell r="H1889">
            <v>14</v>
          </cell>
          <cell r="I1889">
            <v>10.7</v>
          </cell>
          <cell r="J1889">
            <v>7.5</v>
          </cell>
          <cell r="K1889">
            <v>5.4</v>
          </cell>
          <cell r="L1889">
            <v>6</v>
          </cell>
          <cell r="M1889">
            <v>6.3</v>
          </cell>
          <cell r="N1889">
            <v>4.8</v>
          </cell>
          <cell r="O1889">
            <v>3</v>
          </cell>
          <cell r="P1889">
            <v>3.3</v>
          </cell>
          <cell r="Q1889">
            <v>2.6</v>
          </cell>
        </row>
        <row r="1890">
          <cell r="A1890" t="str">
            <v>SlovakiaFrom 20 to 24 yearsFemalesUpper secondary and post-secondary non-tertiary education (levels 3 and 4)</v>
          </cell>
          <cell r="B1890" t="str">
            <v>Slovakia</v>
          </cell>
          <cell r="C1890" t="str">
            <v>From 20 to 24 years</v>
          </cell>
          <cell r="D1890">
            <v>108.2</v>
          </cell>
          <cell r="E1890">
            <v>99.2</v>
          </cell>
          <cell r="F1890">
            <v>100.5</v>
          </cell>
          <cell r="G1890">
            <v>97.2</v>
          </cell>
          <cell r="H1890">
            <v>89</v>
          </cell>
          <cell r="I1890">
            <v>92.1</v>
          </cell>
          <cell r="J1890">
            <v>88.9</v>
          </cell>
          <cell r="K1890">
            <v>81.400000000000006</v>
          </cell>
          <cell r="L1890">
            <v>77</v>
          </cell>
          <cell r="M1890">
            <v>83.2</v>
          </cell>
          <cell r="N1890">
            <v>70.900000000000006</v>
          </cell>
          <cell r="O1890">
            <v>60</v>
          </cell>
          <cell r="P1890">
            <v>52.1</v>
          </cell>
          <cell r="Q1890">
            <v>43.1</v>
          </cell>
        </row>
        <row r="1891">
          <cell r="A1891" t="str">
            <v>SlovakiaFrom 25 to 29 yearsFemalesUpper secondary and post-secondary non-tertiary education (levels 3 and 4)</v>
          </cell>
          <cell r="B1891" t="str">
            <v>Slovakia</v>
          </cell>
          <cell r="C1891" t="str">
            <v>From 25 to 29 years</v>
          </cell>
          <cell r="D1891">
            <v>90.7</v>
          </cell>
          <cell r="E1891">
            <v>92</v>
          </cell>
          <cell r="F1891">
            <v>95.5</v>
          </cell>
          <cell r="G1891">
            <v>96.8</v>
          </cell>
          <cell r="H1891">
            <v>93</v>
          </cell>
          <cell r="I1891">
            <v>98.5</v>
          </cell>
          <cell r="J1891">
            <v>101.1</v>
          </cell>
          <cell r="K1891">
            <v>92.8</v>
          </cell>
          <cell r="L1891">
            <v>97</v>
          </cell>
          <cell r="M1891">
            <v>91.1</v>
          </cell>
          <cell r="N1891">
            <v>95.3</v>
          </cell>
          <cell r="O1891">
            <v>84</v>
          </cell>
          <cell r="P1891">
            <v>75.900000000000006</v>
          </cell>
          <cell r="Q1891">
            <v>74.099999999999994</v>
          </cell>
        </row>
        <row r="1892">
          <cell r="A1892" t="str">
            <v>SlovakiaFrom 30 to 34 yearsFemalesUpper secondary and post-secondary non-tertiary education (levels 3 and 4)</v>
          </cell>
          <cell r="B1892" t="str">
            <v>Slovakia</v>
          </cell>
          <cell r="C1892" t="str">
            <v>From 30 to 34 years</v>
          </cell>
          <cell r="D1892">
            <v>104.2</v>
          </cell>
          <cell r="E1892">
            <v>105.1</v>
          </cell>
          <cell r="F1892">
            <v>102.1</v>
          </cell>
          <cell r="G1892">
            <v>101.2</v>
          </cell>
          <cell r="H1892">
            <v>97.4</v>
          </cell>
          <cell r="I1892">
            <v>97.8</v>
          </cell>
          <cell r="J1892">
            <v>101</v>
          </cell>
          <cell r="K1892">
            <v>104.4</v>
          </cell>
          <cell r="L1892">
            <v>109.6</v>
          </cell>
          <cell r="M1892">
            <v>111.6</v>
          </cell>
          <cell r="N1892">
            <v>117.6</v>
          </cell>
          <cell r="O1892">
            <v>114.9</v>
          </cell>
          <cell r="P1892">
            <v>97.2</v>
          </cell>
          <cell r="Q1892">
            <v>90.3</v>
          </cell>
        </row>
        <row r="1893">
          <cell r="A1893" t="str">
            <v>SlovakiaFrom 35 to 39 yearsFemalesUpper secondary and post-secondary non-tertiary education (levels 3 and 4)</v>
          </cell>
          <cell r="B1893" t="str">
            <v>Slovakia</v>
          </cell>
          <cell r="C1893" t="str">
            <v>From 35 to 39 years</v>
          </cell>
          <cell r="D1893">
            <v>123.1</v>
          </cell>
          <cell r="E1893">
            <v>118</v>
          </cell>
          <cell r="F1893">
            <v>113.1</v>
          </cell>
          <cell r="G1893">
            <v>118.4</v>
          </cell>
          <cell r="H1893">
            <v>120.1</v>
          </cell>
          <cell r="I1893">
            <v>120.9</v>
          </cell>
          <cell r="J1893">
            <v>109.7</v>
          </cell>
          <cell r="K1893">
            <v>108.7</v>
          </cell>
          <cell r="L1893">
            <v>105.6</v>
          </cell>
          <cell r="M1893">
            <v>112.6</v>
          </cell>
          <cell r="N1893">
            <v>115.5</v>
          </cell>
          <cell r="O1893">
            <v>114.9</v>
          </cell>
          <cell r="P1893">
            <v>113.8</v>
          </cell>
          <cell r="Q1893">
            <v>113.1</v>
          </cell>
        </row>
        <row r="1894">
          <cell r="A1894" t="str">
            <v>SlovakiaFrom 40 to 44 yearsFemalesUpper secondary and post-secondary non-tertiary education (levels 3 and 4)</v>
          </cell>
          <cell r="B1894" t="str">
            <v>Slovakia</v>
          </cell>
          <cell r="C1894" t="str">
            <v>From 40 to 44 years</v>
          </cell>
          <cell r="D1894">
            <v>117</v>
          </cell>
          <cell r="E1894">
            <v>122</v>
          </cell>
          <cell r="F1894">
            <v>122.8</v>
          </cell>
          <cell r="G1894">
            <v>120.6</v>
          </cell>
          <cell r="H1894">
            <v>128.4</v>
          </cell>
          <cell r="I1894">
            <v>130</v>
          </cell>
          <cell r="J1894">
            <v>114.1</v>
          </cell>
          <cell r="K1894">
            <v>122.4</v>
          </cell>
          <cell r="L1894">
            <v>124.7</v>
          </cell>
          <cell r="M1894">
            <v>124.1</v>
          </cell>
          <cell r="N1894">
            <v>123.9</v>
          </cell>
          <cell r="O1894">
            <v>115.7</v>
          </cell>
          <cell r="P1894">
            <v>111.2</v>
          </cell>
          <cell r="Q1894">
            <v>107</v>
          </cell>
        </row>
        <row r="1895">
          <cell r="A1895" t="str">
            <v>SlovakiaFrom 45 to 49 yearsFemalesUpper secondary and post-secondary non-tertiary education (levels 3 and 4)</v>
          </cell>
          <cell r="B1895" t="str">
            <v>Slovakia</v>
          </cell>
          <cell r="C1895" t="str">
            <v>From 45 to 49 years</v>
          </cell>
          <cell r="D1895">
            <v>105.9</v>
          </cell>
          <cell r="E1895">
            <v>108</v>
          </cell>
          <cell r="F1895">
            <v>109</v>
          </cell>
          <cell r="G1895">
            <v>115.6</v>
          </cell>
          <cell r="H1895">
            <v>119.6</v>
          </cell>
          <cell r="I1895">
            <v>120.3</v>
          </cell>
          <cell r="J1895">
            <v>109.4</v>
          </cell>
          <cell r="K1895">
            <v>114.1</v>
          </cell>
          <cell r="L1895">
            <v>116.4</v>
          </cell>
          <cell r="M1895">
            <v>115.7</v>
          </cell>
          <cell r="N1895">
            <v>123.9</v>
          </cell>
          <cell r="O1895">
            <v>119.4</v>
          </cell>
          <cell r="P1895">
            <v>112.9</v>
          </cell>
          <cell r="Q1895">
            <v>114.7</v>
          </cell>
        </row>
        <row r="1896">
          <cell r="A1896" t="str">
            <v>SlovakiaFrom 50 to 54 yearsFemalesUpper secondary and post-secondary non-tertiary education (levels 3 and 4)</v>
          </cell>
          <cell r="B1896" t="str">
            <v>Slovakia</v>
          </cell>
          <cell r="C1896" t="str">
            <v>From 50 to 54 years</v>
          </cell>
          <cell r="D1896">
            <v>59.1</v>
          </cell>
          <cell r="E1896">
            <v>69.2</v>
          </cell>
          <cell r="F1896">
            <v>73.8</v>
          </cell>
          <cell r="G1896">
            <v>83.3</v>
          </cell>
          <cell r="H1896">
            <v>79.3</v>
          </cell>
          <cell r="I1896">
            <v>82.5</v>
          </cell>
          <cell r="J1896">
            <v>92.3</v>
          </cell>
          <cell r="K1896">
            <v>97.7</v>
          </cell>
          <cell r="L1896">
            <v>98.7</v>
          </cell>
          <cell r="M1896">
            <v>100.5</v>
          </cell>
          <cell r="N1896">
            <v>108.9</v>
          </cell>
          <cell r="O1896">
            <v>106.1</v>
          </cell>
          <cell r="P1896">
            <v>108.4</v>
          </cell>
          <cell r="Q1896">
            <v>107.8</v>
          </cell>
        </row>
        <row r="1897">
          <cell r="A1897" t="str">
            <v>SlovakiaFrom 55 to 59 yearsFemalesUpper secondary and post-secondary non-tertiary education (levels 3 and 4)</v>
          </cell>
          <cell r="B1897" t="str">
            <v>Slovakia</v>
          </cell>
          <cell r="C1897" t="str">
            <v>From 55 to 59 years</v>
          </cell>
          <cell r="D1897">
            <v>12.8</v>
          </cell>
          <cell r="E1897">
            <v>14.6</v>
          </cell>
          <cell r="F1897">
            <v>14.3</v>
          </cell>
          <cell r="G1897">
            <v>11.9</v>
          </cell>
          <cell r="H1897">
            <v>13</v>
          </cell>
          <cell r="I1897">
            <v>15.3</v>
          </cell>
          <cell r="J1897">
            <v>17.100000000000001</v>
          </cell>
          <cell r="K1897">
            <v>25.3</v>
          </cell>
          <cell r="L1897">
            <v>31.6</v>
          </cell>
          <cell r="M1897">
            <v>38.1</v>
          </cell>
          <cell r="N1897">
            <v>46.7</v>
          </cell>
          <cell r="O1897">
            <v>54.2</v>
          </cell>
          <cell r="P1897">
            <v>60.3</v>
          </cell>
          <cell r="Q1897">
            <v>66.2</v>
          </cell>
        </row>
        <row r="1898">
          <cell r="A1898" t="str">
            <v>SlovakiaFrom 60 to 64 yearsFemalesUpper secondary and post-secondary non-tertiary education (levels 3 and 4)</v>
          </cell>
          <cell r="B1898" t="str">
            <v>Slovakia</v>
          </cell>
          <cell r="C1898" t="str">
            <v>From 60 to 64 years</v>
          </cell>
          <cell r="D1898" t="str">
            <v>:</v>
          </cell>
          <cell r="E1898">
            <v>2.5</v>
          </cell>
          <cell r="F1898" t="str">
            <v>:</v>
          </cell>
          <cell r="G1898" t="str">
            <v>:</v>
          </cell>
          <cell r="H1898" t="str">
            <v>:</v>
          </cell>
          <cell r="I1898">
            <v>2.6</v>
          </cell>
          <cell r="J1898" t="str">
            <v>:</v>
          </cell>
          <cell r="K1898">
            <v>3.6</v>
          </cell>
          <cell r="L1898">
            <v>4.4000000000000004</v>
          </cell>
          <cell r="M1898">
            <v>5.5</v>
          </cell>
          <cell r="N1898">
            <v>5.3</v>
          </cell>
          <cell r="O1898">
            <v>5.8</v>
          </cell>
          <cell r="P1898">
            <v>7.4</v>
          </cell>
          <cell r="Q1898">
            <v>8.9</v>
          </cell>
        </row>
        <row r="1899">
          <cell r="A1899" t="str">
            <v>SlovakiaFrom 65 to 69 yearsFemalesUpper secondary and post-secondary non-tertiary education (levels 3 and 4)</v>
          </cell>
          <cell r="B1899" t="str">
            <v>Slovakia</v>
          </cell>
          <cell r="C1899" t="str">
            <v>From 65 to 69 years</v>
          </cell>
          <cell r="D1899" t="str">
            <v>:</v>
          </cell>
          <cell r="E1899" t="str">
            <v>:</v>
          </cell>
          <cell r="F1899" t="str">
            <v>:</v>
          </cell>
          <cell r="G1899" t="str">
            <v>:</v>
          </cell>
          <cell r="H1899" t="str">
            <v>:</v>
          </cell>
          <cell r="I1899" t="str">
            <v>:</v>
          </cell>
          <cell r="J1899" t="str">
            <v>:</v>
          </cell>
          <cell r="K1899" t="str">
            <v>:</v>
          </cell>
          <cell r="L1899" t="str">
            <v>:</v>
          </cell>
          <cell r="M1899" t="str">
            <v>:</v>
          </cell>
          <cell r="N1899" t="str">
            <v>:</v>
          </cell>
          <cell r="O1899" t="str">
            <v>:</v>
          </cell>
          <cell r="P1899" t="str">
            <v>:</v>
          </cell>
          <cell r="Q1899" t="str">
            <v>:</v>
          </cell>
        </row>
        <row r="1900">
          <cell r="A1900" t="str">
            <v>FinlandFrom 15 to 19 yearsFemalesUpper secondary and post-secondary non-tertiary education (levels 3 and 4)</v>
          </cell>
          <cell r="B1900" t="str">
            <v>Finland</v>
          </cell>
          <cell r="C1900" t="str">
            <v>From 15 to 19 years</v>
          </cell>
          <cell r="D1900">
            <v>9.4</v>
          </cell>
          <cell r="E1900">
            <v>14.5</v>
          </cell>
          <cell r="F1900">
            <v>15.9</v>
          </cell>
          <cell r="G1900">
            <v>12.5</v>
          </cell>
          <cell r="H1900">
            <v>14.8</v>
          </cell>
          <cell r="I1900">
            <v>12.7</v>
          </cell>
          <cell r="J1900">
            <v>13.3</v>
          </cell>
          <cell r="K1900">
            <v>10</v>
          </cell>
          <cell r="L1900">
            <v>10.7</v>
          </cell>
          <cell r="M1900">
            <v>11.4</v>
          </cell>
          <cell r="N1900">
            <v>10.4</v>
          </cell>
          <cell r="O1900">
            <v>10.9</v>
          </cell>
          <cell r="P1900">
            <v>10.6</v>
          </cell>
          <cell r="Q1900">
            <v>9.9</v>
          </cell>
        </row>
        <row r="1901">
          <cell r="A1901" t="str">
            <v>FinlandFrom 20 to 24 yearsFemalesUpper secondary and post-secondary non-tertiary education (levels 3 and 4)</v>
          </cell>
          <cell r="B1901" t="str">
            <v>Finland</v>
          </cell>
          <cell r="C1901" t="str">
            <v>From 20 to 24 years</v>
          </cell>
          <cell r="D1901">
            <v>48</v>
          </cell>
          <cell r="E1901">
            <v>66.5</v>
          </cell>
          <cell r="F1901">
            <v>73.3</v>
          </cell>
          <cell r="G1901">
            <v>73</v>
          </cell>
          <cell r="H1901">
            <v>76.599999999999994</v>
          </cell>
          <cell r="I1901">
            <v>80.599999999999994</v>
          </cell>
          <cell r="J1901">
            <v>79.400000000000006</v>
          </cell>
          <cell r="K1901">
            <v>77</v>
          </cell>
          <cell r="L1901">
            <v>80.3</v>
          </cell>
          <cell r="M1901">
            <v>85.2</v>
          </cell>
          <cell r="N1901">
            <v>85.5</v>
          </cell>
          <cell r="O1901">
            <v>74.5</v>
          </cell>
          <cell r="P1901">
            <v>71.8</v>
          </cell>
          <cell r="Q1901">
            <v>78.5</v>
          </cell>
        </row>
        <row r="1902">
          <cell r="A1902" t="str">
            <v>FinlandFrom 25 to 29 yearsFemalesUpper secondary and post-secondary non-tertiary education (levels 3 and 4)</v>
          </cell>
          <cell r="B1902" t="str">
            <v>Finland</v>
          </cell>
          <cell r="C1902" t="str">
            <v>From 25 to 29 years</v>
          </cell>
          <cell r="D1902">
            <v>38.299999999999997</v>
          </cell>
          <cell r="E1902">
            <v>38.200000000000003</v>
          </cell>
          <cell r="F1902">
            <v>38.6</v>
          </cell>
          <cell r="G1902">
            <v>44.1</v>
          </cell>
          <cell r="H1902">
            <v>52.4</v>
          </cell>
          <cell r="I1902">
            <v>51</v>
          </cell>
          <cell r="J1902">
            <v>50</v>
          </cell>
          <cell r="K1902">
            <v>51.4</v>
          </cell>
          <cell r="L1902">
            <v>54.8</v>
          </cell>
          <cell r="M1902">
            <v>57.7</v>
          </cell>
          <cell r="N1902">
            <v>58.1</v>
          </cell>
          <cell r="O1902">
            <v>55.7</v>
          </cell>
          <cell r="P1902">
            <v>56.6</v>
          </cell>
          <cell r="Q1902">
            <v>55.7</v>
          </cell>
        </row>
        <row r="1903">
          <cell r="A1903" t="str">
            <v>FinlandFrom 30 to 34 yearsFemalesUpper secondary and post-secondary non-tertiary education (levels 3 and 4)</v>
          </cell>
          <cell r="B1903" t="str">
            <v>Finland</v>
          </cell>
          <cell r="C1903" t="str">
            <v>From 30 to 34 years</v>
          </cell>
          <cell r="D1903">
            <v>58.1</v>
          </cell>
          <cell r="E1903">
            <v>55.1</v>
          </cell>
          <cell r="F1903">
            <v>49.5</v>
          </cell>
          <cell r="G1903">
            <v>44.1</v>
          </cell>
          <cell r="H1903">
            <v>45.7</v>
          </cell>
          <cell r="I1903">
            <v>44.8</v>
          </cell>
          <cell r="J1903">
            <v>44.1</v>
          </cell>
          <cell r="K1903">
            <v>43.5</v>
          </cell>
          <cell r="L1903">
            <v>41.2</v>
          </cell>
          <cell r="M1903">
            <v>41.1</v>
          </cell>
          <cell r="N1903">
            <v>41.9</v>
          </cell>
          <cell r="O1903">
            <v>45.4</v>
          </cell>
          <cell r="P1903">
            <v>46</v>
          </cell>
          <cell r="Q1903">
            <v>47.7</v>
          </cell>
        </row>
        <row r="1904">
          <cell r="A1904" t="str">
            <v>FinlandFrom 35 to 39 yearsFemalesUpper secondary and post-secondary non-tertiary education (levels 3 and 4)</v>
          </cell>
          <cell r="B1904" t="str">
            <v>Finland</v>
          </cell>
          <cell r="C1904" t="str">
            <v>From 35 to 39 years</v>
          </cell>
          <cell r="D1904">
            <v>61.2</v>
          </cell>
          <cell r="E1904">
            <v>66.7</v>
          </cell>
          <cell r="F1904">
            <v>63.7</v>
          </cell>
          <cell r="G1904">
            <v>64.599999999999994</v>
          </cell>
          <cell r="H1904">
            <v>63.4</v>
          </cell>
          <cell r="I1904">
            <v>57.9</v>
          </cell>
          <cell r="J1904">
            <v>48.8</v>
          </cell>
          <cell r="K1904">
            <v>52.1</v>
          </cell>
          <cell r="L1904">
            <v>50.8</v>
          </cell>
          <cell r="M1904">
            <v>46.9</v>
          </cell>
          <cell r="N1904">
            <v>45.9</v>
          </cell>
          <cell r="O1904">
            <v>44.9</v>
          </cell>
          <cell r="P1904">
            <v>45.1</v>
          </cell>
          <cell r="Q1904">
            <v>44.3</v>
          </cell>
        </row>
        <row r="1905">
          <cell r="A1905" t="str">
            <v>FinlandFrom 40 to 44 yearsFemalesUpper secondary and post-secondary non-tertiary education (levels 3 and 4)</v>
          </cell>
          <cell r="B1905" t="str">
            <v>Finland</v>
          </cell>
          <cell r="C1905" t="str">
            <v>From 40 to 44 years</v>
          </cell>
          <cell r="D1905">
            <v>70.5</v>
          </cell>
          <cell r="E1905">
            <v>62.7</v>
          </cell>
          <cell r="F1905">
            <v>65.3</v>
          </cell>
          <cell r="G1905">
            <v>64.099999999999994</v>
          </cell>
          <cell r="H1905">
            <v>70.3</v>
          </cell>
          <cell r="I1905">
            <v>70.3</v>
          </cell>
          <cell r="J1905">
            <v>69.900000000000006</v>
          </cell>
          <cell r="K1905">
            <v>66.400000000000006</v>
          </cell>
          <cell r="L1905">
            <v>65.099999999999994</v>
          </cell>
          <cell r="M1905">
            <v>60.2</v>
          </cell>
          <cell r="N1905">
            <v>61.4</v>
          </cell>
          <cell r="O1905">
            <v>59.4</v>
          </cell>
          <cell r="P1905">
            <v>55.8</v>
          </cell>
          <cell r="Q1905">
            <v>50.6</v>
          </cell>
        </row>
        <row r="1906">
          <cell r="A1906" t="str">
            <v>FinlandFrom 45 to 49 yearsFemalesUpper secondary and post-secondary non-tertiary education (levels 3 and 4)</v>
          </cell>
          <cell r="B1906" t="str">
            <v>Finland</v>
          </cell>
          <cell r="C1906" t="str">
            <v>From 45 to 49 years</v>
          </cell>
          <cell r="D1906">
            <v>66.5</v>
          </cell>
          <cell r="E1906">
            <v>65</v>
          </cell>
          <cell r="F1906">
            <v>66.599999999999994</v>
          </cell>
          <cell r="G1906">
            <v>73.2</v>
          </cell>
          <cell r="H1906">
            <v>69.599999999999994</v>
          </cell>
          <cell r="I1906">
            <v>70.8</v>
          </cell>
          <cell r="J1906">
            <v>69.900000000000006</v>
          </cell>
          <cell r="K1906">
            <v>68.8</v>
          </cell>
          <cell r="L1906">
            <v>69.3</v>
          </cell>
          <cell r="M1906">
            <v>68.8</v>
          </cell>
          <cell r="N1906">
            <v>72.099999999999994</v>
          </cell>
          <cell r="O1906">
            <v>68.400000000000006</v>
          </cell>
          <cell r="P1906">
            <v>65.8</v>
          </cell>
          <cell r="Q1906">
            <v>63</v>
          </cell>
        </row>
        <row r="1907">
          <cell r="A1907" t="str">
            <v>FinlandFrom 50 to 54 yearsFemalesUpper secondary and post-secondary non-tertiary education (levels 3 and 4)</v>
          </cell>
          <cell r="B1907" t="str">
            <v>Finland</v>
          </cell>
          <cell r="C1907" t="str">
            <v>From 50 to 54 years</v>
          </cell>
          <cell r="D1907">
            <v>55.8</v>
          </cell>
          <cell r="E1907">
            <v>54</v>
          </cell>
          <cell r="F1907">
            <v>62.4</v>
          </cell>
          <cell r="G1907">
            <v>63.8</v>
          </cell>
          <cell r="H1907">
            <v>63.5</v>
          </cell>
          <cell r="I1907">
            <v>65.7</v>
          </cell>
          <cell r="J1907">
            <v>64.900000000000006</v>
          </cell>
          <cell r="K1907">
            <v>69</v>
          </cell>
          <cell r="L1907">
            <v>68.3</v>
          </cell>
          <cell r="M1907">
            <v>68.7</v>
          </cell>
          <cell r="N1907">
            <v>69</v>
          </cell>
          <cell r="O1907">
            <v>67.099999999999994</v>
          </cell>
          <cell r="P1907">
            <v>64.599999999999994</v>
          </cell>
          <cell r="Q1907">
            <v>62.2</v>
          </cell>
        </row>
        <row r="1908">
          <cell r="A1908" t="str">
            <v>FinlandFrom 55 to 59 yearsFemalesUpper secondary and post-secondary non-tertiary education (levels 3 and 4)</v>
          </cell>
          <cell r="B1908" t="str">
            <v>Finland</v>
          </cell>
          <cell r="C1908" t="str">
            <v>From 55 to 59 years</v>
          </cell>
          <cell r="D1908">
            <v>23</v>
          </cell>
          <cell r="E1908">
            <v>22.2</v>
          </cell>
          <cell r="F1908">
            <v>26.2</v>
          </cell>
          <cell r="G1908">
            <v>31.2</v>
          </cell>
          <cell r="H1908">
            <v>36.200000000000003</v>
          </cell>
          <cell r="I1908">
            <v>37.6</v>
          </cell>
          <cell r="J1908">
            <v>45.2</v>
          </cell>
          <cell r="K1908">
            <v>54</v>
          </cell>
          <cell r="L1908">
            <v>56.9</v>
          </cell>
          <cell r="M1908">
            <v>59.6</v>
          </cell>
          <cell r="N1908">
            <v>59</v>
          </cell>
          <cell r="O1908">
            <v>58.3</v>
          </cell>
          <cell r="P1908">
            <v>60.6</v>
          </cell>
          <cell r="Q1908">
            <v>58.8</v>
          </cell>
        </row>
        <row r="1909">
          <cell r="A1909" t="str">
            <v>FinlandFrom 60 to 64 yearsFemalesUpper secondary and post-secondary non-tertiary education (levels 3 and 4)</v>
          </cell>
          <cell r="B1909" t="str">
            <v>Finland</v>
          </cell>
          <cell r="C1909" t="str">
            <v>From 60 to 64 years</v>
          </cell>
          <cell r="D1909">
            <v>4.8</v>
          </cell>
          <cell r="E1909">
            <v>6.4</v>
          </cell>
          <cell r="F1909">
            <v>7.9</v>
          </cell>
          <cell r="G1909">
            <v>9.1</v>
          </cell>
          <cell r="H1909">
            <v>9.4</v>
          </cell>
          <cell r="I1909">
            <v>10.199999999999999</v>
          </cell>
          <cell r="J1909">
            <v>14.1</v>
          </cell>
          <cell r="K1909">
            <v>13.9</v>
          </cell>
          <cell r="L1909">
            <v>16.8</v>
          </cell>
          <cell r="M1909">
            <v>20.6</v>
          </cell>
          <cell r="N1909">
            <v>24.7</v>
          </cell>
          <cell r="O1909">
            <v>29</v>
          </cell>
          <cell r="P1909">
            <v>30.2</v>
          </cell>
          <cell r="Q1909">
            <v>31.8</v>
          </cell>
        </row>
        <row r="1910">
          <cell r="A1910" t="str">
            <v>FinlandFrom 65 to 69 yearsFemalesUpper secondary and post-secondary non-tertiary education (levels 3 and 4)</v>
          </cell>
          <cell r="B1910" t="str">
            <v>Finland</v>
          </cell>
          <cell r="C1910" t="str">
            <v>From 65 to 69 years</v>
          </cell>
          <cell r="D1910" t="str">
            <v>:</v>
          </cell>
          <cell r="E1910" t="str">
            <v>:</v>
          </cell>
          <cell r="F1910" t="str">
            <v>:</v>
          </cell>
          <cell r="G1910" t="str">
            <v>:</v>
          </cell>
          <cell r="H1910" t="str">
            <v>:</v>
          </cell>
          <cell r="I1910" t="str">
            <v>:</v>
          </cell>
          <cell r="J1910" t="str">
            <v>:</v>
          </cell>
          <cell r="K1910">
            <v>2.1</v>
          </cell>
          <cell r="L1910">
            <v>2.2000000000000002</v>
          </cell>
          <cell r="M1910">
            <v>2.7</v>
          </cell>
          <cell r="N1910" t="str">
            <v>:</v>
          </cell>
          <cell r="O1910">
            <v>2.1</v>
          </cell>
          <cell r="P1910">
            <v>2.5</v>
          </cell>
          <cell r="Q1910">
            <v>4.3</v>
          </cell>
        </row>
        <row r="1911">
          <cell r="A1911" t="str">
            <v>SwedenFrom 15 to 19 yearsFemalesUpper secondary and post-secondary non-tertiary education (levels 3 and 4)</v>
          </cell>
          <cell r="B1911" t="str">
            <v>Sweden</v>
          </cell>
          <cell r="C1911" t="str">
            <v>From 15 to 19 years</v>
          </cell>
          <cell r="D1911">
            <v>10</v>
          </cell>
          <cell r="E1911" t="str">
            <v>:</v>
          </cell>
          <cell r="F1911">
            <v>10.6</v>
          </cell>
          <cell r="G1911">
            <v>14.9</v>
          </cell>
          <cell r="H1911">
            <v>12.8</v>
          </cell>
          <cell r="I1911">
            <v>15</v>
          </cell>
          <cell r="J1911">
            <v>12.4</v>
          </cell>
          <cell r="K1911">
            <v>9.9</v>
          </cell>
          <cell r="L1911">
            <v>14.3</v>
          </cell>
          <cell r="M1911">
            <v>17.7</v>
          </cell>
          <cell r="N1911">
            <v>16.399999999999999</v>
          </cell>
          <cell r="O1911">
            <v>14.7</v>
          </cell>
          <cell r="P1911">
            <v>12.6</v>
          </cell>
          <cell r="Q1911">
            <v>23.2</v>
          </cell>
        </row>
        <row r="1912">
          <cell r="A1912" t="str">
            <v>SwedenFrom 20 to 24 yearsFemalesUpper secondary and post-secondary non-tertiary education (levels 3 and 4)</v>
          </cell>
          <cell r="B1912" t="str">
            <v>Sweden</v>
          </cell>
          <cell r="C1912" t="str">
            <v>From 20 to 24 years</v>
          </cell>
          <cell r="D1912">
            <v>87.3</v>
          </cell>
          <cell r="E1912">
            <v>91.9</v>
          </cell>
          <cell r="F1912">
            <v>90.9</v>
          </cell>
          <cell r="G1912">
            <v>117.3</v>
          </cell>
          <cell r="H1912">
            <v>120.3</v>
          </cell>
          <cell r="I1912">
            <v>115.8</v>
          </cell>
          <cell r="J1912">
            <v>111.1</v>
          </cell>
          <cell r="K1912">
            <v>114.2</v>
          </cell>
          <cell r="L1912">
            <v>116.3</v>
          </cell>
          <cell r="M1912">
            <v>125.1</v>
          </cell>
          <cell r="N1912">
            <v>131.19999999999999</v>
          </cell>
          <cell r="O1912">
            <v>129.5</v>
          </cell>
          <cell r="P1912">
            <v>133.69999999999999</v>
          </cell>
          <cell r="Q1912">
            <v>138.5</v>
          </cell>
        </row>
        <row r="1913">
          <cell r="A1913" t="str">
            <v>SwedenFrom 25 to 29 yearsFemalesUpper secondary and post-secondary non-tertiary education (levels 3 and 4)</v>
          </cell>
          <cell r="B1913" t="str">
            <v>Sweden</v>
          </cell>
          <cell r="C1913" t="str">
            <v>From 25 to 29 years</v>
          </cell>
          <cell r="D1913">
            <v>108.5</v>
          </cell>
          <cell r="E1913">
            <v>107.2</v>
          </cell>
          <cell r="F1913">
            <v>109.9</v>
          </cell>
          <cell r="G1913">
            <v>123.9</v>
          </cell>
          <cell r="H1913">
            <v>114.9</v>
          </cell>
          <cell r="I1913">
            <v>110.5</v>
          </cell>
          <cell r="J1913">
            <v>101.2</v>
          </cell>
          <cell r="K1913">
            <v>96.1</v>
          </cell>
          <cell r="L1913">
            <v>87.8</v>
          </cell>
          <cell r="M1913">
            <v>89</v>
          </cell>
          <cell r="N1913">
            <v>90</v>
          </cell>
          <cell r="O1913">
            <v>86.1</v>
          </cell>
          <cell r="P1913">
            <v>86.4</v>
          </cell>
          <cell r="Q1913">
            <v>92.8</v>
          </cell>
        </row>
        <row r="1914">
          <cell r="A1914" t="str">
            <v>SwedenFrom 30 to 34 yearsFemalesUpper secondary and post-secondary non-tertiary education (levels 3 and 4)</v>
          </cell>
          <cell r="B1914" t="str">
            <v>Sweden</v>
          </cell>
          <cell r="C1914" t="str">
            <v>From 30 to 34 years</v>
          </cell>
          <cell r="D1914">
            <v>133.19999999999999</v>
          </cell>
          <cell r="E1914">
            <v>138.80000000000001</v>
          </cell>
          <cell r="F1914">
            <v>135.4</v>
          </cell>
          <cell r="G1914">
            <v>146.4</v>
          </cell>
          <cell r="H1914">
            <v>150.30000000000001</v>
          </cell>
          <cell r="I1914">
            <v>134.9</v>
          </cell>
          <cell r="J1914">
            <v>124.5</v>
          </cell>
          <cell r="K1914">
            <v>115.8</v>
          </cell>
          <cell r="L1914">
            <v>107.2</v>
          </cell>
          <cell r="M1914">
            <v>103.3</v>
          </cell>
          <cell r="N1914">
            <v>99.9</v>
          </cell>
          <cell r="O1914">
            <v>89.2</v>
          </cell>
          <cell r="P1914">
            <v>85.7</v>
          </cell>
          <cell r="Q1914">
            <v>80.2</v>
          </cell>
        </row>
        <row r="1915">
          <cell r="A1915" t="str">
            <v>SwedenFrom 35 to 39 yearsFemalesUpper secondary and post-secondary non-tertiary education (levels 3 and 4)</v>
          </cell>
          <cell r="B1915" t="str">
            <v>Sweden</v>
          </cell>
          <cell r="C1915" t="str">
            <v>From 35 to 39 years</v>
          </cell>
          <cell r="D1915">
            <v>124</v>
          </cell>
          <cell r="E1915">
            <v>124.6</v>
          </cell>
          <cell r="F1915">
            <v>120.3</v>
          </cell>
          <cell r="G1915">
            <v>158.1</v>
          </cell>
          <cell r="H1915">
            <v>164.4</v>
          </cell>
          <cell r="I1915">
            <v>160.30000000000001</v>
          </cell>
          <cell r="J1915">
            <v>159.30000000000001</v>
          </cell>
          <cell r="K1915">
            <v>148.69999999999999</v>
          </cell>
          <cell r="L1915">
            <v>132.80000000000001</v>
          </cell>
          <cell r="M1915">
            <v>127.8</v>
          </cell>
          <cell r="N1915">
            <v>123.6</v>
          </cell>
          <cell r="O1915">
            <v>114</v>
          </cell>
          <cell r="P1915">
            <v>110.5</v>
          </cell>
          <cell r="Q1915">
            <v>103.4</v>
          </cell>
        </row>
        <row r="1916">
          <cell r="A1916" t="str">
            <v>SwedenFrom 40 to 44 yearsFemalesUpper secondary and post-secondary non-tertiary education (levels 3 and 4)</v>
          </cell>
          <cell r="B1916" t="str">
            <v>Sweden</v>
          </cell>
          <cell r="C1916" t="str">
            <v>From 40 to 44 years</v>
          </cell>
          <cell r="D1916">
            <v>114.4</v>
          </cell>
          <cell r="E1916">
            <v>121.4</v>
          </cell>
          <cell r="F1916">
            <v>121.5</v>
          </cell>
          <cell r="G1916">
            <v>141.80000000000001</v>
          </cell>
          <cell r="H1916">
            <v>138.19999999999999</v>
          </cell>
          <cell r="I1916">
            <v>138.80000000000001</v>
          </cell>
          <cell r="J1916">
            <v>141.6</v>
          </cell>
          <cell r="K1916">
            <v>147.5</v>
          </cell>
          <cell r="L1916">
            <v>139.69999999999999</v>
          </cell>
          <cell r="M1916">
            <v>144.4</v>
          </cell>
          <cell r="N1916">
            <v>145.5</v>
          </cell>
          <cell r="O1916">
            <v>141.4</v>
          </cell>
          <cell r="P1916">
            <v>132</v>
          </cell>
          <cell r="Q1916">
            <v>131.30000000000001</v>
          </cell>
        </row>
        <row r="1917">
          <cell r="A1917" t="str">
            <v>SwedenFrom 45 to 49 yearsFemalesUpper secondary and post-secondary non-tertiary education (levels 3 and 4)</v>
          </cell>
          <cell r="B1917" t="str">
            <v>Sweden</v>
          </cell>
          <cell r="C1917" t="str">
            <v>From 45 to 49 years</v>
          </cell>
          <cell r="D1917">
            <v>109.1</v>
          </cell>
          <cell r="E1917">
            <v>117.3</v>
          </cell>
          <cell r="F1917">
            <v>109.7</v>
          </cell>
          <cell r="G1917">
            <v>128.80000000000001</v>
          </cell>
          <cell r="H1917">
            <v>126.3</v>
          </cell>
          <cell r="I1917">
            <v>128.19999999999999</v>
          </cell>
          <cell r="J1917">
            <v>131</v>
          </cell>
          <cell r="K1917">
            <v>126</v>
          </cell>
          <cell r="L1917">
            <v>108.2</v>
          </cell>
          <cell r="M1917">
            <v>113.4</v>
          </cell>
          <cell r="N1917">
            <v>115</v>
          </cell>
          <cell r="O1917">
            <v>119.3</v>
          </cell>
          <cell r="P1917">
            <v>129.9</v>
          </cell>
          <cell r="Q1917">
            <v>138.69999999999999</v>
          </cell>
        </row>
        <row r="1918">
          <cell r="A1918" t="str">
            <v>SwedenFrom 50 to 54 yearsFemalesUpper secondary and post-secondary non-tertiary education (levels 3 and 4)</v>
          </cell>
          <cell r="B1918" t="str">
            <v>Sweden</v>
          </cell>
          <cell r="C1918" t="str">
            <v>From 50 to 54 years</v>
          </cell>
          <cell r="D1918">
            <v>121.4</v>
          </cell>
          <cell r="E1918">
            <v>122.4</v>
          </cell>
          <cell r="F1918">
            <v>120.6</v>
          </cell>
          <cell r="G1918">
            <v>127.9</v>
          </cell>
          <cell r="H1918">
            <v>130.6</v>
          </cell>
          <cell r="I1918">
            <v>126.4</v>
          </cell>
          <cell r="J1918">
            <v>117.7</v>
          </cell>
          <cell r="K1918">
            <v>118.2</v>
          </cell>
          <cell r="L1918">
            <v>97.4</v>
          </cell>
          <cell r="M1918">
            <v>99.8</v>
          </cell>
          <cell r="N1918">
            <v>104</v>
          </cell>
          <cell r="O1918">
            <v>105.7</v>
          </cell>
          <cell r="P1918">
            <v>108.1</v>
          </cell>
          <cell r="Q1918">
            <v>108.7</v>
          </cell>
        </row>
        <row r="1919">
          <cell r="A1919" t="str">
            <v>SwedenFrom 55 to 59 yearsFemalesUpper secondary and post-secondary non-tertiary education (levels 3 and 4)</v>
          </cell>
          <cell r="B1919" t="str">
            <v>Sweden</v>
          </cell>
          <cell r="C1919" t="str">
            <v>From 55 to 59 years</v>
          </cell>
          <cell r="D1919">
            <v>79.5</v>
          </cell>
          <cell r="E1919">
            <v>89</v>
          </cell>
          <cell r="F1919">
            <v>90.2</v>
          </cell>
          <cell r="G1919">
            <v>104.5</v>
          </cell>
          <cell r="H1919">
            <v>110.8</v>
          </cell>
          <cell r="I1919">
            <v>115</v>
          </cell>
          <cell r="J1919">
            <v>119.4</v>
          </cell>
          <cell r="K1919">
            <v>114.2</v>
          </cell>
          <cell r="L1919">
            <v>88.7</v>
          </cell>
          <cell r="M1919">
            <v>85.9</v>
          </cell>
          <cell r="N1919">
            <v>85.6</v>
          </cell>
          <cell r="O1919">
            <v>87.3</v>
          </cell>
          <cell r="P1919">
            <v>88.9</v>
          </cell>
          <cell r="Q1919">
            <v>89.3</v>
          </cell>
        </row>
        <row r="1920">
          <cell r="A1920" t="str">
            <v>SwedenFrom 60 to 64 yearsFemalesUpper secondary and post-secondary non-tertiary education (levels 3 and 4)</v>
          </cell>
          <cell r="B1920" t="str">
            <v>Sweden</v>
          </cell>
          <cell r="C1920" t="str">
            <v>From 60 to 64 years</v>
          </cell>
          <cell r="D1920">
            <v>38.5</v>
          </cell>
          <cell r="E1920">
            <v>42.2</v>
          </cell>
          <cell r="F1920">
            <v>34.4</v>
          </cell>
          <cell r="G1920">
            <v>43.7</v>
          </cell>
          <cell r="H1920">
            <v>50.2</v>
          </cell>
          <cell r="I1920">
            <v>56.3</v>
          </cell>
          <cell r="J1920">
            <v>59.4</v>
          </cell>
          <cell r="K1920">
            <v>68.5</v>
          </cell>
          <cell r="L1920">
            <v>53.5</v>
          </cell>
          <cell r="M1920">
            <v>59</v>
          </cell>
          <cell r="N1920">
            <v>59.2</v>
          </cell>
          <cell r="O1920">
            <v>58.9</v>
          </cell>
          <cell r="P1920">
            <v>55.8</v>
          </cell>
          <cell r="Q1920">
            <v>57.2</v>
          </cell>
        </row>
        <row r="1921">
          <cell r="A1921" t="str">
            <v>SwedenFrom 65 to 69 yearsFemalesUpper secondary and post-secondary non-tertiary education (levels 3 and 4)</v>
          </cell>
          <cell r="B1921" t="str">
            <v>Sweden</v>
          </cell>
          <cell r="C1921" t="str">
            <v>From 65 to 69 years</v>
          </cell>
          <cell r="D1921" t="str">
            <v>:</v>
          </cell>
          <cell r="E1921" t="str">
            <v>:</v>
          </cell>
          <cell r="F1921" t="str">
            <v>:</v>
          </cell>
          <cell r="G1921">
            <v>5.7</v>
          </cell>
          <cell r="H1921">
            <v>5</v>
          </cell>
          <cell r="I1921">
            <v>5.7</v>
          </cell>
          <cell r="J1921">
            <v>6.2</v>
          </cell>
          <cell r="K1921">
            <v>6.4</v>
          </cell>
          <cell r="L1921">
            <v>5.9</v>
          </cell>
          <cell r="M1921">
            <v>5.6</v>
          </cell>
          <cell r="N1921">
            <v>6.6</v>
          </cell>
          <cell r="O1921">
            <v>9.6</v>
          </cell>
          <cell r="P1921">
            <v>9</v>
          </cell>
          <cell r="Q1921">
            <v>8.6</v>
          </cell>
        </row>
        <row r="1922">
          <cell r="A1922" t="str">
            <v>United KingdomFrom 15 to 19 yearsFemalesUpper secondary and post-secondary non-tertiary education (levels 3 and 4)</v>
          </cell>
          <cell r="B1922" t="str">
            <v>United Kingdom</v>
          </cell>
          <cell r="C1922" t="str">
            <v>From 15 to 19 years</v>
          </cell>
          <cell r="D1922" t="str">
            <v>:</v>
          </cell>
          <cell r="E1922">
            <v>484.6</v>
          </cell>
          <cell r="F1922">
            <v>494.4</v>
          </cell>
          <cell r="G1922">
            <v>479.7</v>
          </cell>
          <cell r="H1922">
            <v>483.5</v>
          </cell>
          <cell r="I1922">
            <v>498.6</v>
          </cell>
          <cell r="J1922">
            <v>479.2</v>
          </cell>
          <cell r="K1922">
            <v>527.4</v>
          </cell>
          <cell r="L1922">
            <v>532.29999999999995</v>
          </cell>
          <cell r="M1922">
            <v>504</v>
          </cell>
          <cell r="N1922">
            <v>502.5</v>
          </cell>
          <cell r="O1922">
            <v>452.5</v>
          </cell>
          <cell r="P1922">
            <v>439.6</v>
          </cell>
          <cell r="Q1922">
            <v>421.9</v>
          </cell>
        </row>
        <row r="1923">
          <cell r="A1923" t="str">
            <v>United KingdomFrom 20 to 24 yearsFemalesUpper secondary and post-secondary non-tertiary education (levels 3 and 4)</v>
          </cell>
          <cell r="B1923" t="str">
            <v>United Kingdom</v>
          </cell>
          <cell r="C1923" t="str">
            <v>From 20 to 24 years</v>
          </cell>
          <cell r="D1923" t="str">
            <v>:</v>
          </cell>
          <cell r="E1923">
            <v>555.5</v>
          </cell>
          <cell r="F1923">
            <v>576.20000000000005</v>
          </cell>
          <cell r="G1923">
            <v>613.5</v>
          </cell>
          <cell r="H1923">
            <v>645</v>
          </cell>
          <cell r="I1923">
            <v>643.6</v>
          </cell>
          <cell r="J1923">
            <v>664.8</v>
          </cell>
          <cell r="K1923">
            <v>676</v>
          </cell>
          <cell r="L1923">
            <v>720.6</v>
          </cell>
          <cell r="M1923">
            <v>724.7</v>
          </cell>
          <cell r="N1923">
            <v>721.2</v>
          </cell>
          <cell r="O1923">
            <v>700</v>
          </cell>
          <cell r="P1923">
            <v>659.3</v>
          </cell>
          <cell r="Q1923">
            <v>670.9</v>
          </cell>
        </row>
        <row r="1924">
          <cell r="A1924" t="str">
            <v>United KingdomFrom 25 to 29 yearsFemalesUpper secondary and post-secondary non-tertiary education (levels 3 and 4)</v>
          </cell>
          <cell r="B1924" t="str">
            <v>United Kingdom</v>
          </cell>
          <cell r="C1924" t="str">
            <v>From 25 to 29 years</v>
          </cell>
          <cell r="D1924" t="str">
            <v>:</v>
          </cell>
          <cell r="E1924">
            <v>535.4</v>
          </cell>
          <cell r="F1924">
            <v>525.5</v>
          </cell>
          <cell r="G1924">
            <v>486.6</v>
          </cell>
          <cell r="H1924">
            <v>464.5</v>
          </cell>
          <cell r="I1924">
            <v>474.5</v>
          </cell>
          <cell r="J1924">
            <v>528</v>
          </cell>
          <cell r="K1924">
            <v>559.29999999999995</v>
          </cell>
          <cell r="L1924">
            <v>593.6</v>
          </cell>
          <cell r="M1924">
            <v>603.6</v>
          </cell>
          <cell r="N1924">
            <v>617.6</v>
          </cell>
          <cell r="O1924">
            <v>602</v>
          </cell>
          <cell r="P1924">
            <v>589</v>
          </cell>
          <cell r="Q1924">
            <v>568.1</v>
          </cell>
        </row>
        <row r="1925">
          <cell r="A1925" t="str">
            <v>United KingdomFrom 30 to 34 yearsFemalesUpper secondary and post-secondary non-tertiary education (levels 3 and 4)</v>
          </cell>
          <cell r="B1925" t="str">
            <v>United Kingdom</v>
          </cell>
          <cell r="C1925" t="str">
            <v>From 30 to 34 years</v>
          </cell>
          <cell r="D1925" t="str">
            <v>:</v>
          </cell>
          <cell r="E1925">
            <v>545.6</v>
          </cell>
          <cell r="F1925">
            <v>542.9</v>
          </cell>
          <cell r="G1925">
            <v>564.1</v>
          </cell>
          <cell r="H1925">
            <v>560.70000000000005</v>
          </cell>
          <cell r="I1925">
            <v>512.9</v>
          </cell>
          <cell r="J1925">
            <v>577.20000000000005</v>
          </cell>
          <cell r="K1925">
            <v>590.4</v>
          </cell>
          <cell r="L1925">
            <v>567.29999999999995</v>
          </cell>
          <cell r="M1925">
            <v>526.79999999999995</v>
          </cell>
          <cell r="N1925">
            <v>547.70000000000005</v>
          </cell>
          <cell r="O1925">
            <v>511.9</v>
          </cell>
          <cell r="P1925">
            <v>513.79999999999995</v>
          </cell>
          <cell r="Q1925">
            <v>494.1</v>
          </cell>
        </row>
        <row r="1926">
          <cell r="A1926" t="str">
            <v>United KingdomFrom 35 to 39 yearsFemalesUpper secondary and post-secondary non-tertiary education (levels 3 and 4)</v>
          </cell>
          <cell r="B1926" t="str">
            <v>United Kingdom</v>
          </cell>
          <cell r="C1926" t="str">
            <v>From 35 to 39 years</v>
          </cell>
          <cell r="D1926" t="str">
            <v>:</v>
          </cell>
          <cell r="E1926">
            <v>507</v>
          </cell>
          <cell r="F1926">
            <v>542.5</v>
          </cell>
          <cell r="G1926">
            <v>562.5</v>
          </cell>
          <cell r="H1926">
            <v>577.70000000000005</v>
          </cell>
          <cell r="I1926">
            <v>597</v>
          </cell>
          <cell r="J1926">
            <v>681.7</v>
          </cell>
          <cell r="K1926">
            <v>704.2</v>
          </cell>
          <cell r="L1926">
            <v>685.9</v>
          </cell>
          <cell r="M1926">
            <v>650.4</v>
          </cell>
          <cell r="N1926">
            <v>652</v>
          </cell>
          <cell r="O1926">
            <v>627.29999999999995</v>
          </cell>
          <cell r="P1926">
            <v>589.5</v>
          </cell>
          <cell r="Q1926">
            <v>527.1</v>
          </cell>
        </row>
        <row r="1927">
          <cell r="A1927" t="str">
            <v>United KingdomFrom 40 to 44 yearsFemalesUpper secondary and post-secondary non-tertiary education (levels 3 and 4)</v>
          </cell>
          <cell r="B1927" t="str">
            <v>United Kingdom</v>
          </cell>
          <cell r="C1927" t="str">
            <v>From 40 to 44 years</v>
          </cell>
          <cell r="D1927" t="str">
            <v>:</v>
          </cell>
          <cell r="E1927">
            <v>413</v>
          </cell>
          <cell r="F1927">
            <v>449.9</v>
          </cell>
          <cell r="G1927">
            <v>485.7</v>
          </cell>
          <cell r="H1927">
            <v>515.5</v>
          </cell>
          <cell r="I1927">
            <v>545.29999999999995</v>
          </cell>
          <cell r="J1927">
            <v>639.6</v>
          </cell>
          <cell r="K1927">
            <v>688.8</v>
          </cell>
          <cell r="L1927">
            <v>694.9</v>
          </cell>
          <cell r="M1927">
            <v>718.9</v>
          </cell>
          <cell r="N1927">
            <v>728.2</v>
          </cell>
          <cell r="O1927">
            <v>741.8</v>
          </cell>
          <cell r="P1927">
            <v>730.8</v>
          </cell>
          <cell r="Q1927">
            <v>711.2</v>
          </cell>
        </row>
        <row r="1928">
          <cell r="A1928" t="str">
            <v>United KingdomFrom 45 to 49 yearsFemalesUpper secondary and post-secondary non-tertiary education (levels 3 and 4)</v>
          </cell>
          <cell r="B1928" t="str">
            <v>United Kingdom</v>
          </cell>
          <cell r="C1928" t="str">
            <v>From 45 to 49 years</v>
          </cell>
          <cell r="D1928" t="str">
            <v>:</v>
          </cell>
          <cell r="E1928">
            <v>358.9</v>
          </cell>
          <cell r="F1928">
            <v>361</v>
          </cell>
          <cell r="G1928">
            <v>395.1</v>
          </cell>
          <cell r="H1928">
            <v>402.3</v>
          </cell>
          <cell r="I1928">
            <v>426</v>
          </cell>
          <cell r="J1928">
            <v>584.5</v>
          </cell>
          <cell r="K1928">
            <v>596.9</v>
          </cell>
          <cell r="L1928">
            <v>618.4</v>
          </cell>
          <cell r="M1928">
            <v>648</v>
          </cell>
          <cell r="N1928">
            <v>707.9</v>
          </cell>
          <cell r="O1928">
            <v>694.6</v>
          </cell>
          <cell r="P1928">
            <v>701.9</v>
          </cell>
          <cell r="Q1928">
            <v>728</v>
          </cell>
        </row>
        <row r="1929">
          <cell r="A1929" t="str">
            <v>United KingdomFrom 50 to 54 yearsFemalesUpper secondary and post-secondary non-tertiary education (levels 3 and 4)</v>
          </cell>
          <cell r="B1929" t="str">
            <v>United Kingdom</v>
          </cell>
          <cell r="C1929" t="str">
            <v>From 50 to 54 years</v>
          </cell>
          <cell r="D1929" t="str">
            <v>:</v>
          </cell>
          <cell r="E1929">
            <v>322.60000000000002</v>
          </cell>
          <cell r="F1929">
            <v>317.89999999999998</v>
          </cell>
          <cell r="G1929">
            <v>336</v>
          </cell>
          <cell r="H1929">
            <v>342.2</v>
          </cell>
          <cell r="I1929">
            <v>348.6</v>
          </cell>
          <cell r="J1929">
            <v>507.9</v>
          </cell>
          <cell r="K1929">
            <v>512.79999999999995</v>
          </cell>
          <cell r="L1929">
            <v>507.5</v>
          </cell>
          <cell r="M1929">
            <v>513.4</v>
          </cell>
          <cell r="N1929">
            <v>541.6</v>
          </cell>
          <cell r="O1929">
            <v>566.79999999999995</v>
          </cell>
          <cell r="P1929">
            <v>592.79999999999995</v>
          </cell>
          <cell r="Q1929">
            <v>629.1</v>
          </cell>
        </row>
        <row r="1930">
          <cell r="A1930" t="str">
            <v>United KingdomFrom 55 to 59 yearsFemalesUpper secondary and post-secondary non-tertiary education (levels 3 and 4)</v>
          </cell>
          <cell r="B1930" t="str">
            <v>United Kingdom</v>
          </cell>
          <cell r="C1930" t="str">
            <v>From 55 to 59 years</v>
          </cell>
          <cell r="D1930" t="str">
            <v>:</v>
          </cell>
          <cell r="E1930">
            <v>159.6</v>
          </cell>
          <cell r="F1930">
            <v>194</v>
          </cell>
          <cell r="G1930">
            <v>203.8</v>
          </cell>
          <cell r="H1930">
            <v>245.5</v>
          </cell>
          <cell r="I1930">
            <v>271.3</v>
          </cell>
          <cell r="J1930">
            <v>394.3</v>
          </cell>
          <cell r="K1930">
            <v>425.1</v>
          </cell>
          <cell r="L1930">
            <v>439.1</v>
          </cell>
          <cell r="M1930">
            <v>434.3</v>
          </cell>
          <cell r="N1930">
            <v>436.7</v>
          </cell>
          <cell r="O1930">
            <v>443.7</v>
          </cell>
          <cell r="P1930">
            <v>437.8</v>
          </cell>
          <cell r="Q1930">
            <v>440.8</v>
          </cell>
        </row>
        <row r="1931">
          <cell r="A1931" t="str">
            <v>United KingdomFrom 60 to 64 yearsFemalesUpper secondary and post-secondary non-tertiary education (levels 3 and 4)</v>
          </cell>
          <cell r="B1931" t="str">
            <v>United Kingdom</v>
          </cell>
          <cell r="C1931" t="str">
            <v>From 60 to 64 years</v>
          </cell>
          <cell r="D1931" t="str">
            <v>:</v>
          </cell>
          <cell r="E1931">
            <v>52.1</v>
          </cell>
          <cell r="F1931">
            <v>62.2</v>
          </cell>
          <cell r="G1931">
            <v>66.3</v>
          </cell>
          <cell r="H1931">
            <v>72.2</v>
          </cell>
          <cell r="I1931">
            <v>83.1</v>
          </cell>
          <cell r="J1931">
            <v>156.80000000000001</v>
          </cell>
          <cell r="K1931">
            <v>173.4</v>
          </cell>
          <cell r="L1931">
            <v>191.4</v>
          </cell>
          <cell r="M1931">
            <v>205.3</v>
          </cell>
          <cell r="N1931">
            <v>227</v>
          </cell>
          <cell r="O1931">
            <v>237.6</v>
          </cell>
          <cell r="P1931">
            <v>235.7</v>
          </cell>
          <cell r="Q1931">
            <v>241.9</v>
          </cell>
        </row>
        <row r="1932">
          <cell r="A1932" t="str">
            <v>United KingdomFrom 65 to 69 yearsFemalesUpper secondary and post-secondary non-tertiary education (levels 3 and 4)</v>
          </cell>
          <cell r="B1932" t="str">
            <v>United Kingdom</v>
          </cell>
          <cell r="C1932" t="str">
            <v>From 65 to 69 years</v>
          </cell>
          <cell r="D1932" t="str">
            <v>:</v>
          </cell>
          <cell r="E1932">
            <v>17</v>
          </cell>
          <cell r="F1932">
            <v>20.7</v>
          </cell>
          <cell r="G1932">
            <v>16.5</v>
          </cell>
          <cell r="H1932">
            <v>19.899999999999999</v>
          </cell>
          <cell r="I1932">
            <v>19.899999999999999</v>
          </cell>
          <cell r="J1932">
            <v>42.4</v>
          </cell>
          <cell r="K1932">
            <v>40.6</v>
          </cell>
          <cell r="L1932">
            <v>53.4</v>
          </cell>
          <cell r="M1932">
            <v>55.3</v>
          </cell>
          <cell r="N1932">
            <v>58.8</v>
          </cell>
          <cell r="O1932">
            <v>72</v>
          </cell>
          <cell r="P1932">
            <v>82.7</v>
          </cell>
          <cell r="Q1932">
            <v>80.900000000000006</v>
          </cell>
        </row>
        <row r="1933">
          <cell r="A1933" t="str">
            <v>IcelandFrom 15 to 19 yearsFemalesUpper secondary and post-secondary non-tertiary education (levels 3 and 4)</v>
          </cell>
          <cell r="B1933" t="str">
            <v>Iceland</v>
          </cell>
          <cell r="C1933" t="str">
            <v>From 15 to 19 years</v>
          </cell>
          <cell r="D1933" t="str">
            <v>:</v>
          </cell>
          <cell r="E1933" t="str">
            <v>:</v>
          </cell>
          <cell r="F1933" t="str">
            <v>:</v>
          </cell>
          <cell r="G1933" t="str">
            <v>:</v>
          </cell>
          <cell r="H1933" t="str">
            <v>:</v>
          </cell>
          <cell r="I1933" t="str">
            <v>:</v>
          </cell>
          <cell r="J1933" t="str">
            <v>:</v>
          </cell>
          <cell r="K1933" t="str">
            <v>:</v>
          </cell>
          <cell r="L1933" t="str">
            <v>:</v>
          </cell>
          <cell r="M1933" t="str">
            <v>:</v>
          </cell>
          <cell r="N1933" t="str">
            <v>:</v>
          </cell>
          <cell r="O1933" t="str">
            <v>:</v>
          </cell>
          <cell r="P1933" t="str">
            <v>:</v>
          </cell>
          <cell r="Q1933" t="str">
            <v>:</v>
          </cell>
        </row>
        <row r="1934">
          <cell r="A1934" t="str">
            <v>IcelandFrom 20 to 24 yearsFemalesUpper secondary and post-secondary non-tertiary education (levels 3 and 4)</v>
          </cell>
          <cell r="B1934" t="str">
            <v>Iceland</v>
          </cell>
          <cell r="C1934" t="str">
            <v>From 20 to 24 years</v>
          </cell>
          <cell r="D1934" t="str">
            <v>:</v>
          </cell>
          <cell r="E1934">
            <v>2.6</v>
          </cell>
          <cell r="F1934">
            <v>3</v>
          </cell>
          <cell r="G1934">
            <v>3.8</v>
          </cell>
          <cell r="H1934">
            <v>3.6</v>
          </cell>
          <cell r="I1934">
            <v>3.5</v>
          </cell>
          <cell r="J1934">
            <v>2.9</v>
          </cell>
          <cell r="K1934">
            <v>3.3</v>
          </cell>
          <cell r="L1934">
            <v>3</v>
          </cell>
          <cell r="M1934">
            <v>4</v>
          </cell>
          <cell r="N1934">
            <v>4.0999999999999996</v>
          </cell>
          <cell r="O1934">
            <v>4</v>
          </cell>
          <cell r="P1934">
            <v>4</v>
          </cell>
          <cell r="Q1934">
            <v>4.2</v>
          </cell>
        </row>
        <row r="1935">
          <cell r="A1935" t="str">
            <v>IcelandFrom 25 to 29 yearsFemalesUpper secondary and post-secondary non-tertiary education (levels 3 and 4)</v>
          </cell>
          <cell r="B1935" t="str">
            <v>Iceland</v>
          </cell>
          <cell r="C1935" t="str">
            <v>From 25 to 29 years</v>
          </cell>
          <cell r="D1935" t="str">
            <v>:</v>
          </cell>
          <cell r="E1935">
            <v>2.6</v>
          </cell>
          <cell r="F1935">
            <v>2.4</v>
          </cell>
          <cell r="G1935">
            <v>2.7</v>
          </cell>
          <cell r="H1935">
            <v>2.7</v>
          </cell>
          <cell r="I1935">
            <v>2.9</v>
          </cell>
          <cell r="J1935">
            <v>2.9</v>
          </cell>
          <cell r="K1935">
            <v>2.2000000000000002</v>
          </cell>
          <cell r="L1935">
            <v>1.8</v>
          </cell>
          <cell r="M1935">
            <v>2.7</v>
          </cell>
          <cell r="N1935">
            <v>2.5</v>
          </cell>
          <cell r="O1935">
            <v>2.6</v>
          </cell>
          <cell r="P1935">
            <v>2.2999999999999998</v>
          </cell>
          <cell r="Q1935">
            <v>2.5</v>
          </cell>
        </row>
        <row r="1936">
          <cell r="A1936" t="str">
            <v>IcelandFrom 30 to 34 yearsFemalesUpper secondary and post-secondary non-tertiary education (levels 3 and 4)</v>
          </cell>
          <cell r="B1936" t="str">
            <v>Iceland</v>
          </cell>
          <cell r="C1936" t="str">
            <v>From 30 to 34 years</v>
          </cell>
          <cell r="D1936" t="str">
            <v>:</v>
          </cell>
          <cell r="E1936">
            <v>2.2000000000000002</v>
          </cell>
          <cell r="F1936">
            <v>2.2000000000000002</v>
          </cell>
          <cell r="G1936">
            <v>1.8</v>
          </cell>
          <cell r="H1936">
            <v>1.6</v>
          </cell>
          <cell r="I1936">
            <v>1.6</v>
          </cell>
          <cell r="J1936">
            <v>1.9</v>
          </cell>
          <cell r="K1936">
            <v>1.8</v>
          </cell>
          <cell r="L1936">
            <v>1.6</v>
          </cell>
          <cell r="M1936">
            <v>2.6</v>
          </cell>
          <cell r="N1936">
            <v>2.7</v>
          </cell>
          <cell r="O1936">
            <v>2.2000000000000002</v>
          </cell>
          <cell r="P1936">
            <v>2</v>
          </cell>
          <cell r="Q1936">
            <v>1.8</v>
          </cell>
        </row>
        <row r="1937">
          <cell r="A1937" t="str">
            <v>IcelandFrom 35 to 39 yearsFemalesUpper secondary and post-secondary non-tertiary education (levels 3 and 4)</v>
          </cell>
          <cell r="B1937" t="str">
            <v>Iceland</v>
          </cell>
          <cell r="C1937" t="str">
            <v>From 35 to 39 years</v>
          </cell>
          <cell r="D1937" t="str">
            <v>:</v>
          </cell>
          <cell r="E1937">
            <v>2.2000000000000002</v>
          </cell>
          <cell r="F1937">
            <v>1.9</v>
          </cell>
          <cell r="G1937">
            <v>2.2000000000000002</v>
          </cell>
          <cell r="H1937">
            <v>2.2999999999999998</v>
          </cell>
          <cell r="I1937">
            <v>2.1</v>
          </cell>
          <cell r="J1937">
            <v>1.8</v>
          </cell>
          <cell r="K1937">
            <v>1.9</v>
          </cell>
          <cell r="L1937">
            <v>1.5</v>
          </cell>
          <cell r="M1937">
            <v>1.9</v>
          </cell>
          <cell r="N1937">
            <v>1.9</v>
          </cell>
          <cell r="O1937">
            <v>2.2999999999999998</v>
          </cell>
          <cell r="P1937">
            <v>2.4</v>
          </cell>
          <cell r="Q1937">
            <v>2.4</v>
          </cell>
        </row>
        <row r="1938">
          <cell r="A1938" t="str">
            <v>IcelandFrom 40 to 44 yearsFemalesUpper secondary and post-secondary non-tertiary education (levels 3 and 4)</v>
          </cell>
          <cell r="B1938" t="str">
            <v>Iceland</v>
          </cell>
          <cell r="C1938" t="str">
            <v>From 40 to 44 years</v>
          </cell>
          <cell r="D1938" t="str">
            <v>:</v>
          </cell>
          <cell r="E1938">
            <v>2.5</v>
          </cell>
          <cell r="F1938">
            <v>2.5</v>
          </cell>
          <cell r="G1938">
            <v>2.2000000000000002</v>
          </cell>
          <cell r="H1938">
            <v>1.8</v>
          </cell>
          <cell r="I1938">
            <v>1.8</v>
          </cell>
          <cell r="J1938">
            <v>2.2000000000000002</v>
          </cell>
          <cell r="K1938">
            <v>2</v>
          </cell>
          <cell r="L1938">
            <v>2.1</v>
          </cell>
          <cell r="M1938">
            <v>2.8</v>
          </cell>
          <cell r="N1938">
            <v>2.7</v>
          </cell>
          <cell r="O1938">
            <v>2.5</v>
          </cell>
          <cell r="P1938">
            <v>2.6</v>
          </cell>
          <cell r="Q1938">
            <v>2.5</v>
          </cell>
        </row>
        <row r="1939">
          <cell r="A1939" t="str">
            <v>IcelandFrom 45 to 49 yearsFemalesUpper secondary and post-secondary non-tertiary education (levels 3 and 4)</v>
          </cell>
          <cell r="B1939" t="str">
            <v>Iceland</v>
          </cell>
          <cell r="C1939" t="str">
            <v>From 45 to 49 years</v>
          </cell>
          <cell r="D1939" t="str">
            <v>:</v>
          </cell>
          <cell r="E1939">
            <v>1.7</v>
          </cell>
          <cell r="F1939">
            <v>2.1</v>
          </cell>
          <cell r="G1939">
            <v>2</v>
          </cell>
          <cell r="H1939">
            <v>1.9</v>
          </cell>
          <cell r="I1939">
            <v>2.1</v>
          </cell>
          <cell r="J1939">
            <v>1.9</v>
          </cell>
          <cell r="K1939">
            <v>2</v>
          </cell>
          <cell r="L1939">
            <v>1.5</v>
          </cell>
          <cell r="M1939">
            <v>2.5</v>
          </cell>
          <cell r="N1939">
            <v>2.2000000000000002</v>
          </cell>
          <cell r="O1939">
            <v>2.1</v>
          </cell>
          <cell r="P1939">
            <v>2.5</v>
          </cell>
          <cell r="Q1939">
            <v>2.7</v>
          </cell>
        </row>
        <row r="1940">
          <cell r="A1940" t="str">
            <v>IcelandFrom 50 to 54 yearsFemalesUpper secondary and post-secondary non-tertiary education (levels 3 and 4)</v>
          </cell>
          <cell r="B1940" t="str">
            <v>Iceland</v>
          </cell>
          <cell r="C1940" t="str">
            <v>From 50 to 54 years</v>
          </cell>
          <cell r="D1940" t="str">
            <v>:</v>
          </cell>
          <cell r="E1940">
            <v>1.6</v>
          </cell>
          <cell r="F1940">
            <v>1.5</v>
          </cell>
          <cell r="G1940">
            <v>1.3</v>
          </cell>
          <cell r="H1940">
            <v>1.8</v>
          </cell>
          <cell r="I1940">
            <v>1.6</v>
          </cell>
          <cell r="J1940">
            <v>1.9</v>
          </cell>
          <cell r="K1940">
            <v>1.7</v>
          </cell>
          <cell r="L1940">
            <v>1.6</v>
          </cell>
          <cell r="M1940">
            <v>2.4</v>
          </cell>
          <cell r="N1940">
            <v>2</v>
          </cell>
          <cell r="O1940">
            <v>2.2999999999999998</v>
          </cell>
          <cell r="P1940">
            <v>2.2999999999999998</v>
          </cell>
          <cell r="Q1940">
            <v>2.6</v>
          </cell>
        </row>
        <row r="1941">
          <cell r="A1941" t="str">
            <v>IcelandFrom 55 to 59 yearsFemalesUpper secondary and post-secondary non-tertiary education (levels 3 and 4)</v>
          </cell>
          <cell r="B1941" t="str">
            <v>Iceland</v>
          </cell>
          <cell r="C1941" t="str">
            <v>From 55 to 59 years</v>
          </cell>
          <cell r="D1941" t="str">
            <v>:</v>
          </cell>
          <cell r="E1941" t="str">
            <v>:</v>
          </cell>
          <cell r="F1941" t="str">
            <v>:</v>
          </cell>
          <cell r="G1941" t="str">
            <v>:</v>
          </cell>
          <cell r="H1941">
            <v>1.2</v>
          </cell>
          <cell r="I1941">
            <v>1.4</v>
          </cell>
          <cell r="J1941">
            <v>1.1000000000000001</v>
          </cell>
          <cell r="K1941">
            <v>1.3</v>
          </cell>
          <cell r="L1941">
            <v>1.1000000000000001</v>
          </cell>
          <cell r="M1941">
            <v>1.8</v>
          </cell>
          <cell r="N1941">
            <v>1.8</v>
          </cell>
          <cell r="O1941">
            <v>2.1</v>
          </cell>
          <cell r="P1941">
            <v>2</v>
          </cell>
          <cell r="Q1941">
            <v>2.2000000000000002</v>
          </cell>
        </row>
        <row r="1942">
          <cell r="A1942" t="str">
            <v>IcelandFrom 60 to 64 yearsFemalesUpper secondary and post-secondary non-tertiary education (levels 3 and 4)</v>
          </cell>
          <cell r="B1942" t="str">
            <v>Iceland</v>
          </cell>
          <cell r="C1942" t="str">
            <v>From 60 to 64 years</v>
          </cell>
          <cell r="D1942" t="str">
            <v>:</v>
          </cell>
          <cell r="E1942" t="str">
            <v>:</v>
          </cell>
          <cell r="F1942" t="str">
            <v>:</v>
          </cell>
          <cell r="G1942" t="str">
            <v>:</v>
          </cell>
          <cell r="H1942" t="str">
            <v>:</v>
          </cell>
          <cell r="I1942" t="str">
            <v>:</v>
          </cell>
          <cell r="J1942" t="str">
            <v>:</v>
          </cell>
          <cell r="K1942" t="str">
            <v>:</v>
          </cell>
          <cell r="L1942" t="str">
            <v>:</v>
          </cell>
          <cell r="M1942" t="str">
            <v>:</v>
          </cell>
          <cell r="N1942" t="str">
            <v>:</v>
          </cell>
          <cell r="O1942" t="str">
            <v>:</v>
          </cell>
          <cell r="P1942">
            <v>1.3</v>
          </cell>
          <cell r="Q1942">
            <v>1.7</v>
          </cell>
        </row>
        <row r="1943">
          <cell r="A1943" t="str">
            <v>IcelandFrom 65 to 69 yearsFemalesUpper secondary and post-secondary non-tertiary education (levels 3 and 4)</v>
          </cell>
          <cell r="B1943" t="str">
            <v>Iceland</v>
          </cell>
          <cell r="C1943" t="str">
            <v>From 65 to 69 years</v>
          </cell>
          <cell r="D1943" t="str">
            <v>:</v>
          </cell>
          <cell r="E1943" t="str">
            <v>:</v>
          </cell>
          <cell r="F1943" t="str">
            <v>:</v>
          </cell>
          <cell r="G1943" t="str">
            <v>:</v>
          </cell>
          <cell r="H1943" t="str">
            <v>:</v>
          </cell>
          <cell r="I1943" t="str">
            <v>:</v>
          </cell>
          <cell r="J1943" t="str">
            <v>:</v>
          </cell>
          <cell r="K1943" t="str">
            <v>:</v>
          </cell>
          <cell r="L1943" t="str">
            <v>:</v>
          </cell>
          <cell r="M1943" t="str">
            <v>:</v>
          </cell>
          <cell r="N1943" t="str">
            <v>:</v>
          </cell>
          <cell r="O1943" t="str">
            <v>:</v>
          </cell>
          <cell r="P1943" t="str">
            <v>:</v>
          </cell>
          <cell r="Q1943" t="str">
            <v>:</v>
          </cell>
        </row>
        <row r="1944">
          <cell r="A1944" t="str">
            <v>NorwayFrom 15 to 19 yearsFemalesUpper secondary and post-secondary non-tertiary education (levels 3 and 4)</v>
          </cell>
          <cell r="B1944" t="str">
            <v>Norway</v>
          </cell>
          <cell r="C1944" t="str">
            <v>From 15 to 19 years</v>
          </cell>
          <cell r="D1944">
            <v>20.5</v>
          </cell>
          <cell r="E1944">
            <v>18.3</v>
          </cell>
          <cell r="F1944">
            <v>22.3</v>
          </cell>
          <cell r="G1944">
            <v>28</v>
          </cell>
          <cell r="H1944">
            <v>21.5</v>
          </cell>
          <cell r="I1944">
            <v>20</v>
          </cell>
          <cell r="J1944">
            <v>21.3</v>
          </cell>
          <cell r="K1944">
            <v>15.3</v>
          </cell>
          <cell r="L1944">
            <v>8.9</v>
          </cell>
          <cell r="M1944">
            <v>9.9</v>
          </cell>
          <cell r="N1944">
            <v>10</v>
          </cell>
          <cell r="O1944">
            <v>9.5</v>
          </cell>
          <cell r="P1944">
            <v>9.5</v>
          </cell>
          <cell r="Q1944">
            <v>7.6</v>
          </cell>
        </row>
        <row r="1945">
          <cell r="A1945" t="str">
            <v>NorwayFrom 20 to 24 yearsFemalesUpper secondary and post-secondary non-tertiary education (levels 3 and 4)</v>
          </cell>
          <cell r="B1945" t="str">
            <v>Norway</v>
          </cell>
          <cell r="C1945" t="str">
            <v>From 20 to 24 years</v>
          </cell>
          <cell r="D1945">
            <v>63.2</v>
          </cell>
          <cell r="E1945">
            <v>62.3</v>
          </cell>
          <cell r="F1945">
            <v>60.8</v>
          </cell>
          <cell r="G1945">
            <v>61.2</v>
          </cell>
          <cell r="H1945">
            <v>62.8</v>
          </cell>
          <cell r="I1945">
            <v>67.3</v>
          </cell>
          <cell r="J1945">
            <v>67.3</v>
          </cell>
          <cell r="K1945">
            <v>66.2</v>
          </cell>
          <cell r="L1945">
            <v>49.1</v>
          </cell>
          <cell r="M1945">
            <v>55.3</v>
          </cell>
          <cell r="N1945">
            <v>59.8</v>
          </cell>
          <cell r="O1945">
            <v>57.9</v>
          </cell>
          <cell r="P1945">
            <v>62.5</v>
          </cell>
          <cell r="Q1945">
            <v>64.900000000000006</v>
          </cell>
        </row>
        <row r="1946">
          <cell r="A1946" t="str">
            <v>NorwayFrom 25 to 29 yearsFemalesUpper secondary and post-secondary non-tertiary education (levels 3 and 4)</v>
          </cell>
          <cell r="B1946" t="str">
            <v>Norway</v>
          </cell>
          <cell r="C1946" t="str">
            <v>From 25 to 29 years</v>
          </cell>
          <cell r="D1946">
            <v>73.3</v>
          </cell>
          <cell r="E1946">
            <v>63.6</v>
          </cell>
          <cell r="F1946">
            <v>60.8</v>
          </cell>
          <cell r="G1946">
            <v>59.8</v>
          </cell>
          <cell r="H1946">
            <v>51.1</v>
          </cell>
          <cell r="I1946">
            <v>53.6</v>
          </cell>
          <cell r="J1946">
            <v>52.8</v>
          </cell>
          <cell r="K1946">
            <v>50.5</v>
          </cell>
          <cell r="L1946">
            <v>41</v>
          </cell>
          <cell r="M1946">
            <v>37.6</v>
          </cell>
          <cell r="N1946">
            <v>41.5</v>
          </cell>
          <cell r="O1946">
            <v>39.799999999999997</v>
          </cell>
          <cell r="P1946">
            <v>36.4</v>
          </cell>
          <cell r="Q1946">
            <v>39.6</v>
          </cell>
        </row>
        <row r="1947">
          <cell r="A1947" t="str">
            <v>NorwayFrom 30 to 34 yearsFemalesUpper secondary and post-secondary non-tertiary education (levels 3 and 4)</v>
          </cell>
          <cell r="B1947" t="str">
            <v>Norway</v>
          </cell>
          <cell r="C1947" t="str">
            <v>From 30 to 34 years</v>
          </cell>
          <cell r="D1947">
            <v>72.400000000000006</v>
          </cell>
          <cell r="E1947">
            <v>71.900000000000006</v>
          </cell>
          <cell r="F1947">
            <v>71.3</v>
          </cell>
          <cell r="G1947">
            <v>64.900000000000006</v>
          </cell>
          <cell r="H1947">
            <v>63.1</v>
          </cell>
          <cell r="I1947">
            <v>64.7</v>
          </cell>
          <cell r="J1947">
            <v>60.6</v>
          </cell>
          <cell r="K1947">
            <v>61.5</v>
          </cell>
          <cell r="L1947">
            <v>47.7</v>
          </cell>
          <cell r="M1947">
            <v>46.7</v>
          </cell>
          <cell r="N1947">
            <v>42.6</v>
          </cell>
          <cell r="O1947">
            <v>38.9</v>
          </cell>
          <cell r="P1947">
            <v>36.700000000000003</v>
          </cell>
          <cell r="Q1947">
            <v>35.4</v>
          </cell>
        </row>
        <row r="1948">
          <cell r="A1948" t="str">
            <v>NorwayFrom 35 to 39 yearsFemalesUpper secondary and post-secondary non-tertiary education (levels 3 and 4)</v>
          </cell>
          <cell r="B1948" t="str">
            <v>Norway</v>
          </cell>
          <cell r="C1948" t="str">
            <v>From 35 to 39 years</v>
          </cell>
          <cell r="D1948">
            <v>72.599999999999994</v>
          </cell>
          <cell r="E1948">
            <v>75.3</v>
          </cell>
          <cell r="F1948">
            <v>77.3</v>
          </cell>
          <cell r="G1948">
            <v>76.2</v>
          </cell>
          <cell r="H1948">
            <v>69.7</v>
          </cell>
          <cell r="I1948">
            <v>76.3</v>
          </cell>
          <cell r="J1948">
            <v>74.400000000000006</v>
          </cell>
          <cell r="K1948">
            <v>71.2</v>
          </cell>
          <cell r="L1948">
            <v>57.1</v>
          </cell>
          <cell r="M1948">
            <v>53.8</v>
          </cell>
          <cell r="N1948">
            <v>53.4</v>
          </cell>
          <cell r="O1948">
            <v>53.9</v>
          </cell>
          <cell r="P1948">
            <v>49.8</v>
          </cell>
          <cell r="Q1948">
            <v>48.5</v>
          </cell>
        </row>
        <row r="1949">
          <cell r="A1949" t="str">
            <v>NorwayFrom 40 to 44 yearsFemalesUpper secondary and post-secondary non-tertiary education (levels 3 and 4)</v>
          </cell>
          <cell r="B1949" t="str">
            <v>Norway</v>
          </cell>
          <cell r="C1949" t="str">
            <v>From 40 to 44 years</v>
          </cell>
          <cell r="D1949">
            <v>73.8</v>
          </cell>
          <cell r="E1949">
            <v>72.099999999999994</v>
          </cell>
          <cell r="F1949">
            <v>73.3</v>
          </cell>
          <cell r="G1949">
            <v>68.5</v>
          </cell>
          <cell r="H1949">
            <v>71.400000000000006</v>
          </cell>
          <cell r="I1949">
            <v>72.099999999999994</v>
          </cell>
          <cell r="J1949">
            <v>72.599999999999994</v>
          </cell>
          <cell r="K1949">
            <v>72.400000000000006</v>
          </cell>
          <cell r="L1949">
            <v>54.7</v>
          </cell>
          <cell r="M1949">
            <v>58.4</v>
          </cell>
          <cell r="N1949">
            <v>62.9</v>
          </cell>
          <cell r="O1949">
            <v>61.6</v>
          </cell>
          <cell r="P1949">
            <v>58.2</v>
          </cell>
          <cell r="Q1949">
            <v>58.1</v>
          </cell>
        </row>
        <row r="1950">
          <cell r="A1950" t="str">
            <v>NorwayFrom 45 to 49 yearsFemalesUpper secondary and post-secondary non-tertiary education (levels 3 and 4)</v>
          </cell>
          <cell r="B1950" t="str">
            <v>Norway</v>
          </cell>
          <cell r="C1950" t="str">
            <v>From 45 to 49 years</v>
          </cell>
          <cell r="D1950">
            <v>66.3</v>
          </cell>
          <cell r="E1950">
            <v>63.6</v>
          </cell>
          <cell r="F1950">
            <v>65.5</v>
          </cell>
          <cell r="G1950">
            <v>65.900000000000006</v>
          </cell>
          <cell r="H1950">
            <v>62.2</v>
          </cell>
          <cell r="I1950">
            <v>71.099999999999994</v>
          </cell>
          <cell r="J1950">
            <v>70.2</v>
          </cell>
          <cell r="K1950">
            <v>71.2</v>
          </cell>
          <cell r="L1950">
            <v>52.6</v>
          </cell>
          <cell r="M1950">
            <v>52.5</v>
          </cell>
          <cell r="N1950">
            <v>49.8</v>
          </cell>
          <cell r="O1950">
            <v>49</v>
          </cell>
          <cell r="P1950">
            <v>53</v>
          </cell>
          <cell r="Q1950">
            <v>55.7</v>
          </cell>
        </row>
        <row r="1951">
          <cell r="A1951" t="str">
            <v>NorwayFrom 50 to 54 yearsFemalesUpper secondary and post-secondary non-tertiary education (levels 3 and 4)</v>
          </cell>
          <cell r="B1951" t="str">
            <v>Norway</v>
          </cell>
          <cell r="C1951" t="str">
            <v>From 50 to 54 years</v>
          </cell>
          <cell r="D1951">
            <v>63.1</v>
          </cell>
          <cell r="E1951">
            <v>66.3</v>
          </cell>
          <cell r="F1951">
            <v>61.1</v>
          </cell>
          <cell r="G1951">
            <v>63.4</v>
          </cell>
          <cell r="H1951">
            <v>62.4</v>
          </cell>
          <cell r="I1951">
            <v>60.7</v>
          </cell>
          <cell r="J1951">
            <v>63.6</v>
          </cell>
          <cell r="K1951">
            <v>63.2</v>
          </cell>
          <cell r="L1951">
            <v>57.4</v>
          </cell>
          <cell r="M1951">
            <v>54.2</v>
          </cell>
          <cell r="N1951">
            <v>59.7</v>
          </cell>
          <cell r="O1951">
            <v>58</v>
          </cell>
          <cell r="P1951">
            <v>56.9</v>
          </cell>
          <cell r="Q1951">
            <v>53.7</v>
          </cell>
        </row>
        <row r="1952">
          <cell r="A1952" t="str">
            <v>NorwayFrom 55 to 59 yearsFemalesUpper secondary and post-secondary non-tertiary education (levels 3 and 4)</v>
          </cell>
          <cell r="B1952" t="str">
            <v>Norway</v>
          </cell>
          <cell r="C1952" t="str">
            <v>From 55 to 59 years</v>
          </cell>
          <cell r="D1952">
            <v>37.5</v>
          </cell>
          <cell r="E1952">
            <v>40.700000000000003</v>
          </cell>
          <cell r="F1952">
            <v>41.1</v>
          </cell>
          <cell r="G1952">
            <v>46.9</v>
          </cell>
          <cell r="H1952">
            <v>54.1</v>
          </cell>
          <cell r="I1952">
            <v>60.1</v>
          </cell>
          <cell r="J1952">
            <v>57</v>
          </cell>
          <cell r="K1952">
            <v>58.2</v>
          </cell>
          <cell r="L1952">
            <v>55.6</v>
          </cell>
          <cell r="M1952">
            <v>55.2</v>
          </cell>
          <cell r="N1952">
            <v>51.9</v>
          </cell>
          <cell r="O1952">
            <v>51.9</v>
          </cell>
          <cell r="P1952">
            <v>53.1</v>
          </cell>
          <cell r="Q1952">
            <v>54</v>
          </cell>
        </row>
        <row r="1953">
          <cell r="A1953" t="str">
            <v>NorwayFrom 60 to 64 yearsFemalesUpper secondary and post-secondary non-tertiary education (levels 3 and 4)</v>
          </cell>
          <cell r="B1953" t="str">
            <v>Norway</v>
          </cell>
          <cell r="C1953" t="str">
            <v>From 60 to 64 years</v>
          </cell>
          <cell r="D1953">
            <v>20.399999999999999</v>
          </cell>
          <cell r="E1953">
            <v>20.7</v>
          </cell>
          <cell r="F1953">
            <v>19.8</v>
          </cell>
          <cell r="G1953">
            <v>19.7</v>
          </cell>
          <cell r="H1953">
            <v>23.1</v>
          </cell>
          <cell r="I1953">
            <v>24.8</v>
          </cell>
          <cell r="J1953">
            <v>31.2</v>
          </cell>
          <cell r="K1953">
            <v>29.8</v>
          </cell>
          <cell r="L1953">
            <v>31.9</v>
          </cell>
          <cell r="M1953">
            <v>37.4</v>
          </cell>
          <cell r="N1953">
            <v>38.799999999999997</v>
          </cell>
          <cell r="O1953">
            <v>42.3</v>
          </cell>
          <cell r="P1953">
            <v>42.9</v>
          </cell>
          <cell r="Q1953">
            <v>40.700000000000003</v>
          </cell>
        </row>
        <row r="1954">
          <cell r="A1954" t="str">
            <v>NorwayFrom 65 to 69 yearsFemalesUpper secondary and post-secondary non-tertiary education (levels 3 and 4)</v>
          </cell>
          <cell r="B1954" t="str">
            <v>Norway</v>
          </cell>
          <cell r="C1954" t="str">
            <v>From 65 to 69 years</v>
          </cell>
          <cell r="D1954">
            <v>6.1</v>
          </cell>
          <cell r="E1954">
            <v>7.8</v>
          </cell>
          <cell r="F1954">
            <v>7.3</v>
          </cell>
          <cell r="G1954">
            <v>6.7</v>
          </cell>
          <cell r="H1954">
            <v>6.7</v>
          </cell>
          <cell r="I1954">
            <v>7</v>
          </cell>
          <cell r="J1954">
            <v>8.6</v>
          </cell>
          <cell r="K1954">
            <v>8.8000000000000007</v>
          </cell>
          <cell r="L1954">
            <v>6.7</v>
          </cell>
          <cell r="M1954">
            <v>8.9</v>
          </cell>
          <cell r="N1954">
            <v>11.6</v>
          </cell>
          <cell r="O1954">
            <v>11.5</v>
          </cell>
          <cell r="P1954">
            <v>12</v>
          </cell>
          <cell r="Q1954">
            <v>11.7</v>
          </cell>
        </row>
        <row r="1955">
          <cell r="A1955" t="str">
            <v>SwitzerlandFrom 15 to 19 yearsFemalesUpper secondary and post-secondary non-tertiary education (levels 3 and 4)</v>
          </cell>
          <cell r="B1955" t="str">
            <v>Switzerland</v>
          </cell>
          <cell r="C1955" t="str">
            <v>From 15 to 19 years</v>
          </cell>
          <cell r="D1955">
            <v>12.6</v>
          </cell>
          <cell r="E1955">
            <v>14.5</v>
          </cell>
          <cell r="F1955">
            <v>9.5</v>
          </cell>
          <cell r="G1955">
            <v>13.6</v>
          </cell>
          <cell r="H1955">
            <v>14.1</v>
          </cell>
          <cell r="I1955">
            <v>17.3</v>
          </cell>
          <cell r="J1955">
            <v>15</v>
          </cell>
          <cell r="K1955">
            <v>15.4</v>
          </cell>
          <cell r="L1955">
            <v>17.899999999999999</v>
          </cell>
          <cell r="M1955">
            <v>17.600000000000001</v>
          </cell>
          <cell r="N1955">
            <v>13.7</v>
          </cell>
          <cell r="O1955">
            <v>14</v>
          </cell>
          <cell r="P1955">
            <v>19.100000000000001</v>
          </cell>
          <cell r="Q1955">
            <v>16.8</v>
          </cell>
        </row>
        <row r="1956">
          <cell r="A1956" t="str">
            <v>SwitzerlandFrom 20 to 24 yearsFemalesUpper secondary and post-secondary non-tertiary education (levels 3 and 4)</v>
          </cell>
          <cell r="B1956" t="str">
            <v>Switzerland</v>
          </cell>
          <cell r="C1956" t="str">
            <v>From 20 to 24 years</v>
          </cell>
          <cell r="D1956">
            <v>101.6</v>
          </cell>
          <cell r="E1956">
            <v>106.3</v>
          </cell>
          <cell r="F1956">
            <v>118.9</v>
          </cell>
          <cell r="G1956">
            <v>126.8</v>
          </cell>
          <cell r="H1956">
            <v>126.6</v>
          </cell>
          <cell r="I1956">
            <v>115.6</v>
          </cell>
          <cell r="J1956">
            <v>117.8</v>
          </cell>
          <cell r="K1956">
            <v>118.5</v>
          </cell>
          <cell r="L1956">
            <v>121.8</v>
          </cell>
          <cell r="M1956">
            <v>119.4</v>
          </cell>
          <cell r="N1956">
            <v>124</v>
          </cell>
          <cell r="O1956">
            <v>121.5</v>
          </cell>
          <cell r="P1956">
            <v>122.1</v>
          </cell>
          <cell r="Q1956">
            <v>121.3</v>
          </cell>
        </row>
        <row r="1957">
          <cell r="A1957" t="str">
            <v>SwitzerlandFrom 25 to 29 yearsFemalesUpper secondary and post-secondary non-tertiary education (levels 3 and 4)</v>
          </cell>
          <cell r="B1957" t="str">
            <v>Switzerland</v>
          </cell>
          <cell r="C1957" t="str">
            <v>From 25 to 29 years</v>
          </cell>
          <cell r="D1957">
            <v>154.19999999999999</v>
          </cell>
          <cell r="E1957">
            <v>143.1</v>
          </cell>
          <cell r="F1957">
            <v>120.6</v>
          </cell>
          <cell r="G1957">
            <v>111.4</v>
          </cell>
          <cell r="H1957">
            <v>129.1</v>
          </cell>
          <cell r="I1957">
            <v>126.3</v>
          </cell>
          <cell r="J1957">
            <v>118.8</v>
          </cell>
          <cell r="K1957">
            <v>118.6</v>
          </cell>
          <cell r="L1957">
            <v>115.1</v>
          </cell>
          <cell r="M1957">
            <v>103</v>
          </cell>
          <cell r="N1957">
            <v>109.7</v>
          </cell>
          <cell r="O1957">
            <v>99.8</v>
          </cell>
          <cell r="P1957">
            <v>101.6</v>
          </cell>
          <cell r="Q1957">
            <v>104.7</v>
          </cell>
        </row>
        <row r="1958">
          <cell r="A1958" t="str">
            <v>SwitzerlandFrom 30 to 34 yearsFemalesUpper secondary and post-secondary non-tertiary education (levels 3 and 4)</v>
          </cell>
          <cell r="B1958" t="str">
            <v>Switzerland</v>
          </cell>
          <cell r="C1958" t="str">
            <v>From 30 to 34 years</v>
          </cell>
          <cell r="D1958">
            <v>142.80000000000001</v>
          </cell>
          <cell r="E1958">
            <v>150.30000000000001</v>
          </cell>
          <cell r="F1958">
            <v>157.80000000000001</v>
          </cell>
          <cell r="G1958">
            <v>149.5</v>
          </cell>
          <cell r="H1958">
            <v>141.1</v>
          </cell>
          <cell r="I1958">
            <v>125.9</v>
          </cell>
          <cell r="J1958">
            <v>128.19999999999999</v>
          </cell>
          <cell r="K1958">
            <v>121.2</v>
          </cell>
          <cell r="L1958">
            <v>116.9</v>
          </cell>
          <cell r="M1958">
            <v>112.9</v>
          </cell>
          <cell r="N1958">
            <v>102.8</v>
          </cell>
          <cell r="O1958">
            <v>101.2</v>
          </cell>
          <cell r="P1958">
            <v>97.8</v>
          </cell>
          <cell r="Q1958">
            <v>102.5</v>
          </cell>
        </row>
        <row r="1959">
          <cell r="A1959" t="str">
            <v>SwitzerlandFrom 35 to 39 yearsFemalesUpper secondary and post-secondary non-tertiary education (levels 3 and 4)</v>
          </cell>
          <cell r="B1959" t="str">
            <v>Switzerland</v>
          </cell>
          <cell r="C1959" t="str">
            <v>From 35 to 39 years</v>
          </cell>
          <cell r="D1959">
            <v>135.6</v>
          </cell>
          <cell r="E1959">
            <v>137.9</v>
          </cell>
          <cell r="F1959">
            <v>151.80000000000001</v>
          </cell>
          <cell r="G1959">
            <v>152.5</v>
          </cell>
          <cell r="H1959">
            <v>155.5</v>
          </cell>
          <cell r="I1959">
            <v>145.69999999999999</v>
          </cell>
          <cell r="J1959">
            <v>138.1</v>
          </cell>
          <cell r="K1959">
            <v>137.30000000000001</v>
          </cell>
          <cell r="L1959">
            <v>134.69999999999999</v>
          </cell>
          <cell r="M1959">
            <v>135.9</v>
          </cell>
          <cell r="N1959">
            <v>129.9</v>
          </cell>
          <cell r="O1959">
            <v>127.3</v>
          </cell>
          <cell r="P1959">
            <v>116.9</v>
          </cell>
          <cell r="Q1959">
            <v>115.1</v>
          </cell>
        </row>
        <row r="1960">
          <cell r="A1960" t="str">
            <v>SwitzerlandFrom 40 to 44 yearsFemalesUpper secondary and post-secondary non-tertiary education (levels 3 and 4)</v>
          </cell>
          <cell r="B1960" t="str">
            <v>Switzerland</v>
          </cell>
          <cell r="C1960" t="str">
            <v>From 40 to 44 years</v>
          </cell>
          <cell r="D1960">
            <v>127.4</v>
          </cell>
          <cell r="E1960">
            <v>128.1</v>
          </cell>
          <cell r="F1960">
            <v>126.5</v>
          </cell>
          <cell r="G1960">
            <v>125.6</v>
          </cell>
          <cell r="H1960">
            <v>141</v>
          </cell>
          <cell r="I1960">
            <v>136.4</v>
          </cell>
          <cell r="J1960">
            <v>140.5</v>
          </cell>
          <cell r="K1960">
            <v>143.4</v>
          </cell>
          <cell r="L1960">
            <v>150</v>
          </cell>
          <cell r="M1960">
            <v>155.5</v>
          </cell>
          <cell r="N1960">
            <v>157.30000000000001</v>
          </cell>
          <cell r="O1960">
            <v>150.6</v>
          </cell>
          <cell r="P1960">
            <v>137.30000000000001</v>
          </cell>
          <cell r="Q1960">
            <v>134.69999999999999</v>
          </cell>
        </row>
        <row r="1961">
          <cell r="A1961" t="str">
            <v>SwitzerlandFrom 45 to 49 yearsFemalesUpper secondary and post-secondary non-tertiary education (levels 3 and 4)</v>
          </cell>
          <cell r="B1961" t="str">
            <v>Switzerland</v>
          </cell>
          <cell r="C1961" t="str">
            <v>From 45 to 49 years</v>
          </cell>
          <cell r="D1961">
            <v>129.9</v>
          </cell>
          <cell r="E1961">
            <v>130.19999999999999</v>
          </cell>
          <cell r="F1961">
            <v>122.4</v>
          </cell>
          <cell r="G1961">
            <v>118.3</v>
          </cell>
          <cell r="H1961">
            <v>121.4</v>
          </cell>
          <cell r="I1961">
            <v>119.9</v>
          </cell>
          <cell r="J1961">
            <v>123.4</v>
          </cell>
          <cell r="K1961">
            <v>125.9</v>
          </cell>
          <cell r="L1961">
            <v>135.5</v>
          </cell>
          <cell r="M1961">
            <v>142.1</v>
          </cell>
          <cell r="N1961">
            <v>140.9</v>
          </cell>
          <cell r="O1961">
            <v>149</v>
          </cell>
          <cell r="P1961">
            <v>145.6</v>
          </cell>
          <cell r="Q1961">
            <v>151.6</v>
          </cell>
        </row>
        <row r="1962">
          <cell r="A1962" t="str">
            <v>SwitzerlandFrom 50 to 54 yearsFemalesUpper secondary and post-secondary non-tertiary education (levels 3 and 4)</v>
          </cell>
          <cell r="B1962" t="str">
            <v>Switzerland</v>
          </cell>
          <cell r="C1962" t="str">
            <v>From 50 to 54 years</v>
          </cell>
          <cell r="D1962">
            <v>102.3</v>
          </cell>
          <cell r="E1962">
            <v>102.6</v>
          </cell>
          <cell r="F1962">
            <v>116</v>
          </cell>
          <cell r="G1962">
            <v>107.4</v>
          </cell>
          <cell r="H1962">
            <v>112.2</v>
          </cell>
          <cell r="I1962">
            <v>113</v>
          </cell>
          <cell r="J1962">
            <v>108.2</v>
          </cell>
          <cell r="K1962">
            <v>110.4</v>
          </cell>
          <cell r="L1962">
            <v>114.8</v>
          </cell>
          <cell r="M1962">
            <v>120.6</v>
          </cell>
          <cell r="N1962">
            <v>124</v>
          </cell>
          <cell r="O1962">
            <v>126.6</v>
          </cell>
          <cell r="P1962">
            <v>127.2</v>
          </cell>
          <cell r="Q1962">
            <v>129.19999999999999</v>
          </cell>
        </row>
        <row r="1963">
          <cell r="A1963" t="str">
            <v>SwitzerlandFrom 55 to 59 yearsFemalesUpper secondary and post-secondary non-tertiary education (levels 3 and 4)</v>
          </cell>
          <cell r="B1963" t="str">
            <v>Switzerland</v>
          </cell>
          <cell r="C1963" t="str">
            <v>From 55 to 59 years</v>
          </cell>
          <cell r="D1963">
            <v>78.099999999999994</v>
          </cell>
          <cell r="E1963">
            <v>83.1</v>
          </cell>
          <cell r="F1963">
            <v>83.1</v>
          </cell>
          <cell r="G1963">
            <v>89.6</v>
          </cell>
          <cell r="H1963">
            <v>88.3</v>
          </cell>
          <cell r="I1963">
            <v>93.3</v>
          </cell>
          <cell r="J1963">
            <v>97.2</v>
          </cell>
          <cell r="K1963">
            <v>98.7</v>
          </cell>
          <cell r="L1963">
            <v>104.3</v>
          </cell>
          <cell r="M1963">
            <v>105.8</v>
          </cell>
          <cell r="N1963">
            <v>108</v>
          </cell>
          <cell r="O1963">
            <v>102.1</v>
          </cell>
          <cell r="P1963">
            <v>98.7</v>
          </cell>
          <cell r="Q1963">
            <v>101.1</v>
          </cell>
        </row>
        <row r="1964">
          <cell r="A1964" t="str">
            <v>SwitzerlandFrom 60 to 64 yearsFemalesUpper secondary and post-secondary non-tertiary education (levels 3 and 4)</v>
          </cell>
          <cell r="B1964" t="str">
            <v>Switzerland</v>
          </cell>
          <cell r="C1964" t="str">
            <v>From 60 to 64 years</v>
          </cell>
          <cell r="D1964">
            <v>31.5</v>
          </cell>
          <cell r="E1964">
            <v>30</v>
          </cell>
          <cell r="F1964">
            <v>34.700000000000003</v>
          </cell>
          <cell r="G1964">
            <v>38.299999999999997</v>
          </cell>
          <cell r="H1964">
            <v>34.4</v>
          </cell>
          <cell r="I1964">
            <v>38.9</v>
          </cell>
          <cell r="J1964">
            <v>42.6</v>
          </cell>
          <cell r="K1964">
            <v>48.7</v>
          </cell>
          <cell r="L1964">
            <v>55.3</v>
          </cell>
          <cell r="M1964">
            <v>54.6</v>
          </cell>
          <cell r="N1964">
            <v>62.4</v>
          </cell>
          <cell r="O1964">
            <v>60.3</v>
          </cell>
          <cell r="P1964">
            <v>57.1</v>
          </cell>
          <cell r="Q1964">
            <v>62.3</v>
          </cell>
        </row>
        <row r="1965">
          <cell r="A1965" t="str">
            <v>SwitzerlandFrom 65 to 69 yearsFemalesUpper secondary and post-secondary non-tertiary education (levels 3 and 4)</v>
          </cell>
          <cell r="B1965" t="str">
            <v>Switzerland</v>
          </cell>
          <cell r="C1965" t="str">
            <v>From 65 to 69 years</v>
          </cell>
          <cell r="D1965">
            <v>11</v>
          </cell>
          <cell r="E1965">
            <v>10.9</v>
          </cell>
          <cell r="F1965">
            <v>11.1</v>
          </cell>
          <cell r="G1965">
            <v>11.4</v>
          </cell>
          <cell r="H1965">
            <v>12.8</v>
          </cell>
          <cell r="I1965">
            <v>10.7</v>
          </cell>
          <cell r="J1965">
            <v>9.1999999999999993</v>
          </cell>
          <cell r="K1965">
            <v>11.6</v>
          </cell>
          <cell r="L1965">
            <v>14.4</v>
          </cell>
          <cell r="M1965">
            <v>14.5</v>
          </cell>
          <cell r="N1965">
            <v>14.9</v>
          </cell>
          <cell r="O1965">
            <v>17.5</v>
          </cell>
          <cell r="P1965">
            <v>17.2</v>
          </cell>
          <cell r="Q1965">
            <v>17</v>
          </cell>
        </row>
        <row r="1966">
          <cell r="A1966" t="str">
            <v>CroatiaFrom 15 to 19 yearsFemalesUpper secondary and post-secondary non-tertiary education (levels 3 and 4)</v>
          </cell>
          <cell r="B1966" t="str">
            <v>Croatia</v>
          </cell>
          <cell r="C1966" t="str">
            <v>From 15 to 19 years</v>
          </cell>
          <cell r="D1966" t="str">
            <v>:</v>
          </cell>
          <cell r="E1966" t="str">
            <v>:</v>
          </cell>
          <cell r="F1966" t="str">
            <v>:</v>
          </cell>
          <cell r="G1966" t="str">
            <v>:</v>
          </cell>
          <cell r="H1966">
            <v>7</v>
          </cell>
          <cell r="I1966">
            <v>8.4</v>
          </cell>
          <cell r="J1966">
            <v>7.6</v>
          </cell>
          <cell r="K1966">
            <v>7.4</v>
          </cell>
          <cell r="L1966">
            <v>8.9</v>
          </cell>
          <cell r="M1966">
            <v>7.3</v>
          </cell>
          <cell r="N1966">
            <v>7.3</v>
          </cell>
          <cell r="O1966">
            <v>5.2</v>
          </cell>
          <cell r="P1966" t="str">
            <v>:</v>
          </cell>
          <cell r="Q1966" t="str">
            <v>:</v>
          </cell>
        </row>
        <row r="1967">
          <cell r="A1967" t="str">
            <v>CroatiaFrom 20 to 24 yearsFemalesUpper secondary and post-secondary non-tertiary education (levels 3 and 4)</v>
          </cell>
          <cell r="B1967" t="str">
            <v>Croatia</v>
          </cell>
          <cell r="C1967" t="str">
            <v>From 20 to 24 years</v>
          </cell>
          <cell r="D1967" t="str">
            <v>:</v>
          </cell>
          <cell r="E1967" t="str">
            <v>:</v>
          </cell>
          <cell r="F1967" t="str">
            <v>:</v>
          </cell>
          <cell r="G1967" t="str">
            <v>:</v>
          </cell>
          <cell r="H1967">
            <v>44.5</v>
          </cell>
          <cell r="I1967">
            <v>38.6</v>
          </cell>
          <cell r="J1967">
            <v>40.9</v>
          </cell>
          <cell r="K1967">
            <v>38.4</v>
          </cell>
          <cell r="L1967">
            <v>38.9</v>
          </cell>
          <cell r="M1967">
            <v>37.700000000000003</v>
          </cell>
          <cell r="N1967">
            <v>37.5</v>
          </cell>
          <cell r="O1967">
            <v>34.9</v>
          </cell>
          <cell r="P1967">
            <v>32.799999999999997</v>
          </cell>
          <cell r="Q1967">
            <v>28.9</v>
          </cell>
        </row>
        <row r="1968">
          <cell r="A1968" t="str">
            <v>CroatiaFrom 25 to 29 yearsFemalesUpper secondary and post-secondary non-tertiary education (levels 3 and 4)</v>
          </cell>
          <cell r="B1968" t="str">
            <v>Croatia</v>
          </cell>
          <cell r="C1968" t="str">
            <v>From 25 to 29 years</v>
          </cell>
          <cell r="D1968" t="str">
            <v>:</v>
          </cell>
          <cell r="E1968" t="str">
            <v>:</v>
          </cell>
          <cell r="F1968" t="str">
            <v>:</v>
          </cell>
          <cell r="G1968" t="str">
            <v>:</v>
          </cell>
          <cell r="H1968">
            <v>49.9</v>
          </cell>
          <cell r="I1968">
            <v>47.9</v>
          </cell>
          <cell r="J1968">
            <v>44.1</v>
          </cell>
          <cell r="K1968">
            <v>45.5</v>
          </cell>
          <cell r="L1968">
            <v>48.2</v>
          </cell>
          <cell r="M1968">
            <v>46.6</v>
          </cell>
          <cell r="N1968">
            <v>42.3</v>
          </cell>
          <cell r="O1968">
            <v>44</v>
          </cell>
          <cell r="P1968">
            <v>36.9</v>
          </cell>
          <cell r="Q1968">
            <v>33.9</v>
          </cell>
        </row>
        <row r="1969">
          <cell r="A1969" t="str">
            <v>CroatiaFrom 30 to 34 yearsFemalesUpper secondary and post-secondary non-tertiary education (levels 3 and 4)</v>
          </cell>
          <cell r="B1969" t="str">
            <v>Croatia</v>
          </cell>
          <cell r="C1969" t="str">
            <v>From 30 to 34 years</v>
          </cell>
          <cell r="D1969" t="str">
            <v>:</v>
          </cell>
          <cell r="E1969" t="str">
            <v>:</v>
          </cell>
          <cell r="F1969" t="str">
            <v>:</v>
          </cell>
          <cell r="G1969" t="str">
            <v>:</v>
          </cell>
          <cell r="H1969">
            <v>56.9</v>
          </cell>
          <cell r="I1969">
            <v>47</v>
          </cell>
          <cell r="J1969">
            <v>53.3</v>
          </cell>
          <cell r="K1969">
            <v>45.8</v>
          </cell>
          <cell r="L1969">
            <v>47.7</v>
          </cell>
          <cell r="M1969">
            <v>48.5</v>
          </cell>
          <cell r="N1969">
            <v>45.3</v>
          </cell>
          <cell r="O1969">
            <v>41</v>
          </cell>
          <cell r="P1969">
            <v>37.5</v>
          </cell>
          <cell r="Q1969">
            <v>36.700000000000003</v>
          </cell>
        </row>
        <row r="1970">
          <cell r="A1970" t="str">
            <v>CroatiaFrom 35 to 39 yearsFemalesUpper secondary and post-secondary non-tertiary education (levels 3 and 4)</v>
          </cell>
          <cell r="B1970" t="str">
            <v>Croatia</v>
          </cell>
          <cell r="C1970" t="str">
            <v>From 35 to 39 years</v>
          </cell>
          <cell r="D1970" t="str">
            <v>:</v>
          </cell>
          <cell r="E1970" t="str">
            <v>:</v>
          </cell>
          <cell r="F1970" t="str">
            <v>:</v>
          </cell>
          <cell r="G1970" t="str">
            <v>:</v>
          </cell>
          <cell r="H1970">
            <v>65.3</v>
          </cell>
          <cell r="I1970">
            <v>62.6</v>
          </cell>
          <cell r="J1970">
            <v>57.4</v>
          </cell>
          <cell r="K1970">
            <v>57.7</v>
          </cell>
          <cell r="L1970">
            <v>59.4</v>
          </cell>
          <cell r="M1970">
            <v>63.4</v>
          </cell>
          <cell r="N1970">
            <v>61.4</v>
          </cell>
          <cell r="O1970">
            <v>52.1</v>
          </cell>
          <cell r="P1970">
            <v>42.6</v>
          </cell>
          <cell r="Q1970">
            <v>41.4</v>
          </cell>
        </row>
        <row r="1971">
          <cell r="A1971" t="str">
            <v>CroatiaFrom 40 to 44 yearsFemalesUpper secondary and post-secondary non-tertiary education (levels 3 and 4)</v>
          </cell>
          <cell r="B1971" t="str">
            <v>Croatia</v>
          </cell>
          <cell r="C1971" t="str">
            <v>From 40 to 44 years</v>
          </cell>
          <cell r="D1971" t="str">
            <v>:</v>
          </cell>
          <cell r="E1971" t="str">
            <v>:</v>
          </cell>
          <cell r="F1971" t="str">
            <v>:</v>
          </cell>
          <cell r="G1971" t="str">
            <v>:</v>
          </cell>
          <cell r="H1971">
            <v>63.6</v>
          </cell>
          <cell r="I1971">
            <v>62</v>
          </cell>
          <cell r="J1971">
            <v>62.2</v>
          </cell>
          <cell r="K1971">
            <v>66.7</v>
          </cell>
          <cell r="L1971">
            <v>69.2</v>
          </cell>
          <cell r="M1971">
            <v>67.5</v>
          </cell>
          <cell r="N1971">
            <v>69.7</v>
          </cell>
          <cell r="O1971">
            <v>66</v>
          </cell>
          <cell r="P1971">
            <v>59.4</v>
          </cell>
          <cell r="Q1971">
            <v>56.5</v>
          </cell>
        </row>
        <row r="1972">
          <cell r="A1972" t="str">
            <v>CroatiaFrom 45 to 49 yearsFemalesUpper secondary and post-secondary non-tertiary education (levels 3 and 4)</v>
          </cell>
          <cell r="B1972" t="str">
            <v>Croatia</v>
          </cell>
          <cell r="C1972" t="str">
            <v>From 45 to 49 years</v>
          </cell>
          <cell r="D1972" t="str">
            <v>:</v>
          </cell>
          <cell r="E1972" t="str">
            <v>:</v>
          </cell>
          <cell r="F1972" t="str">
            <v>:</v>
          </cell>
          <cell r="G1972" t="str">
            <v>:</v>
          </cell>
          <cell r="H1972">
            <v>54</v>
          </cell>
          <cell r="I1972">
            <v>54.9</v>
          </cell>
          <cell r="J1972">
            <v>61.9</v>
          </cell>
          <cell r="K1972">
            <v>60.8</v>
          </cell>
          <cell r="L1972">
            <v>63.1</v>
          </cell>
          <cell r="M1972">
            <v>66</v>
          </cell>
          <cell r="N1972">
            <v>69.3</v>
          </cell>
          <cell r="O1972">
            <v>72</v>
          </cell>
          <cell r="P1972">
            <v>68.8</v>
          </cell>
          <cell r="Q1972">
            <v>68.400000000000006</v>
          </cell>
        </row>
        <row r="1973">
          <cell r="A1973" t="str">
            <v>CroatiaFrom 50 to 54 yearsFemalesUpper secondary and post-secondary non-tertiary education (levels 3 and 4)</v>
          </cell>
          <cell r="B1973" t="str">
            <v>Croatia</v>
          </cell>
          <cell r="C1973" t="str">
            <v>From 50 to 54 years</v>
          </cell>
          <cell r="D1973" t="str">
            <v>:</v>
          </cell>
          <cell r="E1973" t="str">
            <v>:</v>
          </cell>
          <cell r="F1973" t="str">
            <v>:</v>
          </cell>
          <cell r="G1973" t="str">
            <v>:</v>
          </cell>
          <cell r="H1973">
            <v>26.7</v>
          </cell>
          <cell r="I1973">
            <v>24.5</v>
          </cell>
          <cell r="J1973">
            <v>36.799999999999997</v>
          </cell>
          <cell r="K1973">
            <v>37.299999999999997</v>
          </cell>
          <cell r="L1973">
            <v>44.3</v>
          </cell>
          <cell r="M1973">
            <v>52.2</v>
          </cell>
          <cell r="N1973">
            <v>54</v>
          </cell>
          <cell r="O1973">
            <v>61.2</v>
          </cell>
          <cell r="P1973">
            <v>66.900000000000006</v>
          </cell>
          <cell r="Q1973">
            <v>63.3</v>
          </cell>
        </row>
        <row r="1974">
          <cell r="A1974" t="str">
            <v>CroatiaFrom 55 to 59 yearsFemalesUpper secondary and post-secondary non-tertiary education (levels 3 and 4)</v>
          </cell>
          <cell r="B1974" t="str">
            <v>Croatia</v>
          </cell>
          <cell r="C1974" t="str">
            <v>From 55 to 59 years</v>
          </cell>
          <cell r="D1974" t="str">
            <v>:</v>
          </cell>
          <cell r="E1974" t="str">
            <v>:</v>
          </cell>
          <cell r="F1974" t="str">
            <v>:</v>
          </cell>
          <cell r="G1974" t="str">
            <v>:</v>
          </cell>
          <cell r="H1974">
            <v>4.5</v>
          </cell>
          <cell r="I1974">
            <v>7.5</v>
          </cell>
          <cell r="J1974">
            <v>11.1</v>
          </cell>
          <cell r="K1974">
            <v>14.2</v>
          </cell>
          <cell r="L1974">
            <v>15.7</v>
          </cell>
          <cell r="M1974">
            <v>17.7</v>
          </cell>
          <cell r="N1974">
            <v>19.2</v>
          </cell>
          <cell r="O1974">
            <v>21.3</v>
          </cell>
          <cell r="P1974">
            <v>28.3</v>
          </cell>
          <cell r="Q1974">
            <v>31.1</v>
          </cell>
        </row>
        <row r="1975">
          <cell r="A1975" t="str">
            <v>CroatiaFrom 60 to 64 yearsFemalesUpper secondary and post-secondary non-tertiary education (levels 3 and 4)</v>
          </cell>
          <cell r="B1975" t="str">
            <v>Croatia</v>
          </cell>
          <cell r="C1975" t="str">
            <v>From 60 to 64 years</v>
          </cell>
          <cell r="D1975" t="str">
            <v>:</v>
          </cell>
          <cell r="E1975" t="str">
            <v>:</v>
          </cell>
          <cell r="F1975" t="str">
            <v>:</v>
          </cell>
          <cell r="G1975" t="str">
            <v>:</v>
          </cell>
          <cell r="H1975" t="str">
            <v>:</v>
          </cell>
          <cell r="I1975" t="str">
            <v>:</v>
          </cell>
          <cell r="J1975" t="str">
            <v>:</v>
          </cell>
          <cell r="K1975">
            <v>3.4</v>
          </cell>
          <cell r="L1975">
            <v>4.5</v>
          </cell>
          <cell r="M1975">
            <v>4.7</v>
          </cell>
          <cell r="N1975">
            <v>5.5</v>
          </cell>
          <cell r="O1975">
            <v>7.8</v>
          </cell>
          <cell r="P1975">
            <v>6.9</v>
          </cell>
          <cell r="Q1975">
            <v>6</v>
          </cell>
        </row>
        <row r="1976">
          <cell r="A1976" t="str">
            <v>CroatiaFrom 65 to 69 yearsFemalesUpper secondary and post-secondary non-tertiary education (levels 3 and 4)</v>
          </cell>
          <cell r="B1976" t="str">
            <v>Croatia</v>
          </cell>
          <cell r="C1976" t="str">
            <v>From 65 to 69 years</v>
          </cell>
          <cell r="D1976" t="str">
            <v>:</v>
          </cell>
          <cell r="E1976" t="str">
            <v>:</v>
          </cell>
          <cell r="F1976" t="str">
            <v>:</v>
          </cell>
          <cell r="G1976" t="str">
            <v>:</v>
          </cell>
          <cell r="H1976" t="str">
            <v>:</v>
          </cell>
          <cell r="I1976" t="str">
            <v>:</v>
          </cell>
          <cell r="J1976" t="str">
            <v>:</v>
          </cell>
          <cell r="K1976" t="str">
            <v>:</v>
          </cell>
          <cell r="L1976" t="str">
            <v>:</v>
          </cell>
          <cell r="M1976" t="str">
            <v>:</v>
          </cell>
          <cell r="N1976" t="str">
            <v>:</v>
          </cell>
          <cell r="O1976" t="str">
            <v>:</v>
          </cell>
          <cell r="P1976" t="str">
            <v>:</v>
          </cell>
          <cell r="Q1976" t="str">
            <v>:</v>
          </cell>
        </row>
        <row r="1977">
          <cell r="A1977" t="str">
            <v>Former Yugoslav Republic of Macedonia, theFrom 15 to 19 yearsFemalesUpper secondary and post-secondary non-tertiary education (levels 3 and 4)</v>
          </cell>
          <cell r="B1977" t="str">
            <v>Former Yugoslav Republic of Macedonia, the</v>
          </cell>
          <cell r="C1977" t="str">
            <v>From 15 to 19 years</v>
          </cell>
          <cell r="D1977" t="str">
            <v>:</v>
          </cell>
          <cell r="E1977" t="str">
            <v>:</v>
          </cell>
          <cell r="F1977" t="str">
            <v>:</v>
          </cell>
          <cell r="G1977" t="str">
            <v>:</v>
          </cell>
          <cell r="H1977" t="str">
            <v>:</v>
          </cell>
          <cell r="I1977" t="str">
            <v>:</v>
          </cell>
          <cell r="J1977" t="str">
            <v>:</v>
          </cell>
          <cell r="K1977" t="str">
            <v>:</v>
          </cell>
          <cell r="L1977">
            <v>1.6</v>
          </cell>
          <cell r="M1977">
            <v>1.9</v>
          </cell>
          <cell r="N1977">
            <v>2.4</v>
          </cell>
          <cell r="O1977">
            <v>1.4</v>
          </cell>
          <cell r="P1977">
            <v>1.5</v>
          </cell>
          <cell r="Q1977">
            <v>1.7</v>
          </cell>
        </row>
        <row r="1978">
          <cell r="A1978" t="str">
            <v>Former Yugoslav Republic of Macedonia, theFrom 20 to 24 yearsFemalesUpper secondary and post-secondary non-tertiary education (levels 3 and 4)</v>
          </cell>
          <cell r="B1978" t="str">
            <v>Former Yugoslav Republic of Macedonia, the</v>
          </cell>
          <cell r="C1978" t="str">
            <v>From 20 to 24 years</v>
          </cell>
          <cell r="D1978" t="str">
            <v>:</v>
          </cell>
          <cell r="E1978" t="str">
            <v>:</v>
          </cell>
          <cell r="F1978" t="str">
            <v>:</v>
          </cell>
          <cell r="G1978" t="str">
            <v>:</v>
          </cell>
          <cell r="H1978" t="str">
            <v>:</v>
          </cell>
          <cell r="I1978" t="str">
            <v>:</v>
          </cell>
          <cell r="J1978" t="str">
            <v>:</v>
          </cell>
          <cell r="K1978" t="str">
            <v>:</v>
          </cell>
          <cell r="L1978">
            <v>10.3</v>
          </cell>
          <cell r="M1978">
            <v>10</v>
          </cell>
          <cell r="N1978">
            <v>10.3</v>
          </cell>
          <cell r="O1978">
            <v>10.3</v>
          </cell>
          <cell r="P1978">
            <v>9.1999999999999993</v>
          </cell>
          <cell r="Q1978">
            <v>9.1</v>
          </cell>
        </row>
        <row r="1979">
          <cell r="A1979" t="str">
            <v>Former Yugoslav Republic of Macedonia, theFrom 25 to 29 yearsFemalesUpper secondary and post-secondary non-tertiary education (levels 3 and 4)</v>
          </cell>
          <cell r="B1979" t="str">
            <v>Former Yugoslav Republic of Macedonia, the</v>
          </cell>
          <cell r="C1979" t="str">
            <v>From 25 to 29 years</v>
          </cell>
          <cell r="D1979" t="str">
            <v>:</v>
          </cell>
          <cell r="E1979" t="str">
            <v>:</v>
          </cell>
          <cell r="F1979" t="str">
            <v>:</v>
          </cell>
          <cell r="G1979" t="str">
            <v>:</v>
          </cell>
          <cell r="H1979" t="str">
            <v>:</v>
          </cell>
          <cell r="I1979" t="str">
            <v>:</v>
          </cell>
          <cell r="J1979" t="str">
            <v>:</v>
          </cell>
          <cell r="K1979" t="str">
            <v>:</v>
          </cell>
          <cell r="L1979">
            <v>14.6</v>
          </cell>
          <cell r="M1979">
            <v>15.6</v>
          </cell>
          <cell r="N1979">
            <v>16.3</v>
          </cell>
          <cell r="O1979">
            <v>15.3</v>
          </cell>
          <cell r="P1979">
            <v>14.2</v>
          </cell>
          <cell r="Q1979">
            <v>13.4</v>
          </cell>
        </row>
        <row r="1980">
          <cell r="A1980" t="str">
            <v>Former Yugoslav Republic of Macedonia, theFrom 30 to 34 yearsFemalesUpper secondary and post-secondary non-tertiary education (levels 3 and 4)</v>
          </cell>
          <cell r="B1980" t="str">
            <v>Former Yugoslav Republic of Macedonia, the</v>
          </cell>
          <cell r="C1980" t="str">
            <v>From 30 to 34 years</v>
          </cell>
          <cell r="D1980" t="str">
            <v>:</v>
          </cell>
          <cell r="E1980" t="str">
            <v>:</v>
          </cell>
          <cell r="F1980" t="str">
            <v>:</v>
          </cell>
          <cell r="G1980" t="str">
            <v>:</v>
          </cell>
          <cell r="H1980" t="str">
            <v>:</v>
          </cell>
          <cell r="I1980" t="str">
            <v>:</v>
          </cell>
          <cell r="J1980" t="str">
            <v>:</v>
          </cell>
          <cell r="K1980" t="str">
            <v>:</v>
          </cell>
          <cell r="L1980">
            <v>16.5</v>
          </cell>
          <cell r="M1980">
            <v>19.5</v>
          </cell>
          <cell r="N1980">
            <v>18.100000000000001</v>
          </cell>
          <cell r="O1980">
            <v>17.399999999999999</v>
          </cell>
          <cell r="P1980">
            <v>18.8</v>
          </cell>
          <cell r="Q1980">
            <v>19.8</v>
          </cell>
        </row>
        <row r="1981">
          <cell r="A1981" t="str">
            <v>Former Yugoslav Republic of Macedonia, theFrom 35 to 39 yearsFemalesUpper secondary and post-secondary non-tertiary education (levels 3 and 4)</v>
          </cell>
          <cell r="B1981" t="str">
            <v>Former Yugoslav Republic of Macedonia, the</v>
          </cell>
          <cell r="C1981" t="str">
            <v>From 35 to 39 years</v>
          </cell>
          <cell r="D1981" t="str">
            <v>:</v>
          </cell>
          <cell r="E1981" t="str">
            <v>:</v>
          </cell>
          <cell r="F1981" t="str">
            <v>:</v>
          </cell>
          <cell r="G1981" t="str">
            <v>:</v>
          </cell>
          <cell r="H1981" t="str">
            <v>:</v>
          </cell>
          <cell r="I1981" t="str">
            <v>:</v>
          </cell>
          <cell r="J1981" t="str">
            <v>:</v>
          </cell>
          <cell r="K1981" t="str">
            <v>:</v>
          </cell>
          <cell r="L1981">
            <v>17.600000000000001</v>
          </cell>
          <cell r="M1981">
            <v>20.100000000000001</v>
          </cell>
          <cell r="N1981">
            <v>20.3</v>
          </cell>
          <cell r="O1981">
            <v>19.8</v>
          </cell>
          <cell r="P1981">
            <v>18.899999999999999</v>
          </cell>
          <cell r="Q1981">
            <v>19.399999999999999</v>
          </cell>
        </row>
        <row r="1982">
          <cell r="A1982" t="str">
            <v>Former Yugoslav Republic of Macedonia, theFrom 40 to 44 yearsFemalesUpper secondary and post-secondary non-tertiary education (levels 3 and 4)</v>
          </cell>
          <cell r="B1982" t="str">
            <v>Former Yugoslav Republic of Macedonia, the</v>
          </cell>
          <cell r="C1982" t="str">
            <v>From 40 to 44 years</v>
          </cell>
          <cell r="D1982" t="str">
            <v>:</v>
          </cell>
          <cell r="E1982" t="str">
            <v>:</v>
          </cell>
          <cell r="F1982" t="str">
            <v>:</v>
          </cell>
          <cell r="G1982" t="str">
            <v>:</v>
          </cell>
          <cell r="H1982" t="str">
            <v>:</v>
          </cell>
          <cell r="I1982" t="str">
            <v>:</v>
          </cell>
          <cell r="J1982" t="str">
            <v>:</v>
          </cell>
          <cell r="K1982" t="str">
            <v>:</v>
          </cell>
          <cell r="L1982">
            <v>20</v>
          </cell>
          <cell r="M1982">
            <v>19.5</v>
          </cell>
          <cell r="N1982">
            <v>21.8</v>
          </cell>
          <cell r="O1982">
            <v>22.8</v>
          </cell>
          <cell r="P1982">
            <v>21.5</v>
          </cell>
          <cell r="Q1982">
            <v>19.899999999999999</v>
          </cell>
        </row>
        <row r="1983">
          <cell r="A1983" t="str">
            <v>Former Yugoslav Republic of Macedonia, theFrom 45 to 49 yearsFemalesUpper secondary and post-secondary non-tertiary education (levels 3 and 4)</v>
          </cell>
          <cell r="B1983" t="str">
            <v>Former Yugoslav Republic of Macedonia, the</v>
          </cell>
          <cell r="C1983" t="str">
            <v>From 45 to 49 years</v>
          </cell>
          <cell r="D1983" t="str">
            <v>:</v>
          </cell>
          <cell r="E1983" t="str">
            <v>:</v>
          </cell>
          <cell r="F1983" t="str">
            <v>:</v>
          </cell>
          <cell r="G1983" t="str">
            <v>:</v>
          </cell>
          <cell r="H1983" t="str">
            <v>:</v>
          </cell>
          <cell r="I1983" t="str">
            <v>:</v>
          </cell>
          <cell r="J1983" t="str">
            <v>:</v>
          </cell>
          <cell r="K1983" t="str">
            <v>:</v>
          </cell>
          <cell r="L1983">
            <v>16.899999999999999</v>
          </cell>
          <cell r="M1983">
            <v>17.100000000000001</v>
          </cell>
          <cell r="N1983">
            <v>16.899999999999999</v>
          </cell>
          <cell r="O1983">
            <v>17.399999999999999</v>
          </cell>
          <cell r="P1983">
            <v>19.399999999999999</v>
          </cell>
          <cell r="Q1983">
            <v>19.600000000000001</v>
          </cell>
        </row>
        <row r="1984">
          <cell r="A1984" t="str">
            <v>Former Yugoslav Republic of Macedonia, theFrom 50 to 54 yearsFemalesUpper secondary and post-secondary non-tertiary education (levels 3 and 4)</v>
          </cell>
          <cell r="B1984" t="str">
            <v>Former Yugoslav Republic of Macedonia, the</v>
          </cell>
          <cell r="C1984" t="str">
            <v>From 50 to 54 years</v>
          </cell>
          <cell r="D1984" t="str">
            <v>:</v>
          </cell>
          <cell r="E1984" t="str">
            <v>:</v>
          </cell>
          <cell r="F1984" t="str">
            <v>:</v>
          </cell>
          <cell r="G1984" t="str">
            <v>:</v>
          </cell>
          <cell r="H1984" t="str">
            <v>:</v>
          </cell>
          <cell r="I1984" t="str">
            <v>:</v>
          </cell>
          <cell r="J1984" t="str">
            <v>:</v>
          </cell>
          <cell r="K1984" t="str">
            <v>:</v>
          </cell>
          <cell r="L1984">
            <v>10.4</v>
          </cell>
          <cell r="M1984">
            <v>11.9</v>
          </cell>
          <cell r="N1984">
            <v>10.9</v>
          </cell>
          <cell r="O1984">
            <v>12.5</v>
          </cell>
          <cell r="P1984">
            <v>13.4</v>
          </cell>
          <cell r="Q1984">
            <v>13.3</v>
          </cell>
        </row>
        <row r="1985">
          <cell r="A1985" t="str">
            <v>Former Yugoslav Republic of Macedonia, theFrom 55 to 59 yearsFemalesUpper secondary and post-secondary non-tertiary education (levels 3 and 4)</v>
          </cell>
          <cell r="B1985" t="str">
            <v>Former Yugoslav Republic of Macedonia, the</v>
          </cell>
          <cell r="C1985" t="str">
            <v>From 55 to 59 years</v>
          </cell>
          <cell r="D1985" t="str">
            <v>:</v>
          </cell>
          <cell r="E1985" t="str">
            <v>:</v>
          </cell>
          <cell r="F1985" t="str">
            <v>:</v>
          </cell>
          <cell r="G1985" t="str">
            <v>:</v>
          </cell>
          <cell r="H1985" t="str">
            <v>:</v>
          </cell>
          <cell r="I1985" t="str">
            <v>:</v>
          </cell>
          <cell r="J1985" t="str">
            <v>:</v>
          </cell>
          <cell r="K1985" t="str">
            <v>:</v>
          </cell>
          <cell r="L1985">
            <v>4</v>
          </cell>
          <cell r="M1985">
            <v>4.4000000000000004</v>
          </cell>
          <cell r="N1985">
            <v>4.8</v>
          </cell>
          <cell r="O1985">
            <v>6.2</v>
          </cell>
          <cell r="P1985">
            <v>6.9</v>
          </cell>
          <cell r="Q1985">
            <v>8.1</v>
          </cell>
        </row>
        <row r="1986">
          <cell r="A1986" t="str">
            <v>Former Yugoslav Republic of Macedonia, theFrom 60 to 64 yearsFemalesUpper secondary and post-secondary non-tertiary education (levels 3 and 4)</v>
          </cell>
          <cell r="B1986" t="str">
            <v>Former Yugoslav Republic of Macedonia, the</v>
          </cell>
          <cell r="C1986" t="str">
            <v>From 60 to 64 years</v>
          </cell>
          <cell r="D1986" t="str">
            <v>:</v>
          </cell>
          <cell r="E1986" t="str">
            <v>:</v>
          </cell>
          <cell r="F1986" t="str">
            <v>:</v>
          </cell>
          <cell r="G1986" t="str">
            <v>:</v>
          </cell>
          <cell r="H1986" t="str">
            <v>:</v>
          </cell>
          <cell r="I1986" t="str">
            <v>:</v>
          </cell>
          <cell r="J1986" t="str">
            <v>:</v>
          </cell>
          <cell r="K1986" t="str">
            <v>:</v>
          </cell>
          <cell r="L1986" t="str">
            <v>:</v>
          </cell>
          <cell r="M1986" t="str">
            <v>:</v>
          </cell>
          <cell r="N1986">
            <v>1.2</v>
          </cell>
          <cell r="O1986">
            <v>1.2</v>
          </cell>
          <cell r="P1986">
            <v>1.3</v>
          </cell>
          <cell r="Q1986">
            <v>1.8</v>
          </cell>
        </row>
        <row r="1987">
          <cell r="A1987" t="str">
            <v>Former Yugoslav Republic of Macedonia, theFrom 65 to 69 yearsFemalesUpper secondary and post-secondary non-tertiary education (levels 3 and 4)</v>
          </cell>
          <cell r="B1987" t="str">
            <v>Former Yugoslav Republic of Macedonia, the</v>
          </cell>
          <cell r="C1987" t="str">
            <v>From 65 to 69 years</v>
          </cell>
          <cell r="D1987" t="str">
            <v>:</v>
          </cell>
          <cell r="E1987" t="str">
            <v>:</v>
          </cell>
          <cell r="F1987" t="str">
            <v>:</v>
          </cell>
          <cell r="G1987" t="str">
            <v>:</v>
          </cell>
          <cell r="H1987" t="str">
            <v>:</v>
          </cell>
          <cell r="I1987" t="str">
            <v>:</v>
          </cell>
          <cell r="J1987" t="str">
            <v>:</v>
          </cell>
          <cell r="K1987" t="str">
            <v>:</v>
          </cell>
          <cell r="L1987" t="str">
            <v>:</v>
          </cell>
          <cell r="M1987" t="str">
            <v>:</v>
          </cell>
          <cell r="N1987" t="str">
            <v>:</v>
          </cell>
          <cell r="O1987" t="str">
            <v>:</v>
          </cell>
          <cell r="P1987" t="str">
            <v>:</v>
          </cell>
          <cell r="Q1987" t="str">
            <v>:</v>
          </cell>
        </row>
        <row r="1988">
          <cell r="A1988" t="str">
            <v>TurkeyFrom 15 to 19 yearsFemalesUpper secondary and post-secondary non-tertiary education (levels 3 and 4)</v>
          </cell>
          <cell r="B1988" t="str">
            <v>Turkey</v>
          </cell>
          <cell r="C1988" t="str">
            <v>From 15 to 19 years</v>
          </cell>
          <cell r="D1988" t="str">
            <v>:</v>
          </cell>
          <cell r="E1988" t="str">
            <v>:</v>
          </cell>
          <cell r="F1988" t="str">
            <v>:</v>
          </cell>
          <cell r="G1988" t="str">
            <v>:</v>
          </cell>
          <cell r="H1988" t="str">
            <v>:</v>
          </cell>
          <cell r="I1988" t="str">
            <v>:</v>
          </cell>
          <cell r="J1988" t="str">
            <v>:</v>
          </cell>
          <cell r="K1988" t="str">
            <v>:</v>
          </cell>
          <cell r="L1988">
            <v>94.4</v>
          </cell>
          <cell r="M1988">
            <v>107.6</v>
          </cell>
          <cell r="N1988">
            <v>99.7</v>
          </cell>
          <cell r="O1988">
            <v>82.4</v>
          </cell>
          <cell r="P1988">
            <v>65.7</v>
          </cell>
          <cell r="Q1988">
            <v>60.8</v>
          </cell>
        </row>
        <row r="1989">
          <cell r="A1989" t="str">
            <v>TurkeyFrom 20 to 24 yearsFemalesUpper secondary and post-secondary non-tertiary education (levels 3 and 4)</v>
          </cell>
          <cell r="B1989" t="str">
            <v>Turkey</v>
          </cell>
          <cell r="C1989" t="str">
            <v>From 20 to 24 years</v>
          </cell>
          <cell r="D1989" t="str">
            <v>:</v>
          </cell>
          <cell r="E1989" t="str">
            <v>:</v>
          </cell>
          <cell r="F1989" t="str">
            <v>:</v>
          </cell>
          <cell r="G1989" t="str">
            <v>:</v>
          </cell>
          <cell r="H1989" t="str">
            <v>:</v>
          </cell>
          <cell r="I1989" t="str">
            <v>:</v>
          </cell>
          <cell r="J1989" t="str">
            <v>:</v>
          </cell>
          <cell r="K1989" t="str">
            <v>:</v>
          </cell>
          <cell r="L1989">
            <v>237.3</v>
          </cell>
          <cell r="M1989">
            <v>255</v>
          </cell>
          <cell r="N1989">
            <v>253.5</v>
          </cell>
          <cell r="O1989">
            <v>247</v>
          </cell>
          <cell r="P1989">
            <v>255.7</v>
          </cell>
          <cell r="Q1989">
            <v>267.8</v>
          </cell>
        </row>
        <row r="1990">
          <cell r="A1990" t="str">
            <v>TurkeyFrom 25 to 29 yearsFemalesUpper secondary and post-secondary non-tertiary education (levels 3 and 4)</v>
          </cell>
          <cell r="B1990" t="str">
            <v>Turkey</v>
          </cell>
          <cell r="C1990" t="str">
            <v>From 25 to 29 years</v>
          </cell>
          <cell r="D1990" t="str">
            <v>:</v>
          </cell>
          <cell r="E1990" t="str">
            <v>:</v>
          </cell>
          <cell r="F1990" t="str">
            <v>:</v>
          </cell>
          <cell r="G1990" t="str">
            <v>:</v>
          </cell>
          <cell r="H1990" t="str">
            <v>:</v>
          </cell>
          <cell r="I1990" t="str">
            <v>:</v>
          </cell>
          <cell r="J1990" t="str">
            <v>:</v>
          </cell>
          <cell r="K1990" t="str">
            <v>:</v>
          </cell>
          <cell r="L1990">
            <v>203.9</v>
          </cell>
          <cell r="M1990">
            <v>203.7</v>
          </cell>
          <cell r="N1990">
            <v>218.4</v>
          </cell>
          <cell r="O1990">
            <v>195.7</v>
          </cell>
          <cell r="P1990">
            <v>208.7</v>
          </cell>
          <cell r="Q1990">
            <v>215.2</v>
          </cell>
        </row>
        <row r="1991">
          <cell r="A1991" t="str">
            <v>TurkeyFrom 30 to 34 yearsFemalesUpper secondary and post-secondary non-tertiary education (levels 3 and 4)</v>
          </cell>
          <cell r="B1991" t="str">
            <v>Turkey</v>
          </cell>
          <cell r="C1991" t="str">
            <v>From 30 to 34 years</v>
          </cell>
          <cell r="D1991" t="str">
            <v>:</v>
          </cell>
          <cell r="E1991" t="str">
            <v>:</v>
          </cell>
          <cell r="F1991" t="str">
            <v>:</v>
          </cell>
          <cell r="G1991" t="str">
            <v>:</v>
          </cell>
          <cell r="H1991" t="str">
            <v>:</v>
          </cell>
          <cell r="I1991" t="str">
            <v>:</v>
          </cell>
          <cell r="J1991" t="str">
            <v>:</v>
          </cell>
          <cell r="K1991" t="str">
            <v>:</v>
          </cell>
          <cell r="L1991">
            <v>117.7</v>
          </cell>
          <cell r="M1991">
            <v>137.69999999999999</v>
          </cell>
          <cell r="N1991">
            <v>145.5</v>
          </cell>
          <cell r="O1991">
            <v>155.9</v>
          </cell>
          <cell r="P1991">
            <v>160.69999999999999</v>
          </cell>
          <cell r="Q1991">
            <v>181.9</v>
          </cell>
        </row>
        <row r="1992">
          <cell r="A1992" t="str">
            <v>TurkeyFrom 35 to 39 yearsFemalesUpper secondary and post-secondary non-tertiary education (levels 3 and 4)</v>
          </cell>
          <cell r="B1992" t="str">
            <v>Turkey</v>
          </cell>
          <cell r="C1992" t="str">
            <v>From 35 to 39 years</v>
          </cell>
          <cell r="D1992" t="str">
            <v>:</v>
          </cell>
          <cell r="E1992" t="str">
            <v>:</v>
          </cell>
          <cell r="F1992" t="str">
            <v>:</v>
          </cell>
          <cell r="G1992" t="str">
            <v>:</v>
          </cell>
          <cell r="H1992" t="str">
            <v>:</v>
          </cell>
          <cell r="I1992" t="str">
            <v>:</v>
          </cell>
          <cell r="J1992" t="str">
            <v>:</v>
          </cell>
          <cell r="K1992" t="str">
            <v>:</v>
          </cell>
          <cell r="L1992">
            <v>96.5</v>
          </cell>
          <cell r="M1992">
            <v>96.4</v>
          </cell>
          <cell r="N1992">
            <v>116.1</v>
          </cell>
          <cell r="O1992">
            <v>110.8</v>
          </cell>
          <cell r="P1992">
            <v>111</v>
          </cell>
          <cell r="Q1992">
            <v>116.7</v>
          </cell>
        </row>
        <row r="1993">
          <cell r="A1993" t="str">
            <v>TurkeyFrom 40 to 44 yearsFemalesUpper secondary and post-secondary non-tertiary education (levels 3 and 4)</v>
          </cell>
          <cell r="B1993" t="str">
            <v>Turkey</v>
          </cell>
          <cell r="C1993" t="str">
            <v>From 40 to 44 years</v>
          </cell>
          <cell r="D1993" t="str">
            <v>:</v>
          </cell>
          <cell r="E1993" t="str">
            <v>:</v>
          </cell>
          <cell r="F1993" t="str">
            <v>:</v>
          </cell>
          <cell r="G1993" t="str">
            <v>:</v>
          </cell>
          <cell r="H1993" t="str">
            <v>:</v>
          </cell>
          <cell r="I1993" t="str">
            <v>:</v>
          </cell>
          <cell r="J1993" t="str">
            <v>:</v>
          </cell>
          <cell r="K1993" t="str">
            <v>:</v>
          </cell>
          <cell r="L1993">
            <v>75.5</v>
          </cell>
          <cell r="M1993">
            <v>80.8</v>
          </cell>
          <cell r="N1993">
            <v>73.5</v>
          </cell>
          <cell r="O1993">
            <v>78.2</v>
          </cell>
          <cell r="P1993">
            <v>87.3</v>
          </cell>
          <cell r="Q1993">
            <v>94.6</v>
          </cell>
        </row>
        <row r="1994">
          <cell r="A1994" t="str">
            <v>TurkeyFrom 45 to 49 yearsFemalesUpper secondary and post-secondary non-tertiary education (levels 3 and 4)</v>
          </cell>
          <cell r="B1994" t="str">
            <v>Turkey</v>
          </cell>
          <cell r="C1994" t="str">
            <v>From 45 to 49 years</v>
          </cell>
          <cell r="D1994" t="str">
            <v>:</v>
          </cell>
          <cell r="E1994" t="str">
            <v>:</v>
          </cell>
          <cell r="F1994" t="str">
            <v>:</v>
          </cell>
          <cell r="G1994" t="str">
            <v>:</v>
          </cell>
          <cell r="H1994" t="str">
            <v>:</v>
          </cell>
          <cell r="I1994" t="str">
            <v>:</v>
          </cell>
          <cell r="J1994" t="str">
            <v>:</v>
          </cell>
          <cell r="K1994" t="str">
            <v>:</v>
          </cell>
          <cell r="L1994">
            <v>43.7</v>
          </cell>
          <cell r="M1994">
            <v>42.4</v>
          </cell>
          <cell r="N1994">
            <v>50.9</v>
          </cell>
          <cell r="O1994">
            <v>44.4</v>
          </cell>
          <cell r="P1994">
            <v>51.6</v>
          </cell>
          <cell r="Q1994">
            <v>54.6</v>
          </cell>
        </row>
        <row r="1995">
          <cell r="A1995" t="str">
            <v>TurkeyFrom 50 to 54 yearsFemalesUpper secondary and post-secondary non-tertiary education (levels 3 and 4)</v>
          </cell>
          <cell r="B1995" t="str">
            <v>Turkey</v>
          </cell>
          <cell r="C1995" t="str">
            <v>From 50 to 54 years</v>
          </cell>
          <cell r="D1995" t="str">
            <v>:</v>
          </cell>
          <cell r="E1995" t="str">
            <v>:</v>
          </cell>
          <cell r="F1995" t="str">
            <v>:</v>
          </cell>
          <cell r="G1995" t="str">
            <v>:</v>
          </cell>
          <cell r="H1995" t="str">
            <v>:</v>
          </cell>
          <cell r="I1995" t="str">
            <v>:</v>
          </cell>
          <cell r="J1995" t="str">
            <v>:</v>
          </cell>
          <cell r="K1995" t="str">
            <v>:</v>
          </cell>
          <cell r="L1995">
            <v>12.8</v>
          </cell>
          <cell r="M1995">
            <v>14.1</v>
          </cell>
          <cell r="N1995">
            <v>20.7</v>
          </cell>
          <cell r="O1995">
            <v>21.3</v>
          </cell>
          <cell r="P1995">
            <v>20.5</v>
          </cell>
          <cell r="Q1995">
            <v>28.2</v>
          </cell>
        </row>
        <row r="1996">
          <cell r="A1996" t="str">
            <v>TurkeyFrom 55 to 59 yearsFemalesUpper secondary and post-secondary non-tertiary education (levels 3 and 4)</v>
          </cell>
          <cell r="B1996" t="str">
            <v>Turkey</v>
          </cell>
          <cell r="C1996" t="str">
            <v>From 55 to 59 years</v>
          </cell>
          <cell r="D1996" t="str">
            <v>:</v>
          </cell>
          <cell r="E1996" t="str">
            <v>:</v>
          </cell>
          <cell r="F1996" t="str">
            <v>:</v>
          </cell>
          <cell r="G1996" t="str">
            <v>:</v>
          </cell>
          <cell r="H1996" t="str">
            <v>:</v>
          </cell>
          <cell r="I1996" t="str">
            <v>:</v>
          </cell>
          <cell r="J1996" t="str">
            <v>:</v>
          </cell>
          <cell r="K1996" t="str">
            <v>:</v>
          </cell>
          <cell r="L1996" t="str">
            <v>:</v>
          </cell>
          <cell r="M1996">
            <v>3.3</v>
          </cell>
          <cell r="N1996">
            <v>3.7</v>
          </cell>
          <cell r="O1996">
            <v>5.5</v>
          </cell>
          <cell r="P1996">
            <v>7.2</v>
          </cell>
          <cell r="Q1996">
            <v>7.3</v>
          </cell>
        </row>
        <row r="1997">
          <cell r="A1997" t="str">
            <v>TurkeyFrom 60 to 64 yearsFemalesUpper secondary and post-secondary non-tertiary education (levels 3 and 4)</v>
          </cell>
          <cell r="B1997" t="str">
            <v>Turkey</v>
          </cell>
          <cell r="C1997" t="str">
            <v>From 60 to 64 years</v>
          </cell>
          <cell r="D1997" t="str">
            <v>:</v>
          </cell>
          <cell r="E1997" t="str">
            <v>:</v>
          </cell>
          <cell r="F1997" t="str">
            <v>:</v>
          </cell>
          <cell r="G1997" t="str">
            <v>:</v>
          </cell>
          <cell r="H1997" t="str">
            <v>:</v>
          </cell>
          <cell r="I1997" t="str">
            <v>:</v>
          </cell>
          <cell r="J1997" t="str">
            <v>:</v>
          </cell>
          <cell r="K1997" t="str">
            <v>:</v>
          </cell>
          <cell r="L1997" t="str">
            <v>:</v>
          </cell>
          <cell r="M1997" t="str">
            <v>:</v>
          </cell>
          <cell r="N1997">
            <v>2</v>
          </cell>
          <cell r="O1997" t="str">
            <v>:</v>
          </cell>
          <cell r="P1997" t="str">
            <v>:</v>
          </cell>
          <cell r="Q1997">
            <v>2.8</v>
          </cell>
        </row>
        <row r="1998">
          <cell r="A1998" t="str">
            <v>TurkeyFrom 65 to 69 yearsFemalesUpper secondary and post-secondary non-tertiary education (levels 3 and 4)</v>
          </cell>
          <cell r="B1998" t="str">
            <v>Turkey</v>
          </cell>
          <cell r="C1998" t="str">
            <v>From 65 to 69 years</v>
          </cell>
          <cell r="D1998" t="str">
            <v>:</v>
          </cell>
          <cell r="E1998" t="str">
            <v>:</v>
          </cell>
          <cell r="F1998" t="str">
            <v>:</v>
          </cell>
          <cell r="G1998" t="str">
            <v>:</v>
          </cell>
          <cell r="H1998" t="str">
            <v>:</v>
          </cell>
          <cell r="I1998" t="str">
            <v>:</v>
          </cell>
          <cell r="J1998" t="str">
            <v>:</v>
          </cell>
          <cell r="K1998" t="str">
            <v>:</v>
          </cell>
          <cell r="L1998" t="str">
            <v>:</v>
          </cell>
          <cell r="M1998" t="str">
            <v>:</v>
          </cell>
          <cell r="N1998" t="str">
            <v>:</v>
          </cell>
          <cell r="O1998" t="str">
            <v>:</v>
          </cell>
          <cell r="P1998" t="str">
            <v>:</v>
          </cell>
          <cell r="Q1998" t="str">
            <v>:</v>
          </cell>
        </row>
        <row r="2000">
          <cell r="B2000" t="str">
            <v>Special values:</v>
          </cell>
        </row>
        <row r="2001">
          <cell r="B2001" t="str">
            <v>0</v>
          </cell>
          <cell r="C2001" t="str">
            <v>less than half the final digit shown and greater than real zero</v>
          </cell>
        </row>
        <row r="2002">
          <cell r="B2002" t="str">
            <v>:</v>
          </cell>
          <cell r="C2002" t="str">
            <v>not available</v>
          </cell>
        </row>
        <row r="2006">
          <cell r="B2006" t="str">
            <v>Employment by sex, age and highest level of education attained (1 000) [lfsa_egaed]</v>
          </cell>
        </row>
        <row r="2008">
          <cell r="B2008" t="str">
            <v>Last update</v>
          </cell>
          <cell r="C2008">
            <v>41127.674467592595</v>
          </cell>
        </row>
        <row r="2009">
          <cell r="B2009" t="str">
            <v>Extracted on</v>
          </cell>
          <cell r="C2009">
            <v>41149.432257002314</v>
          </cell>
        </row>
        <row r="2010">
          <cell r="B2010" t="str">
            <v>Source of Data</v>
          </cell>
          <cell r="C2010" t="str">
            <v>Eurostat</v>
          </cell>
        </row>
        <row r="2012">
          <cell r="B2012" t="str">
            <v>SEX</v>
          </cell>
          <cell r="C2012" t="str">
            <v>Females</v>
          </cell>
        </row>
        <row r="2013">
          <cell r="B2013" t="str">
            <v>ISCED97</v>
          </cell>
          <cell r="C2013" t="str">
            <v>First and second stage of tertiary education (levels 5 and 6)</v>
          </cell>
        </row>
        <row r="2015">
          <cell r="B2015" t="str">
            <v>GEO</v>
          </cell>
          <cell r="C2015" t="str">
            <v>AGE/TIME</v>
          </cell>
          <cell r="D2015" t="str">
            <v>1998</v>
          </cell>
          <cell r="E2015" t="str">
            <v>1999</v>
          </cell>
          <cell r="F2015" t="str">
            <v>2000</v>
          </cell>
          <cell r="G2015" t="str">
            <v>2001</v>
          </cell>
          <cell r="H2015" t="str">
            <v>2002</v>
          </cell>
          <cell r="I2015" t="str">
            <v>2003</v>
          </cell>
          <cell r="J2015" t="str">
            <v>2004</v>
          </cell>
          <cell r="K2015" t="str">
            <v>2005</v>
          </cell>
          <cell r="L2015" t="str">
            <v>2006</v>
          </cell>
          <cell r="M2015" t="str">
            <v>2007</v>
          </cell>
          <cell r="N2015" t="str">
            <v>2008</v>
          </cell>
          <cell r="O2015" t="str">
            <v>2009</v>
          </cell>
          <cell r="P2015" t="str">
            <v>2010</v>
          </cell>
          <cell r="Q2015" t="str">
            <v>2011</v>
          </cell>
        </row>
        <row r="2016">
          <cell r="A2016" t="str">
            <v>European Union (27 countries)From 15 to 19 yearsFemalesFirst and second stage of tertiary education (levels 5 and 6)</v>
          </cell>
          <cell r="B2016" t="str">
            <v>European Union (27 countries)</v>
          </cell>
          <cell r="C2016" t="str">
            <v>From 15 to 19 years</v>
          </cell>
          <cell r="D2016" t="str">
            <v>:</v>
          </cell>
          <cell r="E2016" t="str">
            <v>:</v>
          </cell>
          <cell r="F2016">
            <v>21.6</v>
          </cell>
          <cell r="G2016">
            <v>16.899999999999999</v>
          </cell>
          <cell r="H2016">
            <v>17.7</v>
          </cell>
          <cell r="I2016">
            <v>15.7</v>
          </cell>
          <cell r="J2016">
            <v>17.399999999999999</v>
          </cell>
          <cell r="K2016" t="str">
            <v>:</v>
          </cell>
          <cell r="L2016">
            <v>20.399999999999999</v>
          </cell>
          <cell r="M2016">
            <v>29.5</v>
          </cell>
          <cell r="N2016">
            <v>27.6</v>
          </cell>
          <cell r="O2016">
            <v>24.1</v>
          </cell>
          <cell r="P2016">
            <v>29</v>
          </cell>
          <cell r="Q2016">
            <v>25.2</v>
          </cell>
        </row>
        <row r="2017">
          <cell r="A2017" t="str">
            <v>European Union (27 countries)From 20 to 24 yearsFemalesFirst and second stage of tertiary education (levels 5 and 6)</v>
          </cell>
          <cell r="B2017" t="str">
            <v>European Union (27 countries)</v>
          </cell>
          <cell r="C2017" t="str">
            <v>From 20 to 24 years</v>
          </cell>
          <cell r="D2017" t="str">
            <v>:</v>
          </cell>
          <cell r="E2017" t="str">
            <v>:</v>
          </cell>
          <cell r="F2017">
            <v>1183.3</v>
          </cell>
          <cell r="G2017">
            <v>1221.9000000000001</v>
          </cell>
          <cell r="H2017">
            <v>1246.8</v>
          </cell>
          <cell r="I2017">
            <v>1305.5999999999999</v>
          </cell>
          <cell r="J2017">
            <v>1356.2</v>
          </cell>
          <cell r="K2017">
            <v>1421.2</v>
          </cell>
          <cell r="L2017">
            <v>1461.5</v>
          </cell>
          <cell r="M2017">
            <v>1495.4</v>
          </cell>
          <cell r="N2017">
            <v>1577.9</v>
          </cell>
          <cell r="O2017">
            <v>1520.4</v>
          </cell>
          <cell r="P2017">
            <v>1517.6</v>
          </cell>
          <cell r="Q2017">
            <v>1521.5</v>
          </cell>
        </row>
        <row r="2018">
          <cell r="A2018" t="str">
            <v>European Union (27 countries)From 25 to 29 yearsFemalesFirst and second stage of tertiary education (levels 5 and 6)</v>
          </cell>
          <cell r="B2018" t="str">
            <v>European Union (27 countries)</v>
          </cell>
          <cell r="C2018" t="str">
            <v>From 25 to 29 years</v>
          </cell>
          <cell r="D2018" t="str">
            <v>:</v>
          </cell>
          <cell r="E2018" t="str">
            <v>:</v>
          </cell>
          <cell r="F2018">
            <v>3314.9</v>
          </cell>
          <cell r="G2018">
            <v>3445.8</v>
          </cell>
          <cell r="H2018">
            <v>3647.1</v>
          </cell>
          <cell r="I2018">
            <v>3844.8</v>
          </cell>
          <cell r="J2018">
            <v>4010.3</v>
          </cell>
          <cell r="K2018">
            <v>4203.1000000000004</v>
          </cell>
          <cell r="L2018">
            <v>4441.6000000000004</v>
          </cell>
          <cell r="M2018">
            <v>4582.7</v>
          </cell>
          <cell r="N2018">
            <v>4741.6000000000004</v>
          </cell>
          <cell r="O2018">
            <v>4897.8</v>
          </cell>
          <cell r="P2018">
            <v>4870.1000000000004</v>
          </cell>
          <cell r="Q2018">
            <v>4929</v>
          </cell>
        </row>
        <row r="2019">
          <cell r="A2019" t="str">
            <v>European Union (27 countries)From 30 to 34 yearsFemalesFirst and second stage of tertiary education (levels 5 and 6)</v>
          </cell>
          <cell r="B2019" t="str">
            <v>European Union (27 countries)</v>
          </cell>
          <cell r="C2019" t="str">
            <v>From 30 to 34 years</v>
          </cell>
          <cell r="D2019" t="str">
            <v>:</v>
          </cell>
          <cell r="E2019" t="str">
            <v>:</v>
          </cell>
          <cell r="F2019">
            <v>3362.7</v>
          </cell>
          <cell r="G2019">
            <v>3442.9</v>
          </cell>
          <cell r="H2019">
            <v>3618.5</v>
          </cell>
          <cell r="I2019">
            <v>3794</v>
          </cell>
          <cell r="J2019">
            <v>4056.7</v>
          </cell>
          <cell r="K2019">
            <v>4305.6000000000004</v>
          </cell>
          <cell r="L2019">
            <v>4547</v>
          </cell>
          <cell r="M2019">
            <v>4737.8999999999996</v>
          </cell>
          <cell r="N2019">
            <v>4930.7</v>
          </cell>
          <cell r="O2019">
            <v>5049.2</v>
          </cell>
          <cell r="P2019">
            <v>5232.8999999999996</v>
          </cell>
          <cell r="Q2019">
            <v>5399.4</v>
          </cell>
        </row>
        <row r="2020">
          <cell r="A2020" t="str">
            <v>European Union (27 countries)From 35 to 39 yearsFemalesFirst and second stage of tertiary education (levels 5 and 6)</v>
          </cell>
          <cell r="B2020" t="str">
            <v>European Union (27 countries)</v>
          </cell>
          <cell r="C2020" t="str">
            <v>From 35 to 39 years</v>
          </cell>
          <cell r="D2020" t="str">
            <v>:</v>
          </cell>
          <cell r="E2020" t="str">
            <v>:</v>
          </cell>
          <cell r="F2020">
            <v>3144.4</v>
          </cell>
          <cell r="G2020">
            <v>3214.6</v>
          </cell>
          <cell r="H2020">
            <v>3296.6</v>
          </cell>
          <cell r="I2020">
            <v>3391.9</v>
          </cell>
          <cell r="J2020">
            <v>3687</v>
          </cell>
          <cell r="K2020">
            <v>3880.7</v>
          </cell>
          <cell r="L2020">
            <v>4011.6</v>
          </cell>
          <cell r="M2020">
            <v>4226.1000000000004</v>
          </cell>
          <cell r="N2020">
            <v>4455.3</v>
          </cell>
          <cell r="O2020">
            <v>4675.5</v>
          </cell>
          <cell r="P2020">
            <v>4807.8</v>
          </cell>
          <cell r="Q2020">
            <v>5034</v>
          </cell>
        </row>
        <row r="2021">
          <cell r="A2021" t="str">
            <v>European Union (27 countries)From 40 to 44 yearsFemalesFirst and second stage of tertiary education (levels 5 and 6)</v>
          </cell>
          <cell r="B2021" t="str">
            <v>European Union (27 countries)</v>
          </cell>
          <cell r="C2021" t="str">
            <v>From 40 to 44 years</v>
          </cell>
          <cell r="D2021" t="str">
            <v>:</v>
          </cell>
          <cell r="E2021" t="str">
            <v>:</v>
          </cell>
          <cell r="F2021">
            <v>2857.4</v>
          </cell>
          <cell r="G2021">
            <v>2971.6</v>
          </cell>
          <cell r="H2021">
            <v>2977.4</v>
          </cell>
          <cell r="I2021">
            <v>3150.8</v>
          </cell>
          <cell r="J2021">
            <v>3329.2</v>
          </cell>
          <cell r="K2021">
            <v>3530.7</v>
          </cell>
          <cell r="L2021">
            <v>3707.2</v>
          </cell>
          <cell r="M2021">
            <v>3820.1</v>
          </cell>
          <cell r="N2021">
            <v>4038</v>
          </cell>
          <cell r="O2021">
            <v>4168.1000000000004</v>
          </cell>
          <cell r="P2021">
            <v>4299.5</v>
          </cell>
          <cell r="Q2021">
            <v>4503.3</v>
          </cell>
        </row>
        <row r="2022">
          <cell r="A2022" t="str">
            <v>European Union (27 countries)From 45 to 49 yearsFemalesFirst and second stage of tertiary education (levels 5 and 6)</v>
          </cell>
          <cell r="B2022" t="str">
            <v>European Union (27 countries)</v>
          </cell>
          <cell r="C2022" t="str">
            <v>From 45 to 49 years</v>
          </cell>
          <cell r="D2022" t="str">
            <v>:</v>
          </cell>
          <cell r="E2022" t="str">
            <v>:</v>
          </cell>
          <cell r="F2022">
            <v>2514.6</v>
          </cell>
          <cell r="G2022">
            <v>2602.6</v>
          </cell>
          <cell r="H2022">
            <v>2720.5</v>
          </cell>
          <cell r="I2022">
            <v>2839</v>
          </cell>
          <cell r="J2022">
            <v>2915.9</v>
          </cell>
          <cell r="K2022">
            <v>3107.9</v>
          </cell>
          <cell r="L2022">
            <v>3205</v>
          </cell>
          <cell r="M2022">
            <v>3323</v>
          </cell>
          <cell r="N2022">
            <v>3451.7</v>
          </cell>
          <cell r="O2022">
            <v>3673.6</v>
          </cell>
          <cell r="P2022">
            <v>3853.4</v>
          </cell>
          <cell r="Q2022">
            <v>3971.9</v>
          </cell>
        </row>
        <row r="2023">
          <cell r="A2023" t="str">
            <v>European Union (27 countries)From 50 to 54 yearsFemalesFirst and second stage of tertiary education (levels 5 and 6)</v>
          </cell>
          <cell r="B2023" t="str">
            <v>European Union (27 countries)</v>
          </cell>
          <cell r="C2023" t="str">
            <v>From 50 to 54 years</v>
          </cell>
          <cell r="D2023" t="str">
            <v>:</v>
          </cell>
          <cell r="E2023" t="str">
            <v>:</v>
          </cell>
          <cell r="F2023">
            <v>1912.6</v>
          </cell>
          <cell r="G2023">
            <v>1997.8</v>
          </cell>
          <cell r="H2023">
            <v>2083</v>
          </cell>
          <cell r="I2023">
            <v>2202.1999999999998</v>
          </cell>
          <cell r="J2023">
            <v>2392</v>
          </cell>
          <cell r="K2023">
            <v>2553.4</v>
          </cell>
          <cell r="L2023">
            <v>2637.7</v>
          </cell>
          <cell r="M2023">
            <v>2770.1</v>
          </cell>
          <cell r="N2023">
            <v>2952.2</v>
          </cell>
          <cell r="O2023">
            <v>3086.8</v>
          </cell>
          <cell r="P2023">
            <v>3197.8</v>
          </cell>
          <cell r="Q2023">
            <v>3317</v>
          </cell>
        </row>
        <row r="2024">
          <cell r="A2024" t="str">
            <v>European Union (27 countries)From 55 to 59 yearsFemalesFirst and second stage of tertiary education (levels 5 and 6)</v>
          </cell>
          <cell r="B2024" t="str">
            <v>European Union (27 countries)</v>
          </cell>
          <cell r="C2024" t="str">
            <v>From 55 to 59 years</v>
          </cell>
          <cell r="D2024" t="str">
            <v>:</v>
          </cell>
          <cell r="E2024" t="str">
            <v>:</v>
          </cell>
          <cell r="F2024">
            <v>994.4</v>
          </cell>
          <cell r="G2024">
            <v>1037.3</v>
          </cell>
          <cell r="H2024">
            <v>1147.3</v>
          </cell>
          <cell r="I2024">
            <v>1242.5</v>
          </cell>
          <cell r="J2024">
            <v>1419</v>
          </cell>
          <cell r="K2024">
            <v>1652.3</v>
          </cell>
          <cell r="L2024">
            <v>1755.1</v>
          </cell>
          <cell r="M2024">
            <v>1852.3</v>
          </cell>
          <cell r="N2024">
            <v>2003.1</v>
          </cell>
          <cell r="O2024">
            <v>2146.8000000000002</v>
          </cell>
          <cell r="P2024">
            <v>2268.4</v>
          </cell>
          <cell r="Q2024">
            <v>2454.3000000000002</v>
          </cell>
        </row>
        <row r="2025">
          <cell r="A2025" t="str">
            <v>European Union (27 countries)From 60 to 64 yearsFemalesFirst and second stage of tertiary education (levels 5 and 6)</v>
          </cell>
          <cell r="B2025" t="str">
            <v>European Union (27 countries)</v>
          </cell>
          <cell r="C2025" t="str">
            <v>From 60 to 64 years</v>
          </cell>
          <cell r="D2025" t="str">
            <v>:</v>
          </cell>
          <cell r="E2025" t="str">
            <v>:</v>
          </cell>
          <cell r="F2025">
            <v>306.5</v>
          </cell>
          <cell r="G2025">
            <v>335</v>
          </cell>
          <cell r="H2025">
            <v>358.3</v>
          </cell>
          <cell r="I2025">
            <v>417.4</v>
          </cell>
          <cell r="J2025">
            <v>479</v>
          </cell>
          <cell r="K2025">
            <v>523.70000000000005</v>
          </cell>
          <cell r="L2025">
            <v>584</v>
          </cell>
          <cell r="M2025">
            <v>678.8</v>
          </cell>
          <cell r="N2025">
            <v>758.6</v>
          </cell>
          <cell r="O2025">
            <v>835.4</v>
          </cell>
          <cell r="P2025">
            <v>913.6</v>
          </cell>
          <cell r="Q2025">
            <v>1011.3</v>
          </cell>
        </row>
        <row r="2026">
          <cell r="A2026" t="str">
            <v>European Union (27 countries)From 65 to 69 yearsFemalesFirst and second stage of tertiary education (levels 5 and 6)</v>
          </cell>
          <cell r="B2026" t="str">
            <v>European Union (27 countries)</v>
          </cell>
          <cell r="C2026" t="str">
            <v>From 65 to 69 years</v>
          </cell>
          <cell r="D2026" t="str">
            <v>:</v>
          </cell>
          <cell r="E2026" t="str">
            <v>:</v>
          </cell>
          <cell r="F2026">
            <v>77.2</v>
          </cell>
          <cell r="G2026">
            <v>75.599999999999994</v>
          </cell>
          <cell r="H2026">
            <v>91.7</v>
          </cell>
          <cell r="I2026">
            <v>94.9</v>
          </cell>
          <cell r="J2026">
            <v>99.7</v>
          </cell>
          <cell r="K2026">
            <v>117.3</v>
          </cell>
          <cell r="L2026">
            <v>136.69999999999999</v>
          </cell>
          <cell r="M2026">
            <v>142.6</v>
          </cell>
          <cell r="N2026">
            <v>172.1</v>
          </cell>
          <cell r="O2026">
            <v>194.2</v>
          </cell>
          <cell r="P2026">
            <v>208.1</v>
          </cell>
          <cell r="Q2026">
            <v>219.5</v>
          </cell>
        </row>
        <row r="2027">
          <cell r="A2027" t="str">
            <v>European Union (15 countries)From 15 to 19 yearsFemalesFirst and second stage of tertiary education (levels 5 and 6)</v>
          </cell>
          <cell r="B2027" t="str">
            <v>European Union (15 countries)</v>
          </cell>
          <cell r="C2027" t="str">
            <v>From 15 to 19 years</v>
          </cell>
          <cell r="D2027" t="str">
            <v>:</v>
          </cell>
          <cell r="E2027">
            <v>17.2</v>
          </cell>
          <cell r="F2027">
            <v>20.9</v>
          </cell>
          <cell r="G2027">
            <v>16.7</v>
          </cell>
          <cell r="H2027">
            <v>17.5</v>
          </cell>
          <cell r="I2027">
            <v>15.6</v>
          </cell>
          <cell r="J2027">
            <v>17.399999999999999</v>
          </cell>
          <cell r="K2027" t="str">
            <v>:</v>
          </cell>
          <cell r="L2027">
            <v>20.399999999999999</v>
          </cell>
          <cell r="M2027">
            <v>29.4</v>
          </cell>
          <cell r="N2027">
            <v>27.4</v>
          </cell>
          <cell r="O2027">
            <v>24</v>
          </cell>
          <cell r="P2027">
            <v>28.8</v>
          </cell>
          <cell r="Q2027">
            <v>25.1</v>
          </cell>
        </row>
        <row r="2028">
          <cell r="A2028" t="str">
            <v>European Union (15 countries)From 20 to 24 yearsFemalesFirst and second stage of tertiary education (levels 5 and 6)</v>
          </cell>
          <cell r="B2028" t="str">
            <v>European Union (15 countries)</v>
          </cell>
          <cell r="C2028" t="str">
            <v>From 20 to 24 years</v>
          </cell>
          <cell r="D2028">
            <v>530.29999999999995</v>
          </cell>
          <cell r="E2028">
            <v>989.3</v>
          </cell>
          <cell r="F2028">
            <v>1055</v>
          </cell>
          <cell r="G2028">
            <v>1061.2</v>
          </cell>
          <cell r="H2028">
            <v>1079.9000000000001</v>
          </cell>
          <cell r="I2028">
            <v>1131.8</v>
          </cell>
          <cell r="J2028">
            <v>1168.8</v>
          </cell>
          <cell r="K2028">
            <v>1220</v>
          </cell>
          <cell r="L2028">
            <v>1254.5</v>
          </cell>
          <cell r="M2028">
            <v>1274.7</v>
          </cell>
          <cell r="N2028">
            <v>1333.8</v>
          </cell>
          <cell r="O2028">
            <v>1263.5999999999999</v>
          </cell>
          <cell r="P2028">
            <v>1270</v>
          </cell>
          <cell r="Q2028">
            <v>1283.3</v>
          </cell>
        </row>
        <row r="2029">
          <cell r="A2029" t="str">
            <v>European Union (15 countries)From 25 to 29 yearsFemalesFirst and second stage of tertiary education (levels 5 and 6)</v>
          </cell>
          <cell r="B2029" t="str">
            <v>European Union (15 countries)</v>
          </cell>
          <cell r="C2029" t="str">
            <v>From 25 to 29 years</v>
          </cell>
          <cell r="D2029">
            <v>1587.2</v>
          </cell>
          <cell r="E2029">
            <v>2642.1</v>
          </cell>
          <cell r="F2029">
            <v>2809.2</v>
          </cell>
          <cell r="G2029">
            <v>2930.9</v>
          </cell>
          <cell r="H2029">
            <v>3039.8</v>
          </cell>
          <cell r="I2029">
            <v>3138.1</v>
          </cell>
          <cell r="J2029">
            <v>3230.8</v>
          </cell>
          <cell r="K2029">
            <v>3371.3</v>
          </cell>
          <cell r="L2029">
            <v>3499.3</v>
          </cell>
          <cell r="M2029">
            <v>3565</v>
          </cell>
          <cell r="N2029">
            <v>3661.9</v>
          </cell>
          <cell r="O2029">
            <v>3746.4</v>
          </cell>
          <cell r="P2029">
            <v>3688.6</v>
          </cell>
          <cell r="Q2029">
            <v>3706.1</v>
          </cell>
        </row>
        <row r="2030">
          <cell r="A2030" t="str">
            <v>European Union (15 countries)From 30 to 34 yearsFemalesFirst and second stage of tertiary education (levels 5 and 6)</v>
          </cell>
          <cell r="B2030" t="str">
            <v>European Union (15 countries)</v>
          </cell>
          <cell r="C2030" t="str">
            <v>From 30 to 34 years</v>
          </cell>
          <cell r="D2030">
            <v>1564.3</v>
          </cell>
          <cell r="E2030">
            <v>2767.4</v>
          </cell>
          <cell r="F2030">
            <v>2907.6</v>
          </cell>
          <cell r="G2030">
            <v>2959</v>
          </cell>
          <cell r="H2030">
            <v>3102.5</v>
          </cell>
          <cell r="I2030">
            <v>3254.1</v>
          </cell>
          <cell r="J2030">
            <v>3457.8</v>
          </cell>
          <cell r="K2030">
            <v>3616.8</v>
          </cell>
          <cell r="L2030">
            <v>3782.3</v>
          </cell>
          <cell r="M2030">
            <v>3902.3</v>
          </cell>
          <cell r="N2030">
            <v>4007.8</v>
          </cell>
          <cell r="O2030">
            <v>4046.3</v>
          </cell>
          <cell r="P2030">
            <v>4161.6000000000004</v>
          </cell>
          <cell r="Q2030">
            <v>4269.3999999999996</v>
          </cell>
        </row>
        <row r="2031">
          <cell r="A2031" t="str">
            <v>European Union (15 countries)From 35 to 39 yearsFemalesFirst and second stage of tertiary education (levels 5 and 6)</v>
          </cell>
          <cell r="B2031" t="str">
            <v>European Union (15 countries)</v>
          </cell>
          <cell r="C2031" t="str">
            <v>From 35 to 39 years</v>
          </cell>
          <cell r="D2031">
            <v>1347.1</v>
          </cell>
          <cell r="E2031">
            <v>2510.3000000000002</v>
          </cell>
          <cell r="F2031">
            <v>2663.3</v>
          </cell>
          <cell r="G2031">
            <v>2747.9</v>
          </cell>
          <cell r="H2031">
            <v>2845.2</v>
          </cell>
          <cell r="I2031">
            <v>2909.8</v>
          </cell>
          <cell r="J2031">
            <v>3160.8</v>
          </cell>
          <cell r="K2031">
            <v>3308.6</v>
          </cell>
          <cell r="L2031">
            <v>3384.3</v>
          </cell>
          <cell r="M2031">
            <v>3563</v>
          </cell>
          <cell r="N2031">
            <v>3745.1</v>
          </cell>
          <cell r="O2031">
            <v>3913.6</v>
          </cell>
          <cell r="P2031">
            <v>3958.7</v>
          </cell>
          <cell r="Q2031">
            <v>4114</v>
          </cell>
        </row>
        <row r="2032">
          <cell r="A2032" t="str">
            <v>European Union (15 countries)From 40 to 44 yearsFemalesFirst and second stage of tertiary education (levels 5 and 6)</v>
          </cell>
          <cell r="B2032" t="str">
            <v>European Union (15 countries)</v>
          </cell>
          <cell r="C2032" t="str">
            <v>From 40 to 44 years</v>
          </cell>
          <cell r="D2032">
            <v>1199.5999999999999</v>
          </cell>
          <cell r="E2032">
            <v>2233.8000000000002</v>
          </cell>
          <cell r="F2032">
            <v>2301.1</v>
          </cell>
          <cell r="G2032">
            <v>2430.3000000000002</v>
          </cell>
          <cell r="H2032">
            <v>2483.6</v>
          </cell>
          <cell r="I2032">
            <v>2644.8</v>
          </cell>
          <cell r="J2032">
            <v>2807</v>
          </cell>
          <cell r="K2032">
            <v>2981.5</v>
          </cell>
          <cell r="L2032">
            <v>3157.6</v>
          </cell>
          <cell r="M2032">
            <v>3272.7</v>
          </cell>
          <cell r="N2032">
            <v>3439.6</v>
          </cell>
          <cell r="O2032">
            <v>3520.3</v>
          </cell>
          <cell r="P2032">
            <v>3614.3</v>
          </cell>
          <cell r="Q2032">
            <v>3769.2</v>
          </cell>
        </row>
        <row r="2033">
          <cell r="A2033" t="str">
            <v>European Union (15 countries)From 45 to 49 yearsFemalesFirst and second stage of tertiary education (levels 5 and 6)</v>
          </cell>
          <cell r="B2033" t="str">
            <v>European Union (15 countries)</v>
          </cell>
          <cell r="C2033" t="str">
            <v>From 45 to 49 years</v>
          </cell>
          <cell r="D2033">
            <v>999.4</v>
          </cell>
          <cell r="E2033">
            <v>1930.6</v>
          </cell>
          <cell r="F2033">
            <v>2032</v>
          </cell>
          <cell r="G2033">
            <v>2110</v>
          </cell>
          <cell r="H2033">
            <v>2196.6999999999998</v>
          </cell>
          <cell r="I2033">
            <v>2304.1</v>
          </cell>
          <cell r="J2033">
            <v>2373.3000000000002</v>
          </cell>
          <cell r="K2033">
            <v>2537.3000000000002</v>
          </cell>
          <cell r="L2033">
            <v>2633.4</v>
          </cell>
          <cell r="M2033">
            <v>2738.4</v>
          </cell>
          <cell r="N2033">
            <v>2865.8</v>
          </cell>
          <cell r="O2033">
            <v>3082.7</v>
          </cell>
          <cell r="P2033">
            <v>3222.6</v>
          </cell>
          <cell r="Q2033">
            <v>3335.9</v>
          </cell>
        </row>
        <row r="2034">
          <cell r="A2034" t="str">
            <v>European Union (15 countries)From 50 to 54 yearsFemalesFirst and second stage of tertiary education (levels 5 and 6)</v>
          </cell>
          <cell r="B2034" t="str">
            <v>European Union (15 countries)</v>
          </cell>
          <cell r="C2034" t="str">
            <v>From 50 to 54 years</v>
          </cell>
          <cell r="D2034">
            <v>708.4</v>
          </cell>
          <cell r="E2034">
            <v>1387.4</v>
          </cell>
          <cell r="F2034">
            <v>1502.7</v>
          </cell>
          <cell r="G2034">
            <v>1612.2</v>
          </cell>
          <cell r="H2034">
            <v>1700.5</v>
          </cell>
          <cell r="I2034">
            <v>1827.7</v>
          </cell>
          <cell r="J2034">
            <v>1960.9</v>
          </cell>
          <cell r="K2034">
            <v>2078.3000000000002</v>
          </cell>
          <cell r="L2034">
            <v>2155</v>
          </cell>
          <cell r="M2034">
            <v>2262.5</v>
          </cell>
          <cell r="N2034">
            <v>2414.3000000000002</v>
          </cell>
          <cell r="O2034">
            <v>2536.4</v>
          </cell>
          <cell r="P2034">
            <v>2634.9</v>
          </cell>
          <cell r="Q2034">
            <v>2742.3</v>
          </cell>
        </row>
        <row r="2035">
          <cell r="A2035" t="str">
            <v>European Union (15 countries)From 55 to 59 yearsFemalesFirst and second stage of tertiary education (levels 5 and 6)</v>
          </cell>
          <cell r="B2035" t="str">
            <v>European Union (15 countries)</v>
          </cell>
          <cell r="C2035" t="str">
            <v>From 55 to 59 years</v>
          </cell>
          <cell r="D2035">
            <v>304.8</v>
          </cell>
          <cell r="E2035">
            <v>764.2</v>
          </cell>
          <cell r="F2035">
            <v>824.6</v>
          </cell>
          <cell r="G2035">
            <v>866.6</v>
          </cell>
          <cell r="H2035">
            <v>972.8</v>
          </cell>
          <cell r="I2035">
            <v>1056.9000000000001</v>
          </cell>
          <cell r="J2035">
            <v>1193.7</v>
          </cell>
          <cell r="K2035">
            <v>1404.6</v>
          </cell>
          <cell r="L2035">
            <v>1476.9</v>
          </cell>
          <cell r="M2035">
            <v>1562.9</v>
          </cell>
          <cell r="N2035">
            <v>1684.2</v>
          </cell>
          <cell r="O2035">
            <v>1801.3</v>
          </cell>
          <cell r="P2035">
            <v>1896.4</v>
          </cell>
          <cell r="Q2035">
            <v>2033.2</v>
          </cell>
        </row>
        <row r="2036">
          <cell r="A2036" t="str">
            <v>European Union (15 countries)From 60 to 64 yearsFemalesFirst and second stage of tertiary education (levels 5 and 6)</v>
          </cell>
          <cell r="B2036" t="str">
            <v>European Union (15 countries)</v>
          </cell>
          <cell r="C2036" t="str">
            <v>From 60 to 64 years</v>
          </cell>
          <cell r="D2036">
            <v>104.1</v>
          </cell>
          <cell r="E2036">
            <v>209.3</v>
          </cell>
          <cell r="F2036">
            <v>245.8</v>
          </cell>
          <cell r="G2036">
            <v>276.89999999999998</v>
          </cell>
          <cell r="H2036">
            <v>304.2</v>
          </cell>
          <cell r="I2036">
            <v>352.6</v>
          </cell>
          <cell r="J2036">
            <v>409.9</v>
          </cell>
          <cell r="K2036">
            <v>441</v>
          </cell>
          <cell r="L2036">
            <v>489.9</v>
          </cell>
          <cell r="M2036">
            <v>583.20000000000005</v>
          </cell>
          <cell r="N2036">
            <v>664</v>
          </cell>
          <cell r="O2036">
            <v>718.6</v>
          </cell>
          <cell r="P2036">
            <v>791.1</v>
          </cell>
          <cell r="Q2036">
            <v>874.4</v>
          </cell>
        </row>
        <row r="2037">
          <cell r="A2037" t="str">
            <v>European Union (15 countries)From 65 to 69 yearsFemalesFirst and second stage of tertiary education (levels 5 and 6)</v>
          </cell>
          <cell r="B2037" t="str">
            <v>European Union (15 countries)</v>
          </cell>
          <cell r="C2037" t="str">
            <v>From 65 to 69 years</v>
          </cell>
          <cell r="D2037">
            <v>20.6</v>
          </cell>
          <cell r="E2037">
            <v>46.3</v>
          </cell>
          <cell r="F2037">
            <v>58.3</v>
          </cell>
          <cell r="G2037">
            <v>57.3</v>
          </cell>
          <cell r="H2037">
            <v>64.7</v>
          </cell>
          <cell r="I2037">
            <v>75.599999999999994</v>
          </cell>
          <cell r="J2037">
            <v>72.2</v>
          </cell>
          <cell r="K2037">
            <v>86.2</v>
          </cell>
          <cell r="L2037">
            <v>95.6</v>
          </cell>
          <cell r="M2037">
            <v>107.2</v>
          </cell>
          <cell r="N2037">
            <v>131.5</v>
          </cell>
          <cell r="O2037">
            <v>154</v>
          </cell>
          <cell r="P2037">
            <v>168</v>
          </cell>
          <cell r="Q2037">
            <v>176.2</v>
          </cell>
        </row>
        <row r="2038">
          <cell r="A2038" t="str">
            <v>BelgiumFrom 15 to 19 yearsFemalesFirst and second stage of tertiary education (levels 5 and 6)</v>
          </cell>
          <cell r="B2038" t="str">
            <v>Belgium</v>
          </cell>
          <cell r="C2038" t="str">
            <v>From 15 to 19 years</v>
          </cell>
          <cell r="D2038" t="str">
            <v>:</v>
          </cell>
          <cell r="E2038" t="str">
            <v>:</v>
          </cell>
          <cell r="F2038" t="str">
            <v>:</v>
          </cell>
          <cell r="G2038" t="str">
            <v>:</v>
          </cell>
          <cell r="H2038" t="str">
            <v>:</v>
          </cell>
          <cell r="I2038" t="str">
            <v>:</v>
          </cell>
          <cell r="J2038" t="str">
            <v>:</v>
          </cell>
          <cell r="K2038" t="str">
            <v>:</v>
          </cell>
          <cell r="L2038" t="str">
            <v>:</v>
          </cell>
          <cell r="M2038" t="str">
            <v>:</v>
          </cell>
          <cell r="N2038" t="str">
            <v>:</v>
          </cell>
          <cell r="O2038" t="str">
            <v>:</v>
          </cell>
          <cell r="P2038" t="str">
            <v>:</v>
          </cell>
          <cell r="Q2038" t="str">
            <v>:</v>
          </cell>
        </row>
        <row r="2039">
          <cell r="A2039" t="str">
            <v>BelgiumFrom 20 to 24 yearsFemalesFirst and second stage of tertiary education (levels 5 and 6)</v>
          </cell>
          <cell r="B2039" t="str">
            <v>Belgium</v>
          </cell>
          <cell r="C2039" t="str">
            <v>From 20 to 24 years</v>
          </cell>
          <cell r="D2039">
            <v>50.6</v>
          </cell>
          <cell r="E2039">
            <v>38.1</v>
          </cell>
          <cell r="F2039">
            <v>58.4</v>
          </cell>
          <cell r="G2039">
            <v>49.2</v>
          </cell>
          <cell r="H2039">
            <v>60.5</v>
          </cell>
          <cell r="I2039">
            <v>45.1</v>
          </cell>
          <cell r="J2039">
            <v>60.8</v>
          </cell>
          <cell r="K2039">
            <v>54.2</v>
          </cell>
          <cell r="L2039">
            <v>55.7</v>
          </cell>
          <cell r="M2039">
            <v>55.1</v>
          </cell>
          <cell r="N2039">
            <v>57.4</v>
          </cell>
          <cell r="O2039">
            <v>50.9</v>
          </cell>
          <cell r="P2039">
            <v>51.4</v>
          </cell>
          <cell r="Q2039">
            <v>52.6</v>
          </cell>
        </row>
        <row r="2040">
          <cell r="A2040" t="str">
            <v>BelgiumFrom 25 to 29 yearsFemalesFirst and second stage of tertiary education (levels 5 and 6)</v>
          </cell>
          <cell r="B2040" t="str">
            <v>Belgium</v>
          </cell>
          <cell r="C2040" t="str">
            <v>From 25 to 29 years</v>
          </cell>
          <cell r="D2040">
            <v>123.1</v>
          </cell>
          <cell r="E2040">
            <v>132.6</v>
          </cell>
          <cell r="F2040">
            <v>132.5</v>
          </cell>
          <cell r="G2040">
            <v>122</v>
          </cell>
          <cell r="H2040">
            <v>125.9</v>
          </cell>
          <cell r="I2040">
            <v>118.6</v>
          </cell>
          <cell r="J2040">
            <v>129.9</v>
          </cell>
          <cell r="K2040">
            <v>138.1</v>
          </cell>
          <cell r="L2040">
            <v>140.9</v>
          </cell>
          <cell r="M2040">
            <v>144.19999999999999</v>
          </cell>
          <cell r="N2040">
            <v>147.1</v>
          </cell>
          <cell r="O2040">
            <v>151.9</v>
          </cell>
          <cell r="P2040">
            <v>148.80000000000001</v>
          </cell>
          <cell r="Q2040">
            <v>146.69999999999999</v>
          </cell>
        </row>
        <row r="2041">
          <cell r="A2041" t="str">
            <v>BelgiumFrom 30 to 34 yearsFemalesFirst and second stage of tertiary education (levels 5 and 6)</v>
          </cell>
          <cell r="B2041" t="str">
            <v>Belgium</v>
          </cell>
          <cell r="C2041" t="str">
            <v>From 30 to 34 years</v>
          </cell>
          <cell r="D2041">
            <v>122.7</v>
          </cell>
          <cell r="E2041">
            <v>121</v>
          </cell>
          <cell r="F2041">
            <v>127.6</v>
          </cell>
          <cell r="G2041">
            <v>124.1</v>
          </cell>
          <cell r="H2041">
            <v>124.7</v>
          </cell>
          <cell r="I2041">
            <v>137.4</v>
          </cell>
          <cell r="J2041">
            <v>137.19999999999999</v>
          </cell>
          <cell r="K2041">
            <v>137</v>
          </cell>
          <cell r="L2041">
            <v>143</v>
          </cell>
          <cell r="M2041">
            <v>141.69999999999999</v>
          </cell>
          <cell r="N2041">
            <v>149.69999999999999</v>
          </cell>
          <cell r="O2041">
            <v>148.80000000000001</v>
          </cell>
          <cell r="P2041">
            <v>157.6</v>
          </cell>
          <cell r="Q2041">
            <v>153.5</v>
          </cell>
        </row>
        <row r="2042">
          <cell r="A2042" t="str">
            <v>BelgiumFrom 35 to 39 yearsFemalesFirst and second stage of tertiary education (levels 5 and 6)</v>
          </cell>
          <cell r="B2042" t="str">
            <v>Belgium</v>
          </cell>
          <cell r="C2042" t="str">
            <v>From 35 to 39 years</v>
          </cell>
          <cell r="D2042">
            <v>104.6</v>
          </cell>
          <cell r="E2042">
            <v>116.4</v>
          </cell>
          <cell r="F2042">
            <v>124</v>
          </cell>
          <cell r="G2042">
            <v>119.9</v>
          </cell>
          <cell r="H2042">
            <v>120.7</v>
          </cell>
          <cell r="I2042">
            <v>111.8</v>
          </cell>
          <cell r="J2042">
            <v>125.9</v>
          </cell>
          <cell r="K2042">
            <v>129.19999999999999</v>
          </cell>
          <cell r="L2042">
            <v>132.4</v>
          </cell>
          <cell r="M2042">
            <v>138.1</v>
          </cell>
          <cell r="N2042">
            <v>137.4</v>
          </cell>
          <cell r="O2042">
            <v>146.80000000000001</v>
          </cell>
          <cell r="P2042">
            <v>151</v>
          </cell>
          <cell r="Q2042">
            <v>149.1</v>
          </cell>
        </row>
        <row r="2043">
          <cell r="A2043" t="str">
            <v>BelgiumFrom 40 to 44 yearsFemalesFirst and second stage of tertiary education (levels 5 and 6)</v>
          </cell>
          <cell r="B2043" t="str">
            <v>Belgium</v>
          </cell>
          <cell r="C2043" t="str">
            <v>From 40 to 44 years</v>
          </cell>
          <cell r="D2043">
            <v>85.6</v>
          </cell>
          <cell r="E2043">
            <v>86.7</v>
          </cell>
          <cell r="F2043">
            <v>83.9</v>
          </cell>
          <cell r="G2043">
            <v>94.9</v>
          </cell>
          <cell r="H2043">
            <v>90.2</v>
          </cell>
          <cell r="I2043">
            <v>101.4</v>
          </cell>
          <cell r="J2043">
            <v>110.4</v>
          </cell>
          <cell r="K2043">
            <v>119</v>
          </cell>
          <cell r="L2043">
            <v>123.4</v>
          </cell>
          <cell r="M2043">
            <v>127.9</v>
          </cell>
          <cell r="N2043">
            <v>125.3</v>
          </cell>
          <cell r="O2043">
            <v>125.2</v>
          </cell>
          <cell r="P2043">
            <v>139.9</v>
          </cell>
          <cell r="Q2043">
            <v>139</v>
          </cell>
        </row>
        <row r="2044">
          <cell r="A2044" t="str">
            <v>BelgiumFrom 45 to 49 yearsFemalesFirst and second stage of tertiary education (levels 5 and 6)</v>
          </cell>
          <cell r="B2044" t="str">
            <v>Belgium</v>
          </cell>
          <cell r="C2044" t="str">
            <v>From 45 to 49 years</v>
          </cell>
          <cell r="D2044">
            <v>64.7</v>
          </cell>
          <cell r="E2044">
            <v>69.099999999999994</v>
          </cell>
          <cell r="F2044">
            <v>72.099999999999994</v>
          </cell>
          <cell r="G2044">
            <v>74.599999999999994</v>
          </cell>
          <cell r="H2044">
            <v>79.900000000000006</v>
          </cell>
          <cell r="I2044">
            <v>75.599999999999994</v>
          </cell>
          <cell r="J2044">
            <v>74.900000000000006</v>
          </cell>
          <cell r="K2044">
            <v>92.8</v>
          </cell>
          <cell r="L2044">
            <v>95</v>
          </cell>
          <cell r="M2044">
            <v>108.2</v>
          </cell>
          <cell r="N2044">
            <v>110.2</v>
          </cell>
          <cell r="O2044">
            <v>122</v>
          </cell>
          <cell r="P2044">
            <v>122.1</v>
          </cell>
          <cell r="Q2044">
            <v>126</v>
          </cell>
        </row>
        <row r="2045">
          <cell r="A2045" t="str">
            <v>BelgiumFrom 50 to 54 yearsFemalesFirst and second stage of tertiary education (levels 5 and 6)</v>
          </cell>
          <cell r="B2045" t="str">
            <v>Belgium</v>
          </cell>
          <cell r="C2045" t="str">
            <v>From 50 to 54 years</v>
          </cell>
          <cell r="D2045">
            <v>40.299999999999997</v>
          </cell>
          <cell r="E2045">
            <v>48.5</v>
          </cell>
          <cell r="F2045">
            <v>49.7</v>
          </cell>
          <cell r="G2045">
            <v>57.6</v>
          </cell>
          <cell r="H2045">
            <v>58</v>
          </cell>
          <cell r="I2045">
            <v>58.6</v>
          </cell>
          <cell r="J2045">
            <v>64.7</v>
          </cell>
          <cell r="K2045">
            <v>67.900000000000006</v>
          </cell>
          <cell r="L2045">
            <v>67.2</v>
          </cell>
          <cell r="M2045">
            <v>74.900000000000006</v>
          </cell>
          <cell r="N2045">
            <v>74.900000000000006</v>
          </cell>
          <cell r="O2045">
            <v>84.7</v>
          </cell>
          <cell r="P2045">
            <v>93.2</v>
          </cell>
          <cell r="Q2045">
            <v>96</v>
          </cell>
        </row>
        <row r="2046">
          <cell r="A2046" t="str">
            <v>BelgiumFrom 55 to 59 yearsFemalesFirst and second stage of tertiary education (levels 5 and 6)</v>
          </cell>
          <cell r="B2046" t="str">
            <v>Belgium</v>
          </cell>
          <cell r="C2046" t="str">
            <v>From 55 to 59 years</v>
          </cell>
          <cell r="D2046">
            <v>14.2</v>
          </cell>
          <cell r="E2046">
            <v>18.600000000000001</v>
          </cell>
          <cell r="F2046">
            <v>16.899999999999999</v>
          </cell>
          <cell r="G2046">
            <v>20.9</v>
          </cell>
          <cell r="H2046">
            <v>21.7</v>
          </cell>
          <cell r="I2046">
            <v>22.7</v>
          </cell>
          <cell r="J2046">
            <v>28.3</v>
          </cell>
          <cell r="K2046">
            <v>33.4</v>
          </cell>
          <cell r="L2046">
            <v>37.5</v>
          </cell>
          <cell r="M2046">
            <v>42</v>
          </cell>
          <cell r="N2046">
            <v>42.5</v>
          </cell>
          <cell r="O2046">
            <v>44.4</v>
          </cell>
          <cell r="P2046">
            <v>53.4</v>
          </cell>
          <cell r="Q2046">
            <v>56.6</v>
          </cell>
        </row>
        <row r="2047">
          <cell r="A2047" t="str">
            <v>BelgiumFrom 60 to 64 yearsFemalesFirst and second stage of tertiary education (levels 5 and 6)</v>
          </cell>
          <cell r="B2047" t="str">
            <v>Belgium</v>
          </cell>
          <cell r="C2047" t="str">
            <v>From 60 to 64 years</v>
          </cell>
          <cell r="D2047">
            <v>3</v>
          </cell>
          <cell r="E2047">
            <v>3</v>
          </cell>
          <cell r="F2047">
            <v>5.2</v>
          </cell>
          <cell r="G2047">
            <v>2.6</v>
          </cell>
          <cell r="H2047">
            <v>4</v>
          </cell>
          <cell r="I2047">
            <v>3.1</v>
          </cell>
          <cell r="J2047">
            <v>5</v>
          </cell>
          <cell r="K2047">
            <v>6.9</v>
          </cell>
          <cell r="L2047">
            <v>7.1</v>
          </cell>
          <cell r="M2047">
            <v>10</v>
          </cell>
          <cell r="N2047">
            <v>9.5</v>
          </cell>
          <cell r="O2047">
            <v>11.1</v>
          </cell>
          <cell r="P2047">
            <v>15.3</v>
          </cell>
          <cell r="Q2047">
            <v>17.8</v>
          </cell>
        </row>
        <row r="2048">
          <cell r="A2048" t="str">
            <v>BelgiumFrom 65 to 69 yearsFemalesFirst and second stage of tertiary education (levels 5 and 6)</v>
          </cell>
          <cell r="B2048" t="str">
            <v>Belgium</v>
          </cell>
          <cell r="C2048" t="str">
            <v>From 65 to 69 years</v>
          </cell>
          <cell r="D2048" t="str">
            <v>:</v>
          </cell>
          <cell r="E2048" t="str">
            <v>:</v>
          </cell>
          <cell r="F2048" t="str">
            <v>:</v>
          </cell>
          <cell r="G2048" t="str">
            <v>:</v>
          </cell>
          <cell r="H2048" t="str">
            <v>:</v>
          </cell>
          <cell r="I2048" t="str">
            <v>:</v>
          </cell>
          <cell r="J2048" t="str">
            <v>:</v>
          </cell>
          <cell r="K2048" t="str">
            <v>:</v>
          </cell>
          <cell r="L2048" t="str">
            <v>:</v>
          </cell>
          <cell r="M2048" t="str">
            <v>:</v>
          </cell>
          <cell r="N2048" t="str">
            <v>:</v>
          </cell>
          <cell r="O2048" t="str">
            <v>:</v>
          </cell>
          <cell r="P2048" t="str">
            <v>:</v>
          </cell>
          <cell r="Q2048" t="str">
            <v>:</v>
          </cell>
        </row>
        <row r="2049">
          <cell r="A2049" t="str">
            <v>BulgariaFrom 15 to 19 yearsFemalesFirst and second stage of tertiary education (levels 5 and 6)</v>
          </cell>
          <cell r="B2049" t="str">
            <v>Bulgaria</v>
          </cell>
          <cell r="C2049" t="str">
            <v>From 15 to 19 years</v>
          </cell>
          <cell r="D2049" t="str">
            <v>:</v>
          </cell>
          <cell r="E2049" t="str">
            <v>:</v>
          </cell>
          <cell r="F2049" t="str">
            <v>:</v>
          </cell>
          <cell r="G2049" t="str">
            <v>:</v>
          </cell>
          <cell r="H2049" t="str">
            <v>:</v>
          </cell>
          <cell r="I2049" t="str">
            <v>:</v>
          </cell>
          <cell r="J2049" t="str">
            <v>:</v>
          </cell>
          <cell r="K2049" t="str">
            <v>:</v>
          </cell>
          <cell r="L2049" t="str">
            <v>:</v>
          </cell>
          <cell r="M2049" t="str">
            <v>:</v>
          </cell>
          <cell r="N2049" t="str">
            <v>:</v>
          </cell>
          <cell r="O2049" t="str">
            <v>:</v>
          </cell>
          <cell r="P2049" t="str">
            <v>:</v>
          </cell>
          <cell r="Q2049" t="str">
            <v>:</v>
          </cell>
        </row>
        <row r="2050">
          <cell r="A2050" t="str">
            <v>BulgariaFrom 20 to 24 yearsFemalesFirst and second stage of tertiary education (levels 5 and 6)</v>
          </cell>
          <cell r="B2050" t="str">
            <v>Bulgaria</v>
          </cell>
          <cell r="C2050" t="str">
            <v>From 20 to 24 years</v>
          </cell>
          <cell r="D2050" t="str">
            <v>:</v>
          </cell>
          <cell r="E2050" t="str">
            <v>:</v>
          </cell>
          <cell r="F2050">
            <v>15.9</v>
          </cell>
          <cell r="G2050">
            <v>20.6</v>
          </cell>
          <cell r="H2050">
            <v>15.3</v>
          </cell>
          <cell r="I2050">
            <v>14.7</v>
          </cell>
          <cell r="J2050">
            <v>13</v>
          </cell>
          <cell r="K2050">
            <v>11.2</v>
          </cell>
          <cell r="L2050">
            <v>12.3</v>
          </cell>
          <cell r="M2050">
            <v>11.6</v>
          </cell>
          <cell r="N2050">
            <v>12.2</v>
          </cell>
          <cell r="O2050">
            <v>14.7</v>
          </cell>
          <cell r="P2050">
            <v>11.1</v>
          </cell>
          <cell r="Q2050">
            <v>9.4</v>
          </cell>
        </row>
        <row r="2051">
          <cell r="A2051" t="str">
            <v>BulgariaFrom 25 to 29 yearsFemalesFirst and second stage of tertiary education (levels 5 and 6)</v>
          </cell>
          <cell r="B2051" t="str">
            <v>Bulgaria</v>
          </cell>
          <cell r="C2051" t="str">
            <v>From 25 to 29 years</v>
          </cell>
          <cell r="D2051" t="str">
            <v>:</v>
          </cell>
          <cell r="E2051" t="str">
            <v>:</v>
          </cell>
          <cell r="F2051">
            <v>49.3</v>
          </cell>
          <cell r="G2051">
            <v>58.3</v>
          </cell>
          <cell r="H2051">
            <v>59.4</v>
          </cell>
          <cell r="I2051">
            <v>62.5</v>
          </cell>
          <cell r="J2051">
            <v>62.4</v>
          </cell>
          <cell r="K2051">
            <v>56</v>
          </cell>
          <cell r="L2051">
            <v>58</v>
          </cell>
          <cell r="M2051">
            <v>52.7</v>
          </cell>
          <cell r="N2051">
            <v>49.9</v>
          </cell>
          <cell r="O2051">
            <v>53.2</v>
          </cell>
          <cell r="P2051">
            <v>52.2</v>
          </cell>
          <cell r="Q2051">
            <v>49</v>
          </cell>
        </row>
        <row r="2052">
          <cell r="A2052" t="str">
            <v>BulgariaFrom 30 to 34 yearsFemalesFirst and second stage of tertiary education (levels 5 and 6)</v>
          </cell>
          <cell r="B2052" t="str">
            <v>Bulgaria</v>
          </cell>
          <cell r="C2052" t="str">
            <v>From 30 to 34 years</v>
          </cell>
          <cell r="D2052" t="str">
            <v>:</v>
          </cell>
          <cell r="E2052" t="str">
            <v>:</v>
          </cell>
          <cell r="F2052">
            <v>49.8</v>
          </cell>
          <cell r="G2052">
            <v>67.400000000000006</v>
          </cell>
          <cell r="H2052">
            <v>66.8</v>
          </cell>
          <cell r="I2052">
            <v>61.1</v>
          </cell>
          <cell r="J2052">
            <v>66.099999999999994</v>
          </cell>
          <cell r="K2052">
            <v>69.599999999999994</v>
          </cell>
          <cell r="L2052">
            <v>75.3</v>
          </cell>
          <cell r="M2052">
            <v>74</v>
          </cell>
          <cell r="N2052">
            <v>77.400000000000006</v>
          </cell>
          <cell r="O2052">
            <v>74.900000000000006</v>
          </cell>
          <cell r="P2052">
            <v>65.400000000000006</v>
          </cell>
          <cell r="Q2052">
            <v>60.9</v>
          </cell>
        </row>
        <row r="2053">
          <cell r="A2053" t="str">
            <v>BulgariaFrom 35 to 39 yearsFemalesFirst and second stage of tertiary education (levels 5 and 6)</v>
          </cell>
          <cell r="B2053" t="str">
            <v>Bulgaria</v>
          </cell>
          <cell r="C2053" t="str">
            <v>From 35 to 39 years</v>
          </cell>
          <cell r="D2053" t="str">
            <v>:</v>
          </cell>
          <cell r="E2053" t="str">
            <v>:</v>
          </cell>
          <cell r="F2053">
            <v>56</v>
          </cell>
          <cell r="G2053">
            <v>56.6</v>
          </cell>
          <cell r="H2053">
            <v>54.5</v>
          </cell>
          <cell r="I2053">
            <v>58</v>
          </cell>
          <cell r="J2053">
            <v>65</v>
          </cell>
          <cell r="K2053">
            <v>70.400000000000006</v>
          </cell>
          <cell r="L2053">
            <v>74.3</v>
          </cell>
          <cell r="M2053">
            <v>75.7</v>
          </cell>
          <cell r="N2053">
            <v>78.900000000000006</v>
          </cell>
          <cell r="O2053">
            <v>78</v>
          </cell>
          <cell r="P2053">
            <v>80.3</v>
          </cell>
          <cell r="Q2053">
            <v>83.2</v>
          </cell>
        </row>
        <row r="2054">
          <cell r="A2054" t="str">
            <v>BulgariaFrom 40 to 44 yearsFemalesFirst and second stage of tertiary education (levels 5 and 6)</v>
          </cell>
          <cell r="B2054" t="str">
            <v>Bulgaria</v>
          </cell>
          <cell r="C2054" t="str">
            <v>From 40 to 44 years</v>
          </cell>
          <cell r="D2054" t="str">
            <v>:</v>
          </cell>
          <cell r="E2054" t="str">
            <v>:</v>
          </cell>
          <cell r="F2054">
            <v>71.3</v>
          </cell>
          <cell r="G2054">
            <v>65.599999999999994</v>
          </cell>
          <cell r="H2054">
            <v>62.3</v>
          </cell>
          <cell r="I2054">
            <v>64.099999999999994</v>
          </cell>
          <cell r="J2054">
            <v>65.400000000000006</v>
          </cell>
          <cell r="K2054">
            <v>70.5</v>
          </cell>
          <cell r="L2054">
            <v>63.7</v>
          </cell>
          <cell r="M2054">
            <v>69.599999999999994</v>
          </cell>
          <cell r="N2054">
            <v>72.7</v>
          </cell>
          <cell r="O2054">
            <v>77.900000000000006</v>
          </cell>
          <cell r="P2054">
            <v>82.3</v>
          </cell>
          <cell r="Q2054">
            <v>83.4</v>
          </cell>
        </row>
        <row r="2055">
          <cell r="A2055" t="str">
            <v>BulgariaFrom 45 to 49 yearsFemalesFirst and second stage of tertiary education (levels 5 and 6)</v>
          </cell>
          <cell r="B2055" t="str">
            <v>Bulgaria</v>
          </cell>
          <cell r="C2055" t="str">
            <v>From 45 to 49 years</v>
          </cell>
          <cell r="D2055" t="str">
            <v>:</v>
          </cell>
          <cell r="E2055" t="str">
            <v>:</v>
          </cell>
          <cell r="F2055">
            <v>70.099999999999994</v>
          </cell>
          <cell r="G2055">
            <v>69.5</v>
          </cell>
          <cell r="H2055">
            <v>71.5</v>
          </cell>
          <cell r="I2055">
            <v>74.599999999999994</v>
          </cell>
          <cell r="J2055">
            <v>77.599999999999994</v>
          </cell>
          <cell r="K2055">
            <v>76.7</v>
          </cell>
          <cell r="L2055">
            <v>77.099999999999994</v>
          </cell>
          <cell r="M2055">
            <v>85.2</v>
          </cell>
          <cell r="N2055">
            <v>82.1</v>
          </cell>
          <cell r="O2055">
            <v>75.400000000000006</v>
          </cell>
          <cell r="P2055">
            <v>80.900000000000006</v>
          </cell>
          <cell r="Q2055">
            <v>75.900000000000006</v>
          </cell>
        </row>
        <row r="2056">
          <cell r="A2056" t="str">
            <v>BulgariaFrom 50 to 54 yearsFemalesFirst and second stage of tertiary education (levels 5 and 6)</v>
          </cell>
          <cell r="B2056" t="str">
            <v>Bulgaria</v>
          </cell>
          <cell r="C2056" t="str">
            <v>From 50 to 54 years</v>
          </cell>
          <cell r="D2056" t="str">
            <v>:</v>
          </cell>
          <cell r="E2056" t="str">
            <v>:</v>
          </cell>
          <cell r="F2056">
            <v>45.7</v>
          </cell>
          <cell r="G2056">
            <v>59</v>
          </cell>
          <cell r="H2056">
            <v>57.9</v>
          </cell>
          <cell r="I2056">
            <v>56.4</v>
          </cell>
          <cell r="J2056">
            <v>52.9</v>
          </cell>
          <cell r="K2056">
            <v>59.4</v>
          </cell>
          <cell r="L2056">
            <v>62.1</v>
          </cell>
          <cell r="M2056">
            <v>61.8</v>
          </cell>
          <cell r="N2056">
            <v>62</v>
          </cell>
          <cell r="O2056">
            <v>59.4</v>
          </cell>
          <cell r="P2056">
            <v>56.6</v>
          </cell>
          <cell r="Q2056">
            <v>54.6</v>
          </cell>
        </row>
        <row r="2057">
          <cell r="A2057" t="str">
            <v>BulgariaFrom 55 to 59 yearsFemalesFirst and second stage of tertiary education (levels 5 and 6)</v>
          </cell>
          <cell r="B2057" t="str">
            <v>Bulgaria</v>
          </cell>
          <cell r="C2057" t="str">
            <v>From 55 to 59 years</v>
          </cell>
          <cell r="D2057" t="str">
            <v>:</v>
          </cell>
          <cell r="E2057" t="str">
            <v>:</v>
          </cell>
          <cell r="F2057">
            <v>12.9</v>
          </cell>
          <cell r="G2057">
            <v>20.2</v>
          </cell>
          <cell r="H2057">
            <v>27.2</v>
          </cell>
          <cell r="I2057">
            <v>25.6</v>
          </cell>
          <cell r="J2057">
            <v>30.6</v>
          </cell>
          <cell r="K2057">
            <v>28.4</v>
          </cell>
          <cell r="L2057">
            <v>35.4</v>
          </cell>
          <cell r="M2057">
            <v>44</v>
          </cell>
          <cell r="N2057">
            <v>47.8</v>
          </cell>
          <cell r="O2057">
            <v>49</v>
          </cell>
          <cell r="P2057">
            <v>50.3</v>
          </cell>
          <cell r="Q2057">
            <v>54.1</v>
          </cell>
        </row>
        <row r="2058">
          <cell r="A2058" t="str">
            <v>BulgariaFrom 60 to 64 yearsFemalesFirst and second stage of tertiary education (levels 5 and 6)</v>
          </cell>
          <cell r="B2058" t="str">
            <v>Bulgaria</v>
          </cell>
          <cell r="C2058" t="str">
            <v>From 60 to 64 years</v>
          </cell>
          <cell r="D2058" t="str">
            <v>:</v>
          </cell>
          <cell r="E2058" t="str">
            <v>:</v>
          </cell>
          <cell r="F2058" t="str">
            <v>:</v>
          </cell>
          <cell r="G2058" t="str">
            <v>:</v>
          </cell>
          <cell r="H2058" t="str">
            <v>:</v>
          </cell>
          <cell r="I2058" t="str">
            <v>:</v>
          </cell>
          <cell r="J2058">
            <v>5.8</v>
          </cell>
          <cell r="K2058">
            <v>6.2</v>
          </cell>
          <cell r="L2058">
            <v>8.9</v>
          </cell>
          <cell r="M2058">
            <v>10</v>
          </cell>
          <cell r="N2058">
            <v>12.6</v>
          </cell>
          <cell r="O2058">
            <v>16.600000000000001</v>
          </cell>
          <cell r="P2058">
            <v>15.9</v>
          </cell>
          <cell r="Q2058">
            <v>14.4</v>
          </cell>
        </row>
        <row r="2059">
          <cell r="A2059" t="str">
            <v>BulgariaFrom 65 to 69 yearsFemalesFirst and second stage of tertiary education (levels 5 and 6)</v>
          </cell>
          <cell r="B2059" t="str">
            <v>Bulgaria</v>
          </cell>
          <cell r="C2059" t="str">
            <v>From 65 to 69 years</v>
          </cell>
          <cell r="D2059" t="str">
            <v>:</v>
          </cell>
          <cell r="E2059" t="str">
            <v>:</v>
          </cell>
          <cell r="F2059" t="str">
            <v>:</v>
          </cell>
          <cell r="G2059" t="str">
            <v>:</v>
          </cell>
          <cell r="H2059" t="str">
            <v>:</v>
          </cell>
          <cell r="I2059" t="str">
            <v>:</v>
          </cell>
          <cell r="J2059" t="str">
            <v>:</v>
          </cell>
          <cell r="K2059" t="str">
            <v>:</v>
          </cell>
          <cell r="L2059" t="str">
            <v>:</v>
          </cell>
          <cell r="M2059" t="str">
            <v>:</v>
          </cell>
          <cell r="N2059" t="str">
            <v>:</v>
          </cell>
          <cell r="O2059" t="str">
            <v>:</v>
          </cell>
          <cell r="P2059" t="str">
            <v>:</v>
          </cell>
          <cell r="Q2059" t="str">
            <v>:</v>
          </cell>
        </row>
        <row r="2060">
          <cell r="A2060" t="str">
            <v>Czech RepublicFrom 15 to 19 yearsFemalesFirst and second stage of tertiary education (levels 5 and 6)</v>
          </cell>
          <cell r="B2060" t="str">
            <v>Czech Republic</v>
          </cell>
          <cell r="C2060" t="str">
            <v>From 15 to 19 years</v>
          </cell>
          <cell r="D2060" t="str">
            <v>:</v>
          </cell>
          <cell r="E2060" t="str">
            <v>:</v>
          </cell>
          <cell r="F2060" t="str">
            <v>:</v>
          </cell>
          <cell r="G2060" t="str">
            <v>:</v>
          </cell>
          <cell r="H2060" t="str">
            <v>:</v>
          </cell>
          <cell r="I2060" t="str">
            <v>:</v>
          </cell>
          <cell r="J2060" t="str">
            <v>:</v>
          </cell>
          <cell r="K2060" t="str">
            <v>:</v>
          </cell>
          <cell r="L2060" t="str">
            <v>:</v>
          </cell>
          <cell r="M2060" t="str">
            <v>:</v>
          </cell>
          <cell r="N2060" t="str">
            <v>:</v>
          </cell>
          <cell r="O2060" t="str">
            <v>:</v>
          </cell>
          <cell r="P2060" t="str">
            <v>:</v>
          </cell>
          <cell r="Q2060" t="str">
            <v>:</v>
          </cell>
        </row>
        <row r="2061">
          <cell r="A2061" t="str">
            <v>Czech RepublicFrom 20 to 24 yearsFemalesFirst and second stage of tertiary education (levels 5 and 6)</v>
          </cell>
          <cell r="B2061" t="str">
            <v>Czech Republic</v>
          </cell>
          <cell r="C2061" t="str">
            <v>From 20 to 24 years</v>
          </cell>
          <cell r="D2061">
            <v>9.6</v>
          </cell>
          <cell r="E2061">
            <v>8.6999999999999993</v>
          </cell>
          <cell r="F2061">
            <v>11.1</v>
          </cell>
          <cell r="G2061">
            <v>15.9</v>
          </cell>
          <cell r="H2061">
            <v>13</v>
          </cell>
          <cell r="I2061">
            <v>7.6</v>
          </cell>
          <cell r="J2061">
            <v>11.6</v>
          </cell>
          <cell r="K2061">
            <v>8.6999999999999993</v>
          </cell>
          <cell r="L2061">
            <v>8.6999999999999993</v>
          </cell>
          <cell r="M2061">
            <v>8.8000000000000007</v>
          </cell>
          <cell r="N2061">
            <v>12.1</v>
          </cell>
          <cell r="O2061">
            <v>13</v>
          </cell>
          <cell r="P2061">
            <v>13.4</v>
          </cell>
          <cell r="Q2061">
            <v>13.9</v>
          </cell>
        </row>
        <row r="2062">
          <cell r="A2062" t="str">
            <v>Czech RepublicFrom 25 to 29 yearsFemalesFirst and second stage of tertiary education (levels 5 and 6)</v>
          </cell>
          <cell r="B2062" t="str">
            <v>Czech Republic</v>
          </cell>
          <cell r="C2062" t="str">
            <v>From 25 to 29 years</v>
          </cell>
          <cell r="D2062">
            <v>22.6</v>
          </cell>
          <cell r="E2062">
            <v>27.1</v>
          </cell>
          <cell r="F2062">
            <v>30.5</v>
          </cell>
          <cell r="G2062">
            <v>30.4</v>
          </cell>
          <cell r="H2062">
            <v>37.1</v>
          </cell>
          <cell r="I2062">
            <v>38.299999999999997</v>
          </cell>
          <cell r="J2062">
            <v>46</v>
          </cell>
          <cell r="K2062">
            <v>48.4</v>
          </cell>
          <cell r="L2062">
            <v>60.7</v>
          </cell>
          <cell r="M2062">
            <v>61.8</v>
          </cell>
          <cell r="N2062">
            <v>71.8</v>
          </cell>
          <cell r="O2062">
            <v>74.900000000000006</v>
          </cell>
          <cell r="P2062">
            <v>75.400000000000006</v>
          </cell>
          <cell r="Q2062">
            <v>76.099999999999994</v>
          </cell>
        </row>
        <row r="2063">
          <cell r="A2063" t="str">
            <v>Czech RepublicFrom 30 to 34 yearsFemalesFirst and second stage of tertiary education (levels 5 and 6)</v>
          </cell>
          <cell r="B2063" t="str">
            <v>Czech Republic</v>
          </cell>
          <cell r="C2063" t="str">
            <v>From 30 to 34 years</v>
          </cell>
          <cell r="D2063">
            <v>29.3</v>
          </cell>
          <cell r="E2063">
            <v>24.4</v>
          </cell>
          <cell r="F2063">
            <v>28.7</v>
          </cell>
          <cell r="G2063">
            <v>28.2</v>
          </cell>
          <cell r="H2063">
            <v>29.1</v>
          </cell>
          <cell r="I2063">
            <v>27.1</v>
          </cell>
          <cell r="J2063">
            <v>31.1</v>
          </cell>
          <cell r="K2063">
            <v>37.5</v>
          </cell>
          <cell r="L2063">
            <v>34.4</v>
          </cell>
          <cell r="M2063">
            <v>38.4</v>
          </cell>
          <cell r="N2063">
            <v>43.6</v>
          </cell>
          <cell r="O2063">
            <v>52</v>
          </cell>
          <cell r="P2063">
            <v>59.3</v>
          </cell>
          <cell r="Q2063">
            <v>64.8</v>
          </cell>
        </row>
        <row r="2064">
          <cell r="A2064" t="str">
            <v>Czech RepublicFrom 35 to 39 yearsFemalesFirst and second stage of tertiary education (levels 5 and 6)</v>
          </cell>
          <cell r="B2064" t="str">
            <v>Czech Republic</v>
          </cell>
          <cell r="C2064" t="str">
            <v>From 35 to 39 years</v>
          </cell>
          <cell r="D2064">
            <v>28.1</v>
          </cell>
          <cell r="E2064">
            <v>32.9</v>
          </cell>
          <cell r="F2064">
            <v>35.799999999999997</v>
          </cell>
          <cell r="G2064">
            <v>37.1</v>
          </cell>
          <cell r="H2064">
            <v>35.9</v>
          </cell>
          <cell r="I2064">
            <v>37</v>
          </cell>
          <cell r="J2064">
            <v>31.3</v>
          </cell>
          <cell r="K2064">
            <v>33.4</v>
          </cell>
          <cell r="L2064">
            <v>36.700000000000003</v>
          </cell>
          <cell r="M2064">
            <v>36.4</v>
          </cell>
          <cell r="N2064">
            <v>36.4</v>
          </cell>
          <cell r="O2064">
            <v>38.1</v>
          </cell>
          <cell r="P2064">
            <v>49.2</v>
          </cell>
          <cell r="Q2064">
            <v>61.9</v>
          </cell>
        </row>
        <row r="2065">
          <cell r="A2065" t="str">
            <v>Czech RepublicFrom 40 to 44 yearsFemalesFirst and second stage of tertiary education (levels 5 and 6)</v>
          </cell>
          <cell r="B2065" t="str">
            <v>Czech Republic</v>
          </cell>
          <cell r="C2065" t="str">
            <v>From 40 to 44 years</v>
          </cell>
          <cell r="D2065">
            <v>35</v>
          </cell>
          <cell r="E2065">
            <v>34.5</v>
          </cell>
          <cell r="F2065">
            <v>34</v>
          </cell>
          <cell r="G2065">
            <v>39.5</v>
          </cell>
          <cell r="H2065">
            <v>33</v>
          </cell>
          <cell r="I2065">
            <v>40.5</v>
          </cell>
          <cell r="J2065">
            <v>38.799999999999997</v>
          </cell>
          <cell r="K2065">
            <v>42.2</v>
          </cell>
          <cell r="L2065">
            <v>43.7</v>
          </cell>
          <cell r="M2065">
            <v>41.1</v>
          </cell>
          <cell r="N2065">
            <v>46.7</v>
          </cell>
          <cell r="O2065">
            <v>46.7</v>
          </cell>
          <cell r="P2065">
            <v>50.6</v>
          </cell>
          <cell r="Q2065">
            <v>54.3</v>
          </cell>
        </row>
        <row r="2066">
          <cell r="A2066" t="str">
            <v>Czech RepublicFrom 45 to 49 yearsFemalesFirst and second stage of tertiary education (levels 5 and 6)</v>
          </cell>
          <cell r="B2066" t="str">
            <v>Czech Republic</v>
          </cell>
          <cell r="C2066" t="str">
            <v>From 45 to 49 years</v>
          </cell>
          <cell r="D2066">
            <v>31.7</v>
          </cell>
          <cell r="E2066">
            <v>31.8</v>
          </cell>
          <cell r="F2066">
            <v>32.700000000000003</v>
          </cell>
          <cell r="G2066">
            <v>34.6</v>
          </cell>
          <cell r="H2066">
            <v>35.5</v>
          </cell>
          <cell r="I2066">
            <v>36.4</v>
          </cell>
          <cell r="J2066">
            <v>38</v>
          </cell>
          <cell r="K2066">
            <v>40.1</v>
          </cell>
          <cell r="L2066">
            <v>37.200000000000003</v>
          </cell>
          <cell r="M2066">
            <v>43.7</v>
          </cell>
          <cell r="N2066">
            <v>43</v>
          </cell>
          <cell r="O2066">
            <v>45.9</v>
          </cell>
          <cell r="P2066">
            <v>51</v>
          </cell>
          <cell r="Q2066">
            <v>54.6</v>
          </cell>
        </row>
        <row r="2067">
          <cell r="A2067" t="str">
            <v>Czech RepublicFrom 50 to 54 yearsFemalesFirst and second stage of tertiary education (levels 5 and 6)</v>
          </cell>
          <cell r="B2067" t="str">
            <v>Czech Republic</v>
          </cell>
          <cell r="C2067" t="str">
            <v>From 50 to 54 years</v>
          </cell>
          <cell r="D2067">
            <v>29.4</v>
          </cell>
          <cell r="E2067">
            <v>33.1</v>
          </cell>
          <cell r="F2067">
            <v>31.8</v>
          </cell>
          <cell r="G2067">
            <v>27.5</v>
          </cell>
          <cell r="H2067">
            <v>28.4</v>
          </cell>
          <cell r="I2067">
            <v>29.9</v>
          </cell>
          <cell r="J2067">
            <v>32.200000000000003</v>
          </cell>
          <cell r="K2067">
            <v>35.700000000000003</v>
          </cell>
          <cell r="L2067">
            <v>35.799999999999997</v>
          </cell>
          <cell r="M2067">
            <v>38.299999999999997</v>
          </cell>
          <cell r="N2067">
            <v>42</v>
          </cell>
          <cell r="O2067">
            <v>47.3</v>
          </cell>
          <cell r="P2067">
            <v>38.799999999999997</v>
          </cell>
          <cell r="Q2067">
            <v>44.1</v>
          </cell>
        </row>
        <row r="2068">
          <cell r="A2068" t="str">
            <v>Czech RepublicFrom 55 to 59 yearsFemalesFirst and second stage of tertiary education (levels 5 and 6)</v>
          </cell>
          <cell r="B2068" t="str">
            <v>Czech Republic</v>
          </cell>
          <cell r="C2068" t="str">
            <v>From 55 to 59 years</v>
          </cell>
          <cell r="D2068">
            <v>15.7</v>
          </cell>
          <cell r="E2068">
            <v>19.8</v>
          </cell>
          <cell r="F2068">
            <v>16.7</v>
          </cell>
          <cell r="G2068">
            <v>19.600000000000001</v>
          </cell>
          <cell r="H2068">
            <v>23.7</v>
          </cell>
          <cell r="I2068">
            <v>23.2</v>
          </cell>
          <cell r="J2068">
            <v>24</v>
          </cell>
          <cell r="K2068">
            <v>22.8</v>
          </cell>
          <cell r="L2068">
            <v>24.5</v>
          </cell>
          <cell r="M2068">
            <v>24.1</v>
          </cell>
          <cell r="N2068">
            <v>26.1</v>
          </cell>
          <cell r="O2068">
            <v>28.3</v>
          </cell>
          <cell r="P2068">
            <v>31.4</v>
          </cell>
          <cell r="Q2068">
            <v>35.200000000000003</v>
          </cell>
        </row>
        <row r="2069">
          <cell r="A2069" t="str">
            <v>Czech RepublicFrom 60 to 64 yearsFemalesFirst and second stage of tertiary education (levels 5 and 6)</v>
          </cell>
          <cell r="B2069" t="str">
            <v>Czech Republic</v>
          </cell>
          <cell r="C2069" t="str">
            <v>From 60 to 64 years</v>
          </cell>
          <cell r="D2069">
            <v>4.3</v>
          </cell>
          <cell r="E2069">
            <v>5.4</v>
          </cell>
          <cell r="F2069">
            <v>4.7</v>
          </cell>
          <cell r="G2069">
            <v>5.9</v>
          </cell>
          <cell r="H2069">
            <v>7.2</v>
          </cell>
          <cell r="I2069">
            <v>6.8</v>
          </cell>
          <cell r="J2069">
            <v>6.3</v>
          </cell>
          <cell r="K2069">
            <v>9</v>
          </cell>
          <cell r="L2069">
            <v>11.9</v>
          </cell>
          <cell r="M2069">
            <v>11.2</v>
          </cell>
          <cell r="N2069">
            <v>10.6</v>
          </cell>
          <cell r="O2069">
            <v>13.2</v>
          </cell>
          <cell r="P2069">
            <v>13.5</v>
          </cell>
          <cell r="Q2069">
            <v>14.8</v>
          </cell>
        </row>
        <row r="2070">
          <cell r="A2070" t="str">
            <v>Czech RepublicFrom 65 to 69 yearsFemalesFirst and second stage of tertiary education (levels 5 and 6)</v>
          </cell>
          <cell r="B2070" t="str">
            <v>Czech Republic</v>
          </cell>
          <cell r="C2070" t="str">
            <v>From 65 to 69 years</v>
          </cell>
          <cell r="D2070">
            <v>1.3</v>
          </cell>
          <cell r="E2070">
            <v>2.6</v>
          </cell>
          <cell r="F2070">
            <v>3.3</v>
          </cell>
          <cell r="G2070">
            <v>1.4</v>
          </cell>
          <cell r="H2070">
            <v>1.7</v>
          </cell>
          <cell r="I2070">
            <v>2.6</v>
          </cell>
          <cell r="J2070">
            <v>2.9</v>
          </cell>
          <cell r="K2070">
            <v>2.8</v>
          </cell>
          <cell r="L2070">
            <v>2.7</v>
          </cell>
          <cell r="M2070">
            <v>2.7</v>
          </cell>
          <cell r="N2070">
            <v>3.6</v>
          </cell>
          <cell r="O2070">
            <v>5.8</v>
          </cell>
          <cell r="P2070">
            <v>5.7</v>
          </cell>
          <cell r="Q2070">
            <v>4.8</v>
          </cell>
        </row>
        <row r="2071">
          <cell r="A2071" t="str">
            <v>DenmarkFrom 15 to 19 yearsFemalesFirst and second stage of tertiary education (levels 5 and 6)</v>
          </cell>
          <cell r="B2071" t="str">
            <v>Denmark</v>
          </cell>
          <cell r="C2071" t="str">
            <v>From 15 to 19 years</v>
          </cell>
          <cell r="D2071" t="str">
            <v>:</v>
          </cell>
          <cell r="E2071" t="str">
            <v>:</v>
          </cell>
          <cell r="F2071" t="str">
            <v>:</v>
          </cell>
          <cell r="G2071" t="str">
            <v>:</v>
          </cell>
          <cell r="H2071" t="str">
            <v>:</v>
          </cell>
          <cell r="I2071" t="str">
            <v>:</v>
          </cell>
          <cell r="J2071" t="str">
            <v>:</v>
          </cell>
          <cell r="K2071" t="str">
            <v>:</v>
          </cell>
          <cell r="L2071" t="str">
            <v>:</v>
          </cell>
          <cell r="M2071" t="str">
            <v>:</v>
          </cell>
          <cell r="N2071" t="str">
            <v>:</v>
          </cell>
          <cell r="O2071" t="str">
            <v>:</v>
          </cell>
          <cell r="P2071" t="str">
            <v>:</v>
          </cell>
          <cell r="Q2071" t="str">
            <v>:</v>
          </cell>
        </row>
        <row r="2072">
          <cell r="A2072" t="str">
            <v>DenmarkFrom 20 to 24 yearsFemalesFirst and second stage of tertiary education (levels 5 and 6)</v>
          </cell>
          <cell r="B2072" t="str">
            <v>Denmark</v>
          </cell>
          <cell r="C2072" t="str">
            <v>From 20 to 24 years</v>
          </cell>
          <cell r="D2072">
            <v>5.8</v>
          </cell>
          <cell r="E2072" t="str">
            <v>:</v>
          </cell>
          <cell r="F2072">
            <v>4.2</v>
          </cell>
          <cell r="G2072">
            <v>4</v>
          </cell>
          <cell r="H2072">
            <v>3.9</v>
          </cell>
          <cell r="I2072">
            <v>7</v>
          </cell>
          <cell r="J2072">
            <v>4.5</v>
          </cell>
          <cell r="K2072">
            <v>8.1999999999999993</v>
          </cell>
          <cell r="L2072">
            <v>7.5</v>
          </cell>
          <cell r="M2072">
            <v>6.2</v>
          </cell>
          <cell r="N2072">
            <v>8</v>
          </cell>
          <cell r="O2072">
            <v>6.4</v>
          </cell>
          <cell r="P2072">
            <v>8</v>
          </cell>
          <cell r="Q2072">
            <v>10.4</v>
          </cell>
        </row>
        <row r="2073">
          <cell r="A2073" t="str">
            <v>DenmarkFrom 25 to 29 yearsFemalesFirst and second stage of tertiary education (levels 5 and 6)</v>
          </cell>
          <cell r="B2073" t="str">
            <v>Denmark</v>
          </cell>
          <cell r="C2073" t="str">
            <v>From 25 to 29 years</v>
          </cell>
          <cell r="D2073">
            <v>38.4</v>
          </cell>
          <cell r="E2073">
            <v>44.4</v>
          </cell>
          <cell r="F2073">
            <v>44.9</v>
          </cell>
          <cell r="G2073">
            <v>52.9</v>
          </cell>
          <cell r="H2073">
            <v>56.6</v>
          </cell>
          <cell r="I2073">
            <v>49.4</v>
          </cell>
          <cell r="J2073">
            <v>49.6</v>
          </cell>
          <cell r="K2073">
            <v>56.4</v>
          </cell>
          <cell r="L2073">
            <v>57.6</v>
          </cell>
          <cell r="M2073">
            <v>49.3</v>
          </cell>
          <cell r="N2073">
            <v>50.5</v>
          </cell>
          <cell r="O2073">
            <v>52</v>
          </cell>
          <cell r="P2073">
            <v>47.9</v>
          </cell>
          <cell r="Q2073">
            <v>49.9</v>
          </cell>
        </row>
        <row r="2074">
          <cell r="A2074" t="str">
            <v>DenmarkFrom 30 to 34 yearsFemalesFirst and second stage of tertiary education (levels 5 and 6)</v>
          </cell>
          <cell r="B2074" t="str">
            <v>Denmark</v>
          </cell>
          <cell r="C2074" t="str">
            <v>From 30 to 34 years</v>
          </cell>
          <cell r="D2074">
            <v>53.2</v>
          </cell>
          <cell r="E2074">
            <v>53.2</v>
          </cell>
          <cell r="F2074">
            <v>58.3</v>
          </cell>
          <cell r="G2074">
            <v>63.2</v>
          </cell>
          <cell r="H2074">
            <v>69.8</v>
          </cell>
          <cell r="I2074">
            <v>65.099999999999994</v>
          </cell>
          <cell r="J2074">
            <v>72.599999999999994</v>
          </cell>
          <cell r="K2074">
            <v>78.2</v>
          </cell>
          <cell r="L2074">
            <v>77.900000000000006</v>
          </cell>
          <cell r="M2074">
            <v>64.900000000000006</v>
          </cell>
          <cell r="N2074">
            <v>65.599999999999994</v>
          </cell>
          <cell r="O2074">
            <v>72.2</v>
          </cell>
          <cell r="P2074">
            <v>66.599999999999994</v>
          </cell>
          <cell r="Q2074">
            <v>64.900000000000006</v>
          </cell>
        </row>
        <row r="2075">
          <cell r="A2075" t="str">
            <v>DenmarkFrom 35 to 39 yearsFemalesFirst and second stage of tertiary education (levels 5 and 6)</v>
          </cell>
          <cell r="B2075" t="str">
            <v>Denmark</v>
          </cell>
          <cell r="C2075" t="str">
            <v>From 35 to 39 years</v>
          </cell>
          <cell r="D2075">
            <v>47.1</v>
          </cell>
          <cell r="E2075">
            <v>52.1</v>
          </cell>
          <cell r="F2075">
            <v>48.7</v>
          </cell>
          <cell r="G2075">
            <v>60</v>
          </cell>
          <cell r="H2075">
            <v>63.6</v>
          </cell>
          <cell r="I2075">
            <v>69.400000000000006</v>
          </cell>
          <cell r="J2075">
            <v>72.8</v>
          </cell>
          <cell r="K2075">
            <v>69.3</v>
          </cell>
          <cell r="L2075">
            <v>69.7</v>
          </cell>
          <cell r="M2075">
            <v>63.8</v>
          </cell>
          <cell r="N2075">
            <v>68.099999999999994</v>
          </cell>
          <cell r="O2075">
            <v>67.099999999999994</v>
          </cell>
          <cell r="P2075">
            <v>70.2</v>
          </cell>
          <cell r="Q2075">
            <v>72.900000000000006</v>
          </cell>
        </row>
        <row r="2076">
          <cell r="A2076" t="str">
            <v>DenmarkFrom 40 to 44 yearsFemalesFirst and second stage of tertiary education (levels 5 and 6)</v>
          </cell>
          <cell r="B2076" t="str">
            <v>Denmark</v>
          </cell>
          <cell r="C2076" t="str">
            <v>From 40 to 44 years</v>
          </cell>
          <cell r="D2076">
            <v>55.2</v>
          </cell>
          <cell r="E2076">
            <v>59.3</v>
          </cell>
          <cell r="F2076">
            <v>53.7</v>
          </cell>
          <cell r="G2076">
            <v>60.5</v>
          </cell>
          <cell r="H2076">
            <v>54.7</v>
          </cell>
          <cell r="I2076">
            <v>60.1</v>
          </cell>
          <cell r="J2076">
            <v>61.6</v>
          </cell>
          <cell r="K2076">
            <v>65.8</v>
          </cell>
          <cell r="L2076">
            <v>70.2</v>
          </cell>
          <cell r="M2076">
            <v>63.4</v>
          </cell>
          <cell r="N2076">
            <v>65.2</v>
          </cell>
          <cell r="O2076">
            <v>67.7</v>
          </cell>
          <cell r="P2076">
            <v>64.7</v>
          </cell>
          <cell r="Q2076">
            <v>62.7</v>
          </cell>
        </row>
        <row r="2077">
          <cell r="A2077" t="str">
            <v>DenmarkFrom 45 to 49 yearsFemalesFirst and second stage of tertiary education (levels 5 and 6)</v>
          </cell>
          <cell r="B2077" t="str">
            <v>Denmark</v>
          </cell>
          <cell r="C2077" t="str">
            <v>From 45 to 49 years</v>
          </cell>
          <cell r="D2077">
            <v>48.9</v>
          </cell>
          <cell r="E2077">
            <v>46.7</v>
          </cell>
          <cell r="F2077">
            <v>53.1</v>
          </cell>
          <cell r="G2077">
            <v>54.1</v>
          </cell>
          <cell r="H2077">
            <v>48.5</v>
          </cell>
          <cell r="I2077">
            <v>57.4</v>
          </cell>
          <cell r="J2077">
            <v>59.8</v>
          </cell>
          <cell r="K2077">
            <v>59.1</v>
          </cell>
          <cell r="L2077">
            <v>63.1</v>
          </cell>
          <cell r="M2077">
            <v>54.8</v>
          </cell>
          <cell r="N2077">
            <v>54.5</v>
          </cell>
          <cell r="O2077">
            <v>56.4</v>
          </cell>
          <cell r="P2077">
            <v>58.4</v>
          </cell>
          <cell r="Q2077">
            <v>66.3</v>
          </cell>
        </row>
        <row r="2078">
          <cell r="A2078" t="str">
            <v>DenmarkFrom 50 to 54 yearsFemalesFirst and second stage of tertiary education (levels 5 and 6)</v>
          </cell>
          <cell r="B2078" t="str">
            <v>Denmark</v>
          </cell>
          <cell r="C2078" t="str">
            <v>From 50 to 54 years</v>
          </cell>
          <cell r="D2078">
            <v>47.9</v>
          </cell>
          <cell r="E2078">
            <v>41.7</v>
          </cell>
          <cell r="F2078">
            <v>43.4</v>
          </cell>
          <cell r="G2078">
            <v>46.7</v>
          </cell>
          <cell r="H2078">
            <v>50.9</v>
          </cell>
          <cell r="I2078">
            <v>53.8</v>
          </cell>
          <cell r="J2078">
            <v>55.5</v>
          </cell>
          <cell r="K2078">
            <v>54.9</v>
          </cell>
          <cell r="L2078">
            <v>56.9</v>
          </cell>
          <cell r="M2078">
            <v>52.3</v>
          </cell>
          <cell r="N2078">
            <v>54.5</v>
          </cell>
          <cell r="O2078">
            <v>52.6</v>
          </cell>
          <cell r="P2078">
            <v>55.9</v>
          </cell>
          <cell r="Q2078">
            <v>54.7</v>
          </cell>
        </row>
        <row r="2079">
          <cell r="A2079" t="str">
            <v>DenmarkFrom 55 to 59 yearsFemalesFirst and second stage of tertiary education (levels 5 and 6)</v>
          </cell>
          <cell r="B2079" t="str">
            <v>Denmark</v>
          </cell>
          <cell r="C2079" t="str">
            <v>From 55 to 59 years</v>
          </cell>
          <cell r="D2079">
            <v>19.3</v>
          </cell>
          <cell r="E2079">
            <v>23.8</v>
          </cell>
          <cell r="F2079">
            <v>18.600000000000001</v>
          </cell>
          <cell r="G2079">
            <v>28.8</v>
          </cell>
          <cell r="H2079">
            <v>38</v>
          </cell>
          <cell r="I2079">
            <v>43.1</v>
          </cell>
          <cell r="J2079">
            <v>44.7</v>
          </cell>
          <cell r="K2079">
            <v>50.3</v>
          </cell>
          <cell r="L2079">
            <v>48.7</v>
          </cell>
          <cell r="M2079">
            <v>39.700000000000003</v>
          </cell>
          <cell r="N2079">
            <v>45.3</v>
          </cell>
          <cell r="O2079">
            <v>49</v>
          </cell>
          <cell r="P2079">
            <v>46.5</v>
          </cell>
          <cell r="Q2079">
            <v>48.8</v>
          </cell>
        </row>
        <row r="2080">
          <cell r="A2080" t="str">
            <v>DenmarkFrom 60 to 64 yearsFemalesFirst and second stage of tertiary education (levels 5 and 6)</v>
          </cell>
          <cell r="B2080" t="str">
            <v>Denmark</v>
          </cell>
          <cell r="C2080" t="str">
            <v>From 60 to 64 years</v>
          </cell>
          <cell r="D2080">
            <v>7.8</v>
          </cell>
          <cell r="E2080">
            <v>6.4</v>
          </cell>
          <cell r="F2080">
            <v>7.5</v>
          </cell>
          <cell r="G2080">
            <v>9.8000000000000007</v>
          </cell>
          <cell r="H2080">
            <v>7.3</v>
          </cell>
          <cell r="I2080">
            <v>11.1</v>
          </cell>
          <cell r="J2080">
            <v>14.2</v>
          </cell>
          <cell r="K2080">
            <v>14.7</v>
          </cell>
          <cell r="L2080">
            <v>17.600000000000001</v>
          </cell>
          <cell r="M2080">
            <v>19.100000000000001</v>
          </cell>
          <cell r="N2080">
            <v>17.100000000000001</v>
          </cell>
          <cell r="O2080">
            <v>20.5</v>
          </cell>
          <cell r="P2080">
            <v>23.7</v>
          </cell>
          <cell r="Q2080">
            <v>23.4</v>
          </cell>
        </row>
        <row r="2081">
          <cell r="A2081" t="str">
            <v>DenmarkFrom 65 to 69 yearsFemalesFirst and second stage of tertiary education (levels 5 and 6)</v>
          </cell>
          <cell r="B2081" t="str">
            <v>Denmark</v>
          </cell>
          <cell r="C2081" t="str">
            <v>From 65 to 69 years</v>
          </cell>
          <cell r="D2081" t="str">
            <v>:</v>
          </cell>
          <cell r="E2081" t="str">
            <v>:</v>
          </cell>
          <cell r="F2081" t="str">
            <v>:</v>
          </cell>
          <cell r="G2081">
            <v>3.9</v>
          </cell>
          <cell r="H2081">
            <v>3.7</v>
          </cell>
          <cell r="I2081">
            <v>5.3</v>
          </cell>
          <cell r="J2081" t="str">
            <v>:</v>
          </cell>
          <cell r="K2081" t="str">
            <v>:</v>
          </cell>
          <cell r="L2081" t="str">
            <v>:</v>
          </cell>
          <cell r="M2081" t="str">
            <v>:</v>
          </cell>
          <cell r="N2081" t="str">
            <v>:</v>
          </cell>
          <cell r="O2081" t="str">
            <v>:</v>
          </cell>
          <cell r="P2081" t="str">
            <v>:</v>
          </cell>
          <cell r="Q2081">
            <v>4.9000000000000004</v>
          </cell>
        </row>
        <row r="2082">
          <cell r="A2082" t="str">
            <v>Germany (including  former GDR from 1991)From 15 to 19 yearsFemalesFirst and second stage of tertiary education (levels 5 and 6)</v>
          </cell>
          <cell r="B2082" t="str">
            <v>Germany (including  former GDR from 1991)</v>
          </cell>
          <cell r="C2082" t="str">
            <v>From 15 to 19 years</v>
          </cell>
          <cell r="D2082" t="str">
            <v>:</v>
          </cell>
          <cell r="E2082" t="str">
            <v>:</v>
          </cell>
          <cell r="F2082" t="str">
            <v>:</v>
          </cell>
          <cell r="G2082" t="str">
            <v>:</v>
          </cell>
          <cell r="H2082" t="str">
            <v>:</v>
          </cell>
          <cell r="I2082" t="str">
            <v>:</v>
          </cell>
          <cell r="J2082" t="str">
            <v>:</v>
          </cell>
          <cell r="K2082" t="str">
            <v>:</v>
          </cell>
          <cell r="L2082" t="str">
            <v>:</v>
          </cell>
          <cell r="M2082" t="str">
            <v>:</v>
          </cell>
          <cell r="N2082" t="str">
            <v>:</v>
          </cell>
          <cell r="O2082" t="str">
            <v>:</v>
          </cell>
          <cell r="P2082" t="str">
            <v>:</v>
          </cell>
          <cell r="Q2082" t="str">
            <v>:</v>
          </cell>
        </row>
        <row r="2083">
          <cell r="A2083" t="str">
            <v>Germany (including  former GDR from 1991)From 20 to 24 yearsFemalesFirst and second stage of tertiary education (levels 5 and 6)</v>
          </cell>
          <cell r="B2083" t="str">
            <v>Germany (including  former GDR from 1991)</v>
          </cell>
          <cell r="C2083" t="str">
            <v>From 20 to 24 years</v>
          </cell>
          <cell r="D2083" t="str">
            <v>:</v>
          </cell>
          <cell r="E2083">
            <v>87</v>
          </cell>
          <cell r="F2083">
            <v>88.4</v>
          </cell>
          <cell r="G2083">
            <v>87</v>
          </cell>
          <cell r="H2083">
            <v>86.2</v>
          </cell>
          <cell r="I2083">
            <v>93.4</v>
          </cell>
          <cell r="J2083">
            <v>98.1</v>
          </cell>
          <cell r="K2083">
            <v>84.7</v>
          </cell>
          <cell r="L2083">
            <v>94.3</v>
          </cell>
          <cell r="M2083">
            <v>95.3</v>
          </cell>
          <cell r="N2083">
            <v>104.1</v>
          </cell>
          <cell r="O2083">
            <v>116.4</v>
          </cell>
          <cell r="P2083">
            <v>115.9</v>
          </cell>
          <cell r="Q2083">
            <v>154.30000000000001</v>
          </cell>
        </row>
        <row r="2084">
          <cell r="A2084" t="str">
            <v>Germany (including  former GDR from 1991)From 25 to 29 yearsFemalesFirst and second stage of tertiary education (levels 5 and 6)</v>
          </cell>
          <cell r="B2084" t="str">
            <v>Germany (including  former GDR from 1991)</v>
          </cell>
          <cell r="C2084" t="str">
            <v>From 25 to 29 years</v>
          </cell>
          <cell r="D2084" t="str">
            <v>:</v>
          </cell>
          <cell r="E2084">
            <v>367.7</v>
          </cell>
          <cell r="F2084">
            <v>349</v>
          </cell>
          <cell r="G2084">
            <v>320.8</v>
          </cell>
          <cell r="H2084">
            <v>315.60000000000002</v>
          </cell>
          <cell r="I2084">
            <v>337.2</v>
          </cell>
          <cell r="J2084">
            <v>357.5</v>
          </cell>
          <cell r="K2084">
            <v>380.8</v>
          </cell>
          <cell r="L2084">
            <v>409.3</v>
          </cell>
          <cell r="M2084">
            <v>429.9</v>
          </cell>
          <cell r="N2084">
            <v>469</v>
          </cell>
          <cell r="O2084">
            <v>516.79999999999995</v>
          </cell>
          <cell r="P2084">
            <v>521.6</v>
          </cell>
          <cell r="Q2084">
            <v>587.9</v>
          </cell>
        </row>
        <row r="2085">
          <cell r="A2085" t="str">
            <v>Germany (including  former GDR from 1991)From 30 to 34 yearsFemalesFirst and second stage of tertiary education (levels 5 and 6)</v>
          </cell>
          <cell r="B2085" t="str">
            <v>Germany (including  former GDR from 1991)</v>
          </cell>
          <cell r="C2085" t="str">
            <v>From 30 to 34 years</v>
          </cell>
          <cell r="D2085" t="str">
            <v>:</v>
          </cell>
          <cell r="E2085">
            <v>546.6</v>
          </cell>
          <cell r="F2085">
            <v>571.9</v>
          </cell>
          <cell r="G2085">
            <v>536.70000000000005</v>
          </cell>
          <cell r="H2085">
            <v>506</v>
          </cell>
          <cell r="I2085">
            <v>495.6</v>
          </cell>
          <cell r="J2085">
            <v>496.6</v>
          </cell>
          <cell r="K2085">
            <v>472</v>
          </cell>
          <cell r="L2085">
            <v>480.4</v>
          </cell>
          <cell r="M2085">
            <v>491.9</v>
          </cell>
          <cell r="N2085">
            <v>514.5</v>
          </cell>
          <cell r="O2085">
            <v>568.6</v>
          </cell>
          <cell r="P2085">
            <v>587.9</v>
          </cell>
          <cell r="Q2085">
            <v>651.5</v>
          </cell>
        </row>
        <row r="2086">
          <cell r="A2086" t="str">
            <v>Germany (including  former GDR from 1991)From 35 to 39 yearsFemalesFirst and second stage of tertiary education (levels 5 and 6)</v>
          </cell>
          <cell r="B2086" t="str">
            <v>Germany (including  former GDR from 1991)</v>
          </cell>
          <cell r="C2086" t="str">
            <v>From 35 to 39 years</v>
          </cell>
          <cell r="D2086" t="str">
            <v>:</v>
          </cell>
          <cell r="E2086">
            <v>558.4</v>
          </cell>
          <cell r="F2086">
            <v>595</v>
          </cell>
          <cell r="G2086">
            <v>587.20000000000005</v>
          </cell>
          <cell r="H2086">
            <v>560.1</v>
          </cell>
          <cell r="I2086">
            <v>587</v>
          </cell>
          <cell r="J2086">
            <v>606.5</v>
          </cell>
          <cell r="K2086">
            <v>605.4</v>
          </cell>
          <cell r="L2086">
            <v>586.20000000000005</v>
          </cell>
          <cell r="M2086">
            <v>577.6</v>
          </cell>
          <cell r="N2086">
            <v>565.29999999999995</v>
          </cell>
          <cell r="O2086">
            <v>565.79999999999995</v>
          </cell>
          <cell r="P2086">
            <v>538.9</v>
          </cell>
          <cell r="Q2086">
            <v>565.29999999999995</v>
          </cell>
        </row>
        <row r="2087">
          <cell r="A2087" t="str">
            <v>Germany (including  former GDR from 1991)From 40 to 44 yearsFemalesFirst and second stage of tertiary education (levels 5 and 6)</v>
          </cell>
          <cell r="B2087" t="str">
            <v>Germany (including  former GDR from 1991)</v>
          </cell>
          <cell r="C2087" t="str">
            <v>From 40 to 44 years</v>
          </cell>
          <cell r="D2087" t="str">
            <v>:</v>
          </cell>
          <cell r="E2087">
            <v>513.79999999999995</v>
          </cell>
          <cell r="F2087">
            <v>537.5</v>
          </cell>
          <cell r="G2087">
            <v>550.4</v>
          </cell>
          <cell r="H2087">
            <v>532.70000000000005</v>
          </cell>
          <cell r="I2087">
            <v>587.6</v>
          </cell>
          <cell r="J2087">
            <v>629.29999999999995</v>
          </cell>
          <cell r="K2087">
            <v>658.8</v>
          </cell>
          <cell r="L2087">
            <v>643.5</v>
          </cell>
          <cell r="M2087">
            <v>659.4</v>
          </cell>
          <cell r="N2087">
            <v>686</v>
          </cell>
          <cell r="O2087">
            <v>697.4</v>
          </cell>
          <cell r="P2087">
            <v>700.3</v>
          </cell>
          <cell r="Q2087">
            <v>723.6</v>
          </cell>
        </row>
        <row r="2088">
          <cell r="A2088" t="str">
            <v>Germany (including  former GDR from 1991)From 45 to 49 yearsFemalesFirst and second stage of tertiary education (levels 5 and 6)</v>
          </cell>
          <cell r="B2088" t="str">
            <v>Germany (including  former GDR from 1991)</v>
          </cell>
          <cell r="C2088" t="str">
            <v>From 45 to 49 years</v>
          </cell>
          <cell r="D2088" t="str">
            <v>:</v>
          </cell>
          <cell r="E2088">
            <v>451.6</v>
          </cell>
          <cell r="F2088">
            <v>476.4</v>
          </cell>
          <cell r="G2088">
            <v>482.9</v>
          </cell>
          <cell r="H2088">
            <v>477.9</v>
          </cell>
          <cell r="I2088">
            <v>523.4</v>
          </cell>
          <cell r="J2088">
            <v>553.1</v>
          </cell>
          <cell r="K2088">
            <v>557.29999999999995</v>
          </cell>
          <cell r="L2088">
            <v>554.79999999999995</v>
          </cell>
          <cell r="M2088">
            <v>588.79999999999995</v>
          </cell>
          <cell r="N2088">
            <v>620.9</v>
          </cell>
          <cell r="O2088">
            <v>652.70000000000005</v>
          </cell>
          <cell r="P2088">
            <v>684.7</v>
          </cell>
          <cell r="Q2088">
            <v>734.2</v>
          </cell>
        </row>
        <row r="2089">
          <cell r="A2089" t="str">
            <v>Germany (including  former GDR from 1991)From 50 to 54 yearsFemalesFirst and second stage of tertiary education (levels 5 and 6)</v>
          </cell>
          <cell r="B2089" t="str">
            <v>Germany (including  former GDR from 1991)</v>
          </cell>
          <cell r="C2089" t="str">
            <v>From 50 to 54 years</v>
          </cell>
          <cell r="D2089" t="str">
            <v>:</v>
          </cell>
          <cell r="E2089">
            <v>280.7</v>
          </cell>
          <cell r="F2089">
            <v>309.5</v>
          </cell>
          <cell r="G2089">
            <v>337.5</v>
          </cell>
          <cell r="H2089">
            <v>357.9</v>
          </cell>
          <cell r="I2089">
            <v>414.7</v>
          </cell>
          <cell r="J2089">
            <v>454.8</v>
          </cell>
          <cell r="K2089">
            <v>483.7</v>
          </cell>
          <cell r="L2089">
            <v>487.8</v>
          </cell>
          <cell r="M2089">
            <v>506.6</v>
          </cell>
          <cell r="N2089">
            <v>546</v>
          </cell>
          <cell r="O2089">
            <v>589</v>
          </cell>
          <cell r="P2089">
            <v>611.5</v>
          </cell>
          <cell r="Q2089">
            <v>656.7</v>
          </cell>
        </row>
        <row r="2090">
          <cell r="A2090" t="str">
            <v>Germany (including  former GDR from 1991)From 55 to 59 yearsFemalesFirst and second stage of tertiary education (levels 5 and 6)</v>
          </cell>
          <cell r="B2090" t="str">
            <v>Germany (including  former GDR from 1991)</v>
          </cell>
          <cell r="C2090" t="str">
            <v>From 55 to 59 years</v>
          </cell>
          <cell r="D2090" t="str">
            <v>:</v>
          </cell>
          <cell r="E2090">
            <v>235</v>
          </cell>
          <cell r="F2090">
            <v>230.4</v>
          </cell>
          <cell r="G2090">
            <v>219.8</v>
          </cell>
          <cell r="H2090">
            <v>208.5</v>
          </cell>
          <cell r="I2090">
            <v>235.4</v>
          </cell>
          <cell r="J2090">
            <v>247.7</v>
          </cell>
          <cell r="K2090">
            <v>291.2</v>
          </cell>
          <cell r="L2090">
            <v>316.89999999999998</v>
          </cell>
          <cell r="M2090">
            <v>345.5</v>
          </cell>
          <cell r="N2090">
            <v>390.7</v>
          </cell>
          <cell r="O2090">
            <v>438</v>
          </cell>
          <cell r="P2090">
            <v>455.6</v>
          </cell>
          <cell r="Q2090">
            <v>506</v>
          </cell>
        </row>
        <row r="2091">
          <cell r="A2091" t="str">
            <v>Germany (including  former GDR from 1991)From 60 to 64 yearsFemalesFirst and second stage of tertiary education (levels 5 and 6)</v>
          </cell>
          <cell r="B2091" t="str">
            <v>Germany (including  former GDR from 1991)</v>
          </cell>
          <cell r="C2091" t="str">
            <v>From 60 to 64 years</v>
          </cell>
          <cell r="D2091" t="str">
            <v>:</v>
          </cell>
          <cell r="E2091">
            <v>50</v>
          </cell>
          <cell r="F2091">
            <v>62.5</v>
          </cell>
          <cell r="G2091">
            <v>68.099999999999994</v>
          </cell>
          <cell r="H2091">
            <v>75.8</v>
          </cell>
          <cell r="I2091">
            <v>85.3</v>
          </cell>
          <cell r="J2091">
            <v>109.4</v>
          </cell>
          <cell r="K2091">
            <v>117.1</v>
          </cell>
          <cell r="L2091">
            <v>117.2</v>
          </cell>
          <cell r="M2091">
            <v>128.69999999999999</v>
          </cell>
          <cell r="N2091">
            <v>138.30000000000001</v>
          </cell>
          <cell r="O2091">
            <v>162.9</v>
          </cell>
          <cell r="P2091">
            <v>181.7</v>
          </cell>
          <cell r="Q2091">
            <v>228.5</v>
          </cell>
        </row>
        <row r="2092">
          <cell r="A2092" t="str">
            <v>Germany (including  former GDR from 1991)From 65 to 69 yearsFemalesFirst and second stage of tertiary education (levels 5 and 6)</v>
          </cell>
          <cell r="B2092" t="str">
            <v>Germany (including  former GDR from 1991)</v>
          </cell>
          <cell r="C2092" t="str">
            <v>From 65 to 69 years</v>
          </cell>
          <cell r="D2092" t="str">
            <v>:</v>
          </cell>
          <cell r="E2092">
            <v>8.1</v>
          </cell>
          <cell r="F2092" t="str">
            <v>:</v>
          </cell>
          <cell r="G2092">
            <v>8.6</v>
          </cell>
          <cell r="H2092" t="str">
            <v>:</v>
          </cell>
          <cell r="I2092">
            <v>13.4</v>
          </cell>
          <cell r="J2092">
            <v>14.6</v>
          </cell>
          <cell r="K2092" t="str">
            <v>:</v>
          </cell>
          <cell r="L2092">
            <v>21.5</v>
          </cell>
          <cell r="M2092">
            <v>25.2</v>
          </cell>
          <cell r="N2092">
            <v>28.4</v>
          </cell>
          <cell r="O2092">
            <v>30.5</v>
          </cell>
          <cell r="P2092">
            <v>35.299999999999997</v>
          </cell>
          <cell r="Q2092">
            <v>31.8</v>
          </cell>
        </row>
        <row r="2093">
          <cell r="A2093" t="str">
            <v>EstoniaFrom 15 to 19 yearsFemalesFirst and second stage of tertiary education (levels 5 and 6)</v>
          </cell>
          <cell r="B2093" t="str">
            <v>Estonia</v>
          </cell>
          <cell r="C2093" t="str">
            <v>From 15 to 19 years</v>
          </cell>
          <cell r="D2093" t="str">
            <v>:</v>
          </cell>
          <cell r="E2093" t="str">
            <v>:</v>
          </cell>
          <cell r="F2093" t="str">
            <v>:</v>
          </cell>
          <cell r="G2093" t="str">
            <v>:</v>
          </cell>
          <cell r="H2093" t="str">
            <v>:</v>
          </cell>
          <cell r="I2093" t="str">
            <v>:</v>
          </cell>
          <cell r="J2093" t="str">
            <v>:</v>
          </cell>
          <cell r="K2093" t="str">
            <v>:</v>
          </cell>
          <cell r="L2093" t="str">
            <v>:</v>
          </cell>
          <cell r="M2093" t="str">
            <v>:</v>
          </cell>
          <cell r="N2093" t="str">
            <v>:</v>
          </cell>
          <cell r="O2093" t="str">
            <v>:</v>
          </cell>
          <cell r="P2093" t="str">
            <v>:</v>
          </cell>
          <cell r="Q2093" t="str">
            <v>:</v>
          </cell>
        </row>
        <row r="2094">
          <cell r="A2094" t="str">
            <v>EstoniaFrom 20 to 24 yearsFemalesFirst and second stage of tertiary education (levels 5 and 6)</v>
          </cell>
          <cell r="B2094" t="str">
            <v>Estonia</v>
          </cell>
          <cell r="C2094" t="str">
            <v>From 20 to 24 years</v>
          </cell>
          <cell r="D2094">
            <v>6.2</v>
          </cell>
          <cell r="E2094">
            <v>5</v>
          </cell>
          <cell r="F2094" t="str">
            <v>:</v>
          </cell>
          <cell r="G2094" t="str">
            <v>:</v>
          </cell>
          <cell r="H2094">
            <v>5.3</v>
          </cell>
          <cell r="I2094">
            <v>5.3</v>
          </cell>
          <cell r="J2094" t="str">
            <v>:</v>
          </cell>
          <cell r="K2094" t="str">
            <v>:</v>
          </cell>
          <cell r="L2094">
            <v>7.5</v>
          </cell>
          <cell r="M2094">
            <v>7</v>
          </cell>
          <cell r="N2094">
            <v>6.5</v>
          </cell>
          <cell r="O2094">
            <v>6</v>
          </cell>
          <cell r="P2094">
            <v>5.6</v>
          </cell>
          <cell r="Q2094">
            <v>5.0999999999999996</v>
          </cell>
        </row>
        <row r="2095">
          <cell r="A2095" t="str">
            <v>EstoniaFrom 25 to 29 yearsFemalesFirst and second stage of tertiary education (levels 5 and 6)</v>
          </cell>
          <cell r="B2095" t="str">
            <v>Estonia</v>
          </cell>
          <cell r="C2095" t="str">
            <v>From 25 to 29 years</v>
          </cell>
          <cell r="D2095">
            <v>9.8000000000000007</v>
          </cell>
          <cell r="E2095">
            <v>12.5</v>
          </cell>
          <cell r="F2095">
            <v>15.6</v>
          </cell>
          <cell r="G2095">
            <v>11.6</v>
          </cell>
          <cell r="H2095">
            <v>12.9</v>
          </cell>
          <cell r="I2095">
            <v>10.8</v>
          </cell>
          <cell r="J2095">
            <v>12.1</v>
          </cell>
          <cell r="K2095">
            <v>14.4</v>
          </cell>
          <cell r="L2095">
            <v>16.899999999999999</v>
          </cell>
          <cell r="M2095">
            <v>16.3</v>
          </cell>
          <cell r="N2095">
            <v>13.5</v>
          </cell>
          <cell r="O2095">
            <v>16.8</v>
          </cell>
          <cell r="P2095">
            <v>19.2</v>
          </cell>
          <cell r="Q2095">
            <v>18.7</v>
          </cell>
        </row>
        <row r="2096">
          <cell r="A2096" t="str">
            <v>EstoniaFrom 30 to 34 yearsFemalesFirst and second stage of tertiary education (levels 5 and 6)</v>
          </cell>
          <cell r="B2096" t="str">
            <v>Estonia</v>
          </cell>
          <cell r="C2096" t="str">
            <v>From 30 to 34 years</v>
          </cell>
          <cell r="D2096">
            <v>15.8</v>
          </cell>
          <cell r="E2096">
            <v>12.3</v>
          </cell>
          <cell r="F2096">
            <v>16.899999999999999</v>
          </cell>
          <cell r="G2096">
            <v>10.7</v>
          </cell>
          <cell r="H2096">
            <v>11.6</v>
          </cell>
          <cell r="I2096">
            <v>13.1</v>
          </cell>
          <cell r="J2096">
            <v>10.5</v>
          </cell>
          <cell r="K2096">
            <v>13.3</v>
          </cell>
          <cell r="L2096">
            <v>15.1</v>
          </cell>
          <cell r="M2096">
            <v>16.600000000000001</v>
          </cell>
          <cell r="N2096">
            <v>14.6</v>
          </cell>
          <cell r="O2096">
            <v>13.9</v>
          </cell>
          <cell r="P2096">
            <v>16</v>
          </cell>
          <cell r="Q2096">
            <v>15.5</v>
          </cell>
        </row>
        <row r="2097">
          <cell r="A2097" t="str">
            <v>EstoniaFrom 35 to 39 yearsFemalesFirst and second stage of tertiary education (levels 5 and 6)</v>
          </cell>
          <cell r="B2097" t="str">
            <v>Estonia</v>
          </cell>
          <cell r="C2097" t="str">
            <v>From 35 to 39 years</v>
          </cell>
          <cell r="D2097">
            <v>18.7</v>
          </cell>
          <cell r="E2097">
            <v>17.7</v>
          </cell>
          <cell r="F2097">
            <v>12.3</v>
          </cell>
          <cell r="G2097">
            <v>15.4</v>
          </cell>
          <cell r="H2097">
            <v>12.8</v>
          </cell>
          <cell r="I2097">
            <v>12.2</v>
          </cell>
          <cell r="J2097">
            <v>15.6</v>
          </cell>
          <cell r="K2097">
            <v>16.5</v>
          </cell>
          <cell r="L2097">
            <v>16.2</v>
          </cell>
          <cell r="M2097">
            <v>15.7</v>
          </cell>
          <cell r="N2097">
            <v>17.899999999999999</v>
          </cell>
          <cell r="O2097">
            <v>18.100000000000001</v>
          </cell>
          <cell r="P2097">
            <v>15.5</v>
          </cell>
          <cell r="Q2097">
            <v>15.3</v>
          </cell>
        </row>
        <row r="2098">
          <cell r="A2098" t="str">
            <v>EstoniaFrom 40 to 44 yearsFemalesFirst and second stage of tertiary education (levels 5 and 6)</v>
          </cell>
          <cell r="B2098" t="str">
            <v>Estonia</v>
          </cell>
          <cell r="C2098" t="str">
            <v>From 40 to 44 years</v>
          </cell>
          <cell r="D2098">
            <v>18.7</v>
          </cell>
          <cell r="E2098">
            <v>18.7</v>
          </cell>
          <cell r="F2098">
            <v>18.5</v>
          </cell>
          <cell r="G2098">
            <v>18.5</v>
          </cell>
          <cell r="H2098">
            <v>17.899999999999999</v>
          </cell>
          <cell r="I2098">
            <v>15.8</v>
          </cell>
          <cell r="J2098">
            <v>17.8</v>
          </cell>
          <cell r="K2098">
            <v>19.899999999999999</v>
          </cell>
          <cell r="L2098">
            <v>20</v>
          </cell>
          <cell r="M2098">
            <v>19.3</v>
          </cell>
          <cell r="N2098">
            <v>19.100000000000001</v>
          </cell>
          <cell r="O2098">
            <v>18</v>
          </cell>
          <cell r="P2098">
            <v>16.7</v>
          </cell>
          <cell r="Q2098">
            <v>18.399999999999999</v>
          </cell>
        </row>
        <row r="2099">
          <cell r="A2099" t="str">
            <v>EstoniaFrom 45 to 49 yearsFemalesFirst and second stage of tertiary education (levels 5 and 6)</v>
          </cell>
          <cell r="B2099" t="str">
            <v>Estonia</v>
          </cell>
          <cell r="C2099" t="str">
            <v>From 45 to 49 years</v>
          </cell>
          <cell r="D2099">
            <v>18.100000000000001</v>
          </cell>
          <cell r="E2099">
            <v>15.7</v>
          </cell>
          <cell r="F2099">
            <v>16.5</v>
          </cell>
          <cell r="G2099">
            <v>16.8</v>
          </cell>
          <cell r="H2099">
            <v>18.600000000000001</v>
          </cell>
          <cell r="I2099">
            <v>20.399999999999999</v>
          </cell>
          <cell r="J2099">
            <v>21.1</v>
          </cell>
          <cell r="K2099">
            <v>21</v>
          </cell>
          <cell r="L2099">
            <v>20.399999999999999</v>
          </cell>
          <cell r="M2099">
            <v>20.3</v>
          </cell>
          <cell r="N2099">
            <v>21</v>
          </cell>
          <cell r="O2099">
            <v>22.9</v>
          </cell>
          <cell r="P2099">
            <v>21.4</v>
          </cell>
          <cell r="Q2099">
            <v>19.100000000000001</v>
          </cell>
        </row>
        <row r="2100">
          <cell r="A2100" t="str">
            <v>EstoniaFrom 50 to 54 yearsFemalesFirst and second stage of tertiary education (levels 5 and 6)</v>
          </cell>
          <cell r="B2100" t="str">
            <v>Estonia</v>
          </cell>
          <cell r="C2100" t="str">
            <v>From 50 to 54 years</v>
          </cell>
          <cell r="D2100">
            <v>12.2</v>
          </cell>
          <cell r="E2100">
            <v>11</v>
          </cell>
          <cell r="F2100">
            <v>13.6</v>
          </cell>
          <cell r="G2100">
            <v>15.1</v>
          </cell>
          <cell r="H2100">
            <v>14</v>
          </cell>
          <cell r="I2100">
            <v>16.3</v>
          </cell>
          <cell r="J2100">
            <v>18.100000000000001</v>
          </cell>
          <cell r="K2100">
            <v>17</v>
          </cell>
          <cell r="L2100">
            <v>15.8</v>
          </cell>
          <cell r="M2100">
            <v>16.899999999999999</v>
          </cell>
          <cell r="N2100">
            <v>18.100000000000001</v>
          </cell>
          <cell r="O2100">
            <v>20.100000000000001</v>
          </cell>
          <cell r="P2100">
            <v>19.399999999999999</v>
          </cell>
          <cell r="Q2100">
            <v>19.8</v>
          </cell>
        </row>
        <row r="2101">
          <cell r="A2101" t="str">
            <v>EstoniaFrom 55 to 59 yearsFemalesFirst and second stage of tertiary education (levels 5 and 6)</v>
          </cell>
          <cell r="B2101" t="str">
            <v>Estonia</v>
          </cell>
          <cell r="C2101" t="str">
            <v>From 55 to 59 years</v>
          </cell>
          <cell r="D2101">
            <v>9.3000000000000007</v>
          </cell>
          <cell r="E2101">
            <v>9.6999999999999993</v>
          </cell>
          <cell r="F2101">
            <v>7.1</v>
          </cell>
          <cell r="G2101">
            <v>5.6</v>
          </cell>
          <cell r="H2101">
            <v>6.6</v>
          </cell>
          <cell r="I2101">
            <v>10.1</v>
          </cell>
          <cell r="J2101">
            <v>11.8</v>
          </cell>
          <cell r="K2101">
            <v>10.6</v>
          </cell>
          <cell r="L2101">
            <v>13.8</v>
          </cell>
          <cell r="M2101">
            <v>14.4</v>
          </cell>
          <cell r="N2101">
            <v>15.9</v>
          </cell>
          <cell r="O2101">
            <v>16.3</v>
          </cell>
          <cell r="P2101">
            <v>13.6</v>
          </cell>
          <cell r="Q2101">
            <v>15.9</v>
          </cell>
        </row>
        <row r="2102">
          <cell r="A2102" t="str">
            <v>EstoniaFrom 60 to 64 yearsFemalesFirst and second stage of tertiary education (levels 5 and 6)</v>
          </cell>
          <cell r="B2102" t="str">
            <v>Estonia</v>
          </cell>
          <cell r="C2102" t="str">
            <v>From 60 to 64 years</v>
          </cell>
          <cell r="D2102">
            <v>4.9000000000000004</v>
          </cell>
          <cell r="E2102">
            <v>5.4</v>
          </cell>
          <cell r="F2102">
            <v>5.6</v>
          </cell>
          <cell r="G2102">
            <v>6.2</v>
          </cell>
          <cell r="H2102">
            <v>7.5</v>
          </cell>
          <cell r="I2102">
            <v>5.2</v>
          </cell>
          <cell r="J2102">
            <v>5.8</v>
          </cell>
          <cell r="K2102">
            <v>6.9</v>
          </cell>
          <cell r="L2102" t="str">
            <v>:</v>
          </cell>
          <cell r="M2102" t="str">
            <v>:</v>
          </cell>
          <cell r="N2102">
            <v>6.9</v>
          </cell>
          <cell r="O2102">
            <v>8.6</v>
          </cell>
          <cell r="P2102">
            <v>8.6999999999999993</v>
          </cell>
          <cell r="Q2102">
            <v>9.5</v>
          </cell>
        </row>
        <row r="2103">
          <cell r="A2103" t="str">
            <v>EstoniaFrom 65 to 69 yearsFemalesFirst and second stage of tertiary education (levels 5 and 6)</v>
          </cell>
          <cell r="B2103" t="str">
            <v>Estonia</v>
          </cell>
          <cell r="C2103" t="str">
            <v>From 65 to 69 years</v>
          </cell>
          <cell r="D2103" t="str">
            <v>:</v>
          </cell>
          <cell r="E2103">
            <v>1.8</v>
          </cell>
          <cell r="F2103" t="str">
            <v>:</v>
          </cell>
          <cell r="G2103" t="str">
            <v>:</v>
          </cell>
          <cell r="H2103" t="str">
            <v>:</v>
          </cell>
          <cell r="I2103" t="str">
            <v>:</v>
          </cell>
          <cell r="J2103" t="str">
            <v>:</v>
          </cell>
          <cell r="K2103" t="str">
            <v>:</v>
          </cell>
          <cell r="L2103" t="str">
            <v>:</v>
          </cell>
          <cell r="M2103" t="str">
            <v>:</v>
          </cell>
          <cell r="N2103" t="str">
            <v>:</v>
          </cell>
          <cell r="O2103" t="str">
            <v>:</v>
          </cell>
          <cell r="P2103" t="str">
            <v>:</v>
          </cell>
          <cell r="Q2103" t="str">
            <v>:</v>
          </cell>
        </row>
        <row r="2104">
          <cell r="A2104" t="str">
            <v>IrelandFrom 15 to 19 yearsFemalesFirst and second stage of tertiary education (levels 5 and 6)</v>
          </cell>
          <cell r="B2104" t="str">
            <v>Ireland</v>
          </cell>
          <cell r="C2104" t="str">
            <v>From 15 to 19 years</v>
          </cell>
          <cell r="D2104" t="str">
            <v>:</v>
          </cell>
          <cell r="E2104" t="str">
            <v>:</v>
          </cell>
          <cell r="F2104" t="str">
            <v>:</v>
          </cell>
          <cell r="G2104" t="str">
            <v>:</v>
          </cell>
          <cell r="H2104" t="str">
            <v>:</v>
          </cell>
          <cell r="I2104" t="str">
            <v>:</v>
          </cell>
          <cell r="J2104" t="str">
            <v>:</v>
          </cell>
          <cell r="K2104" t="str">
            <v>:</v>
          </cell>
          <cell r="L2104" t="str">
            <v>:</v>
          </cell>
          <cell r="M2104" t="str">
            <v>:</v>
          </cell>
          <cell r="N2104" t="str">
            <v>:</v>
          </cell>
          <cell r="O2104" t="str">
            <v>:</v>
          </cell>
          <cell r="P2104" t="str">
            <v>:</v>
          </cell>
          <cell r="Q2104" t="str">
            <v>:</v>
          </cell>
        </row>
        <row r="2105">
          <cell r="A2105" t="str">
            <v>IrelandFrom 20 to 24 yearsFemalesFirst and second stage of tertiary education (levels 5 and 6)</v>
          </cell>
          <cell r="B2105" t="str">
            <v>Ireland</v>
          </cell>
          <cell r="C2105" t="str">
            <v>From 20 to 24 years</v>
          </cell>
          <cell r="D2105" t="str">
            <v>:</v>
          </cell>
          <cell r="E2105">
            <v>27.4</v>
          </cell>
          <cell r="F2105">
            <v>28.4</v>
          </cell>
          <cell r="G2105">
            <v>29.6</v>
          </cell>
          <cell r="H2105">
            <v>32.5</v>
          </cell>
          <cell r="I2105">
            <v>34.799999999999997</v>
          </cell>
          <cell r="J2105">
            <v>38</v>
          </cell>
          <cell r="K2105">
            <v>41.3</v>
          </cell>
          <cell r="L2105">
            <v>42.4</v>
          </cell>
          <cell r="M2105">
            <v>43.2</v>
          </cell>
          <cell r="N2105">
            <v>40.700000000000003</v>
          </cell>
          <cell r="O2105">
            <v>33.9</v>
          </cell>
          <cell r="P2105">
            <v>27.6</v>
          </cell>
          <cell r="Q2105">
            <v>24.3</v>
          </cell>
        </row>
        <row r="2106">
          <cell r="A2106" t="str">
            <v>IrelandFrom 25 to 29 yearsFemalesFirst and second stage of tertiary education (levels 5 and 6)</v>
          </cell>
          <cell r="B2106" t="str">
            <v>Ireland</v>
          </cell>
          <cell r="C2106" t="str">
            <v>From 25 to 29 years</v>
          </cell>
          <cell r="D2106" t="str">
            <v>:</v>
          </cell>
          <cell r="E2106">
            <v>38.299999999999997</v>
          </cell>
          <cell r="F2106">
            <v>43.5</v>
          </cell>
          <cell r="G2106">
            <v>50.1</v>
          </cell>
          <cell r="H2106">
            <v>59.5</v>
          </cell>
          <cell r="I2106">
            <v>61.3</v>
          </cell>
          <cell r="J2106">
            <v>65.3</v>
          </cell>
          <cell r="K2106">
            <v>71.2</v>
          </cell>
          <cell r="L2106">
            <v>80.099999999999994</v>
          </cell>
          <cell r="M2106">
            <v>89.3</v>
          </cell>
          <cell r="N2106">
            <v>91.1</v>
          </cell>
          <cell r="O2106">
            <v>87.8</v>
          </cell>
          <cell r="P2106">
            <v>83.5</v>
          </cell>
          <cell r="Q2106">
            <v>76.2</v>
          </cell>
        </row>
        <row r="2107">
          <cell r="A2107" t="str">
            <v>IrelandFrom 30 to 34 yearsFemalesFirst and second stage of tertiary education (levels 5 and 6)</v>
          </cell>
          <cell r="B2107" t="str">
            <v>Ireland</v>
          </cell>
          <cell r="C2107" t="str">
            <v>From 30 to 34 years</v>
          </cell>
          <cell r="D2107" t="str">
            <v>:</v>
          </cell>
          <cell r="E2107">
            <v>28.6</v>
          </cell>
          <cell r="F2107">
            <v>33.1</v>
          </cell>
          <cell r="G2107">
            <v>37.299999999999997</v>
          </cell>
          <cell r="H2107">
            <v>42.6</v>
          </cell>
          <cell r="I2107">
            <v>44.6</v>
          </cell>
          <cell r="J2107">
            <v>52.7</v>
          </cell>
          <cell r="K2107">
            <v>57.8</v>
          </cell>
          <cell r="L2107">
            <v>64</v>
          </cell>
          <cell r="M2107">
            <v>68.900000000000006</v>
          </cell>
          <cell r="N2107">
            <v>74.599999999999994</v>
          </cell>
          <cell r="O2107">
            <v>80.099999999999994</v>
          </cell>
          <cell r="P2107">
            <v>85.1</v>
          </cell>
          <cell r="Q2107">
            <v>87.6</v>
          </cell>
        </row>
        <row r="2108">
          <cell r="A2108" t="str">
            <v>IrelandFrom 35 to 39 yearsFemalesFirst and second stage of tertiary education (levels 5 and 6)</v>
          </cell>
          <cell r="B2108" t="str">
            <v>Ireland</v>
          </cell>
          <cell r="C2108" t="str">
            <v>From 35 to 39 years</v>
          </cell>
          <cell r="D2108" t="str">
            <v>:</v>
          </cell>
          <cell r="E2108">
            <v>23.8</v>
          </cell>
          <cell r="F2108">
            <v>27.8</v>
          </cell>
          <cell r="G2108">
            <v>28.1</v>
          </cell>
          <cell r="H2108">
            <v>32.200000000000003</v>
          </cell>
          <cell r="I2108">
            <v>34.1</v>
          </cell>
          <cell r="J2108">
            <v>36.299999999999997</v>
          </cell>
          <cell r="K2108">
            <v>40.1</v>
          </cell>
          <cell r="L2108">
            <v>46.4</v>
          </cell>
          <cell r="M2108">
            <v>50.6</v>
          </cell>
          <cell r="N2108">
            <v>56.8</v>
          </cell>
          <cell r="O2108">
            <v>59.3</v>
          </cell>
          <cell r="P2108">
            <v>64.099999999999994</v>
          </cell>
          <cell r="Q2108">
            <v>66.7</v>
          </cell>
        </row>
        <row r="2109">
          <cell r="A2109" t="str">
            <v>IrelandFrom 40 to 44 yearsFemalesFirst and second stage of tertiary education (levels 5 and 6)</v>
          </cell>
          <cell r="B2109" t="str">
            <v>Ireland</v>
          </cell>
          <cell r="C2109" t="str">
            <v>From 40 to 44 years</v>
          </cell>
          <cell r="D2109" t="str">
            <v>:</v>
          </cell>
          <cell r="E2109">
            <v>20.6</v>
          </cell>
          <cell r="F2109">
            <v>21.5</v>
          </cell>
          <cell r="G2109">
            <v>24.1</v>
          </cell>
          <cell r="H2109">
            <v>26.6</v>
          </cell>
          <cell r="I2109">
            <v>30.1</v>
          </cell>
          <cell r="J2109">
            <v>30.5</v>
          </cell>
          <cell r="K2109">
            <v>32.799999999999997</v>
          </cell>
          <cell r="L2109">
            <v>35.1</v>
          </cell>
          <cell r="M2109">
            <v>39.299999999999997</v>
          </cell>
          <cell r="N2109">
            <v>41.8</v>
          </cell>
          <cell r="O2109">
            <v>43.4</v>
          </cell>
          <cell r="P2109">
            <v>44.4</v>
          </cell>
          <cell r="Q2109">
            <v>47.4</v>
          </cell>
        </row>
        <row r="2110">
          <cell r="A2110" t="str">
            <v>IrelandFrom 45 to 49 yearsFemalesFirst and second stage of tertiary education (levels 5 and 6)</v>
          </cell>
          <cell r="B2110" t="str">
            <v>Ireland</v>
          </cell>
          <cell r="C2110" t="str">
            <v>From 45 to 49 years</v>
          </cell>
          <cell r="D2110" t="str">
            <v>:</v>
          </cell>
          <cell r="E2110">
            <v>14.9</v>
          </cell>
          <cell r="F2110">
            <v>17.2</v>
          </cell>
          <cell r="G2110">
            <v>20</v>
          </cell>
          <cell r="H2110">
            <v>22.5</v>
          </cell>
          <cell r="I2110">
            <v>22.6</v>
          </cell>
          <cell r="J2110">
            <v>24.6</v>
          </cell>
          <cell r="K2110">
            <v>26.4</v>
          </cell>
          <cell r="L2110">
            <v>29.9</v>
          </cell>
          <cell r="M2110">
            <v>32.4</v>
          </cell>
          <cell r="N2110">
            <v>34.1</v>
          </cell>
          <cell r="O2110">
            <v>34.299999999999997</v>
          </cell>
          <cell r="P2110">
            <v>39.5</v>
          </cell>
          <cell r="Q2110">
            <v>42.3</v>
          </cell>
        </row>
        <row r="2111">
          <cell r="A2111" t="str">
            <v>IrelandFrom 50 to 54 yearsFemalesFirst and second stage of tertiary education (levels 5 and 6)</v>
          </cell>
          <cell r="B2111" t="str">
            <v>Ireland</v>
          </cell>
          <cell r="C2111" t="str">
            <v>From 50 to 54 years</v>
          </cell>
          <cell r="D2111" t="str">
            <v>:</v>
          </cell>
          <cell r="E2111">
            <v>10.9</v>
          </cell>
          <cell r="F2111">
            <v>12.1</v>
          </cell>
          <cell r="G2111">
            <v>14.6</v>
          </cell>
          <cell r="H2111">
            <v>13.4</v>
          </cell>
          <cell r="I2111">
            <v>16.5</v>
          </cell>
          <cell r="J2111">
            <v>18.100000000000001</v>
          </cell>
          <cell r="K2111">
            <v>19.7</v>
          </cell>
          <cell r="L2111">
            <v>23</v>
          </cell>
          <cell r="M2111">
            <v>24.5</v>
          </cell>
          <cell r="N2111">
            <v>26</v>
          </cell>
          <cell r="O2111">
            <v>28.7</v>
          </cell>
          <cell r="P2111">
            <v>31.9</v>
          </cell>
          <cell r="Q2111">
            <v>31.1</v>
          </cell>
        </row>
        <row r="2112">
          <cell r="A2112" t="str">
            <v>IrelandFrom 55 to 59 yearsFemalesFirst and second stage of tertiary education (levels 5 and 6)</v>
          </cell>
          <cell r="B2112" t="str">
            <v>Ireland</v>
          </cell>
          <cell r="C2112" t="str">
            <v>From 55 to 59 years</v>
          </cell>
          <cell r="D2112" t="str">
            <v>:</v>
          </cell>
          <cell r="E2112">
            <v>7.1</v>
          </cell>
          <cell r="F2112">
            <v>7.1</v>
          </cell>
          <cell r="G2112">
            <v>7.9</v>
          </cell>
          <cell r="H2112">
            <v>8.8000000000000007</v>
          </cell>
          <cell r="I2112">
            <v>9.8000000000000007</v>
          </cell>
          <cell r="J2112">
            <v>11.4</v>
          </cell>
          <cell r="K2112">
            <v>13.9</v>
          </cell>
          <cell r="L2112">
            <v>14.6</v>
          </cell>
          <cell r="M2112">
            <v>14.3</v>
          </cell>
          <cell r="N2112">
            <v>15.4</v>
          </cell>
          <cell r="O2112">
            <v>18.899999999999999</v>
          </cell>
          <cell r="P2112">
            <v>20.6</v>
          </cell>
          <cell r="Q2112">
            <v>23</v>
          </cell>
        </row>
        <row r="2113">
          <cell r="A2113" t="str">
            <v>IrelandFrom 60 to 64 yearsFemalesFirst and second stage of tertiary education (levels 5 and 6)</v>
          </cell>
          <cell r="B2113" t="str">
            <v>Ireland</v>
          </cell>
          <cell r="C2113" t="str">
            <v>From 60 to 64 years</v>
          </cell>
          <cell r="D2113" t="str">
            <v>:</v>
          </cell>
          <cell r="E2113">
            <v>2.8</v>
          </cell>
          <cell r="F2113">
            <v>3.3</v>
          </cell>
          <cell r="G2113">
            <v>3.6</v>
          </cell>
          <cell r="H2113">
            <v>4.5</v>
          </cell>
          <cell r="I2113">
            <v>4.7</v>
          </cell>
          <cell r="J2113">
            <v>5.4</v>
          </cell>
          <cell r="K2113">
            <v>5.8</v>
          </cell>
          <cell r="L2113">
            <v>6.6</v>
          </cell>
          <cell r="M2113">
            <v>6.7</v>
          </cell>
          <cell r="N2113">
            <v>7</v>
          </cell>
          <cell r="O2113">
            <v>7.7</v>
          </cell>
          <cell r="P2113">
            <v>10.1</v>
          </cell>
          <cell r="Q2113">
            <v>10.6</v>
          </cell>
        </row>
        <row r="2114">
          <cell r="A2114" t="str">
            <v>IrelandFrom 65 to 69 yearsFemalesFirst and second stage of tertiary education (levels 5 and 6)</v>
          </cell>
          <cell r="B2114" t="str">
            <v>Ireland</v>
          </cell>
          <cell r="C2114" t="str">
            <v>From 65 to 69 years</v>
          </cell>
          <cell r="D2114" t="str">
            <v>:</v>
          </cell>
          <cell r="E2114" t="str">
            <v>:</v>
          </cell>
          <cell r="F2114" t="str">
            <v>:</v>
          </cell>
          <cell r="G2114" t="str">
            <v>:</v>
          </cell>
          <cell r="H2114" t="str">
            <v>:</v>
          </cell>
          <cell r="I2114" t="str">
            <v>:</v>
          </cell>
          <cell r="J2114" t="str">
            <v>:</v>
          </cell>
          <cell r="K2114" t="str">
            <v>:</v>
          </cell>
          <cell r="L2114" t="str">
            <v>:</v>
          </cell>
          <cell r="M2114" t="str">
            <v>:</v>
          </cell>
          <cell r="N2114" t="str">
            <v>:</v>
          </cell>
          <cell r="O2114" t="str">
            <v>:</v>
          </cell>
          <cell r="P2114" t="str">
            <v>:</v>
          </cell>
          <cell r="Q2114" t="str">
            <v>:</v>
          </cell>
        </row>
        <row r="2115">
          <cell r="A2115" t="str">
            <v>GreeceFrom 15 to 19 yearsFemalesFirst and second stage of tertiary education (levels 5 and 6)</v>
          </cell>
          <cell r="B2115" t="str">
            <v>Greece</v>
          </cell>
          <cell r="C2115" t="str">
            <v>From 15 to 19 years</v>
          </cell>
          <cell r="D2115" t="str">
            <v>:</v>
          </cell>
          <cell r="E2115" t="str">
            <v>:</v>
          </cell>
          <cell r="F2115" t="str">
            <v>:</v>
          </cell>
          <cell r="G2115" t="str">
            <v>:</v>
          </cell>
          <cell r="H2115" t="str">
            <v>:</v>
          </cell>
          <cell r="I2115" t="str">
            <v>:</v>
          </cell>
          <cell r="J2115" t="str">
            <v>:</v>
          </cell>
          <cell r="K2115" t="str">
            <v>:</v>
          </cell>
          <cell r="L2115" t="str">
            <v>:</v>
          </cell>
          <cell r="M2115" t="str">
            <v>:</v>
          </cell>
          <cell r="N2115" t="str">
            <v>:</v>
          </cell>
          <cell r="O2115" t="str">
            <v>:</v>
          </cell>
          <cell r="P2115" t="str">
            <v>:</v>
          </cell>
          <cell r="Q2115" t="str">
            <v>:</v>
          </cell>
        </row>
        <row r="2116">
          <cell r="A2116" t="str">
            <v>GreeceFrom 20 to 24 yearsFemalesFirst and second stage of tertiary education (levels 5 and 6)</v>
          </cell>
          <cell r="B2116" t="str">
            <v>Greece</v>
          </cell>
          <cell r="C2116" t="str">
            <v>From 20 to 24 years</v>
          </cell>
          <cell r="D2116">
            <v>15.7</v>
          </cell>
          <cell r="E2116">
            <v>14.2</v>
          </cell>
          <cell r="F2116">
            <v>14.1</v>
          </cell>
          <cell r="G2116">
            <v>13.1</v>
          </cell>
          <cell r="H2116">
            <v>17.5</v>
          </cell>
          <cell r="I2116">
            <v>13.9</v>
          </cell>
          <cell r="J2116">
            <v>18.8</v>
          </cell>
          <cell r="K2116">
            <v>16.5</v>
          </cell>
          <cell r="L2116">
            <v>21.6</v>
          </cell>
          <cell r="M2116">
            <v>22.4</v>
          </cell>
          <cell r="N2116">
            <v>23.7</v>
          </cell>
          <cell r="O2116">
            <v>19.2</v>
          </cell>
          <cell r="P2116">
            <v>17.100000000000001</v>
          </cell>
          <cell r="Q2116">
            <v>17</v>
          </cell>
        </row>
        <row r="2117">
          <cell r="A2117" t="str">
            <v>GreeceFrom 25 to 29 yearsFemalesFirst and second stage of tertiary education (levels 5 and 6)</v>
          </cell>
          <cell r="B2117" t="str">
            <v>Greece</v>
          </cell>
          <cell r="C2117" t="str">
            <v>From 25 to 29 years</v>
          </cell>
          <cell r="D2117">
            <v>66.2</v>
          </cell>
          <cell r="E2117">
            <v>66.400000000000006</v>
          </cell>
          <cell r="F2117">
            <v>62.6</v>
          </cell>
          <cell r="G2117">
            <v>69.3</v>
          </cell>
          <cell r="H2117">
            <v>70.7</v>
          </cell>
          <cell r="I2117">
            <v>80.400000000000006</v>
          </cell>
          <cell r="J2117">
            <v>80.900000000000006</v>
          </cell>
          <cell r="K2117">
            <v>79</v>
          </cell>
          <cell r="L2117">
            <v>86.1</v>
          </cell>
          <cell r="M2117">
            <v>92.9</v>
          </cell>
          <cell r="N2117">
            <v>100.5</v>
          </cell>
          <cell r="O2117">
            <v>106.7</v>
          </cell>
          <cell r="P2117">
            <v>105.5</v>
          </cell>
          <cell r="Q2117">
            <v>94.6</v>
          </cell>
        </row>
        <row r="2118">
          <cell r="A2118" t="str">
            <v>GreeceFrom 30 to 34 yearsFemalesFirst and second stage of tertiary education (levels 5 and 6)</v>
          </cell>
          <cell r="B2118" t="str">
            <v>Greece</v>
          </cell>
          <cell r="C2118" t="str">
            <v>From 30 to 34 years</v>
          </cell>
          <cell r="D2118">
            <v>83.4</v>
          </cell>
          <cell r="E2118">
            <v>87.2</v>
          </cell>
          <cell r="F2118">
            <v>89.5</v>
          </cell>
          <cell r="G2118">
            <v>85.2</v>
          </cell>
          <cell r="H2118">
            <v>83.9</v>
          </cell>
          <cell r="I2118">
            <v>79.2</v>
          </cell>
          <cell r="J2118">
            <v>85.4</v>
          </cell>
          <cell r="K2118">
            <v>88.2</v>
          </cell>
          <cell r="L2118">
            <v>93.1</v>
          </cell>
          <cell r="M2118">
            <v>90.5</v>
          </cell>
          <cell r="N2118">
            <v>92.5</v>
          </cell>
          <cell r="O2118">
            <v>95.8</v>
          </cell>
          <cell r="P2118">
            <v>94.7</v>
          </cell>
          <cell r="Q2118">
            <v>89.7</v>
          </cell>
        </row>
        <row r="2119">
          <cell r="A2119" t="str">
            <v>GreeceFrom 35 to 39 yearsFemalesFirst and second stage of tertiary education (levels 5 and 6)</v>
          </cell>
          <cell r="B2119" t="str">
            <v>Greece</v>
          </cell>
          <cell r="C2119" t="str">
            <v>From 35 to 39 years</v>
          </cell>
          <cell r="D2119">
            <v>58.7</v>
          </cell>
          <cell r="E2119">
            <v>59.4</v>
          </cell>
          <cell r="F2119">
            <v>64.5</v>
          </cell>
          <cell r="G2119">
            <v>67</v>
          </cell>
          <cell r="H2119">
            <v>75.599999999999994</v>
          </cell>
          <cell r="I2119">
            <v>76.3</v>
          </cell>
          <cell r="J2119">
            <v>94.8</v>
          </cell>
          <cell r="K2119">
            <v>98.5</v>
          </cell>
          <cell r="L2119">
            <v>94.8</v>
          </cell>
          <cell r="M2119">
            <v>92.6</v>
          </cell>
          <cell r="N2119">
            <v>89.9</v>
          </cell>
          <cell r="O2119">
            <v>85.5</v>
          </cell>
          <cell r="P2119">
            <v>88.2</v>
          </cell>
          <cell r="Q2119">
            <v>95.7</v>
          </cell>
        </row>
        <row r="2120">
          <cell r="A2120" t="str">
            <v>GreeceFrom 40 to 44 yearsFemalesFirst and second stage of tertiary education (levels 5 and 6)</v>
          </cell>
          <cell r="B2120" t="str">
            <v>Greece</v>
          </cell>
          <cell r="C2120" t="str">
            <v>From 40 to 44 years</v>
          </cell>
          <cell r="D2120">
            <v>46.7</v>
          </cell>
          <cell r="E2120">
            <v>48.6</v>
          </cell>
          <cell r="F2120">
            <v>47.5</v>
          </cell>
          <cell r="G2120">
            <v>53.8</v>
          </cell>
          <cell r="H2120">
            <v>55.7</v>
          </cell>
          <cell r="I2120">
            <v>65.400000000000006</v>
          </cell>
          <cell r="J2120">
            <v>62.7</v>
          </cell>
          <cell r="K2120">
            <v>68.2</v>
          </cell>
          <cell r="L2120">
            <v>82.5</v>
          </cell>
          <cell r="M2120">
            <v>88.1</v>
          </cell>
          <cell r="N2120">
            <v>102.8</v>
          </cell>
          <cell r="O2120">
            <v>104.1</v>
          </cell>
          <cell r="P2120">
            <v>105.1</v>
          </cell>
          <cell r="Q2120">
            <v>102.1</v>
          </cell>
        </row>
        <row r="2121">
          <cell r="A2121" t="str">
            <v>GreeceFrom 45 to 49 yearsFemalesFirst and second stage of tertiary education (levels 5 and 6)</v>
          </cell>
          <cell r="B2121" t="str">
            <v>Greece</v>
          </cell>
          <cell r="C2121" t="str">
            <v>From 45 to 49 years</v>
          </cell>
          <cell r="D2121">
            <v>31.9</v>
          </cell>
          <cell r="E2121">
            <v>32</v>
          </cell>
          <cell r="F2121">
            <v>33.6</v>
          </cell>
          <cell r="G2121">
            <v>35.5</v>
          </cell>
          <cell r="H2121">
            <v>43.3</v>
          </cell>
          <cell r="I2121">
            <v>48</v>
          </cell>
          <cell r="J2121">
            <v>50.9</v>
          </cell>
          <cell r="K2121">
            <v>55.6</v>
          </cell>
          <cell r="L2121">
            <v>64</v>
          </cell>
          <cell r="M2121">
            <v>60.4</v>
          </cell>
          <cell r="N2121">
            <v>62.7</v>
          </cell>
          <cell r="O2121">
            <v>66.599999999999994</v>
          </cell>
          <cell r="P2121">
            <v>75.099999999999994</v>
          </cell>
          <cell r="Q2121">
            <v>76.7</v>
          </cell>
        </row>
        <row r="2122">
          <cell r="A2122" t="str">
            <v>GreeceFrom 50 to 54 yearsFemalesFirst and second stage of tertiary education (levels 5 and 6)</v>
          </cell>
          <cell r="B2122" t="str">
            <v>Greece</v>
          </cell>
          <cell r="C2122" t="str">
            <v>From 50 to 54 years</v>
          </cell>
          <cell r="D2122">
            <v>18.600000000000001</v>
          </cell>
          <cell r="E2122">
            <v>21.5</v>
          </cell>
          <cell r="F2122">
            <v>21.8</v>
          </cell>
          <cell r="G2122">
            <v>22</v>
          </cell>
          <cell r="H2122">
            <v>25.4</v>
          </cell>
          <cell r="I2122">
            <v>27.5</v>
          </cell>
          <cell r="J2122">
            <v>33.700000000000003</v>
          </cell>
          <cell r="K2122">
            <v>36.4</v>
          </cell>
          <cell r="L2122">
            <v>40.700000000000003</v>
          </cell>
          <cell r="M2122">
            <v>44.8</v>
          </cell>
          <cell r="N2122">
            <v>49.4</v>
          </cell>
          <cell r="O2122">
            <v>49.5</v>
          </cell>
          <cell r="P2122">
            <v>49.1</v>
          </cell>
          <cell r="Q2122">
            <v>51.7</v>
          </cell>
        </row>
        <row r="2123">
          <cell r="A2123" t="str">
            <v>GreeceFrom 55 to 59 yearsFemalesFirst and second stage of tertiary education (levels 5 and 6)</v>
          </cell>
          <cell r="B2123" t="str">
            <v>Greece</v>
          </cell>
          <cell r="C2123" t="str">
            <v>From 55 to 59 years</v>
          </cell>
          <cell r="D2123">
            <v>5.2</v>
          </cell>
          <cell r="E2123">
            <v>7</v>
          </cell>
          <cell r="F2123">
            <v>7.6</v>
          </cell>
          <cell r="G2123">
            <v>7.5</v>
          </cell>
          <cell r="H2123">
            <v>12.3</v>
          </cell>
          <cell r="I2123">
            <v>15.1</v>
          </cell>
          <cell r="J2123">
            <v>15.7</v>
          </cell>
          <cell r="K2123">
            <v>15.7</v>
          </cell>
          <cell r="L2123">
            <v>17.600000000000001</v>
          </cell>
          <cell r="M2123">
            <v>21.8</v>
          </cell>
          <cell r="N2123">
            <v>24</v>
          </cell>
          <cell r="O2123">
            <v>25.3</v>
          </cell>
          <cell r="P2123">
            <v>28.5</v>
          </cell>
          <cell r="Q2123">
            <v>27</v>
          </cell>
        </row>
        <row r="2124">
          <cell r="A2124" t="str">
            <v>GreeceFrom 60 to 64 yearsFemalesFirst and second stage of tertiary education (levels 5 and 6)</v>
          </cell>
          <cell r="B2124" t="str">
            <v>Greece</v>
          </cell>
          <cell r="C2124" t="str">
            <v>From 60 to 64 years</v>
          </cell>
          <cell r="D2124" t="str">
            <v>:</v>
          </cell>
          <cell r="E2124" t="str">
            <v>:</v>
          </cell>
          <cell r="F2124">
            <v>2.7</v>
          </cell>
          <cell r="G2124" t="str">
            <v>:</v>
          </cell>
          <cell r="H2124">
            <v>2.7</v>
          </cell>
          <cell r="I2124">
            <v>2.9</v>
          </cell>
          <cell r="J2124">
            <v>3.7</v>
          </cell>
          <cell r="K2124">
            <v>5.7</v>
          </cell>
          <cell r="L2124">
            <v>6.6</v>
          </cell>
          <cell r="M2124">
            <v>6.6</v>
          </cell>
          <cell r="N2124">
            <v>8.3000000000000007</v>
          </cell>
          <cell r="O2124">
            <v>8.6</v>
          </cell>
          <cell r="P2124">
            <v>8.6</v>
          </cell>
          <cell r="Q2124">
            <v>11.4</v>
          </cell>
        </row>
        <row r="2125">
          <cell r="A2125" t="str">
            <v>GreeceFrom 65 to 69 yearsFemalesFirst and second stage of tertiary education (levels 5 and 6)</v>
          </cell>
          <cell r="B2125" t="str">
            <v>Greece</v>
          </cell>
          <cell r="C2125" t="str">
            <v>From 65 to 69 years</v>
          </cell>
          <cell r="D2125" t="str">
            <v>:</v>
          </cell>
          <cell r="E2125" t="str">
            <v>:</v>
          </cell>
          <cell r="F2125" t="str">
            <v>:</v>
          </cell>
          <cell r="G2125" t="str">
            <v>:</v>
          </cell>
          <cell r="H2125" t="str">
            <v>:</v>
          </cell>
          <cell r="I2125" t="str">
            <v>:</v>
          </cell>
          <cell r="J2125" t="str">
            <v>:</v>
          </cell>
          <cell r="K2125" t="str">
            <v>:</v>
          </cell>
          <cell r="L2125" t="str">
            <v>:</v>
          </cell>
          <cell r="M2125" t="str">
            <v>:</v>
          </cell>
          <cell r="N2125" t="str">
            <v>:</v>
          </cell>
          <cell r="O2125" t="str">
            <v>:</v>
          </cell>
          <cell r="P2125" t="str">
            <v>:</v>
          </cell>
          <cell r="Q2125">
            <v>2.7</v>
          </cell>
        </row>
        <row r="2126">
          <cell r="A2126" t="str">
            <v>SpainFrom 15 to 19 yearsFemalesFirst and second stage of tertiary education (levels 5 and 6)</v>
          </cell>
          <cell r="B2126" t="str">
            <v>Spain</v>
          </cell>
          <cell r="C2126" t="str">
            <v>From 15 to 19 years</v>
          </cell>
          <cell r="D2126">
            <v>3.2</v>
          </cell>
          <cell r="E2126">
            <v>4.5</v>
          </cell>
          <cell r="F2126">
            <v>5.8</v>
          </cell>
          <cell r="G2126">
            <v>3.6</v>
          </cell>
          <cell r="H2126">
            <v>5.9</v>
          </cell>
          <cell r="I2126">
            <v>2.9</v>
          </cell>
          <cell r="J2126" t="str">
            <v>:</v>
          </cell>
          <cell r="K2126" t="str">
            <v>:</v>
          </cell>
          <cell r="L2126">
            <v>2.6</v>
          </cell>
          <cell r="M2126">
            <v>2.6</v>
          </cell>
          <cell r="N2126" t="str">
            <v>:</v>
          </cell>
          <cell r="O2126" t="str">
            <v>:</v>
          </cell>
          <cell r="P2126" t="str">
            <v>:</v>
          </cell>
          <cell r="Q2126">
            <v>2.5</v>
          </cell>
        </row>
        <row r="2127">
          <cell r="A2127" t="str">
            <v>SpainFrom 20 to 24 yearsFemalesFirst and second stage of tertiary education (levels 5 and 6)</v>
          </cell>
          <cell r="B2127" t="str">
            <v>Spain</v>
          </cell>
          <cell r="C2127" t="str">
            <v>From 20 to 24 years</v>
          </cell>
          <cell r="D2127">
            <v>138.69999999999999</v>
          </cell>
          <cell r="E2127">
            <v>176.2</v>
          </cell>
          <cell r="F2127">
            <v>188.7</v>
          </cell>
          <cell r="G2127">
            <v>192.5</v>
          </cell>
          <cell r="H2127">
            <v>192.7</v>
          </cell>
          <cell r="I2127">
            <v>192</v>
          </cell>
          <cell r="J2127">
            <v>184.9</v>
          </cell>
          <cell r="K2127">
            <v>206.2</v>
          </cell>
          <cell r="L2127">
            <v>205.9</v>
          </cell>
          <cell r="M2127">
            <v>196.1</v>
          </cell>
          <cell r="N2127">
            <v>192.6</v>
          </cell>
          <cell r="O2127">
            <v>159.80000000000001</v>
          </cell>
          <cell r="P2127">
            <v>155.5</v>
          </cell>
          <cell r="Q2127">
            <v>147.69999999999999</v>
          </cell>
        </row>
        <row r="2128">
          <cell r="A2128" t="str">
            <v>SpainFrom 25 to 29 yearsFemalesFirst and second stage of tertiary education (levels 5 and 6)</v>
          </cell>
          <cell r="B2128" t="str">
            <v>Spain</v>
          </cell>
          <cell r="C2128" t="str">
            <v>From 25 to 29 years</v>
          </cell>
          <cell r="D2128">
            <v>356.1</v>
          </cell>
          <cell r="E2128">
            <v>395.1</v>
          </cell>
          <cell r="F2128">
            <v>488.8</v>
          </cell>
          <cell r="G2128">
            <v>520.9</v>
          </cell>
          <cell r="H2128">
            <v>539.5</v>
          </cell>
          <cell r="I2128">
            <v>569.79999999999995</v>
          </cell>
          <cell r="J2128">
            <v>602.79999999999995</v>
          </cell>
          <cell r="K2128">
            <v>632.9</v>
          </cell>
          <cell r="L2128">
            <v>632.29999999999995</v>
          </cell>
          <cell r="M2128">
            <v>614.6</v>
          </cell>
          <cell r="N2128">
            <v>588.29999999999995</v>
          </cell>
          <cell r="O2128">
            <v>534.9</v>
          </cell>
          <cell r="P2128">
            <v>509.1</v>
          </cell>
          <cell r="Q2128">
            <v>463.8</v>
          </cell>
        </row>
        <row r="2129">
          <cell r="A2129" t="str">
            <v>SpainFrom 30 to 34 yearsFemalesFirst and second stage of tertiary education (levels 5 and 6)</v>
          </cell>
          <cell r="B2129" t="str">
            <v>Spain</v>
          </cell>
          <cell r="C2129" t="str">
            <v>From 30 to 34 years</v>
          </cell>
          <cell r="D2129">
            <v>331.5</v>
          </cell>
          <cell r="E2129">
            <v>361.9</v>
          </cell>
          <cell r="F2129">
            <v>370.5</v>
          </cell>
          <cell r="G2129">
            <v>409.8</v>
          </cell>
          <cell r="H2129">
            <v>447.1</v>
          </cell>
          <cell r="I2129">
            <v>476.3</v>
          </cell>
          <cell r="J2129">
            <v>534.6</v>
          </cell>
          <cell r="K2129">
            <v>620.6</v>
          </cell>
          <cell r="L2129">
            <v>652.79999999999995</v>
          </cell>
          <cell r="M2129">
            <v>699.6</v>
          </cell>
          <cell r="N2129">
            <v>712.2</v>
          </cell>
          <cell r="O2129">
            <v>696.1</v>
          </cell>
          <cell r="P2129">
            <v>701.7</v>
          </cell>
          <cell r="Q2129">
            <v>664.8</v>
          </cell>
        </row>
        <row r="2130">
          <cell r="A2130" t="str">
            <v>SpainFrom 35 to 39 yearsFemalesFirst and second stage of tertiary education (levels 5 and 6)</v>
          </cell>
          <cell r="B2130" t="str">
            <v>Spain</v>
          </cell>
          <cell r="C2130" t="str">
            <v>From 35 to 39 years</v>
          </cell>
          <cell r="D2130">
            <v>248.5</v>
          </cell>
          <cell r="E2130">
            <v>288.2</v>
          </cell>
          <cell r="F2130">
            <v>316</v>
          </cell>
          <cell r="G2130">
            <v>352.6</v>
          </cell>
          <cell r="H2130">
            <v>361.9</v>
          </cell>
          <cell r="I2130">
            <v>388.3</v>
          </cell>
          <cell r="J2130">
            <v>437.6</v>
          </cell>
          <cell r="K2130">
            <v>486.2</v>
          </cell>
          <cell r="L2130">
            <v>520.70000000000005</v>
          </cell>
          <cell r="M2130">
            <v>544.20000000000005</v>
          </cell>
          <cell r="N2130">
            <v>569.79999999999995</v>
          </cell>
          <cell r="O2130">
            <v>597.29999999999995</v>
          </cell>
          <cell r="P2130">
            <v>633.70000000000005</v>
          </cell>
          <cell r="Q2130">
            <v>681.8</v>
          </cell>
        </row>
        <row r="2131">
          <cell r="A2131" t="str">
            <v>SpainFrom 40 to 44 yearsFemalesFirst and second stage of tertiary education (levels 5 and 6)</v>
          </cell>
          <cell r="B2131" t="str">
            <v>Spain</v>
          </cell>
          <cell r="C2131" t="str">
            <v>From 40 to 44 years</v>
          </cell>
          <cell r="D2131">
            <v>175.5</v>
          </cell>
          <cell r="E2131">
            <v>187.2</v>
          </cell>
          <cell r="F2131">
            <v>219.6</v>
          </cell>
          <cell r="G2131">
            <v>247.5</v>
          </cell>
          <cell r="H2131">
            <v>264.39999999999998</v>
          </cell>
          <cell r="I2131">
            <v>311.7</v>
          </cell>
          <cell r="J2131">
            <v>320.39999999999998</v>
          </cell>
          <cell r="K2131">
            <v>361.8</v>
          </cell>
          <cell r="L2131">
            <v>396.8</v>
          </cell>
          <cell r="M2131">
            <v>437.6</v>
          </cell>
          <cell r="N2131">
            <v>450.2</v>
          </cell>
          <cell r="O2131">
            <v>474.2</v>
          </cell>
          <cell r="P2131">
            <v>492.3</v>
          </cell>
          <cell r="Q2131">
            <v>517.4</v>
          </cell>
        </row>
        <row r="2132">
          <cell r="A2132" t="str">
            <v>SpainFrom 45 to 49 yearsFemalesFirst and second stage of tertiary education (levels 5 and 6)</v>
          </cell>
          <cell r="B2132" t="str">
            <v>Spain</v>
          </cell>
          <cell r="C2132" t="str">
            <v>From 45 to 49 years</v>
          </cell>
          <cell r="D2132">
            <v>119.8</v>
          </cell>
          <cell r="E2132">
            <v>131.9</v>
          </cell>
          <cell r="F2132">
            <v>147.19999999999999</v>
          </cell>
          <cell r="G2132">
            <v>159.30000000000001</v>
          </cell>
          <cell r="H2132">
            <v>196.2</v>
          </cell>
          <cell r="I2132">
            <v>208.3</v>
          </cell>
          <cell r="J2132">
            <v>227.3</v>
          </cell>
          <cell r="K2132">
            <v>259.2</v>
          </cell>
          <cell r="L2132">
            <v>288.89999999999998</v>
          </cell>
          <cell r="M2132">
            <v>313.89999999999998</v>
          </cell>
          <cell r="N2132">
            <v>340.3</v>
          </cell>
          <cell r="O2132">
            <v>369</v>
          </cell>
          <cell r="P2132">
            <v>381.3</v>
          </cell>
          <cell r="Q2132">
            <v>404.7</v>
          </cell>
        </row>
        <row r="2133">
          <cell r="A2133" t="str">
            <v>SpainFrom 50 to 54 yearsFemalesFirst and second stage of tertiary education (levels 5 and 6)</v>
          </cell>
          <cell r="B2133" t="str">
            <v>Spain</v>
          </cell>
          <cell r="C2133" t="str">
            <v>From 50 to 54 years</v>
          </cell>
          <cell r="D2133">
            <v>76.400000000000006</v>
          </cell>
          <cell r="E2133">
            <v>81.400000000000006</v>
          </cell>
          <cell r="F2133">
            <v>89.2</v>
          </cell>
          <cell r="G2133">
            <v>95.3</v>
          </cell>
          <cell r="H2133">
            <v>107.1</v>
          </cell>
          <cell r="I2133">
            <v>113.5</v>
          </cell>
          <cell r="J2133">
            <v>149.4</v>
          </cell>
          <cell r="K2133">
            <v>177.1</v>
          </cell>
          <cell r="L2133">
            <v>178</v>
          </cell>
          <cell r="M2133">
            <v>198.9</v>
          </cell>
          <cell r="N2133">
            <v>222.9</v>
          </cell>
          <cell r="O2133">
            <v>249.9</v>
          </cell>
          <cell r="P2133">
            <v>270.39999999999998</v>
          </cell>
          <cell r="Q2133">
            <v>298.10000000000002</v>
          </cell>
        </row>
        <row r="2134">
          <cell r="A2134" t="str">
            <v>SpainFrom 55 to 59 yearsFemalesFirst and second stage of tertiary education (levels 5 and 6)</v>
          </cell>
          <cell r="B2134" t="str">
            <v>Spain</v>
          </cell>
          <cell r="C2134" t="str">
            <v>From 55 to 59 years</v>
          </cell>
          <cell r="D2134">
            <v>35.4</v>
          </cell>
          <cell r="E2134">
            <v>37.700000000000003</v>
          </cell>
          <cell r="F2134">
            <v>44.9</v>
          </cell>
          <cell r="G2134">
            <v>53.9</v>
          </cell>
          <cell r="H2134">
            <v>64.7</v>
          </cell>
          <cell r="I2134">
            <v>66.099999999999994</v>
          </cell>
          <cell r="J2134">
            <v>75.5</v>
          </cell>
          <cell r="K2134">
            <v>101.6</v>
          </cell>
          <cell r="L2134">
            <v>111.9</v>
          </cell>
          <cell r="M2134">
            <v>126.9</v>
          </cell>
          <cell r="N2134">
            <v>129.69999999999999</v>
          </cell>
          <cell r="O2134">
            <v>147.1</v>
          </cell>
          <cell r="P2134">
            <v>157.5</v>
          </cell>
          <cell r="Q2134">
            <v>169.4</v>
          </cell>
        </row>
        <row r="2135">
          <cell r="A2135" t="str">
            <v>SpainFrom 60 to 64 yearsFemalesFirst and second stage of tertiary education (levels 5 and 6)</v>
          </cell>
          <cell r="B2135" t="str">
            <v>Spain</v>
          </cell>
          <cell r="C2135" t="str">
            <v>From 60 to 64 years</v>
          </cell>
          <cell r="D2135">
            <v>18.100000000000001</v>
          </cell>
          <cell r="E2135">
            <v>13.4</v>
          </cell>
          <cell r="F2135">
            <v>19.899999999999999</v>
          </cell>
          <cell r="G2135">
            <v>20.6</v>
          </cell>
          <cell r="H2135">
            <v>22.3</v>
          </cell>
          <cell r="I2135">
            <v>28.8</v>
          </cell>
          <cell r="J2135">
            <v>34.6</v>
          </cell>
          <cell r="K2135">
            <v>35.9</v>
          </cell>
          <cell r="L2135">
            <v>45.7</v>
          </cell>
          <cell r="M2135">
            <v>54.1</v>
          </cell>
          <cell r="N2135">
            <v>51.5</v>
          </cell>
          <cell r="O2135">
            <v>56</v>
          </cell>
          <cell r="P2135">
            <v>74.2</v>
          </cell>
          <cell r="Q2135">
            <v>78.400000000000006</v>
          </cell>
        </row>
        <row r="2136">
          <cell r="A2136" t="str">
            <v>SpainFrom 65 to 69 yearsFemalesFirst and second stage of tertiary education (levels 5 and 6)</v>
          </cell>
          <cell r="B2136" t="str">
            <v>Spain</v>
          </cell>
          <cell r="C2136" t="str">
            <v>From 65 to 69 years</v>
          </cell>
          <cell r="D2136">
            <v>2.8</v>
          </cell>
          <cell r="E2136">
            <v>4.0999999999999996</v>
          </cell>
          <cell r="F2136">
            <v>3.8</v>
          </cell>
          <cell r="G2136">
            <v>3.2</v>
          </cell>
          <cell r="H2136">
            <v>6</v>
          </cell>
          <cell r="I2136">
            <v>4.2</v>
          </cell>
          <cell r="J2136">
            <v>6.3</v>
          </cell>
          <cell r="K2136">
            <v>6.2</v>
          </cell>
          <cell r="L2136">
            <v>5.9</v>
          </cell>
          <cell r="M2136">
            <v>6.4</v>
          </cell>
          <cell r="N2136">
            <v>10.9</v>
          </cell>
          <cell r="O2136">
            <v>13.4</v>
          </cell>
          <cell r="P2136">
            <v>14.5</v>
          </cell>
          <cell r="Q2136">
            <v>11.1</v>
          </cell>
        </row>
        <row r="2137">
          <cell r="A2137" t="str">
            <v>FranceFrom 15 to 19 yearsFemalesFirst and second stage of tertiary education (levels 5 and 6)</v>
          </cell>
          <cell r="B2137" t="str">
            <v>France</v>
          </cell>
          <cell r="C2137" t="str">
            <v>From 15 to 19 years</v>
          </cell>
          <cell r="D2137" t="str">
            <v>:</v>
          </cell>
          <cell r="E2137" t="str">
            <v>:</v>
          </cell>
          <cell r="F2137" t="str">
            <v>:</v>
          </cell>
          <cell r="G2137" t="str">
            <v>:</v>
          </cell>
          <cell r="H2137" t="str">
            <v>:</v>
          </cell>
          <cell r="I2137" t="str">
            <v>:</v>
          </cell>
          <cell r="J2137" t="str">
            <v>:</v>
          </cell>
          <cell r="K2137" t="str">
            <v>:</v>
          </cell>
          <cell r="L2137" t="str">
            <v>:</v>
          </cell>
          <cell r="M2137" t="str">
            <v>:</v>
          </cell>
          <cell r="N2137" t="str">
            <v>:</v>
          </cell>
          <cell r="O2137" t="str">
            <v>:</v>
          </cell>
          <cell r="P2137" t="str">
            <v>:</v>
          </cell>
          <cell r="Q2137" t="str">
            <v>:</v>
          </cell>
        </row>
        <row r="2138">
          <cell r="A2138" t="str">
            <v>FranceFrom 20 to 24 yearsFemalesFirst and second stage of tertiary education (levels 5 and 6)</v>
          </cell>
          <cell r="B2138" t="str">
            <v>France</v>
          </cell>
          <cell r="C2138" t="str">
            <v>From 20 to 24 years</v>
          </cell>
          <cell r="D2138">
            <v>204.7</v>
          </cell>
          <cell r="E2138">
            <v>221.6</v>
          </cell>
          <cell r="F2138">
            <v>251.4</v>
          </cell>
          <cell r="G2138">
            <v>267.10000000000002</v>
          </cell>
          <cell r="H2138">
            <v>263.89999999999998</v>
          </cell>
          <cell r="I2138">
            <v>306.7</v>
          </cell>
          <cell r="J2138">
            <v>287.3</v>
          </cell>
          <cell r="K2138">
            <v>302</v>
          </cell>
          <cell r="L2138">
            <v>288.10000000000002</v>
          </cell>
          <cell r="M2138">
            <v>312.5</v>
          </cell>
          <cell r="N2138">
            <v>337.2</v>
          </cell>
          <cell r="O2138">
            <v>321.7</v>
          </cell>
          <cell r="P2138">
            <v>302.89999999999998</v>
          </cell>
          <cell r="Q2138">
            <v>274.3</v>
          </cell>
        </row>
        <row r="2139">
          <cell r="A2139" t="str">
            <v>FranceFrom 25 to 29 yearsFemalesFirst and second stage of tertiary education (levels 5 and 6)</v>
          </cell>
          <cell r="B2139" t="str">
            <v>France</v>
          </cell>
          <cell r="C2139" t="str">
            <v>From 25 to 29 years</v>
          </cell>
          <cell r="D2139">
            <v>563.1</v>
          </cell>
          <cell r="E2139">
            <v>589.79999999999995</v>
          </cell>
          <cell r="F2139">
            <v>641.4</v>
          </cell>
          <cell r="G2139">
            <v>661.4</v>
          </cell>
          <cell r="H2139">
            <v>670.5</v>
          </cell>
          <cell r="I2139">
            <v>712.4</v>
          </cell>
          <cell r="J2139">
            <v>689.9</v>
          </cell>
          <cell r="K2139">
            <v>728.5</v>
          </cell>
          <cell r="L2139">
            <v>756.4</v>
          </cell>
          <cell r="M2139">
            <v>748.7</v>
          </cell>
          <cell r="N2139">
            <v>749.8</v>
          </cell>
          <cell r="O2139">
            <v>767.3</v>
          </cell>
          <cell r="P2139">
            <v>768.7</v>
          </cell>
          <cell r="Q2139">
            <v>755.8</v>
          </cell>
        </row>
        <row r="2140">
          <cell r="A2140" t="str">
            <v>FranceFrom 30 to 34 yearsFemalesFirst and second stage of tertiary education (levels 5 and 6)</v>
          </cell>
          <cell r="B2140" t="str">
            <v>France</v>
          </cell>
          <cell r="C2140" t="str">
            <v>From 30 to 34 years</v>
          </cell>
          <cell r="D2140">
            <v>462.9</v>
          </cell>
          <cell r="E2140">
            <v>481</v>
          </cell>
          <cell r="F2140">
            <v>515.20000000000005</v>
          </cell>
          <cell r="G2140">
            <v>547</v>
          </cell>
          <cell r="H2140">
            <v>597.5</v>
          </cell>
          <cell r="I2140">
            <v>679.1</v>
          </cell>
          <cell r="J2140">
            <v>666.8</v>
          </cell>
          <cell r="K2140">
            <v>711.8</v>
          </cell>
          <cell r="L2140">
            <v>762.5</v>
          </cell>
          <cell r="M2140">
            <v>768.1</v>
          </cell>
          <cell r="N2140">
            <v>769.2</v>
          </cell>
          <cell r="O2140">
            <v>771.2</v>
          </cell>
          <cell r="P2140">
            <v>786.1</v>
          </cell>
          <cell r="Q2140">
            <v>795.3</v>
          </cell>
        </row>
        <row r="2141">
          <cell r="A2141" t="str">
            <v>FranceFrom 35 to 39 yearsFemalesFirst and second stage of tertiary education (levels 5 and 6)</v>
          </cell>
          <cell r="B2141" t="str">
            <v>France</v>
          </cell>
          <cell r="C2141" t="str">
            <v>From 35 to 39 years</v>
          </cell>
          <cell r="D2141">
            <v>379</v>
          </cell>
          <cell r="E2141">
            <v>398.1</v>
          </cell>
          <cell r="F2141">
            <v>421.9</v>
          </cell>
          <cell r="G2141">
            <v>450.7</v>
          </cell>
          <cell r="H2141">
            <v>473.3</v>
          </cell>
          <cell r="I2141">
            <v>450.9</v>
          </cell>
          <cell r="J2141">
            <v>495.9</v>
          </cell>
          <cell r="K2141">
            <v>542.29999999999995</v>
          </cell>
          <cell r="L2141">
            <v>560.70000000000005</v>
          </cell>
          <cell r="M2141">
            <v>636.4</v>
          </cell>
          <cell r="N2141">
            <v>718</v>
          </cell>
          <cell r="O2141">
            <v>762.4</v>
          </cell>
          <cell r="P2141">
            <v>777.6</v>
          </cell>
          <cell r="Q2141">
            <v>784.5</v>
          </cell>
        </row>
        <row r="2142">
          <cell r="A2142" t="str">
            <v>FranceFrom 40 to 44 yearsFemalesFirst and second stage of tertiary education (levels 5 and 6)</v>
          </cell>
          <cell r="B2142" t="str">
            <v>France</v>
          </cell>
          <cell r="C2142" t="str">
            <v>From 40 to 44 years</v>
          </cell>
          <cell r="D2142">
            <v>355.5</v>
          </cell>
          <cell r="E2142">
            <v>364.8</v>
          </cell>
          <cell r="F2142">
            <v>359.2</v>
          </cell>
          <cell r="G2142">
            <v>377.3</v>
          </cell>
          <cell r="H2142">
            <v>406.5</v>
          </cell>
          <cell r="I2142">
            <v>403.5</v>
          </cell>
          <cell r="J2142">
            <v>416.3</v>
          </cell>
          <cell r="K2142">
            <v>434.5</v>
          </cell>
          <cell r="L2142">
            <v>468.7</v>
          </cell>
          <cell r="M2142">
            <v>489.9</v>
          </cell>
          <cell r="N2142">
            <v>540.1</v>
          </cell>
          <cell r="O2142">
            <v>561.9</v>
          </cell>
          <cell r="P2142">
            <v>577</v>
          </cell>
          <cell r="Q2142">
            <v>644.20000000000005</v>
          </cell>
        </row>
        <row r="2143">
          <cell r="A2143" t="str">
            <v>FranceFrom 45 to 49 yearsFemalesFirst and second stage of tertiary education (levels 5 and 6)</v>
          </cell>
          <cell r="B2143" t="str">
            <v>France</v>
          </cell>
          <cell r="C2143" t="str">
            <v>From 45 to 49 years</v>
          </cell>
          <cell r="D2143">
            <v>313.39999999999998</v>
          </cell>
          <cell r="E2143">
            <v>322.2</v>
          </cell>
          <cell r="F2143">
            <v>339.5</v>
          </cell>
          <cell r="G2143">
            <v>359.1</v>
          </cell>
          <cell r="H2143">
            <v>373.2</v>
          </cell>
          <cell r="I2143">
            <v>366.6</v>
          </cell>
          <cell r="J2143">
            <v>351.9</v>
          </cell>
          <cell r="K2143">
            <v>400.4</v>
          </cell>
          <cell r="L2143">
            <v>405.6</v>
          </cell>
          <cell r="M2143">
            <v>412.2</v>
          </cell>
          <cell r="N2143">
            <v>428</v>
          </cell>
          <cell r="O2143">
            <v>471.9</v>
          </cell>
          <cell r="P2143">
            <v>471.8</v>
          </cell>
          <cell r="Q2143">
            <v>482.7</v>
          </cell>
        </row>
        <row r="2144">
          <cell r="A2144" t="str">
            <v>FranceFrom 50 to 54 yearsFemalesFirst and second stage of tertiary education (levels 5 and 6)</v>
          </cell>
          <cell r="B2144" t="str">
            <v>France</v>
          </cell>
          <cell r="C2144" t="str">
            <v>From 50 to 54 years</v>
          </cell>
          <cell r="D2144">
            <v>224.9</v>
          </cell>
          <cell r="E2144">
            <v>241.8</v>
          </cell>
          <cell r="F2144">
            <v>259.2</v>
          </cell>
          <cell r="G2144">
            <v>290</v>
          </cell>
          <cell r="H2144">
            <v>311.10000000000002</v>
          </cell>
          <cell r="I2144">
            <v>306</v>
          </cell>
          <cell r="J2144">
            <v>296.2</v>
          </cell>
          <cell r="K2144">
            <v>322.3</v>
          </cell>
          <cell r="L2144">
            <v>322.5</v>
          </cell>
          <cell r="M2144">
            <v>325.7</v>
          </cell>
          <cell r="N2144">
            <v>363.5</v>
          </cell>
          <cell r="O2144">
            <v>375.4</v>
          </cell>
          <cell r="P2144">
            <v>382.7</v>
          </cell>
          <cell r="Q2144">
            <v>389.6</v>
          </cell>
        </row>
        <row r="2145">
          <cell r="A2145" t="str">
            <v>FranceFrom 55 to 59 yearsFemalesFirst and second stage of tertiary education (levels 5 and 6)</v>
          </cell>
          <cell r="B2145" t="str">
            <v>France</v>
          </cell>
          <cell r="C2145" t="str">
            <v>From 55 to 59 years</v>
          </cell>
          <cell r="D2145">
            <v>80.7</v>
          </cell>
          <cell r="E2145">
            <v>97</v>
          </cell>
          <cell r="F2145">
            <v>122.3</v>
          </cell>
          <cell r="G2145">
            <v>121.8</v>
          </cell>
          <cell r="H2145">
            <v>149.69999999999999</v>
          </cell>
          <cell r="I2145">
            <v>148.30000000000001</v>
          </cell>
          <cell r="J2145">
            <v>166.3</v>
          </cell>
          <cell r="K2145">
            <v>223</v>
          </cell>
          <cell r="L2145">
            <v>228.9</v>
          </cell>
          <cell r="M2145">
            <v>228.4</v>
          </cell>
          <cell r="N2145">
            <v>259.3</v>
          </cell>
          <cell r="O2145">
            <v>260.60000000000002</v>
          </cell>
          <cell r="P2145">
            <v>272.60000000000002</v>
          </cell>
          <cell r="Q2145">
            <v>290</v>
          </cell>
        </row>
        <row r="2146">
          <cell r="A2146" t="str">
            <v>FranceFrom 60 to 64 yearsFemalesFirst and second stage of tertiary education (levels 5 and 6)</v>
          </cell>
          <cell r="B2146" t="str">
            <v>France</v>
          </cell>
          <cell r="C2146" t="str">
            <v>From 60 to 64 years</v>
          </cell>
          <cell r="D2146">
            <v>25.6</v>
          </cell>
          <cell r="E2146">
            <v>18.8</v>
          </cell>
          <cell r="F2146">
            <v>24.5</v>
          </cell>
          <cell r="G2146">
            <v>20.9</v>
          </cell>
          <cell r="H2146">
            <v>24.3</v>
          </cell>
          <cell r="I2146">
            <v>34.5</v>
          </cell>
          <cell r="J2146">
            <v>35.6</v>
          </cell>
          <cell r="K2146">
            <v>31.7</v>
          </cell>
          <cell r="L2146">
            <v>40.799999999999997</v>
          </cell>
          <cell r="M2146">
            <v>60.2</v>
          </cell>
          <cell r="N2146">
            <v>83.6</v>
          </cell>
          <cell r="O2146">
            <v>91.5</v>
          </cell>
          <cell r="P2146">
            <v>85.8</v>
          </cell>
          <cell r="Q2146">
            <v>95.7</v>
          </cell>
        </row>
        <row r="2147">
          <cell r="A2147" t="str">
            <v>FranceFrom 65 to 69 yearsFemalesFirst and second stage of tertiary education (levels 5 and 6)</v>
          </cell>
          <cell r="B2147" t="str">
            <v>France</v>
          </cell>
          <cell r="C2147" t="str">
            <v>From 65 to 69 years</v>
          </cell>
          <cell r="D2147" t="str">
            <v>:</v>
          </cell>
          <cell r="E2147" t="str">
            <v>:</v>
          </cell>
          <cell r="F2147" t="str">
            <v>:</v>
          </cell>
          <cell r="G2147">
            <v>4.4000000000000004</v>
          </cell>
          <cell r="H2147">
            <v>4.5999999999999996</v>
          </cell>
          <cell r="I2147" t="str">
            <v>:</v>
          </cell>
          <cell r="J2147" t="str">
            <v>:</v>
          </cell>
          <cell r="K2147" t="str">
            <v>:</v>
          </cell>
          <cell r="L2147" t="str">
            <v>:</v>
          </cell>
          <cell r="M2147">
            <v>7.3</v>
          </cell>
          <cell r="N2147">
            <v>8</v>
          </cell>
          <cell r="O2147">
            <v>9.4</v>
          </cell>
          <cell r="P2147">
            <v>11.3</v>
          </cell>
          <cell r="Q2147">
            <v>14</v>
          </cell>
        </row>
        <row r="2148">
          <cell r="A2148" t="str">
            <v>ItalyFrom 15 to 19 yearsFemalesFirst and second stage of tertiary education (levels 5 and 6)</v>
          </cell>
          <cell r="B2148" t="str">
            <v>Italy</v>
          </cell>
          <cell r="C2148" t="str">
            <v>From 15 to 19 years</v>
          </cell>
          <cell r="D2148" t="str">
            <v>:</v>
          </cell>
          <cell r="E2148" t="str">
            <v>:</v>
          </cell>
          <cell r="F2148" t="str">
            <v>:</v>
          </cell>
          <cell r="G2148" t="str">
            <v>:</v>
          </cell>
          <cell r="H2148" t="str">
            <v>:</v>
          </cell>
          <cell r="I2148" t="str">
            <v>:</v>
          </cell>
          <cell r="J2148" t="str">
            <v>:</v>
          </cell>
          <cell r="K2148" t="str">
            <v>:</v>
          </cell>
          <cell r="L2148" t="str">
            <v>:</v>
          </cell>
          <cell r="M2148" t="str">
            <v>:</v>
          </cell>
          <cell r="N2148" t="str">
            <v>:</v>
          </cell>
          <cell r="O2148" t="str">
            <v>:</v>
          </cell>
          <cell r="P2148" t="str">
            <v>:</v>
          </cell>
          <cell r="Q2148" t="str">
            <v>:</v>
          </cell>
        </row>
        <row r="2149">
          <cell r="A2149" t="str">
            <v>ItalyFrom 20 to 24 yearsFemalesFirst and second stage of tertiary education (levels 5 and 6)</v>
          </cell>
          <cell r="B2149" t="str">
            <v>Italy</v>
          </cell>
          <cell r="C2149" t="str">
            <v>From 20 to 24 years</v>
          </cell>
          <cell r="D2149">
            <v>14.7</v>
          </cell>
          <cell r="E2149">
            <v>16.600000000000001</v>
          </cell>
          <cell r="F2149">
            <v>16.5</v>
          </cell>
          <cell r="G2149">
            <v>13.3</v>
          </cell>
          <cell r="H2149">
            <v>12.2</v>
          </cell>
          <cell r="I2149">
            <v>20.100000000000001</v>
          </cell>
          <cell r="J2149">
            <v>25.2</v>
          </cell>
          <cell r="K2149">
            <v>26.6</v>
          </cell>
          <cell r="L2149">
            <v>41.2</v>
          </cell>
          <cell r="M2149">
            <v>40.1</v>
          </cell>
          <cell r="N2149">
            <v>41.3</v>
          </cell>
          <cell r="O2149">
            <v>33.200000000000003</v>
          </cell>
          <cell r="P2149">
            <v>32.700000000000003</v>
          </cell>
          <cell r="Q2149">
            <v>29.2</v>
          </cell>
        </row>
        <row r="2150">
          <cell r="A2150" t="str">
            <v>ItalyFrom 25 to 29 yearsFemalesFirst and second stage of tertiary education (levels 5 and 6)</v>
          </cell>
          <cell r="B2150" t="str">
            <v>Italy</v>
          </cell>
          <cell r="C2150" t="str">
            <v>From 25 to 29 years</v>
          </cell>
          <cell r="D2150">
            <v>120.4</v>
          </cell>
          <cell r="E2150">
            <v>130.69999999999999</v>
          </cell>
          <cell r="F2150">
            <v>136</v>
          </cell>
          <cell r="G2150">
            <v>181.7</v>
          </cell>
          <cell r="H2150">
            <v>183.4</v>
          </cell>
          <cell r="I2150">
            <v>192.2</v>
          </cell>
          <cell r="J2150">
            <v>190.7</v>
          </cell>
          <cell r="K2150">
            <v>194</v>
          </cell>
          <cell r="L2150">
            <v>224.1</v>
          </cell>
          <cell r="M2150">
            <v>254.4</v>
          </cell>
          <cell r="N2150">
            <v>271.8</v>
          </cell>
          <cell r="O2150">
            <v>269.89999999999998</v>
          </cell>
          <cell r="P2150">
            <v>245.6</v>
          </cell>
          <cell r="Q2150">
            <v>249.2</v>
          </cell>
        </row>
        <row r="2151">
          <cell r="A2151" t="str">
            <v>ItalyFrom 30 to 34 yearsFemalesFirst and second stage of tertiary education (levels 5 and 6)</v>
          </cell>
          <cell r="B2151" t="str">
            <v>Italy</v>
          </cell>
          <cell r="C2151" t="str">
            <v>From 30 to 34 years</v>
          </cell>
          <cell r="D2151">
            <v>181.2</v>
          </cell>
          <cell r="E2151">
            <v>201.1</v>
          </cell>
          <cell r="F2151">
            <v>224.9</v>
          </cell>
          <cell r="G2151">
            <v>242</v>
          </cell>
          <cell r="H2151">
            <v>264.2</v>
          </cell>
          <cell r="I2151">
            <v>272.39999999999998</v>
          </cell>
          <cell r="J2151">
            <v>321.60000000000002</v>
          </cell>
          <cell r="K2151">
            <v>341.1</v>
          </cell>
          <cell r="L2151">
            <v>364</v>
          </cell>
          <cell r="M2151">
            <v>385.7</v>
          </cell>
          <cell r="N2151">
            <v>404</v>
          </cell>
          <cell r="O2151">
            <v>372.2</v>
          </cell>
          <cell r="P2151">
            <v>374.5</v>
          </cell>
          <cell r="Q2151">
            <v>376.2</v>
          </cell>
        </row>
        <row r="2152">
          <cell r="A2152" t="str">
            <v>ItalyFrom 35 to 39 yearsFemalesFirst and second stage of tertiary education (levels 5 and 6)</v>
          </cell>
          <cell r="B2152" t="str">
            <v>Italy</v>
          </cell>
          <cell r="C2152" t="str">
            <v>From 35 to 39 years</v>
          </cell>
          <cell r="D2152">
            <v>183.6</v>
          </cell>
          <cell r="E2152">
            <v>197</v>
          </cell>
          <cell r="F2152">
            <v>191.9</v>
          </cell>
          <cell r="G2152">
            <v>205.7</v>
          </cell>
          <cell r="H2152">
            <v>231.5</v>
          </cell>
          <cell r="I2152">
            <v>245.6</v>
          </cell>
          <cell r="J2152">
            <v>287.10000000000002</v>
          </cell>
          <cell r="K2152">
            <v>304.89999999999998</v>
          </cell>
          <cell r="L2152">
            <v>322</v>
          </cell>
          <cell r="M2152">
            <v>346</v>
          </cell>
          <cell r="N2152">
            <v>384.4</v>
          </cell>
          <cell r="O2152">
            <v>409.2</v>
          </cell>
          <cell r="P2152">
            <v>402.8</v>
          </cell>
          <cell r="Q2152">
            <v>407.8</v>
          </cell>
        </row>
        <row r="2153">
          <cell r="A2153" t="str">
            <v>ItalyFrom 40 to 44 yearsFemalesFirst and second stage of tertiary education (levels 5 and 6)</v>
          </cell>
          <cell r="B2153" t="str">
            <v>Italy</v>
          </cell>
          <cell r="C2153" t="str">
            <v>From 40 to 44 years</v>
          </cell>
          <cell r="D2153">
            <v>176.9</v>
          </cell>
          <cell r="E2153">
            <v>188</v>
          </cell>
          <cell r="F2153">
            <v>188.7</v>
          </cell>
          <cell r="G2153">
            <v>195.8</v>
          </cell>
          <cell r="H2153">
            <v>190.2</v>
          </cell>
          <cell r="I2153">
            <v>185.5</v>
          </cell>
          <cell r="J2153">
            <v>209.9</v>
          </cell>
          <cell r="K2153">
            <v>238.4</v>
          </cell>
          <cell r="L2153">
            <v>265.5</v>
          </cell>
          <cell r="M2153">
            <v>265.5</v>
          </cell>
          <cell r="N2153">
            <v>305.3</v>
          </cell>
          <cell r="O2153">
            <v>303</v>
          </cell>
          <cell r="P2153">
            <v>318.60000000000002</v>
          </cell>
          <cell r="Q2153">
            <v>332.7</v>
          </cell>
        </row>
        <row r="2154">
          <cell r="A2154" t="str">
            <v>ItalyFrom 45 to 49 yearsFemalesFirst and second stage of tertiary education (levels 5 and 6)</v>
          </cell>
          <cell r="B2154" t="str">
            <v>Italy</v>
          </cell>
          <cell r="C2154" t="str">
            <v>From 45 to 49 years</v>
          </cell>
          <cell r="D2154">
            <v>149.9</v>
          </cell>
          <cell r="E2154">
            <v>161</v>
          </cell>
          <cell r="F2154">
            <v>170</v>
          </cell>
          <cell r="G2154">
            <v>180.4</v>
          </cell>
          <cell r="H2154">
            <v>180.7</v>
          </cell>
          <cell r="I2154">
            <v>181</v>
          </cell>
          <cell r="J2154">
            <v>194.8</v>
          </cell>
          <cell r="K2154">
            <v>193.8</v>
          </cell>
          <cell r="L2154">
            <v>200.6</v>
          </cell>
          <cell r="M2154">
            <v>210</v>
          </cell>
          <cell r="N2154">
            <v>227.7</v>
          </cell>
          <cell r="O2154">
            <v>238.2</v>
          </cell>
          <cell r="P2154">
            <v>261.89999999999998</v>
          </cell>
          <cell r="Q2154">
            <v>262.39999999999998</v>
          </cell>
        </row>
        <row r="2155">
          <cell r="A2155" t="str">
            <v>ItalyFrom 50 to 54 yearsFemalesFirst and second stage of tertiary education (levels 5 and 6)</v>
          </cell>
          <cell r="B2155" t="str">
            <v>Italy</v>
          </cell>
          <cell r="C2155" t="str">
            <v>From 50 to 54 years</v>
          </cell>
          <cell r="D2155">
            <v>83.1</v>
          </cell>
          <cell r="E2155">
            <v>105.5</v>
          </cell>
          <cell r="F2155">
            <v>115.3</v>
          </cell>
          <cell r="G2155">
            <v>133.5</v>
          </cell>
          <cell r="H2155">
            <v>135.80000000000001</v>
          </cell>
          <cell r="I2155">
            <v>156.19999999999999</v>
          </cell>
          <cell r="J2155">
            <v>169</v>
          </cell>
          <cell r="K2155">
            <v>176.8</v>
          </cell>
          <cell r="L2155">
            <v>179.6</v>
          </cell>
          <cell r="M2155">
            <v>193.4</v>
          </cell>
          <cell r="N2155">
            <v>204.2</v>
          </cell>
          <cell r="O2155">
            <v>212.1</v>
          </cell>
          <cell r="P2155">
            <v>203.4</v>
          </cell>
          <cell r="Q2155">
            <v>201.5</v>
          </cell>
        </row>
        <row r="2156">
          <cell r="A2156" t="str">
            <v>ItalyFrom 55 to 59 yearsFemalesFirst and second stage of tertiary education (levels 5 and 6)</v>
          </cell>
          <cell r="B2156" t="str">
            <v>Italy</v>
          </cell>
          <cell r="C2156" t="str">
            <v>From 55 to 59 years</v>
          </cell>
          <cell r="D2156">
            <v>37.299999999999997</v>
          </cell>
          <cell r="E2156">
            <v>47.2</v>
          </cell>
          <cell r="F2156">
            <v>47.1</v>
          </cell>
          <cell r="G2156">
            <v>49.2</v>
          </cell>
          <cell r="H2156">
            <v>69.2</v>
          </cell>
          <cell r="I2156">
            <v>69.400000000000006</v>
          </cell>
          <cell r="J2156">
            <v>86.3</v>
          </cell>
          <cell r="K2156">
            <v>112.2</v>
          </cell>
          <cell r="L2156">
            <v>119.5</v>
          </cell>
          <cell r="M2156">
            <v>131</v>
          </cell>
          <cell r="N2156">
            <v>143.5</v>
          </cell>
          <cell r="O2156">
            <v>154.4</v>
          </cell>
          <cell r="P2156">
            <v>169.5</v>
          </cell>
          <cell r="Q2156">
            <v>186.6</v>
          </cell>
        </row>
        <row r="2157">
          <cell r="A2157" t="str">
            <v>ItalyFrom 60 to 64 yearsFemalesFirst and second stage of tertiary education (levels 5 and 6)</v>
          </cell>
          <cell r="B2157" t="str">
            <v>Italy</v>
          </cell>
          <cell r="C2157" t="str">
            <v>From 60 to 64 years</v>
          </cell>
          <cell r="D2157">
            <v>11.7</v>
          </cell>
          <cell r="E2157">
            <v>13.4</v>
          </cell>
          <cell r="F2157">
            <v>12.7</v>
          </cell>
          <cell r="G2157">
            <v>16.100000000000001</v>
          </cell>
          <cell r="H2157">
            <v>19.899999999999999</v>
          </cell>
          <cell r="I2157">
            <v>23.9</v>
          </cell>
          <cell r="J2157">
            <v>16.600000000000001</v>
          </cell>
          <cell r="K2157">
            <v>18.3</v>
          </cell>
          <cell r="L2157">
            <v>25.6</v>
          </cell>
          <cell r="M2157">
            <v>30.1</v>
          </cell>
          <cell r="N2157">
            <v>42.3</v>
          </cell>
          <cell r="O2157">
            <v>42.2</v>
          </cell>
          <cell r="P2157">
            <v>50.5</v>
          </cell>
          <cell r="Q2157">
            <v>56.5</v>
          </cell>
        </row>
        <row r="2158">
          <cell r="A2158" t="str">
            <v>ItalyFrom 65 to 69 yearsFemalesFirst and second stage of tertiary education (levels 5 and 6)</v>
          </cell>
          <cell r="B2158" t="str">
            <v>Italy</v>
          </cell>
          <cell r="C2158" t="str">
            <v>From 65 to 69 years</v>
          </cell>
          <cell r="D2158">
            <v>6</v>
          </cell>
          <cell r="E2158">
            <v>4.5</v>
          </cell>
          <cell r="F2158" t="str">
            <v>:</v>
          </cell>
          <cell r="G2158">
            <v>4</v>
          </cell>
          <cell r="H2158">
            <v>4.4000000000000004</v>
          </cell>
          <cell r="I2158">
            <v>5</v>
          </cell>
          <cell r="J2158">
            <v>6.6</v>
          </cell>
          <cell r="K2158">
            <v>4.3</v>
          </cell>
          <cell r="L2158">
            <v>4.5</v>
          </cell>
          <cell r="M2158">
            <v>6.6</v>
          </cell>
          <cell r="N2158">
            <v>7.7</v>
          </cell>
          <cell r="O2158">
            <v>8</v>
          </cell>
          <cell r="P2158">
            <v>8.9</v>
          </cell>
          <cell r="Q2158">
            <v>10.199999999999999</v>
          </cell>
        </row>
        <row r="2159">
          <cell r="A2159" t="str">
            <v>CyprusFrom 15 to 19 yearsFemalesFirst and second stage of tertiary education (levels 5 and 6)</v>
          </cell>
          <cell r="B2159" t="str">
            <v>Cyprus</v>
          </cell>
          <cell r="C2159" t="str">
            <v>From 15 to 19 years</v>
          </cell>
          <cell r="D2159" t="str">
            <v>:</v>
          </cell>
          <cell r="E2159" t="str">
            <v>:</v>
          </cell>
          <cell r="F2159" t="str">
            <v>:</v>
          </cell>
          <cell r="G2159" t="str">
            <v>:</v>
          </cell>
          <cell r="H2159" t="str">
            <v>:</v>
          </cell>
          <cell r="I2159" t="str">
            <v>:</v>
          </cell>
          <cell r="J2159" t="str">
            <v>:</v>
          </cell>
          <cell r="K2159" t="str">
            <v>:</v>
          </cell>
          <cell r="L2159" t="str">
            <v>:</v>
          </cell>
          <cell r="M2159" t="str">
            <v>:</v>
          </cell>
          <cell r="N2159" t="str">
            <v>:</v>
          </cell>
          <cell r="O2159" t="str">
            <v>:</v>
          </cell>
          <cell r="P2159" t="str">
            <v>:</v>
          </cell>
          <cell r="Q2159" t="str">
            <v>:</v>
          </cell>
        </row>
        <row r="2160">
          <cell r="A2160" t="str">
            <v>CyprusFrom 20 to 24 yearsFemalesFirst and second stage of tertiary education (levels 5 and 6)</v>
          </cell>
          <cell r="B2160" t="str">
            <v>Cyprus</v>
          </cell>
          <cell r="C2160" t="str">
            <v>From 20 to 24 years</v>
          </cell>
          <cell r="D2160" t="str">
            <v>:</v>
          </cell>
          <cell r="E2160">
            <v>4.7</v>
          </cell>
          <cell r="F2160">
            <v>5.0999999999999996</v>
          </cell>
          <cell r="G2160">
            <v>5.7</v>
          </cell>
          <cell r="H2160">
            <v>5.9</v>
          </cell>
          <cell r="I2160">
            <v>5.8</v>
          </cell>
          <cell r="J2160">
            <v>5.4</v>
          </cell>
          <cell r="K2160">
            <v>6.4</v>
          </cell>
          <cell r="L2160">
            <v>8.9</v>
          </cell>
          <cell r="M2160">
            <v>8.6999999999999993</v>
          </cell>
          <cell r="N2160">
            <v>8.9</v>
          </cell>
          <cell r="O2160">
            <v>8.6999999999999993</v>
          </cell>
          <cell r="P2160">
            <v>8.4</v>
          </cell>
          <cell r="Q2160">
            <v>6.6</v>
          </cell>
        </row>
        <row r="2161">
          <cell r="A2161" t="str">
            <v>CyprusFrom 25 to 29 yearsFemalesFirst and second stage of tertiary education (levels 5 and 6)</v>
          </cell>
          <cell r="B2161" t="str">
            <v>Cyprus</v>
          </cell>
          <cell r="C2161" t="str">
            <v>From 25 to 29 years</v>
          </cell>
          <cell r="D2161" t="str">
            <v>:</v>
          </cell>
          <cell r="E2161">
            <v>6.6</v>
          </cell>
          <cell r="F2161">
            <v>8.4</v>
          </cell>
          <cell r="G2161">
            <v>9.6999999999999993</v>
          </cell>
          <cell r="H2161">
            <v>11.7</v>
          </cell>
          <cell r="I2161">
            <v>12.1</v>
          </cell>
          <cell r="J2161">
            <v>11.2</v>
          </cell>
          <cell r="K2161">
            <v>11.2</v>
          </cell>
          <cell r="L2161">
            <v>11.6</v>
          </cell>
          <cell r="M2161">
            <v>15.8</v>
          </cell>
          <cell r="N2161">
            <v>16.600000000000001</v>
          </cell>
          <cell r="O2161">
            <v>16.899999999999999</v>
          </cell>
          <cell r="P2161">
            <v>17.100000000000001</v>
          </cell>
          <cell r="Q2161">
            <v>18.100000000000001</v>
          </cell>
        </row>
        <row r="2162">
          <cell r="A2162" t="str">
            <v>CyprusFrom 30 to 34 yearsFemalesFirst and second stage of tertiary education (levels 5 and 6)</v>
          </cell>
          <cell r="B2162" t="str">
            <v>Cyprus</v>
          </cell>
          <cell r="C2162" t="str">
            <v>From 30 to 34 years</v>
          </cell>
          <cell r="D2162" t="str">
            <v>:</v>
          </cell>
          <cell r="E2162">
            <v>5.9</v>
          </cell>
          <cell r="F2162">
            <v>6.2</v>
          </cell>
          <cell r="G2162">
            <v>7.4</v>
          </cell>
          <cell r="H2162">
            <v>7.9</v>
          </cell>
          <cell r="I2162">
            <v>8.8000000000000007</v>
          </cell>
          <cell r="J2162">
            <v>9.1</v>
          </cell>
          <cell r="K2162">
            <v>10.5</v>
          </cell>
          <cell r="L2162">
            <v>11.8</v>
          </cell>
          <cell r="M2162">
            <v>12.9</v>
          </cell>
          <cell r="N2162">
            <v>13.8</v>
          </cell>
          <cell r="O2162">
            <v>13</v>
          </cell>
          <cell r="P2162">
            <v>12.6</v>
          </cell>
          <cell r="Q2162">
            <v>13.2</v>
          </cell>
        </row>
        <row r="2163">
          <cell r="A2163" t="str">
            <v>CyprusFrom 35 to 39 yearsFemalesFirst and second stage of tertiary education (levels 5 and 6)</v>
          </cell>
          <cell r="B2163" t="str">
            <v>Cyprus</v>
          </cell>
          <cell r="C2163" t="str">
            <v>From 35 to 39 years</v>
          </cell>
          <cell r="D2163" t="str">
            <v>:</v>
          </cell>
          <cell r="E2163">
            <v>5.5</v>
          </cell>
          <cell r="F2163">
            <v>5.4</v>
          </cell>
          <cell r="G2163">
            <v>6.6</v>
          </cell>
          <cell r="H2163">
            <v>7.3</v>
          </cell>
          <cell r="I2163">
            <v>7.1</v>
          </cell>
          <cell r="J2163">
            <v>7.3</v>
          </cell>
          <cell r="K2163">
            <v>7.1</v>
          </cell>
          <cell r="L2163">
            <v>8.9</v>
          </cell>
          <cell r="M2163">
            <v>9.5</v>
          </cell>
          <cell r="N2163">
            <v>9.8000000000000007</v>
          </cell>
          <cell r="O2163">
            <v>10</v>
          </cell>
          <cell r="P2163">
            <v>10.9</v>
          </cell>
          <cell r="Q2163">
            <v>12</v>
          </cell>
        </row>
        <row r="2164">
          <cell r="A2164" t="str">
            <v>CyprusFrom 40 to 44 yearsFemalesFirst and second stage of tertiary education (levels 5 and 6)</v>
          </cell>
          <cell r="B2164" t="str">
            <v>Cyprus</v>
          </cell>
          <cell r="C2164" t="str">
            <v>From 40 to 44 years</v>
          </cell>
          <cell r="D2164" t="str">
            <v>:</v>
          </cell>
          <cell r="E2164">
            <v>4.8</v>
          </cell>
          <cell r="F2164">
            <v>6</v>
          </cell>
          <cell r="G2164">
            <v>5.3</v>
          </cell>
          <cell r="H2164">
            <v>5.9</v>
          </cell>
          <cell r="I2164">
            <v>7</v>
          </cell>
          <cell r="J2164">
            <v>6.9</v>
          </cell>
          <cell r="K2164">
            <v>6</v>
          </cell>
          <cell r="L2164">
            <v>7.2</v>
          </cell>
          <cell r="M2164">
            <v>7.5</v>
          </cell>
          <cell r="N2164">
            <v>7.4</v>
          </cell>
          <cell r="O2164">
            <v>7.1</v>
          </cell>
          <cell r="P2164">
            <v>7.4</v>
          </cell>
          <cell r="Q2164">
            <v>8.6999999999999993</v>
          </cell>
        </row>
        <row r="2165">
          <cell r="A2165" t="str">
            <v>CyprusFrom 45 to 49 yearsFemalesFirst and second stage of tertiary education (levels 5 and 6)</v>
          </cell>
          <cell r="B2165" t="str">
            <v>Cyprus</v>
          </cell>
          <cell r="C2165" t="str">
            <v>From 45 to 49 years</v>
          </cell>
          <cell r="D2165" t="str">
            <v>:</v>
          </cell>
          <cell r="E2165">
            <v>2.2000000000000002</v>
          </cell>
          <cell r="F2165">
            <v>3.3</v>
          </cell>
          <cell r="G2165">
            <v>4.0999999999999996</v>
          </cell>
          <cell r="H2165">
            <v>5.0999999999999996</v>
          </cell>
          <cell r="I2165">
            <v>4.8</v>
          </cell>
          <cell r="J2165">
            <v>6</v>
          </cell>
          <cell r="K2165">
            <v>6.7</v>
          </cell>
          <cell r="L2165">
            <v>6.2</v>
          </cell>
          <cell r="M2165">
            <v>6.3</v>
          </cell>
          <cell r="N2165">
            <v>6.6</v>
          </cell>
          <cell r="O2165">
            <v>6</v>
          </cell>
          <cell r="P2165">
            <v>6.6</v>
          </cell>
          <cell r="Q2165">
            <v>7.5</v>
          </cell>
        </row>
        <row r="2166">
          <cell r="A2166" t="str">
            <v>CyprusFrom 50 to 54 yearsFemalesFirst and second stage of tertiary education (levels 5 and 6)</v>
          </cell>
          <cell r="B2166" t="str">
            <v>Cyprus</v>
          </cell>
          <cell r="C2166" t="str">
            <v>From 50 to 54 years</v>
          </cell>
          <cell r="D2166" t="str">
            <v>:</v>
          </cell>
          <cell r="E2166">
            <v>1.4</v>
          </cell>
          <cell r="F2166">
            <v>1.7</v>
          </cell>
          <cell r="G2166">
            <v>2.2000000000000002</v>
          </cell>
          <cell r="H2166">
            <v>3.2</v>
          </cell>
          <cell r="I2166">
            <v>3.6</v>
          </cell>
          <cell r="J2166">
            <v>3.6</v>
          </cell>
          <cell r="K2166">
            <v>3.8</v>
          </cell>
          <cell r="L2166">
            <v>3.7</v>
          </cell>
          <cell r="M2166">
            <v>4.5999999999999996</v>
          </cell>
          <cell r="N2166">
            <v>6.4</v>
          </cell>
          <cell r="O2166">
            <v>6.4</v>
          </cell>
          <cell r="P2166">
            <v>5.6</v>
          </cell>
          <cell r="Q2166">
            <v>6.1</v>
          </cell>
        </row>
        <row r="2167">
          <cell r="A2167" t="str">
            <v>CyprusFrom 55 to 59 yearsFemalesFirst and second stage of tertiary education (levels 5 and 6)</v>
          </cell>
          <cell r="B2167" t="str">
            <v>Cyprus</v>
          </cell>
          <cell r="C2167" t="str">
            <v>From 55 to 59 years</v>
          </cell>
          <cell r="D2167" t="str">
            <v>:</v>
          </cell>
          <cell r="E2167">
            <v>1</v>
          </cell>
          <cell r="F2167">
            <v>1</v>
          </cell>
          <cell r="G2167">
            <v>1.3</v>
          </cell>
          <cell r="H2167">
            <v>1.1000000000000001</v>
          </cell>
          <cell r="I2167">
            <v>1.2</v>
          </cell>
          <cell r="J2167">
            <v>1.4</v>
          </cell>
          <cell r="K2167">
            <v>1.6</v>
          </cell>
          <cell r="L2167">
            <v>1.8</v>
          </cell>
          <cell r="M2167">
            <v>3.1</v>
          </cell>
          <cell r="N2167">
            <v>3.1</v>
          </cell>
          <cell r="O2167">
            <v>3</v>
          </cell>
          <cell r="P2167">
            <v>4.2</v>
          </cell>
          <cell r="Q2167">
            <v>4</v>
          </cell>
        </row>
        <row r="2168">
          <cell r="A2168" t="str">
            <v>CyprusFrom 60 to 64 yearsFemalesFirst and second stage of tertiary education (levels 5 and 6)</v>
          </cell>
          <cell r="B2168" t="str">
            <v>Cyprus</v>
          </cell>
          <cell r="C2168" t="str">
            <v>From 60 to 64 years</v>
          </cell>
          <cell r="D2168" t="str">
            <v>:</v>
          </cell>
          <cell r="E2168" t="str">
            <v>:</v>
          </cell>
          <cell r="F2168" t="str">
            <v>:</v>
          </cell>
          <cell r="G2168" t="str">
            <v>:</v>
          </cell>
          <cell r="H2168" t="str">
            <v>:</v>
          </cell>
          <cell r="I2168" t="str">
            <v>:</v>
          </cell>
          <cell r="J2168" t="str">
            <v>:</v>
          </cell>
          <cell r="K2168" t="str">
            <v>:</v>
          </cell>
          <cell r="L2168" t="str">
            <v>:</v>
          </cell>
          <cell r="M2168">
            <v>1</v>
          </cell>
          <cell r="N2168">
            <v>0.9</v>
          </cell>
          <cell r="O2168">
            <v>0.6</v>
          </cell>
          <cell r="P2168">
            <v>0.7</v>
          </cell>
          <cell r="Q2168">
            <v>1</v>
          </cell>
        </row>
        <row r="2169">
          <cell r="A2169" t="str">
            <v>CyprusFrom 65 to 69 yearsFemalesFirst and second stage of tertiary education (levels 5 and 6)</v>
          </cell>
          <cell r="B2169" t="str">
            <v>Cyprus</v>
          </cell>
          <cell r="C2169" t="str">
            <v>From 65 to 69 years</v>
          </cell>
          <cell r="D2169" t="str">
            <v>:</v>
          </cell>
          <cell r="E2169" t="str">
            <v>:</v>
          </cell>
          <cell r="F2169" t="str">
            <v>:</v>
          </cell>
          <cell r="G2169" t="str">
            <v>:</v>
          </cell>
          <cell r="H2169" t="str">
            <v>:</v>
          </cell>
          <cell r="I2169" t="str">
            <v>:</v>
          </cell>
          <cell r="J2169" t="str">
            <v>:</v>
          </cell>
          <cell r="K2169" t="str">
            <v>:</v>
          </cell>
          <cell r="L2169" t="str">
            <v>:</v>
          </cell>
          <cell r="M2169" t="str">
            <v>:</v>
          </cell>
          <cell r="N2169" t="str">
            <v>:</v>
          </cell>
          <cell r="O2169" t="str">
            <v>:</v>
          </cell>
          <cell r="P2169" t="str">
            <v>:</v>
          </cell>
          <cell r="Q2169" t="str">
            <v>:</v>
          </cell>
        </row>
        <row r="2170">
          <cell r="A2170" t="str">
            <v>LatviaFrom 15 to 19 yearsFemalesFirst and second stage of tertiary education (levels 5 and 6)</v>
          </cell>
          <cell r="B2170" t="str">
            <v>Latvia</v>
          </cell>
          <cell r="C2170" t="str">
            <v>From 15 to 19 years</v>
          </cell>
          <cell r="D2170" t="str">
            <v>:</v>
          </cell>
          <cell r="E2170" t="str">
            <v>:</v>
          </cell>
          <cell r="F2170" t="str">
            <v>:</v>
          </cell>
          <cell r="G2170" t="str">
            <v>:</v>
          </cell>
          <cell r="H2170" t="str">
            <v>:</v>
          </cell>
          <cell r="I2170" t="str">
            <v>:</v>
          </cell>
          <cell r="J2170" t="str">
            <v>:</v>
          </cell>
          <cell r="K2170" t="str">
            <v>:</v>
          </cell>
          <cell r="L2170" t="str">
            <v>:</v>
          </cell>
          <cell r="M2170" t="str">
            <v>:</v>
          </cell>
          <cell r="N2170" t="str">
            <v>:</v>
          </cell>
          <cell r="O2170" t="str">
            <v>:</v>
          </cell>
          <cell r="P2170" t="str">
            <v>:</v>
          </cell>
          <cell r="Q2170" t="str">
            <v>:</v>
          </cell>
        </row>
        <row r="2171">
          <cell r="A2171" t="str">
            <v>LatviaFrom 20 to 24 yearsFemalesFirst and second stage of tertiary education (levels 5 and 6)</v>
          </cell>
          <cell r="B2171" t="str">
            <v>Latvia</v>
          </cell>
          <cell r="C2171" t="str">
            <v>From 20 to 24 years</v>
          </cell>
          <cell r="D2171">
            <v>4.4000000000000004</v>
          </cell>
          <cell r="E2171">
            <v>4.9000000000000004</v>
          </cell>
          <cell r="F2171">
            <v>4.9000000000000004</v>
          </cell>
          <cell r="G2171">
            <v>6.2</v>
          </cell>
          <cell r="H2171">
            <v>5.2</v>
          </cell>
          <cell r="I2171">
            <v>3.4</v>
          </cell>
          <cell r="J2171">
            <v>7.1</v>
          </cell>
          <cell r="K2171">
            <v>9.9</v>
          </cell>
          <cell r="L2171">
            <v>8.6999999999999993</v>
          </cell>
          <cell r="M2171">
            <v>9</v>
          </cell>
          <cell r="N2171">
            <v>11.4</v>
          </cell>
          <cell r="O2171">
            <v>7.5</v>
          </cell>
          <cell r="P2171">
            <v>10.3</v>
          </cell>
          <cell r="Q2171">
            <v>10.6</v>
          </cell>
        </row>
        <row r="2172">
          <cell r="A2172" t="str">
            <v>LatviaFrom 25 to 29 yearsFemalesFirst and second stage of tertiary education (levels 5 and 6)</v>
          </cell>
          <cell r="B2172" t="str">
            <v>Latvia</v>
          </cell>
          <cell r="C2172" t="str">
            <v>From 25 to 29 years</v>
          </cell>
          <cell r="D2172">
            <v>13.2</v>
          </cell>
          <cell r="E2172">
            <v>11.5</v>
          </cell>
          <cell r="F2172">
            <v>11.3</v>
          </cell>
          <cell r="G2172">
            <v>15.5</v>
          </cell>
          <cell r="H2172">
            <v>12.9</v>
          </cell>
          <cell r="I2172">
            <v>16.899999999999999</v>
          </cell>
          <cell r="J2172">
            <v>14.2</v>
          </cell>
          <cell r="K2172">
            <v>18.7</v>
          </cell>
          <cell r="L2172">
            <v>21.6</v>
          </cell>
          <cell r="M2172">
            <v>22.8</v>
          </cell>
          <cell r="N2172">
            <v>26.1</v>
          </cell>
          <cell r="O2172">
            <v>27</v>
          </cell>
          <cell r="P2172">
            <v>31.7</v>
          </cell>
          <cell r="Q2172">
            <v>31.8</v>
          </cell>
        </row>
        <row r="2173">
          <cell r="A2173" t="str">
            <v>LatviaFrom 30 to 34 yearsFemalesFirst and second stage of tertiary education (levels 5 and 6)</v>
          </cell>
          <cell r="B2173" t="str">
            <v>Latvia</v>
          </cell>
          <cell r="C2173" t="str">
            <v>From 30 to 34 years</v>
          </cell>
          <cell r="D2173">
            <v>13.6</v>
          </cell>
          <cell r="E2173">
            <v>13.4</v>
          </cell>
          <cell r="F2173">
            <v>13.9</v>
          </cell>
          <cell r="G2173">
            <v>14.3</v>
          </cell>
          <cell r="H2173">
            <v>17.2</v>
          </cell>
          <cell r="I2173">
            <v>18.3</v>
          </cell>
          <cell r="J2173">
            <v>19.600000000000001</v>
          </cell>
          <cell r="K2173">
            <v>17.3</v>
          </cell>
          <cell r="L2173">
            <v>18.3</v>
          </cell>
          <cell r="M2173">
            <v>20.5</v>
          </cell>
          <cell r="N2173">
            <v>22.2</v>
          </cell>
          <cell r="O2173">
            <v>26.7</v>
          </cell>
          <cell r="P2173">
            <v>25.9</v>
          </cell>
          <cell r="Q2173">
            <v>30.3</v>
          </cell>
        </row>
        <row r="2174">
          <cell r="A2174" t="str">
            <v>LatviaFrom 35 to 39 yearsFemalesFirst and second stage of tertiary education (levels 5 and 6)</v>
          </cell>
          <cell r="B2174" t="str">
            <v>Latvia</v>
          </cell>
          <cell r="C2174" t="str">
            <v>From 35 to 39 years</v>
          </cell>
          <cell r="D2174">
            <v>17.8</v>
          </cell>
          <cell r="E2174">
            <v>21.3</v>
          </cell>
          <cell r="F2174">
            <v>18.2</v>
          </cell>
          <cell r="G2174">
            <v>16.399999999999999</v>
          </cell>
          <cell r="H2174">
            <v>13.5</v>
          </cell>
          <cell r="I2174">
            <v>16</v>
          </cell>
          <cell r="J2174">
            <v>19.899999999999999</v>
          </cell>
          <cell r="K2174">
            <v>20.9</v>
          </cell>
          <cell r="L2174">
            <v>20.5</v>
          </cell>
          <cell r="M2174">
            <v>22.1</v>
          </cell>
          <cell r="N2174">
            <v>24</v>
          </cell>
          <cell r="O2174">
            <v>24.3</v>
          </cell>
          <cell r="P2174">
            <v>22.9</v>
          </cell>
          <cell r="Q2174">
            <v>23.1</v>
          </cell>
        </row>
        <row r="2175">
          <cell r="A2175" t="str">
            <v>LatviaFrom 40 to 44 yearsFemalesFirst and second stage of tertiary education (levels 5 and 6)</v>
          </cell>
          <cell r="B2175" t="str">
            <v>Latvia</v>
          </cell>
          <cell r="C2175" t="str">
            <v>From 40 to 44 years</v>
          </cell>
          <cell r="D2175">
            <v>17.5</v>
          </cell>
          <cell r="E2175">
            <v>19.8</v>
          </cell>
          <cell r="F2175">
            <v>18.899999999999999</v>
          </cell>
          <cell r="G2175">
            <v>20.100000000000001</v>
          </cell>
          <cell r="H2175">
            <v>25.2</v>
          </cell>
          <cell r="I2175">
            <v>17.100000000000001</v>
          </cell>
          <cell r="J2175">
            <v>20.7</v>
          </cell>
          <cell r="K2175">
            <v>20.2</v>
          </cell>
          <cell r="L2175">
            <v>22.9</v>
          </cell>
          <cell r="M2175">
            <v>20.9</v>
          </cell>
          <cell r="N2175">
            <v>24.4</v>
          </cell>
          <cell r="O2175">
            <v>24.4</v>
          </cell>
          <cell r="P2175">
            <v>21.8</v>
          </cell>
          <cell r="Q2175">
            <v>25.6</v>
          </cell>
        </row>
        <row r="2176">
          <cell r="A2176" t="str">
            <v>LatviaFrom 45 to 49 yearsFemalesFirst and second stage of tertiary education (levels 5 and 6)</v>
          </cell>
          <cell r="B2176" t="str">
            <v>Latvia</v>
          </cell>
          <cell r="C2176" t="str">
            <v>From 45 to 49 years</v>
          </cell>
          <cell r="D2176">
            <v>14.3</v>
          </cell>
          <cell r="E2176">
            <v>15.1</v>
          </cell>
          <cell r="F2176">
            <v>13.8</v>
          </cell>
          <cell r="G2176">
            <v>15.2</v>
          </cell>
          <cell r="H2176">
            <v>20.8</v>
          </cell>
          <cell r="I2176">
            <v>15.6</v>
          </cell>
          <cell r="J2176">
            <v>19.100000000000001</v>
          </cell>
          <cell r="K2176">
            <v>18.3</v>
          </cell>
          <cell r="L2176">
            <v>19.899999999999999</v>
          </cell>
          <cell r="M2176">
            <v>24.4</v>
          </cell>
          <cell r="N2176">
            <v>25.5</v>
          </cell>
          <cell r="O2176">
            <v>26.7</v>
          </cell>
          <cell r="P2176">
            <v>24.8</v>
          </cell>
          <cell r="Q2176">
            <v>27.3</v>
          </cell>
        </row>
        <row r="2177">
          <cell r="A2177" t="str">
            <v>LatviaFrom 50 to 54 yearsFemalesFirst and second stage of tertiary education (levels 5 and 6)</v>
          </cell>
          <cell r="B2177" t="str">
            <v>Latvia</v>
          </cell>
          <cell r="C2177" t="str">
            <v>From 50 to 54 years</v>
          </cell>
          <cell r="D2177">
            <v>12.8</v>
          </cell>
          <cell r="E2177">
            <v>10.9</v>
          </cell>
          <cell r="F2177">
            <v>13</v>
          </cell>
          <cell r="G2177">
            <v>15.6</v>
          </cell>
          <cell r="H2177">
            <v>16.399999999999999</v>
          </cell>
          <cell r="I2177">
            <v>11.8</v>
          </cell>
          <cell r="J2177">
            <v>14.9</v>
          </cell>
          <cell r="K2177">
            <v>14.7</v>
          </cell>
          <cell r="L2177">
            <v>16.899999999999999</v>
          </cell>
          <cell r="M2177">
            <v>17.5</v>
          </cell>
          <cell r="N2177">
            <v>21</v>
          </cell>
          <cell r="O2177">
            <v>18.8</v>
          </cell>
          <cell r="P2177">
            <v>20.2</v>
          </cell>
          <cell r="Q2177">
            <v>25.1</v>
          </cell>
        </row>
        <row r="2178">
          <cell r="A2178" t="str">
            <v>LatviaFrom 55 to 59 yearsFemalesFirst and second stage of tertiary education (levels 5 and 6)</v>
          </cell>
          <cell r="B2178" t="str">
            <v>Latvia</v>
          </cell>
          <cell r="C2178" t="str">
            <v>From 55 to 59 years</v>
          </cell>
          <cell r="D2178">
            <v>6.8</v>
          </cell>
          <cell r="E2178">
            <v>8.8000000000000007</v>
          </cell>
          <cell r="F2178">
            <v>7.6</v>
          </cell>
          <cell r="G2178">
            <v>9.4</v>
          </cell>
          <cell r="H2178">
            <v>6.4</v>
          </cell>
          <cell r="I2178">
            <v>8.8000000000000007</v>
          </cell>
          <cell r="J2178">
            <v>6.7</v>
          </cell>
          <cell r="K2178">
            <v>13</v>
          </cell>
          <cell r="L2178">
            <v>12.7</v>
          </cell>
          <cell r="M2178">
            <v>14</v>
          </cell>
          <cell r="N2178">
            <v>17.600000000000001</v>
          </cell>
          <cell r="O2178">
            <v>15.9</v>
          </cell>
          <cell r="P2178">
            <v>15</v>
          </cell>
          <cell r="Q2178">
            <v>16</v>
          </cell>
        </row>
        <row r="2179">
          <cell r="A2179" t="str">
            <v>LatviaFrom 60 to 64 yearsFemalesFirst and second stage of tertiary education (levels 5 and 6)</v>
          </cell>
          <cell r="B2179" t="str">
            <v>Latvia</v>
          </cell>
          <cell r="C2179" t="str">
            <v>From 60 to 64 years</v>
          </cell>
          <cell r="D2179">
            <v>3.2</v>
          </cell>
          <cell r="E2179" t="str">
            <v>:</v>
          </cell>
          <cell r="F2179">
            <v>4.3</v>
          </cell>
          <cell r="G2179">
            <v>5.3</v>
          </cell>
          <cell r="H2179">
            <v>4.7</v>
          </cell>
          <cell r="I2179">
            <v>6.9</v>
          </cell>
          <cell r="J2179">
            <v>6.1</v>
          </cell>
          <cell r="K2179">
            <v>7.3</v>
          </cell>
          <cell r="L2179">
            <v>7.2</v>
          </cell>
          <cell r="M2179">
            <v>5.8</v>
          </cell>
          <cell r="N2179">
            <v>6.8</v>
          </cell>
          <cell r="O2179">
            <v>7.1</v>
          </cell>
          <cell r="P2179">
            <v>6.2</v>
          </cell>
          <cell r="Q2179">
            <v>8.3000000000000007</v>
          </cell>
        </row>
        <row r="2180">
          <cell r="A2180" t="str">
            <v>LatviaFrom 65 to 69 yearsFemalesFirst and second stage of tertiary education (levels 5 and 6)</v>
          </cell>
          <cell r="B2180" t="str">
            <v>Latvia</v>
          </cell>
          <cell r="C2180" t="str">
            <v>From 65 to 69 years</v>
          </cell>
          <cell r="D2180" t="str">
            <v>:</v>
          </cell>
          <cell r="E2180">
            <v>3.5</v>
          </cell>
          <cell r="F2180" t="str">
            <v>:</v>
          </cell>
          <cell r="G2180" t="str">
            <v>:</v>
          </cell>
          <cell r="H2180">
            <v>3.2</v>
          </cell>
          <cell r="I2180" t="str">
            <v>:</v>
          </cell>
          <cell r="J2180">
            <v>4.7</v>
          </cell>
          <cell r="K2180" t="str">
            <v>:</v>
          </cell>
          <cell r="L2180">
            <v>5.3</v>
          </cell>
          <cell r="M2180">
            <v>5.3</v>
          </cell>
          <cell r="N2180">
            <v>6.2</v>
          </cell>
          <cell r="O2180">
            <v>2.8</v>
          </cell>
          <cell r="P2180" t="str">
            <v>:</v>
          </cell>
          <cell r="Q2180" t="str">
            <v>:</v>
          </cell>
        </row>
        <row r="2181">
          <cell r="A2181" t="str">
            <v>LithuaniaFrom 15 to 19 yearsFemalesFirst and second stage of tertiary education (levels 5 and 6)</v>
          </cell>
          <cell r="B2181" t="str">
            <v>Lithuania</v>
          </cell>
          <cell r="C2181" t="str">
            <v>From 15 to 19 years</v>
          </cell>
          <cell r="D2181" t="str">
            <v>:</v>
          </cell>
          <cell r="E2181" t="str">
            <v>:</v>
          </cell>
          <cell r="F2181" t="str">
            <v>:</v>
          </cell>
          <cell r="G2181" t="str">
            <v>:</v>
          </cell>
          <cell r="H2181" t="str">
            <v>:</v>
          </cell>
          <cell r="I2181" t="str">
            <v>:</v>
          </cell>
          <cell r="J2181" t="str">
            <v>:</v>
          </cell>
          <cell r="K2181" t="str">
            <v>:</v>
          </cell>
          <cell r="L2181" t="str">
            <v>:</v>
          </cell>
          <cell r="M2181" t="str">
            <v>:</v>
          </cell>
          <cell r="N2181" t="str">
            <v>:</v>
          </cell>
          <cell r="O2181" t="str">
            <v>:</v>
          </cell>
          <cell r="P2181" t="str">
            <v>:</v>
          </cell>
          <cell r="Q2181" t="str">
            <v>:</v>
          </cell>
        </row>
        <row r="2182">
          <cell r="A2182" t="str">
            <v>LithuaniaFrom 20 to 24 yearsFemalesFirst and second stage of tertiary education (levels 5 and 6)</v>
          </cell>
          <cell r="B2182" t="str">
            <v>Lithuania</v>
          </cell>
          <cell r="C2182" t="str">
            <v>From 20 to 24 years</v>
          </cell>
          <cell r="D2182">
            <v>18.100000000000001</v>
          </cell>
          <cell r="E2182">
            <v>11.6</v>
          </cell>
          <cell r="F2182">
            <v>13.4</v>
          </cell>
          <cell r="G2182">
            <v>14.7</v>
          </cell>
          <cell r="H2182">
            <v>14.7</v>
          </cell>
          <cell r="I2182">
            <v>15.1</v>
          </cell>
          <cell r="J2182">
            <v>12.9</v>
          </cell>
          <cell r="K2182">
            <v>13.8</v>
          </cell>
          <cell r="L2182">
            <v>14.2</v>
          </cell>
          <cell r="M2182">
            <v>16.100000000000001</v>
          </cell>
          <cell r="N2182">
            <v>19.600000000000001</v>
          </cell>
          <cell r="O2182">
            <v>16.8</v>
          </cell>
          <cell r="P2182">
            <v>14.7</v>
          </cell>
          <cell r="Q2182">
            <v>13</v>
          </cell>
        </row>
        <row r="2183">
          <cell r="A2183" t="str">
            <v>LithuaniaFrom 25 to 29 yearsFemalesFirst and second stage of tertiary education (levels 5 and 6)</v>
          </cell>
          <cell r="B2183" t="str">
            <v>Lithuania</v>
          </cell>
          <cell r="C2183" t="str">
            <v>From 25 to 29 years</v>
          </cell>
          <cell r="D2183">
            <v>44.2</v>
          </cell>
          <cell r="E2183">
            <v>44.9</v>
          </cell>
          <cell r="F2183">
            <v>44.7</v>
          </cell>
          <cell r="G2183">
            <v>39</v>
          </cell>
          <cell r="H2183">
            <v>39.299999999999997</v>
          </cell>
          <cell r="I2183">
            <v>35.5</v>
          </cell>
          <cell r="J2183">
            <v>43</v>
          </cell>
          <cell r="K2183">
            <v>42.2</v>
          </cell>
          <cell r="L2183">
            <v>46.8</v>
          </cell>
          <cell r="M2183">
            <v>42.2</v>
          </cell>
          <cell r="N2183">
            <v>47.7</v>
          </cell>
          <cell r="O2183">
            <v>54</v>
          </cell>
          <cell r="P2183">
            <v>54.8</v>
          </cell>
          <cell r="Q2183">
            <v>49.5</v>
          </cell>
        </row>
        <row r="2184">
          <cell r="A2184" t="str">
            <v>LithuaniaFrom 30 to 34 yearsFemalesFirst and second stage of tertiary education (levels 5 and 6)</v>
          </cell>
          <cell r="B2184" t="str">
            <v>Lithuania</v>
          </cell>
          <cell r="C2184" t="str">
            <v>From 30 to 34 years</v>
          </cell>
          <cell r="D2184">
            <v>58.1</v>
          </cell>
          <cell r="E2184">
            <v>58.6</v>
          </cell>
          <cell r="F2184">
            <v>48.9</v>
          </cell>
          <cell r="G2184">
            <v>34.700000000000003</v>
          </cell>
          <cell r="H2184">
            <v>33.799999999999997</v>
          </cell>
          <cell r="I2184">
            <v>33.799999999999997</v>
          </cell>
          <cell r="J2184">
            <v>41.2</v>
          </cell>
          <cell r="K2184">
            <v>44.9</v>
          </cell>
          <cell r="L2184">
            <v>47.1</v>
          </cell>
          <cell r="M2184">
            <v>49.2</v>
          </cell>
          <cell r="N2184">
            <v>48.4</v>
          </cell>
          <cell r="O2184">
            <v>46.1</v>
          </cell>
          <cell r="P2184">
            <v>51.8</v>
          </cell>
          <cell r="Q2184">
            <v>57.9</v>
          </cell>
        </row>
        <row r="2185">
          <cell r="A2185" t="str">
            <v>LithuaniaFrom 35 to 39 yearsFemalesFirst and second stage of tertiary education (levels 5 and 6)</v>
          </cell>
          <cell r="B2185" t="str">
            <v>Lithuania</v>
          </cell>
          <cell r="C2185" t="str">
            <v>From 35 to 39 years</v>
          </cell>
          <cell r="D2185">
            <v>73</v>
          </cell>
          <cell r="E2185">
            <v>69.2</v>
          </cell>
          <cell r="F2185">
            <v>64.900000000000006</v>
          </cell>
          <cell r="G2185">
            <v>36.5</v>
          </cell>
          <cell r="H2185">
            <v>27.6</v>
          </cell>
          <cell r="I2185">
            <v>29.7</v>
          </cell>
          <cell r="J2185">
            <v>25</v>
          </cell>
          <cell r="K2185">
            <v>36.1</v>
          </cell>
          <cell r="L2185">
            <v>38.700000000000003</v>
          </cell>
          <cell r="M2185">
            <v>42.6</v>
          </cell>
          <cell r="N2185">
            <v>47.9</v>
          </cell>
          <cell r="O2185">
            <v>45</v>
          </cell>
          <cell r="P2185">
            <v>48.1</v>
          </cell>
          <cell r="Q2185">
            <v>46.5</v>
          </cell>
        </row>
        <row r="2186">
          <cell r="A2186" t="str">
            <v>LithuaniaFrom 40 to 44 yearsFemalesFirst and second stage of tertiary education (levels 5 and 6)</v>
          </cell>
          <cell r="B2186" t="str">
            <v>Lithuania</v>
          </cell>
          <cell r="C2186" t="str">
            <v>From 40 to 44 years</v>
          </cell>
          <cell r="D2186">
            <v>62.1</v>
          </cell>
          <cell r="E2186">
            <v>64.099999999999994</v>
          </cell>
          <cell r="F2186">
            <v>66.8</v>
          </cell>
          <cell r="G2186">
            <v>39.6</v>
          </cell>
          <cell r="H2186">
            <v>33.700000000000003</v>
          </cell>
          <cell r="I2186">
            <v>35.9</v>
          </cell>
          <cell r="J2186">
            <v>33.9</v>
          </cell>
          <cell r="K2186">
            <v>38.6</v>
          </cell>
          <cell r="L2186">
            <v>36.9</v>
          </cell>
          <cell r="M2186">
            <v>38.799999999999997</v>
          </cell>
          <cell r="N2186">
            <v>37.6</v>
          </cell>
          <cell r="O2186">
            <v>39.299999999999997</v>
          </cell>
          <cell r="P2186">
            <v>39.6</v>
          </cell>
          <cell r="Q2186">
            <v>43.6</v>
          </cell>
        </row>
        <row r="2187">
          <cell r="A2187" t="str">
            <v>LithuaniaFrom 45 to 49 yearsFemalesFirst and second stage of tertiary education (levels 5 and 6)</v>
          </cell>
          <cell r="B2187" t="str">
            <v>Lithuania</v>
          </cell>
          <cell r="C2187" t="str">
            <v>From 45 to 49 years</v>
          </cell>
          <cell r="D2187">
            <v>50.7</v>
          </cell>
          <cell r="E2187">
            <v>51.7</v>
          </cell>
          <cell r="F2187">
            <v>49.4</v>
          </cell>
          <cell r="G2187">
            <v>26.9</v>
          </cell>
          <cell r="H2187">
            <v>25.6</v>
          </cell>
          <cell r="I2187">
            <v>34</v>
          </cell>
          <cell r="J2187">
            <v>31.2</v>
          </cell>
          <cell r="K2187">
            <v>31</v>
          </cell>
          <cell r="L2187">
            <v>33.1</v>
          </cell>
          <cell r="M2187">
            <v>37.700000000000003</v>
          </cell>
          <cell r="N2187">
            <v>38.799999999999997</v>
          </cell>
          <cell r="O2187">
            <v>39.4</v>
          </cell>
          <cell r="P2187">
            <v>41.1</v>
          </cell>
          <cell r="Q2187">
            <v>40.9</v>
          </cell>
        </row>
        <row r="2188">
          <cell r="A2188" t="str">
            <v>LithuaniaFrom 50 to 54 yearsFemalesFirst and second stage of tertiary education (levels 5 and 6)</v>
          </cell>
          <cell r="B2188" t="str">
            <v>Lithuania</v>
          </cell>
          <cell r="C2188" t="str">
            <v>From 50 to 54 years</v>
          </cell>
          <cell r="D2188">
            <v>37.700000000000003</v>
          </cell>
          <cell r="E2188">
            <v>37.9</v>
          </cell>
          <cell r="F2188">
            <v>42.6</v>
          </cell>
          <cell r="G2188">
            <v>19</v>
          </cell>
          <cell r="H2188">
            <v>19.3</v>
          </cell>
          <cell r="I2188">
            <v>16.2</v>
          </cell>
          <cell r="J2188">
            <v>23.1</v>
          </cell>
          <cell r="K2188">
            <v>25.9</v>
          </cell>
          <cell r="L2188">
            <v>24.7</v>
          </cell>
          <cell r="M2188">
            <v>30.1</v>
          </cell>
          <cell r="N2188">
            <v>31.4</v>
          </cell>
          <cell r="O2188">
            <v>32.299999999999997</v>
          </cell>
          <cell r="P2188">
            <v>37.4</v>
          </cell>
          <cell r="Q2188">
            <v>42.8</v>
          </cell>
        </row>
        <row r="2189">
          <cell r="A2189" t="str">
            <v>LithuaniaFrom 55 to 59 yearsFemalesFirst and second stage of tertiary education (levels 5 and 6)</v>
          </cell>
          <cell r="B2189" t="str">
            <v>Lithuania</v>
          </cell>
          <cell r="C2189" t="str">
            <v>From 55 to 59 years</v>
          </cell>
          <cell r="D2189">
            <v>18.8</v>
          </cell>
          <cell r="E2189">
            <v>26.1</v>
          </cell>
          <cell r="F2189">
            <v>28.5</v>
          </cell>
          <cell r="G2189">
            <v>13.5</v>
          </cell>
          <cell r="H2189">
            <v>13.5</v>
          </cell>
          <cell r="I2189">
            <v>13.1</v>
          </cell>
          <cell r="J2189">
            <v>12.9</v>
          </cell>
          <cell r="K2189">
            <v>17.399999999999999</v>
          </cell>
          <cell r="L2189">
            <v>19.100000000000001</v>
          </cell>
          <cell r="M2189">
            <v>21.5</v>
          </cell>
          <cell r="N2189">
            <v>22.6</v>
          </cell>
          <cell r="O2189">
            <v>23.6</v>
          </cell>
          <cell r="P2189">
            <v>26.5</v>
          </cell>
          <cell r="Q2189">
            <v>28.4</v>
          </cell>
        </row>
        <row r="2190">
          <cell r="A2190" t="str">
            <v>LithuaniaFrom 60 to 64 yearsFemalesFirst and second stage of tertiary education (levels 5 and 6)</v>
          </cell>
          <cell r="B2190" t="str">
            <v>Lithuania</v>
          </cell>
          <cell r="C2190" t="str">
            <v>From 60 to 64 years</v>
          </cell>
          <cell r="D2190">
            <v>7.7</v>
          </cell>
          <cell r="E2190">
            <v>10.1</v>
          </cell>
          <cell r="F2190">
            <v>9.1</v>
          </cell>
          <cell r="G2190" t="str">
            <v>:</v>
          </cell>
          <cell r="H2190">
            <v>5.4</v>
          </cell>
          <cell r="I2190">
            <v>8.5</v>
          </cell>
          <cell r="J2190" t="str">
            <v>:</v>
          </cell>
          <cell r="K2190">
            <v>6.7</v>
          </cell>
          <cell r="L2190">
            <v>10.1</v>
          </cell>
          <cell r="M2190">
            <v>11.3</v>
          </cell>
          <cell r="N2190">
            <v>11.2</v>
          </cell>
          <cell r="O2190">
            <v>11.7</v>
          </cell>
          <cell r="P2190">
            <v>11.4</v>
          </cell>
          <cell r="Q2190">
            <v>13.4</v>
          </cell>
        </row>
        <row r="2191">
          <cell r="A2191" t="str">
            <v>LithuaniaFrom 65 to 69 yearsFemalesFirst and second stage of tertiary education (levels 5 and 6)</v>
          </cell>
          <cell r="B2191" t="str">
            <v>Lithuania</v>
          </cell>
          <cell r="C2191" t="str">
            <v>From 65 to 69 years</v>
          </cell>
          <cell r="D2191" t="str">
            <v>:</v>
          </cell>
          <cell r="E2191" t="str">
            <v>:</v>
          </cell>
          <cell r="F2191" t="str">
            <v>:</v>
          </cell>
          <cell r="G2191" t="str">
            <v>:</v>
          </cell>
          <cell r="H2191" t="str">
            <v>:</v>
          </cell>
          <cell r="I2191" t="str">
            <v>:</v>
          </cell>
          <cell r="J2191" t="str">
            <v>:</v>
          </cell>
          <cell r="K2191" t="str">
            <v>:</v>
          </cell>
          <cell r="L2191" t="str">
            <v>:</v>
          </cell>
          <cell r="M2191" t="str">
            <v>:</v>
          </cell>
          <cell r="N2191" t="str">
            <v>:</v>
          </cell>
          <cell r="O2191" t="str">
            <v>:</v>
          </cell>
          <cell r="P2191" t="str">
            <v>:</v>
          </cell>
          <cell r="Q2191" t="str">
            <v>:</v>
          </cell>
        </row>
        <row r="2192">
          <cell r="A2192" t="str">
            <v>LuxembourgFrom 15 to 19 yearsFemalesFirst and second stage of tertiary education (levels 5 and 6)</v>
          </cell>
          <cell r="B2192" t="str">
            <v>Luxembourg</v>
          </cell>
          <cell r="C2192" t="str">
            <v>From 15 to 19 years</v>
          </cell>
          <cell r="D2192" t="str">
            <v>:</v>
          </cell>
          <cell r="E2192" t="str">
            <v>:</v>
          </cell>
          <cell r="F2192" t="str">
            <v>:</v>
          </cell>
          <cell r="G2192" t="str">
            <v>:</v>
          </cell>
          <cell r="H2192" t="str">
            <v>:</v>
          </cell>
          <cell r="I2192" t="str">
            <v>:</v>
          </cell>
          <cell r="J2192" t="str">
            <v>:</v>
          </cell>
          <cell r="K2192" t="str">
            <v>:</v>
          </cell>
          <cell r="L2192" t="str">
            <v>:</v>
          </cell>
          <cell r="M2192" t="str">
            <v>:</v>
          </cell>
          <cell r="N2192" t="str">
            <v>:</v>
          </cell>
          <cell r="O2192" t="str">
            <v>:</v>
          </cell>
          <cell r="P2192" t="str">
            <v>:</v>
          </cell>
          <cell r="Q2192" t="str">
            <v>:</v>
          </cell>
        </row>
        <row r="2193">
          <cell r="A2193" t="str">
            <v>LuxembourgFrom 20 to 24 yearsFemalesFirst and second stage of tertiary education (levels 5 and 6)</v>
          </cell>
          <cell r="B2193" t="str">
            <v>Luxembourg</v>
          </cell>
          <cell r="C2193" t="str">
            <v>From 20 to 24 years</v>
          </cell>
          <cell r="D2193" t="str">
            <v>:</v>
          </cell>
          <cell r="E2193">
            <v>0.6</v>
          </cell>
          <cell r="F2193">
            <v>0.7</v>
          </cell>
          <cell r="G2193">
            <v>0.7</v>
          </cell>
          <cell r="H2193" t="str">
            <v>:</v>
          </cell>
          <cell r="I2193" t="str">
            <v>:</v>
          </cell>
          <cell r="J2193">
            <v>0.7</v>
          </cell>
          <cell r="K2193">
            <v>1.1000000000000001</v>
          </cell>
          <cell r="L2193">
            <v>0.9</v>
          </cell>
          <cell r="M2193" t="str">
            <v>:</v>
          </cell>
          <cell r="N2193" t="str">
            <v>:</v>
          </cell>
          <cell r="O2193">
            <v>1.5</v>
          </cell>
          <cell r="P2193" t="str">
            <v>:</v>
          </cell>
          <cell r="Q2193">
            <v>1.1000000000000001</v>
          </cell>
        </row>
        <row r="2194">
          <cell r="A2194" t="str">
            <v>LuxembourgFrom 25 to 29 yearsFemalesFirst and second stage of tertiary education (levels 5 and 6)</v>
          </cell>
          <cell r="B2194" t="str">
            <v>Luxembourg</v>
          </cell>
          <cell r="C2194" t="str">
            <v>From 25 to 29 years</v>
          </cell>
          <cell r="D2194" t="str">
            <v>:</v>
          </cell>
          <cell r="E2194">
            <v>2.6</v>
          </cell>
          <cell r="F2194">
            <v>3.2</v>
          </cell>
          <cell r="G2194">
            <v>2.9</v>
          </cell>
          <cell r="H2194">
            <v>2.7</v>
          </cell>
          <cell r="I2194">
            <v>2.5</v>
          </cell>
          <cell r="J2194">
            <v>4.4000000000000004</v>
          </cell>
          <cell r="K2194">
            <v>4.7</v>
          </cell>
          <cell r="L2194">
            <v>3.5</v>
          </cell>
          <cell r="M2194">
            <v>5.4</v>
          </cell>
          <cell r="N2194">
            <v>5.4</v>
          </cell>
          <cell r="O2194">
            <v>6.6</v>
          </cell>
          <cell r="P2194">
            <v>5.7</v>
          </cell>
          <cell r="Q2194">
            <v>7.1</v>
          </cell>
        </row>
        <row r="2195">
          <cell r="A2195" t="str">
            <v>LuxembourgFrom 30 to 34 yearsFemalesFirst and second stage of tertiary education (levels 5 and 6)</v>
          </cell>
          <cell r="B2195" t="str">
            <v>Luxembourg</v>
          </cell>
          <cell r="C2195" t="str">
            <v>From 30 to 34 years</v>
          </cell>
          <cell r="D2195" t="str">
            <v>:</v>
          </cell>
          <cell r="E2195">
            <v>2.9</v>
          </cell>
          <cell r="F2195">
            <v>2.5</v>
          </cell>
          <cell r="G2195">
            <v>3.2</v>
          </cell>
          <cell r="H2195">
            <v>3.1</v>
          </cell>
          <cell r="I2195">
            <v>2.2999999999999998</v>
          </cell>
          <cell r="J2195">
            <v>4.0999999999999996</v>
          </cell>
          <cell r="K2195">
            <v>5.4</v>
          </cell>
          <cell r="L2195">
            <v>5.5</v>
          </cell>
          <cell r="M2195">
            <v>5.9</v>
          </cell>
          <cell r="N2195">
            <v>6.4</v>
          </cell>
          <cell r="O2195">
            <v>6.8</v>
          </cell>
          <cell r="P2195">
            <v>6.9</v>
          </cell>
          <cell r="Q2195">
            <v>7.8</v>
          </cell>
        </row>
        <row r="2196">
          <cell r="A2196" t="str">
            <v>LuxembourgFrom 35 to 39 yearsFemalesFirst and second stage of tertiary education (levels 5 and 6)</v>
          </cell>
          <cell r="B2196" t="str">
            <v>Luxembourg</v>
          </cell>
          <cell r="C2196" t="str">
            <v>From 35 to 39 years</v>
          </cell>
          <cell r="D2196" t="str">
            <v>:</v>
          </cell>
          <cell r="E2196">
            <v>1.7</v>
          </cell>
          <cell r="F2196">
            <v>2.4</v>
          </cell>
          <cell r="G2196">
            <v>2.2999999999999998</v>
          </cell>
          <cell r="H2196">
            <v>3</v>
          </cell>
          <cell r="I2196">
            <v>1.9</v>
          </cell>
          <cell r="J2196">
            <v>3.2</v>
          </cell>
          <cell r="K2196">
            <v>4</v>
          </cell>
          <cell r="L2196">
            <v>3.9</v>
          </cell>
          <cell r="M2196">
            <v>5.2</v>
          </cell>
          <cell r="N2196">
            <v>4.5</v>
          </cell>
          <cell r="O2196">
            <v>6</v>
          </cell>
          <cell r="P2196">
            <v>6.6</v>
          </cell>
          <cell r="Q2196">
            <v>6.9</v>
          </cell>
        </row>
        <row r="2197">
          <cell r="A2197" t="str">
            <v>LuxembourgFrom 40 to 44 yearsFemalesFirst and second stage of tertiary education (levels 5 and 6)</v>
          </cell>
          <cell r="B2197" t="str">
            <v>Luxembourg</v>
          </cell>
          <cell r="C2197" t="str">
            <v>From 40 to 44 years</v>
          </cell>
          <cell r="D2197" t="str">
            <v>:</v>
          </cell>
          <cell r="E2197">
            <v>1.7</v>
          </cell>
          <cell r="F2197">
            <v>1.9</v>
          </cell>
          <cell r="G2197">
            <v>1.9</v>
          </cell>
          <cell r="H2197">
            <v>2.1</v>
          </cell>
          <cell r="I2197">
            <v>1.5</v>
          </cell>
          <cell r="J2197">
            <v>2.7</v>
          </cell>
          <cell r="K2197">
            <v>3.3</v>
          </cell>
          <cell r="L2197">
            <v>3.4</v>
          </cell>
          <cell r="M2197">
            <v>3.2</v>
          </cell>
          <cell r="N2197">
            <v>3.8</v>
          </cell>
          <cell r="O2197">
            <v>5.0999999999999996</v>
          </cell>
          <cell r="P2197">
            <v>5.3</v>
          </cell>
          <cell r="Q2197">
            <v>5.3</v>
          </cell>
        </row>
        <row r="2198">
          <cell r="A2198" t="str">
            <v>LuxembourgFrom 45 to 49 yearsFemalesFirst and second stage of tertiary education (levels 5 and 6)</v>
          </cell>
          <cell r="B2198" t="str">
            <v>Luxembourg</v>
          </cell>
          <cell r="C2198" t="str">
            <v>From 45 to 49 years</v>
          </cell>
          <cell r="D2198" t="str">
            <v>:</v>
          </cell>
          <cell r="E2198">
            <v>2.2000000000000002</v>
          </cell>
          <cell r="F2198">
            <v>1.7</v>
          </cell>
          <cell r="G2198">
            <v>1.6</v>
          </cell>
          <cell r="H2198">
            <v>1.4</v>
          </cell>
          <cell r="I2198">
            <v>1</v>
          </cell>
          <cell r="J2198">
            <v>2.1</v>
          </cell>
          <cell r="K2198">
            <v>2.4</v>
          </cell>
          <cell r="L2198">
            <v>2.2000000000000002</v>
          </cell>
          <cell r="M2198">
            <v>3.1</v>
          </cell>
          <cell r="N2198">
            <v>2.9</v>
          </cell>
          <cell r="O2198">
            <v>3.7</v>
          </cell>
          <cell r="P2198">
            <v>3.7</v>
          </cell>
          <cell r="Q2198">
            <v>4.8</v>
          </cell>
        </row>
        <row r="2199">
          <cell r="A2199" t="str">
            <v>LuxembourgFrom 50 to 54 yearsFemalesFirst and second stage of tertiary education (levels 5 and 6)</v>
          </cell>
          <cell r="B2199" t="str">
            <v>Luxembourg</v>
          </cell>
          <cell r="C2199" t="str">
            <v>From 50 to 54 years</v>
          </cell>
          <cell r="D2199" t="str">
            <v>:</v>
          </cell>
          <cell r="E2199">
            <v>1.2</v>
          </cell>
          <cell r="F2199">
            <v>1.4</v>
          </cell>
          <cell r="G2199">
            <v>1</v>
          </cell>
          <cell r="H2199">
            <v>1.2</v>
          </cell>
          <cell r="I2199">
            <v>1</v>
          </cell>
          <cell r="J2199">
            <v>1.4</v>
          </cell>
          <cell r="K2199">
            <v>2.2000000000000002</v>
          </cell>
          <cell r="L2199">
            <v>2.4</v>
          </cell>
          <cell r="M2199">
            <v>2.1</v>
          </cell>
          <cell r="N2199">
            <v>1.9</v>
          </cell>
          <cell r="O2199">
            <v>2.7</v>
          </cell>
          <cell r="P2199">
            <v>2.5</v>
          </cell>
          <cell r="Q2199">
            <v>3.3</v>
          </cell>
        </row>
        <row r="2200">
          <cell r="A2200" t="str">
            <v>LuxembourgFrom 55 to 59 yearsFemalesFirst and second stage of tertiary education (levels 5 and 6)</v>
          </cell>
          <cell r="B2200" t="str">
            <v>Luxembourg</v>
          </cell>
          <cell r="C2200" t="str">
            <v>From 55 to 59 years</v>
          </cell>
          <cell r="D2200" t="str">
            <v>:</v>
          </cell>
          <cell r="E2200">
            <v>0.6</v>
          </cell>
          <cell r="F2200">
            <v>0.5</v>
          </cell>
          <cell r="G2200">
            <v>0.7</v>
          </cell>
          <cell r="H2200">
            <v>0.8</v>
          </cell>
          <cell r="I2200" t="str">
            <v>:</v>
          </cell>
          <cell r="J2200">
            <v>0.9</v>
          </cell>
          <cell r="K2200">
            <v>1.2</v>
          </cell>
          <cell r="L2200">
            <v>1.6</v>
          </cell>
          <cell r="M2200">
            <v>1.7</v>
          </cell>
          <cell r="N2200">
            <v>1.6</v>
          </cell>
          <cell r="O2200">
            <v>1.8</v>
          </cell>
          <cell r="P2200">
            <v>2</v>
          </cell>
          <cell r="Q2200">
            <v>2</v>
          </cell>
        </row>
        <row r="2201">
          <cell r="A2201" t="str">
            <v>LuxembourgFrom 60 to 64 yearsFemalesFirst and second stage of tertiary education (levels 5 and 6)</v>
          </cell>
          <cell r="B2201" t="str">
            <v>Luxembourg</v>
          </cell>
          <cell r="C2201" t="str">
            <v>From 60 to 64 years</v>
          </cell>
          <cell r="D2201" t="str">
            <v>:</v>
          </cell>
          <cell r="E2201" t="str">
            <v>:</v>
          </cell>
          <cell r="F2201" t="str">
            <v>:</v>
          </cell>
          <cell r="G2201" t="str">
            <v>:</v>
          </cell>
          <cell r="H2201" t="str">
            <v>:</v>
          </cell>
          <cell r="I2201" t="str">
            <v>:</v>
          </cell>
          <cell r="J2201" t="str">
            <v>:</v>
          </cell>
          <cell r="K2201" t="str">
            <v>:</v>
          </cell>
          <cell r="L2201" t="str">
            <v>:</v>
          </cell>
          <cell r="M2201" t="str">
            <v>:</v>
          </cell>
          <cell r="N2201" t="str">
            <v>:</v>
          </cell>
          <cell r="O2201" t="str">
            <v>:</v>
          </cell>
          <cell r="P2201" t="str">
            <v>:</v>
          </cell>
          <cell r="Q2201" t="str">
            <v>:</v>
          </cell>
        </row>
        <row r="2202">
          <cell r="A2202" t="str">
            <v>LuxembourgFrom 65 to 69 yearsFemalesFirst and second stage of tertiary education (levels 5 and 6)</v>
          </cell>
          <cell r="B2202" t="str">
            <v>Luxembourg</v>
          </cell>
          <cell r="C2202" t="str">
            <v>From 65 to 69 years</v>
          </cell>
          <cell r="D2202" t="str">
            <v>:</v>
          </cell>
          <cell r="E2202" t="str">
            <v>:</v>
          </cell>
          <cell r="F2202" t="str">
            <v>:</v>
          </cell>
          <cell r="G2202" t="str">
            <v>:</v>
          </cell>
          <cell r="H2202" t="str">
            <v>:</v>
          </cell>
          <cell r="I2202" t="str">
            <v>:</v>
          </cell>
          <cell r="J2202" t="str">
            <v>:</v>
          </cell>
          <cell r="K2202" t="str">
            <v>:</v>
          </cell>
          <cell r="L2202" t="str">
            <v>:</v>
          </cell>
          <cell r="M2202" t="str">
            <v>:</v>
          </cell>
          <cell r="N2202" t="str">
            <v>:</v>
          </cell>
          <cell r="O2202" t="str">
            <v>:</v>
          </cell>
          <cell r="P2202" t="str">
            <v>:</v>
          </cell>
          <cell r="Q2202" t="str">
            <v>:</v>
          </cell>
        </row>
        <row r="2203">
          <cell r="A2203" t="str">
            <v>HungaryFrom 15 to 19 yearsFemalesFirst and second stage of tertiary education (levels 5 and 6)</v>
          </cell>
          <cell r="B2203" t="str">
            <v>Hungary</v>
          </cell>
          <cell r="C2203" t="str">
            <v>From 15 to 19 years</v>
          </cell>
          <cell r="D2203" t="str">
            <v>:</v>
          </cell>
          <cell r="E2203" t="str">
            <v>:</v>
          </cell>
          <cell r="F2203" t="str">
            <v>:</v>
          </cell>
          <cell r="G2203" t="str">
            <v>:</v>
          </cell>
          <cell r="H2203" t="str">
            <v>:</v>
          </cell>
          <cell r="I2203" t="str">
            <v>:</v>
          </cell>
          <cell r="J2203" t="str">
            <v>:</v>
          </cell>
          <cell r="K2203" t="str">
            <v>:</v>
          </cell>
          <cell r="L2203" t="str">
            <v>:</v>
          </cell>
          <cell r="M2203" t="str">
            <v>:</v>
          </cell>
          <cell r="N2203" t="str">
            <v>:</v>
          </cell>
          <cell r="O2203" t="str">
            <v>:</v>
          </cell>
          <cell r="P2203" t="str">
            <v>:</v>
          </cell>
          <cell r="Q2203" t="str">
            <v>:</v>
          </cell>
        </row>
        <row r="2204">
          <cell r="A2204" t="str">
            <v>HungaryFrom 20 to 24 yearsFemalesFirst and second stage of tertiary education (levels 5 and 6)</v>
          </cell>
          <cell r="B2204" t="str">
            <v>Hungary</v>
          </cell>
          <cell r="C2204" t="str">
            <v>From 20 to 24 years</v>
          </cell>
          <cell r="D2204">
            <v>13.6</v>
          </cell>
          <cell r="E2204">
            <v>27.2</v>
          </cell>
          <cell r="F2204">
            <v>21.8</v>
          </cell>
          <cell r="G2204">
            <v>19</v>
          </cell>
          <cell r="H2204">
            <v>20.6</v>
          </cell>
          <cell r="I2204">
            <v>18.899999999999999</v>
          </cell>
          <cell r="J2204">
            <v>19.899999999999999</v>
          </cell>
          <cell r="K2204">
            <v>19.8</v>
          </cell>
          <cell r="L2204">
            <v>17.600000000000001</v>
          </cell>
          <cell r="M2204">
            <v>20.399999999999999</v>
          </cell>
          <cell r="N2204">
            <v>18.5</v>
          </cell>
          <cell r="O2204">
            <v>15.6</v>
          </cell>
          <cell r="P2204">
            <v>17.2</v>
          </cell>
          <cell r="Q2204">
            <v>19.100000000000001</v>
          </cell>
        </row>
        <row r="2205">
          <cell r="A2205" t="str">
            <v>HungaryFrom 25 to 29 yearsFemalesFirst and second stage of tertiary education (levels 5 and 6)</v>
          </cell>
          <cell r="B2205" t="str">
            <v>Hungary</v>
          </cell>
          <cell r="C2205" t="str">
            <v>From 25 to 29 years</v>
          </cell>
          <cell r="D2205">
            <v>36.6</v>
          </cell>
          <cell r="E2205">
            <v>39.9</v>
          </cell>
          <cell r="F2205">
            <v>43.2</v>
          </cell>
          <cell r="G2205">
            <v>47.3</v>
          </cell>
          <cell r="H2205">
            <v>51.2</v>
          </cell>
          <cell r="I2205">
            <v>61.7</v>
          </cell>
          <cell r="J2205">
            <v>70.599999999999994</v>
          </cell>
          <cell r="K2205">
            <v>77.900000000000006</v>
          </cell>
          <cell r="L2205">
            <v>80.400000000000006</v>
          </cell>
          <cell r="M2205">
            <v>83</v>
          </cell>
          <cell r="N2205">
            <v>87.3</v>
          </cell>
          <cell r="O2205">
            <v>83.6</v>
          </cell>
          <cell r="P2205">
            <v>80.400000000000006</v>
          </cell>
          <cell r="Q2205">
            <v>87</v>
          </cell>
        </row>
        <row r="2206">
          <cell r="A2206" t="str">
            <v>HungaryFrom 30 to 34 yearsFemalesFirst and second stage of tertiary education (levels 5 and 6)</v>
          </cell>
          <cell r="B2206" t="str">
            <v>Hungary</v>
          </cell>
          <cell r="C2206" t="str">
            <v>From 30 to 34 years</v>
          </cell>
          <cell r="D2206">
            <v>37.299999999999997</v>
          </cell>
          <cell r="E2206">
            <v>43.7</v>
          </cell>
          <cell r="F2206">
            <v>39.299999999999997</v>
          </cell>
          <cell r="G2206">
            <v>35.299999999999997</v>
          </cell>
          <cell r="H2206">
            <v>39.9</v>
          </cell>
          <cell r="I2206">
            <v>44.2</v>
          </cell>
          <cell r="J2206">
            <v>50.7</v>
          </cell>
          <cell r="K2206">
            <v>55.2</v>
          </cell>
          <cell r="L2206">
            <v>66.900000000000006</v>
          </cell>
          <cell r="M2206">
            <v>66.5</v>
          </cell>
          <cell r="N2206">
            <v>75.2</v>
          </cell>
          <cell r="O2206">
            <v>79.400000000000006</v>
          </cell>
          <cell r="P2206">
            <v>83.1</v>
          </cell>
          <cell r="Q2206">
            <v>85.9</v>
          </cell>
        </row>
        <row r="2207">
          <cell r="A2207" t="str">
            <v>HungaryFrom 35 to 39 yearsFemalesFirst and second stage of tertiary education (levels 5 and 6)</v>
          </cell>
          <cell r="B2207" t="str">
            <v>Hungary</v>
          </cell>
          <cell r="C2207" t="str">
            <v>From 35 to 39 years</v>
          </cell>
          <cell r="D2207">
            <v>43.7</v>
          </cell>
          <cell r="E2207">
            <v>49</v>
          </cell>
          <cell r="F2207">
            <v>45.8</v>
          </cell>
          <cell r="G2207">
            <v>47.7</v>
          </cell>
          <cell r="H2207">
            <v>45.7</v>
          </cell>
          <cell r="I2207">
            <v>48.3</v>
          </cell>
          <cell r="J2207">
            <v>55.8</v>
          </cell>
          <cell r="K2207">
            <v>56.9</v>
          </cell>
          <cell r="L2207">
            <v>59</v>
          </cell>
          <cell r="M2207">
            <v>57.1</v>
          </cell>
          <cell r="N2207">
            <v>64</v>
          </cell>
          <cell r="O2207">
            <v>66.599999999999994</v>
          </cell>
          <cell r="P2207">
            <v>70.8</v>
          </cell>
          <cell r="Q2207">
            <v>79.3</v>
          </cell>
        </row>
        <row r="2208">
          <cell r="A2208" t="str">
            <v>HungaryFrom 40 to 44 yearsFemalesFirst and second stage of tertiary education (levels 5 and 6)</v>
          </cell>
          <cell r="B2208" t="str">
            <v>Hungary</v>
          </cell>
          <cell r="C2208" t="str">
            <v>From 40 to 44 years</v>
          </cell>
          <cell r="D2208">
            <v>60.1</v>
          </cell>
          <cell r="E2208">
            <v>59.8</v>
          </cell>
          <cell r="F2208">
            <v>57.8</v>
          </cell>
          <cell r="G2208">
            <v>56.2</v>
          </cell>
          <cell r="H2208">
            <v>48.9</v>
          </cell>
          <cell r="I2208">
            <v>53.5</v>
          </cell>
          <cell r="J2208">
            <v>57</v>
          </cell>
          <cell r="K2208">
            <v>52.8</v>
          </cell>
          <cell r="L2208">
            <v>50.4</v>
          </cell>
          <cell r="M2208">
            <v>55.4</v>
          </cell>
          <cell r="N2208">
            <v>60.5</v>
          </cell>
          <cell r="O2208">
            <v>63</v>
          </cell>
          <cell r="P2208">
            <v>60.7</v>
          </cell>
          <cell r="Q2208">
            <v>67.7</v>
          </cell>
        </row>
        <row r="2209">
          <cell r="A2209" t="str">
            <v>HungaryFrom 45 to 49 yearsFemalesFirst and second stage of tertiary education (levels 5 and 6)</v>
          </cell>
          <cell r="B2209" t="str">
            <v>Hungary</v>
          </cell>
          <cell r="C2209" t="str">
            <v>From 45 to 49 years</v>
          </cell>
          <cell r="D2209">
            <v>45.5</v>
          </cell>
          <cell r="E2209">
            <v>54.7</v>
          </cell>
          <cell r="F2209">
            <v>52.3</v>
          </cell>
          <cell r="G2209">
            <v>59.4</v>
          </cell>
          <cell r="H2209">
            <v>60.8</v>
          </cell>
          <cell r="I2209">
            <v>63.2</v>
          </cell>
          <cell r="J2209">
            <v>61.5</v>
          </cell>
          <cell r="K2209">
            <v>65.2</v>
          </cell>
          <cell r="L2209">
            <v>60.2</v>
          </cell>
          <cell r="M2209">
            <v>54.4</v>
          </cell>
          <cell r="N2209">
            <v>62.1</v>
          </cell>
          <cell r="O2209">
            <v>62.4</v>
          </cell>
          <cell r="P2209">
            <v>64.400000000000006</v>
          </cell>
          <cell r="Q2209">
            <v>61.9</v>
          </cell>
        </row>
        <row r="2210">
          <cell r="A2210" t="str">
            <v>HungaryFrom 50 to 54 yearsFemalesFirst and second stage of tertiary education (levels 5 and 6)</v>
          </cell>
          <cell r="B2210" t="str">
            <v>Hungary</v>
          </cell>
          <cell r="C2210" t="str">
            <v>From 50 to 54 years</v>
          </cell>
          <cell r="D2210">
            <v>37.799999999999997</v>
          </cell>
          <cell r="E2210">
            <v>43.1</v>
          </cell>
          <cell r="F2210">
            <v>38.700000000000003</v>
          </cell>
          <cell r="G2210">
            <v>43.2</v>
          </cell>
          <cell r="H2210">
            <v>44</v>
          </cell>
          <cell r="I2210">
            <v>42.9</v>
          </cell>
          <cell r="J2210">
            <v>55.5</v>
          </cell>
          <cell r="K2210">
            <v>60.8</v>
          </cell>
          <cell r="L2210">
            <v>64</v>
          </cell>
          <cell r="M2210">
            <v>61.4</v>
          </cell>
          <cell r="N2210">
            <v>63.4</v>
          </cell>
          <cell r="O2210">
            <v>68.400000000000006</v>
          </cell>
          <cell r="P2210">
            <v>67</v>
          </cell>
          <cell r="Q2210">
            <v>57.7</v>
          </cell>
        </row>
        <row r="2211">
          <cell r="A2211" t="str">
            <v>HungaryFrom 55 to 59 yearsFemalesFirst and second stage of tertiary education (levels 5 and 6)</v>
          </cell>
          <cell r="B2211" t="str">
            <v>Hungary</v>
          </cell>
          <cell r="C2211" t="str">
            <v>From 55 to 59 years</v>
          </cell>
          <cell r="D2211">
            <v>8.6999999999999993</v>
          </cell>
          <cell r="E2211">
            <v>14.4</v>
          </cell>
          <cell r="F2211">
            <v>19</v>
          </cell>
          <cell r="G2211">
            <v>18.899999999999999</v>
          </cell>
          <cell r="H2211">
            <v>23.2</v>
          </cell>
          <cell r="I2211">
            <v>30.1</v>
          </cell>
          <cell r="J2211">
            <v>29.9</v>
          </cell>
          <cell r="K2211">
            <v>33.9</v>
          </cell>
          <cell r="L2211">
            <v>34.5</v>
          </cell>
          <cell r="M2211">
            <v>35.700000000000003</v>
          </cell>
          <cell r="N2211">
            <v>36.6</v>
          </cell>
          <cell r="O2211">
            <v>41.5</v>
          </cell>
          <cell r="P2211">
            <v>45.7</v>
          </cell>
          <cell r="Q2211">
            <v>53.5</v>
          </cell>
        </row>
        <row r="2212">
          <cell r="A2212" t="str">
            <v>HungaryFrom 60 to 64 yearsFemalesFirst and second stage of tertiary education (levels 5 and 6)</v>
          </cell>
          <cell r="B2212" t="str">
            <v>Hungary</v>
          </cell>
          <cell r="C2212" t="str">
            <v>From 60 to 64 years</v>
          </cell>
          <cell r="D2212">
            <v>4.8</v>
          </cell>
          <cell r="E2212">
            <v>3.3</v>
          </cell>
          <cell r="F2212">
            <v>3.6</v>
          </cell>
          <cell r="G2212">
            <v>4.4000000000000004</v>
          </cell>
          <cell r="H2212">
            <v>6.6</v>
          </cell>
          <cell r="I2212">
            <v>8</v>
          </cell>
          <cell r="J2212">
            <v>9.3000000000000007</v>
          </cell>
          <cell r="K2212">
            <v>10.9</v>
          </cell>
          <cell r="L2212">
            <v>10.5</v>
          </cell>
          <cell r="M2212">
            <v>9.3000000000000007</v>
          </cell>
          <cell r="N2212">
            <v>7.2</v>
          </cell>
          <cell r="O2212">
            <v>9.1999999999999993</v>
          </cell>
          <cell r="P2212">
            <v>11.3</v>
          </cell>
          <cell r="Q2212">
            <v>9.6999999999999993</v>
          </cell>
        </row>
        <row r="2213">
          <cell r="A2213" t="str">
            <v>HungaryFrom 65 to 69 yearsFemalesFirst and second stage of tertiary education (levels 5 and 6)</v>
          </cell>
          <cell r="B2213" t="str">
            <v>Hungary</v>
          </cell>
          <cell r="C2213" t="str">
            <v>From 65 to 69 years</v>
          </cell>
          <cell r="D2213" t="str">
            <v>:</v>
          </cell>
          <cell r="E2213" t="str">
            <v>:</v>
          </cell>
          <cell r="F2213">
            <v>2.6</v>
          </cell>
          <cell r="G2213" t="str">
            <v>:</v>
          </cell>
          <cell r="H2213" t="str">
            <v>:</v>
          </cell>
          <cell r="I2213" t="str">
            <v>:</v>
          </cell>
          <cell r="J2213">
            <v>2.9</v>
          </cell>
          <cell r="K2213" t="str">
            <v>:</v>
          </cell>
          <cell r="L2213" t="str">
            <v>:</v>
          </cell>
          <cell r="M2213">
            <v>4.3</v>
          </cell>
          <cell r="N2213">
            <v>3.7</v>
          </cell>
          <cell r="O2213">
            <v>2.7</v>
          </cell>
          <cell r="P2213">
            <v>3.2</v>
          </cell>
          <cell r="Q2213">
            <v>5.3</v>
          </cell>
        </row>
        <row r="2214">
          <cell r="A2214" t="str">
            <v>MaltaFrom 15 to 19 yearsFemalesFirst and second stage of tertiary education (levels 5 and 6)</v>
          </cell>
          <cell r="B2214" t="str">
            <v>Malta</v>
          </cell>
          <cell r="C2214" t="str">
            <v>From 15 to 19 years</v>
          </cell>
          <cell r="D2214" t="str">
            <v>:</v>
          </cell>
          <cell r="E2214" t="str">
            <v>:</v>
          </cell>
          <cell r="F2214" t="str">
            <v>:</v>
          </cell>
          <cell r="G2214" t="str">
            <v>:</v>
          </cell>
          <cell r="H2214" t="str">
            <v>:</v>
          </cell>
          <cell r="I2214" t="str">
            <v>:</v>
          </cell>
          <cell r="J2214" t="str">
            <v>:</v>
          </cell>
          <cell r="K2214" t="str">
            <v>:</v>
          </cell>
          <cell r="L2214" t="str">
            <v>:</v>
          </cell>
          <cell r="M2214" t="str">
            <v>:</v>
          </cell>
          <cell r="N2214" t="str">
            <v>:</v>
          </cell>
          <cell r="O2214" t="str">
            <v>:</v>
          </cell>
          <cell r="P2214" t="str">
            <v>:</v>
          </cell>
          <cell r="Q2214" t="str">
            <v>:</v>
          </cell>
        </row>
        <row r="2215">
          <cell r="A2215" t="str">
            <v>MaltaFrom 20 to 24 yearsFemalesFirst and second stage of tertiary education (levels 5 and 6)</v>
          </cell>
          <cell r="B2215" t="str">
            <v>Malta</v>
          </cell>
          <cell r="C2215" t="str">
            <v>From 20 to 24 years</v>
          </cell>
          <cell r="D2215" t="str">
            <v>:</v>
          </cell>
          <cell r="E2215" t="str">
            <v>:</v>
          </cell>
          <cell r="F2215" t="str">
            <v>:</v>
          </cell>
          <cell r="G2215" t="str">
            <v>:</v>
          </cell>
          <cell r="H2215">
            <v>1.6</v>
          </cell>
          <cell r="I2215">
            <v>1.6</v>
          </cell>
          <cell r="J2215">
            <v>1.7</v>
          </cell>
          <cell r="K2215">
            <v>1.7</v>
          </cell>
          <cell r="L2215">
            <v>2</v>
          </cell>
          <cell r="M2215">
            <v>2.1</v>
          </cell>
          <cell r="N2215">
            <v>1.7</v>
          </cell>
          <cell r="O2215">
            <v>2</v>
          </cell>
          <cell r="P2215">
            <v>2.1</v>
          </cell>
          <cell r="Q2215">
            <v>2.5</v>
          </cell>
        </row>
        <row r="2216">
          <cell r="A2216" t="str">
            <v>MaltaFrom 25 to 29 yearsFemalesFirst and second stage of tertiary education (levels 5 and 6)</v>
          </cell>
          <cell r="B2216" t="str">
            <v>Malta</v>
          </cell>
          <cell r="C2216" t="str">
            <v>From 25 to 29 years</v>
          </cell>
          <cell r="D2216" t="str">
            <v>:</v>
          </cell>
          <cell r="E2216" t="str">
            <v>:</v>
          </cell>
          <cell r="F2216" t="str">
            <v>:</v>
          </cell>
          <cell r="G2216">
            <v>2.1</v>
          </cell>
          <cell r="H2216">
            <v>2.1</v>
          </cell>
          <cell r="I2216">
            <v>2.2999999999999998</v>
          </cell>
          <cell r="J2216">
            <v>2.4</v>
          </cell>
          <cell r="K2216">
            <v>1.9</v>
          </cell>
          <cell r="L2216">
            <v>3.1</v>
          </cell>
          <cell r="M2216">
            <v>3.4</v>
          </cell>
          <cell r="N2216">
            <v>3.5</v>
          </cell>
          <cell r="O2216">
            <v>3.8</v>
          </cell>
          <cell r="P2216">
            <v>3.9</v>
          </cell>
          <cell r="Q2216">
            <v>4.0999999999999996</v>
          </cell>
        </row>
        <row r="2217">
          <cell r="A2217" t="str">
            <v>MaltaFrom 30 to 34 yearsFemalesFirst and second stage of tertiary education (levels 5 and 6)</v>
          </cell>
          <cell r="B2217" t="str">
            <v>Malta</v>
          </cell>
          <cell r="C2217" t="str">
            <v>From 30 to 34 years</v>
          </cell>
          <cell r="D2217" t="str">
            <v>:</v>
          </cell>
          <cell r="E2217" t="str">
            <v>:</v>
          </cell>
          <cell r="F2217" t="str">
            <v>:</v>
          </cell>
          <cell r="G2217" t="str">
            <v>:</v>
          </cell>
          <cell r="H2217" t="str">
            <v>:</v>
          </cell>
          <cell r="I2217" t="str">
            <v>:</v>
          </cell>
          <cell r="J2217">
            <v>2.2000000000000002</v>
          </cell>
          <cell r="K2217">
            <v>2</v>
          </cell>
          <cell r="L2217">
            <v>2.2999999999999998</v>
          </cell>
          <cell r="M2217">
            <v>3</v>
          </cell>
          <cell r="N2217">
            <v>2.9</v>
          </cell>
          <cell r="O2217">
            <v>3.1</v>
          </cell>
          <cell r="P2217">
            <v>3.5</v>
          </cell>
          <cell r="Q2217">
            <v>3.3</v>
          </cell>
        </row>
        <row r="2218">
          <cell r="A2218" t="str">
            <v>MaltaFrom 35 to 39 yearsFemalesFirst and second stage of tertiary education (levels 5 and 6)</v>
          </cell>
          <cell r="B2218" t="str">
            <v>Malta</v>
          </cell>
          <cell r="C2218" t="str">
            <v>From 35 to 39 years</v>
          </cell>
          <cell r="D2218" t="str">
            <v>:</v>
          </cell>
          <cell r="E2218" t="str">
            <v>:</v>
          </cell>
          <cell r="F2218" t="str">
            <v>:</v>
          </cell>
          <cell r="G2218" t="str">
            <v>:</v>
          </cell>
          <cell r="H2218" t="str">
            <v>:</v>
          </cell>
          <cell r="I2218" t="str">
            <v>:</v>
          </cell>
          <cell r="J2218" t="str">
            <v>:</v>
          </cell>
          <cell r="K2218" t="str">
            <v>:</v>
          </cell>
          <cell r="L2218" t="str">
            <v>:</v>
          </cell>
          <cell r="M2218" t="str">
            <v>:</v>
          </cell>
          <cell r="N2218" t="str">
            <v>:</v>
          </cell>
          <cell r="O2218" t="str">
            <v>:</v>
          </cell>
          <cell r="P2218">
            <v>2.2000000000000002</v>
          </cell>
          <cell r="Q2218">
            <v>2.5</v>
          </cell>
        </row>
        <row r="2219">
          <cell r="A2219" t="str">
            <v>MaltaFrom 40 to 44 yearsFemalesFirst and second stage of tertiary education (levels 5 and 6)</v>
          </cell>
          <cell r="B2219" t="str">
            <v>Malta</v>
          </cell>
          <cell r="C2219" t="str">
            <v>From 40 to 44 years</v>
          </cell>
          <cell r="D2219" t="str">
            <v>:</v>
          </cell>
          <cell r="E2219" t="str">
            <v>:</v>
          </cell>
          <cell r="F2219" t="str">
            <v>:</v>
          </cell>
          <cell r="G2219" t="str">
            <v>:</v>
          </cell>
          <cell r="H2219" t="str">
            <v>:</v>
          </cell>
          <cell r="I2219" t="str">
            <v>:</v>
          </cell>
          <cell r="J2219" t="str">
            <v>:</v>
          </cell>
          <cell r="K2219" t="str">
            <v>:</v>
          </cell>
          <cell r="L2219" t="str">
            <v>:</v>
          </cell>
          <cell r="M2219" t="str">
            <v>:</v>
          </cell>
          <cell r="N2219" t="str">
            <v>:</v>
          </cell>
          <cell r="O2219" t="str">
            <v>:</v>
          </cell>
          <cell r="P2219" t="str">
            <v>:</v>
          </cell>
          <cell r="Q2219">
            <v>1.7</v>
          </cell>
        </row>
        <row r="2220">
          <cell r="A2220" t="str">
            <v>MaltaFrom 45 to 49 yearsFemalesFirst and second stage of tertiary education (levels 5 and 6)</v>
          </cell>
          <cell r="B2220" t="str">
            <v>Malta</v>
          </cell>
          <cell r="C2220" t="str">
            <v>From 45 to 49 years</v>
          </cell>
          <cell r="D2220" t="str">
            <v>:</v>
          </cell>
          <cell r="E2220" t="str">
            <v>:</v>
          </cell>
          <cell r="F2220" t="str">
            <v>:</v>
          </cell>
          <cell r="G2220" t="str">
            <v>:</v>
          </cell>
          <cell r="H2220" t="str">
            <v>:</v>
          </cell>
          <cell r="I2220" t="str">
            <v>:</v>
          </cell>
          <cell r="J2220" t="str">
            <v>:</v>
          </cell>
          <cell r="K2220" t="str">
            <v>:</v>
          </cell>
          <cell r="L2220" t="str">
            <v>:</v>
          </cell>
          <cell r="M2220" t="str">
            <v>:</v>
          </cell>
          <cell r="N2220" t="str">
            <v>:</v>
          </cell>
          <cell r="O2220" t="str">
            <v>:</v>
          </cell>
          <cell r="P2220" t="str">
            <v>:</v>
          </cell>
          <cell r="Q2220" t="str">
            <v>:</v>
          </cell>
        </row>
        <row r="2221">
          <cell r="A2221" t="str">
            <v>MaltaFrom 50 to 54 yearsFemalesFirst and second stage of tertiary education (levels 5 and 6)</v>
          </cell>
          <cell r="B2221" t="str">
            <v>Malta</v>
          </cell>
          <cell r="C2221" t="str">
            <v>From 50 to 54 years</v>
          </cell>
          <cell r="D2221" t="str">
            <v>:</v>
          </cell>
          <cell r="E2221" t="str">
            <v>:</v>
          </cell>
          <cell r="F2221" t="str">
            <v>:</v>
          </cell>
          <cell r="G2221" t="str">
            <v>:</v>
          </cell>
          <cell r="H2221" t="str">
            <v>:</v>
          </cell>
          <cell r="I2221" t="str">
            <v>:</v>
          </cell>
          <cell r="J2221" t="str">
            <v>:</v>
          </cell>
          <cell r="K2221" t="str">
            <v>:</v>
          </cell>
          <cell r="L2221" t="str">
            <v>:</v>
          </cell>
          <cell r="M2221" t="str">
            <v>:</v>
          </cell>
          <cell r="N2221" t="str">
            <v>:</v>
          </cell>
          <cell r="O2221" t="str">
            <v>:</v>
          </cell>
          <cell r="P2221" t="str">
            <v>:</v>
          </cell>
          <cell r="Q2221" t="str">
            <v>:</v>
          </cell>
        </row>
        <row r="2222">
          <cell r="A2222" t="str">
            <v>MaltaFrom 55 to 59 yearsFemalesFirst and second stage of tertiary education (levels 5 and 6)</v>
          </cell>
          <cell r="B2222" t="str">
            <v>Malta</v>
          </cell>
          <cell r="C2222" t="str">
            <v>From 55 to 59 years</v>
          </cell>
          <cell r="D2222" t="str">
            <v>:</v>
          </cell>
          <cell r="E2222" t="str">
            <v>:</v>
          </cell>
          <cell r="F2222" t="str">
            <v>:</v>
          </cell>
          <cell r="G2222" t="str">
            <v>:</v>
          </cell>
          <cell r="H2222" t="str">
            <v>:</v>
          </cell>
          <cell r="I2222" t="str">
            <v>:</v>
          </cell>
          <cell r="J2222" t="str">
            <v>:</v>
          </cell>
          <cell r="K2222" t="str">
            <v>:</v>
          </cell>
          <cell r="L2222" t="str">
            <v>:</v>
          </cell>
          <cell r="M2222" t="str">
            <v>:</v>
          </cell>
          <cell r="N2222" t="str">
            <v>:</v>
          </cell>
          <cell r="O2222" t="str">
            <v>:</v>
          </cell>
          <cell r="P2222" t="str">
            <v>:</v>
          </cell>
          <cell r="Q2222" t="str">
            <v>:</v>
          </cell>
        </row>
        <row r="2223">
          <cell r="A2223" t="str">
            <v>MaltaFrom 60 to 64 yearsFemalesFirst and second stage of tertiary education (levels 5 and 6)</v>
          </cell>
          <cell r="B2223" t="str">
            <v>Malta</v>
          </cell>
          <cell r="C2223" t="str">
            <v>From 60 to 64 years</v>
          </cell>
          <cell r="D2223" t="str">
            <v>:</v>
          </cell>
          <cell r="E2223" t="str">
            <v>:</v>
          </cell>
          <cell r="F2223" t="str">
            <v>:</v>
          </cell>
          <cell r="G2223" t="str">
            <v>:</v>
          </cell>
          <cell r="H2223" t="str">
            <v>:</v>
          </cell>
          <cell r="I2223" t="str">
            <v>:</v>
          </cell>
          <cell r="J2223" t="str">
            <v>:</v>
          </cell>
          <cell r="K2223" t="str">
            <v>:</v>
          </cell>
          <cell r="L2223" t="str">
            <v>:</v>
          </cell>
          <cell r="M2223" t="str">
            <v>:</v>
          </cell>
          <cell r="N2223" t="str">
            <v>:</v>
          </cell>
          <cell r="O2223" t="str">
            <v>:</v>
          </cell>
          <cell r="P2223" t="str">
            <v>:</v>
          </cell>
          <cell r="Q2223" t="str">
            <v>:</v>
          </cell>
        </row>
        <row r="2224">
          <cell r="A2224" t="str">
            <v>MaltaFrom 65 to 69 yearsFemalesFirst and second stage of tertiary education (levels 5 and 6)</v>
          </cell>
          <cell r="B2224" t="str">
            <v>Malta</v>
          </cell>
          <cell r="C2224" t="str">
            <v>From 65 to 69 years</v>
          </cell>
          <cell r="D2224" t="str">
            <v>:</v>
          </cell>
          <cell r="E2224" t="str">
            <v>:</v>
          </cell>
          <cell r="F2224" t="str">
            <v>:</v>
          </cell>
          <cell r="G2224" t="str">
            <v>:</v>
          </cell>
          <cell r="H2224" t="str">
            <v>:</v>
          </cell>
          <cell r="I2224" t="str">
            <v>:</v>
          </cell>
          <cell r="J2224" t="str">
            <v>:</v>
          </cell>
          <cell r="K2224" t="str">
            <v>:</v>
          </cell>
          <cell r="L2224" t="str">
            <v>:</v>
          </cell>
          <cell r="M2224" t="str">
            <v>:</v>
          </cell>
          <cell r="N2224" t="str">
            <v>:</v>
          </cell>
          <cell r="O2224" t="str">
            <v>:</v>
          </cell>
          <cell r="P2224" t="str">
            <v>:</v>
          </cell>
          <cell r="Q2224" t="str">
            <v>:</v>
          </cell>
        </row>
        <row r="2225">
          <cell r="A2225" t="str">
            <v>NetherlandsFrom 15 to 19 yearsFemalesFirst and second stage of tertiary education (levels 5 and 6)</v>
          </cell>
          <cell r="B2225" t="str">
            <v>Netherlands</v>
          </cell>
          <cell r="C2225" t="str">
            <v>From 15 to 19 years</v>
          </cell>
          <cell r="D2225" t="str">
            <v>:</v>
          </cell>
          <cell r="E2225" t="str">
            <v>:</v>
          </cell>
          <cell r="F2225" t="str">
            <v>:</v>
          </cell>
          <cell r="G2225" t="str">
            <v>:</v>
          </cell>
          <cell r="H2225" t="str">
            <v>:</v>
          </cell>
          <cell r="I2225" t="str">
            <v>:</v>
          </cell>
          <cell r="J2225" t="str">
            <v>:</v>
          </cell>
          <cell r="K2225" t="str">
            <v>:</v>
          </cell>
          <cell r="L2225" t="str">
            <v>:</v>
          </cell>
          <cell r="M2225" t="str">
            <v>:</v>
          </cell>
          <cell r="N2225" t="str">
            <v>:</v>
          </cell>
          <cell r="O2225" t="str">
            <v>:</v>
          </cell>
          <cell r="P2225" t="str">
            <v>:</v>
          </cell>
          <cell r="Q2225" t="str">
            <v>:</v>
          </cell>
        </row>
        <row r="2226">
          <cell r="A2226" t="str">
            <v>NetherlandsFrom 20 to 24 yearsFemalesFirst and second stage of tertiary education (levels 5 and 6)</v>
          </cell>
          <cell r="B2226" t="str">
            <v>Netherlands</v>
          </cell>
          <cell r="C2226" t="str">
            <v>From 20 to 24 years</v>
          </cell>
          <cell r="D2226">
            <v>36.6</v>
          </cell>
          <cell r="E2226">
            <v>46.5</v>
          </cell>
          <cell r="F2226">
            <v>41</v>
          </cell>
          <cell r="G2226">
            <v>43.7</v>
          </cell>
          <cell r="H2226">
            <v>41.2</v>
          </cell>
          <cell r="I2226">
            <v>55.6</v>
          </cell>
          <cell r="J2226">
            <v>65.3</v>
          </cell>
          <cell r="K2226">
            <v>77.5</v>
          </cell>
          <cell r="L2226">
            <v>75.900000000000006</v>
          </cell>
          <cell r="M2226">
            <v>74.099999999999994</v>
          </cell>
          <cell r="N2226">
            <v>76.900000000000006</v>
          </cell>
          <cell r="O2226">
            <v>78.599999999999994</v>
          </cell>
          <cell r="P2226">
            <v>77.7</v>
          </cell>
          <cell r="Q2226">
            <v>83.9</v>
          </cell>
        </row>
        <row r="2227">
          <cell r="A2227" t="str">
            <v>NetherlandsFrom 25 to 29 yearsFemalesFirst and second stage of tertiary education (levels 5 and 6)</v>
          </cell>
          <cell r="B2227" t="str">
            <v>Netherlands</v>
          </cell>
          <cell r="C2227" t="str">
            <v>From 25 to 29 years</v>
          </cell>
          <cell r="D2227">
            <v>132.30000000000001</v>
          </cell>
          <cell r="E2227">
            <v>154.19999999999999</v>
          </cell>
          <cell r="F2227">
            <v>155.69999999999999</v>
          </cell>
          <cell r="G2227">
            <v>144.4</v>
          </cell>
          <cell r="H2227">
            <v>141</v>
          </cell>
          <cell r="I2227">
            <v>157.5</v>
          </cell>
          <cell r="J2227">
            <v>174.1</v>
          </cell>
          <cell r="K2227">
            <v>171.9</v>
          </cell>
          <cell r="L2227">
            <v>178.7</v>
          </cell>
          <cell r="M2227">
            <v>184.1</v>
          </cell>
          <cell r="N2227">
            <v>191.7</v>
          </cell>
          <cell r="O2227">
            <v>193.3</v>
          </cell>
          <cell r="P2227">
            <v>191.1</v>
          </cell>
          <cell r="Q2227">
            <v>190.9</v>
          </cell>
        </row>
        <row r="2228">
          <cell r="A2228" t="str">
            <v>NetherlandsFrom 30 to 34 yearsFemalesFirst and second stage of tertiary education (levels 5 and 6)</v>
          </cell>
          <cell r="B2228" t="str">
            <v>Netherlands</v>
          </cell>
          <cell r="C2228" t="str">
            <v>From 30 to 34 years</v>
          </cell>
          <cell r="D2228">
            <v>110.6</v>
          </cell>
          <cell r="E2228">
            <v>131</v>
          </cell>
          <cell r="F2228">
            <v>147.5</v>
          </cell>
          <cell r="G2228">
            <v>149.9</v>
          </cell>
          <cell r="H2228">
            <v>169.5</v>
          </cell>
          <cell r="I2228">
            <v>183.3</v>
          </cell>
          <cell r="J2228">
            <v>178</v>
          </cell>
          <cell r="K2228">
            <v>179.1</v>
          </cell>
          <cell r="L2228">
            <v>180.8</v>
          </cell>
          <cell r="M2228">
            <v>177.5</v>
          </cell>
          <cell r="N2228">
            <v>192.3</v>
          </cell>
          <cell r="O2228">
            <v>192.7</v>
          </cell>
          <cell r="P2228">
            <v>202.1</v>
          </cell>
          <cell r="Q2228">
            <v>202.9</v>
          </cell>
        </row>
        <row r="2229">
          <cell r="A2229" t="str">
            <v>NetherlandsFrom 35 to 39 yearsFemalesFirst and second stage of tertiary education (levels 5 and 6)</v>
          </cell>
          <cell r="B2229" t="str">
            <v>Netherlands</v>
          </cell>
          <cell r="C2229" t="str">
            <v>From 35 to 39 years</v>
          </cell>
          <cell r="D2229">
            <v>111.2</v>
          </cell>
          <cell r="E2229">
            <v>112.5</v>
          </cell>
          <cell r="F2229">
            <v>129.6</v>
          </cell>
          <cell r="G2229">
            <v>127.7</v>
          </cell>
          <cell r="H2229">
            <v>124.3</v>
          </cell>
          <cell r="I2229">
            <v>144.1</v>
          </cell>
          <cell r="J2229">
            <v>158.5</v>
          </cell>
          <cell r="K2229">
            <v>167.9</v>
          </cell>
          <cell r="L2229">
            <v>175.4</v>
          </cell>
          <cell r="M2229">
            <v>180.3</v>
          </cell>
          <cell r="N2229">
            <v>185.3</v>
          </cell>
          <cell r="O2229">
            <v>185.6</v>
          </cell>
          <cell r="P2229">
            <v>174.3</v>
          </cell>
          <cell r="Q2229">
            <v>178.5</v>
          </cell>
        </row>
        <row r="2230">
          <cell r="A2230" t="str">
            <v>NetherlandsFrom 40 to 44 yearsFemalesFirst and second stage of tertiary education (levels 5 and 6)</v>
          </cell>
          <cell r="B2230" t="str">
            <v>Netherlands</v>
          </cell>
          <cell r="C2230" t="str">
            <v>From 40 to 44 years</v>
          </cell>
          <cell r="D2230">
            <v>104.5</v>
          </cell>
          <cell r="E2230">
            <v>113.4</v>
          </cell>
          <cell r="F2230">
            <v>112.1</v>
          </cell>
          <cell r="G2230">
            <v>118.6</v>
          </cell>
          <cell r="H2230">
            <v>129.1</v>
          </cell>
          <cell r="I2230">
            <v>131.4</v>
          </cell>
          <cell r="J2230">
            <v>139.80000000000001</v>
          </cell>
          <cell r="K2230">
            <v>149.1</v>
          </cell>
          <cell r="L2230">
            <v>152.6</v>
          </cell>
          <cell r="M2230">
            <v>154.1</v>
          </cell>
          <cell r="N2230">
            <v>164.7</v>
          </cell>
          <cell r="O2230">
            <v>174</v>
          </cell>
          <cell r="P2230">
            <v>161.5</v>
          </cell>
          <cell r="Q2230">
            <v>166</v>
          </cell>
        </row>
        <row r="2231">
          <cell r="A2231" t="str">
            <v>NetherlandsFrom 45 to 49 yearsFemalesFirst and second stage of tertiary education (levels 5 and 6)</v>
          </cell>
          <cell r="B2231" t="str">
            <v>Netherlands</v>
          </cell>
          <cell r="C2231" t="str">
            <v>From 45 to 49 years</v>
          </cell>
          <cell r="D2231">
            <v>81.400000000000006</v>
          </cell>
          <cell r="E2231">
            <v>90.9</v>
          </cell>
          <cell r="F2231">
            <v>95.2</v>
          </cell>
          <cell r="G2231">
            <v>96.5</v>
          </cell>
          <cell r="H2231">
            <v>103.1</v>
          </cell>
          <cell r="I2231">
            <v>114.8</v>
          </cell>
          <cell r="J2231">
            <v>131.19999999999999</v>
          </cell>
          <cell r="K2231">
            <v>134.6</v>
          </cell>
          <cell r="L2231">
            <v>140.19999999999999</v>
          </cell>
          <cell r="M2231">
            <v>146.9</v>
          </cell>
          <cell r="N2231">
            <v>150.9</v>
          </cell>
          <cell r="O2231">
            <v>155</v>
          </cell>
          <cell r="P2231">
            <v>150.30000000000001</v>
          </cell>
          <cell r="Q2231">
            <v>148.1</v>
          </cell>
        </row>
        <row r="2232">
          <cell r="A2232" t="str">
            <v>NetherlandsFrom 50 to 54 yearsFemalesFirst and second stage of tertiary education (levels 5 and 6)</v>
          </cell>
          <cell r="B2232" t="str">
            <v>Netherlands</v>
          </cell>
          <cell r="C2232" t="str">
            <v>From 50 to 54 years</v>
          </cell>
          <cell r="D2232">
            <v>69.7</v>
          </cell>
          <cell r="E2232">
            <v>67.599999999999994</v>
          </cell>
          <cell r="F2232">
            <v>70.7</v>
          </cell>
          <cell r="G2232">
            <v>83.6</v>
          </cell>
          <cell r="H2232">
            <v>82.6</v>
          </cell>
          <cell r="I2232">
            <v>87.5</v>
          </cell>
          <cell r="J2232">
            <v>104.7</v>
          </cell>
          <cell r="K2232">
            <v>105.5</v>
          </cell>
          <cell r="L2232">
            <v>117.4</v>
          </cell>
          <cell r="M2232">
            <v>125.3</v>
          </cell>
          <cell r="N2232">
            <v>135.9</v>
          </cell>
          <cell r="O2232">
            <v>135.4</v>
          </cell>
          <cell r="P2232">
            <v>132.4</v>
          </cell>
          <cell r="Q2232">
            <v>131.1</v>
          </cell>
        </row>
        <row r="2233">
          <cell r="A2233" t="str">
            <v>NetherlandsFrom 55 to 59 yearsFemalesFirst and second stage of tertiary education (levels 5 and 6)</v>
          </cell>
          <cell r="B2233" t="str">
            <v>Netherlands</v>
          </cell>
          <cell r="C2233" t="str">
            <v>From 55 to 59 years</v>
          </cell>
          <cell r="D2233">
            <v>28.9</v>
          </cell>
          <cell r="E2233">
            <v>27.2</v>
          </cell>
          <cell r="F2233">
            <v>38.200000000000003</v>
          </cell>
          <cell r="G2233">
            <v>41.9</v>
          </cell>
          <cell r="H2233">
            <v>45.3</v>
          </cell>
          <cell r="I2233">
            <v>58.8</v>
          </cell>
          <cell r="J2233">
            <v>68.5</v>
          </cell>
          <cell r="K2233">
            <v>79.599999999999994</v>
          </cell>
          <cell r="L2233">
            <v>79.3</v>
          </cell>
          <cell r="M2233">
            <v>87.9</v>
          </cell>
          <cell r="N2233">
            <v>91.1</v>
          </cell>
          <cell r="O2233">
            <v>101.7</v>
          </cell>
          <cell r="P2233">
            <v>90.1</v>
          </cell>
          <cell r="Q2233">
            <v>99</v>
          </cell>
        </row>
        <row r="2234">
          <cell r="A2234" t="str">
            <v>NetherlandsFrom 60 to 64 yearsFemalesFirst and second stage of tertiary education (levels 5 and 6)</v>
          </cell>
          <cell r="B2234" t="str">
            <v>Netherlands</v>
          </cell>
          <cell r="C2234" t="str">
            <v>From 60 to 64 years</v>
          </cell>
          <cell r="D2234">
            <v>6.1</v>
          </cell>
          <cell r="E2234">
            <v>9.5</v>
          </cell>
          <cell r="F2234">
            <v>6.6</v>
          </cell>
          <cell r="G2234">
            <v>8.6999999999999993</v>
          </cell>
          <cell r="H2234">
            <v>12.1</v>
          </cell>
          <cell r="I2234">
            <v>17.2</v>
          </cell>
          <cell r="J2234">
            <v>16.5</v>
          </cell>
          <cell r="K2234">
            <v>19.899999999999999</v>
          </cell>
          <cell r="L2234">
            <v>21.1</v>
          </cell>
          <cell r="M2234">
            <v>32.1</v>
          </cell>
          <cell r="N2234">
            <v>39.5</v>
          </cell>
          <cell r="O2234">
            <v>44.6</v>
          </cell>
          <cell r="P2234">
            <v>42.3</v>
          </cell>
          <cell r="Q2234">
            <v>44.9</v>
          </cell>
        </row>
        <row r="2235">
          <cell r="A2235" t="str">
            <v>NetherlandsFrom 65 to 69 yearsFemalesFirst and second stage of tertiary education (levels 5 and 6)</v>
          </cell>
          <cell r="B2235" t="str">
            <v>Netherlands</v>
          </cell>
          <cell r="C2235" t="str">
            <v>From 65 to 69 years</v>
          </cell>
          <cell r="D2235" t="str">
            <v>:</v>
          </cell>
          <cell r="E2235" t="str">
            <v>:</v>
          </cell>
          <cell r="F2235" t="str">
            <v>:</v>
          </cell>
          <cell r="G2235" t="str">
            <v>:</v>
          </cell>
          <cell r="H2235">
            <v>5.3</v>
          </cell>
          <cell r="I2235" t="str">
            <v>:</v>
          </cell>
          <cell r="J2235" t="str">
            <v>:</v>
          </cell>
          <cell r="K2235">
            <v>6</v>
          </cell>
          <cell r="L2235">
            <v>5.5</v>
          </cell>
          <cell r="M2235">
            <v>4.7</v>
          </cell>
          <cell r="N2235">
            <v>6.7</v>
          </cell>
          <cell r="O2235">
            <v>9.4</v>
          </cell>
          <cell r="P2235">
            <v>6.7</v>
          </cell>
          <cell r="Q2235">
            <v>8.1</v>
          </cell>
        </row>
        <row r="2236">
          <cell r="A2236" t="str">
            <v>AustriaFrom 15 to 19 yearsFemalesFirst and second stage of tertiary education (levels 5 and 6)</v>
          </cell>
          <cell r="B2236" t="str">
            <v>Austria</v>
          </cell>
          <cell r="C2236" t="str">
            <v>From 15 to 19 years</v>
          </cell>
          <cell r="D2236" t="str">
            <v>:</v>
          </cell>
          <cell r="E2236" t="str">
            <v>:</v>
          </cell>
          <cell r="F2236" t="str">
            <v>:</v>
          </cell>
          <cell r="G2236" t="str">
            <v>:</v>
          </cell>
          <cell r="H2236" t="str">
            <v>:</v>
          </cell>
          <cell r="I2236" t="str">
            <v>:</v>
          </cell>
          <cell r="J2236" t="str">
            <v>:</v>
          </cell>
          <cell r="K2236" t="str">
            <v>:</v>
          </cell>
          <cell r="L2236" t="str">
            <v>:</v>
          </cell>
          <cell r="M2236" t="str">
            <v>:</v>
          </cell>
          <cell r="N2236" t="str">
            <v>:</v>
          </cell>
          <cell r="O2236" t="str">
            <v>:</v>
          </cell>
          <cell r="P2236" t="str">
            <v>:</v>
          </cell>
          <cell r="Q2236" t="str">
            <v>:</v>
          </cell>
        </row>
        <row r="2237">
          <cell r="A2237" t="str">
            <v>AustriaFrom 20 to 24 yearsFemalesFirst and second stage of tertiary education (levels 5 and 6)</v>
          </cell>
          <cell r="B2237" t="str">
            <v>Austria</v>
          </cell>
          <cell r="C2237" t="str">
            <v>From 20 to 24 years</v>
          </cell>
          <cell r="D2237">
            <v>4.5999999999999996</v>
          </cell>
          <cell r="E2237">
            <v>10.199999999999999</v>
          </cell>
          <cell r="F2237">
            <v>11.2</v>
          </cell>
          <cell r="G2237">
            <v>11.6</v>
          </cell>
          <cell r="H2237">
            <v>16.3</v>
          </cell>
          <cell r="I2237">
            <v>14.4</v>
          </cell>
          <cell r="J2237">
            <v>11.3</v>
          </cell>
          <cell r="K2237">
            <v>11</v>
          </cell>
          <cell r="L2237">
            <v>9.6999999999999993</v>
          </cell>
          <cell r="M2237">
            <v>8</v>
          </cell>
          <cell r="N2237">
            <v>8.3000000000000007</v>
          </cell>
          <cell r="O2237">
            <v>8.6</v>
          </cell>
          <cell r="P2237">
            <v>10.8</v>
          </cell>
          <cell r="Q2237">
            <v>12.4</v>
          </cell>
        </row>
        <row r="2238">
          <cell r="A2238" t="str">
            <v>AustriaFrom 25 to 29 yearsFemalesFirst and second stage of tertiary education (levels 5 and 6)</v>
          </cell>
          <cell r="B2238" t="str">
            <v>Austria</v>
          </cell>
          <cell r="C2238" t="str">
            <v>From 25 to 29 years</v>
          </cell>
          <cell r="D2238">
            <v>21.3</v>
          </cell>
          <cell r="E2238">
            <v>35.299999999999997</v>
          </cell>
          <cell r="F2238">
            <v>31.4</v>
          </cell>
          <cell r="G2238">
            <v>32.299999999999997</v>
          </cell>
          <cell r="H2238">
            <v>43.9</v>
          </cell>
          <cell r="I2238">
            <v>46</v>
          </cell>
          <cell r="J2238">
            <v>38.4</v>
          </cell>
          <cell r="K2238">
            <v>43.8</v>
          </cell>
          <cell r="L2238">
            <v>39.6</v>
          </cell>
          <cell r="M2238">
            <v>39.6</v>
          </cell>
          <cell r="N2238">
            <v>40.799999999999997</v>
          </cell>
          <cell r="O2238">
            <v>48.4</v>
          </cell>
          <cell r="P2238">
            <v>47.6</v>
          </cell>
          <cell r="Q2238">
            <v>46.9</v>
          </cell>
        </row>
        <row r="2239">
          <cell r="A2239" t="str">
            <v>AustriaFrom 30 to 34 yearsFemalesFirst and second stage of tertiary education (levels 5 and 6)</v>
          </cell>
          <cell r="B2239" t="str">
            <v>Austria</v>
          </cell>
          <cell r="C2239" t="str">
            <v>From 30 to 34 years</v>
          </cell>
          <cell r="D2239">
            <v>30.9</v>
          </cell>
          <cell r="E2239">
            <v>47.4</v>
          </cell>
          <cell r="F2239">
            <v>53.5</v>
          </cell>
          <cell r="G2239">
            <v>43.6</v>
          </cell>
          <cell r="H2239">
            <v>51.8</v>
          </cell>
          <cell r="I2239">
            <v>49.2</v>
          </cell>
          <cell r="J2239">
            <v>52.3</v>
          </cell>
          <cell r="K2239">
            <v>50</v>
          </cell>
          <cell r="L2239">
            <v>49.6</v>
          </cell>
          <cell r="M2239">
            <v>47.9</v>
          </cell>
          <cell r="N2239">
            <v>52.9</v>
          </cell>
          <cell r="O2239">
            <v>53.7</v>
          </cell>
          <cell r="P2239">
            <v>53.2</v>
          </cell>
          <cell r="Q2239">
            <v>56.3</v>
          </cell>
        </row>
        <row r="2240">
          <cell r="A2240" t="str">
            <v>AustriaFrom 35 to 39 yearsFemalesFirst and second stage of tertiary education (levels 5 and 6)</v>
          </cell>
          <cell r="B2240" t="str">
            <v>Austria</v>
          </cell>
          <cell r="C2240" t="str">
            <v>From 35 to 39 years</v>
          </cell>
          <cell r="D2240">
            <v>31.8</v>
          </cell>
          <cell r="E2240">
            <v>39.1</v>
          </cell>
          <cell r="F2240">
            <v>42.9</v>
          </cell>
          <cell r="G2240">
            <v>47.4</v>
          </cell>
          <cell r="H2240">
            <v>57.6</v>
          </cell>
          <cell r="I2240">
            <v>52</v>
          </cell>
          <cell r="J2240">
            <v>50.1</v>
          </cell>
          <cell r="K2240">
            <v>53.2</v>
          </cell>
          <cell r="L2240">
            <v>48.4</v>
          </cell>
          <cell r="M2240">
            <v>48.7</v>
          </cell>
          <cell r="N2240">
            <v>51.2</v>
          </cell>
          <cell r="O2240">
            <v>53.3</v>
          </cell>
          <cell r="P2240">
            <v>52.2</v>
          </cell>
          <cell r="Q2240">
            <v>52.4</v>
          </cell>
        </row>
        <row r="2241">
          <cell r="A2241" t="str">
            <v>AustriaFrom 40 to 44 yearsFemalesFirst and second stage of tertiary education (levels 5 and 6)</v>
          </cell>
          <cell r="B2241" t="str">
            <v>Austria</v>
          </cell>
          <cell r="C2241" t="str">
            <v>From 40 to 44 years</v>
          </cell>
          <cell r="D2241">
            <v>21.8</v>
          </cell>
          <cell r="E2241">
            <v>29.7</v>
          </cell>
          <cell r="F2241">
            <v>31.1</v>
          </cell>
          <cell r="G2241">
            <v>36.1</v>
          </cell>
          <cell r="H2241">
            <v>50.2</v>
          </cell>
          <cell r="I2241">
            <v>51.6</v>
          </cell>
          <cell r="J2241">
            <v>52</v>
          </cell>
          <cell r="K2241">
            <v>49</v>
          </cell>
          <cell r="L2241">
            <v>46.7</v>
          </cell>
          <cell r="M2241">
            <v>45.4</v>
          </cell>
          <cell r="N2241">
            <v>49.7</v>
          </cell>
          <cell r="O2241">
            <v>54</v>
          </cell>
          <cell r="P2241">
            <v>52.6</v>
          </cell>
          <cell r="Q2241">
            <v>53.7</v>
          </cell>
        </row>
        <row r="2242">
          <cell r="A2242" t="str">
            <v>AustriaFrom 45 to 49 yearsFemalesFirst and second stage of tertiary education (levels 5 and 6)</v>
          </cell>
          <cell r="B2242" t="str">
            <v>Austria</v>
          </cell>
          <cell r="C2242" t="str">
            <v>From 45 to 49 years</v>
          </cell>
          <cell r="D2242">
            <v>13.5</v>
          </cell>
          <cell r="E2242">
            <v>21.8</v>
          </cell>
          <cell r="F2242">
            <v>24.5</v>
          </cell>
          <cell r="G2242">
            <v>30.4</v>
          </cell>
          <cell r="H2242">
            <v>41.7</v>
          </cell>
          <cell r="I2242">
            <v>36.200000000000003</v>
          </cell>
          <cell r="J2242">
            <v>35.4</v>
          </cell>
          <cell r="K2242">
            <v>39.1</v>
          </cell>
          <cell r="L2242">
            <v>40.6</v>
          </cell>
          <cell r="M2242">
            <v>42.5</v>
          </cell>
          <cell r="N2242">
            <v>43.1</v>
          </cell>
          <cell r="O2242">
            <v>47.6</v>
          </cell>
          <cell r="P2242">
            <v>48</v>
          </cell>
          <cell r="Q2242">
            <v>49.8</v>
          </cell>
        </row>
        <row r="2243">
          <cell r="A2243" t="str">
            <v>AustriaFrom 50 to 54 yearsFemalesFirst and second stage of tertiary education (levels 5 and 6)</v>
          </cell>
          <cell r="B2243" t="str">
            <v>Austria</v>
          </cell>
          <cell r="C2243" t="str">
            <v>From 50 to 54 years</v>
          </cell>
          <cell r="D2243">
            <v>10.4</v>
          </cell>
          <cell r="E2243">
            <v>16</v>
          </cell>
          <cell r="F2243">
            <v>16.2</v>
          </cell>
          <cell r="G2243">
            <v>19.8</v>
          </cell>
          <cell r="H2243">
            <v>24.8</v>
          </cell>
          <cell r="I2243">
            <v>27</v>
          </cell>
          <cell r="J2243">
            <v>28.1</v>
          </cell>
          <cell r="K2243">
            <v>29.9</v>
          </cell>
          <cell r="L2243">
            <v>34.700000000000003</v>
          </cell>
          <cell r="M2243">
            <v>31.8</v>
          </cell>
          <cell r="N2243">
            <v>32.4</v>
          </cell>
          <cell r="O2243">
            <v>39.200000000000003</v>
          </cell>
          <cell r="P2243">
            <v>40.200000000000003</v>
          </cell>
          <cell r="Q2243">
            <v>39.799999999999997</v>
          </cell>
        </row>
        <row r="2244">
          <cell r="A2244" t="str">
            <v>AustriaFrom 55 to 59 yearsFemalesFirst and second stage of tertiary education (levels 5 and 6)</v>
          </cell>
          <cell r="B2244" t="str">
            <v>Austria</v>
          </cell>
          <cell r="C2244" t="str">
            <v>From 55 to 59 years</v>
          </cell>
          <cell r="D2244">
            <v>4.9000000000000004</v>
          </cell>
          <cell r="E2244">
            <v>9.6</v>
          </cell>
          <cell r="F2244">
            <v>10.3</v>
          </cell>
          <cell r="G2244">
            <v>8.5</v>
          </cell>
          <cell r="H2244">
            <v>11.2</v>
          </cell>
          <cell r="I2244">
            <v>13.3</v>
          </cell>
          <cell r="J2244">
            <v>9.9</v>
          </cell>
          <cell r="K2244">
            <v>13.7</v>
          </cell>
          <cell r="L2244">
            <v>15.4</v>
          </cell>
          <cell r="M2244">
            <v>17.399999999999999</v>
          </cell>
          <cell r="N2244">
            <v>18.7</v>
          </cell>
          <cell r="O2244">
            <v>21.6</v>
          </cell>
          <cell r="P2244">
            <v>25.9</v>
          </cell>
          <cell r="Q2244">
            <v>25.7</v>
          </cell>
        </row>
        <row r="2245">
          <cell r="A2245" t="str">
            <v>AustriaFrom 60 to 64 yearsFemalesFirst and second stage of tertiary education (levels 5 and 6)</v>
          </cell>
          <cell r="B2245" t="str">
            <v>Austria</v>
          </cell>
          <cell r="C2245" t="str">
            <v>From 60 to 64 years</v>
          </cell>
          <cell r="D2245" t="str">
            <v>:</v>
          </cell>
          <cell r="E2245" t="str">
            <v>:</v>
          </cell>
          <cell r="F2245" t="str">
            <v>:</v>
          </cell>
          <cell r="G2245" t="str">
            <v>:</v>
          </cell>
          <cell r="H2245">
            <v>2.1</v>
          </cell>
          <cell r="I2245">
            <v>3</v>
          </cell>
          <cell r="J2245" t="str">
            <v>:</v>
          </cell>
          <cell r="K2245" t="str">
            <v>:</v>
          </cell>
          <cell r="L2245" t="str">
            <v>:</v>
          </cell>
          <cell r="M2245">
            <v>5.0999999999999996</v>
          </cell>
          <cell r="N2245">
            <v>5.9</v>
          </cell>
          <cell r="O2245">
            <v>7.2</v>
          </cell>
          <cell r="P2245">
            <v>7.7</v>
          </cell>
          <cell r="Q2245">
            <v>7</v>
          </cell>
        </row>
        <row r="2246">
          <cell r="A2246" t="str">
            <v>AustriaFrom 65 to 69 yearsFemalesFirst and second stage of tertiary education (levels 5 and 6)</v>
          </cell>
          <cell r="B2246" t="str">
            <v>Austria</v>
          </cell>
          <cell r="C2246" t="str">
            <v>From 65 to 69 years</v>
          </cell>
          <cell r="D2246" t="str">
            <v>:</v>
          </cell>
          <cell r="E2246" t="str">
            <v>:</v>
          </cell>
          <cell r="F2246" t="str">
            <v>:</v>
          </cell>
          <cell r="G2246" t="str">
            <v>:</v>
          </cell>
          <cell r="H2246" t="str">
            <v>:</v>
          </cell>
          <cell r="I2246" t="str">
            <v>:</v>
          </cell>
          <cell r="J2246" t="str">
            <v>:</v>
          </cell>
          <cell r="K2246" t="str">
            <v>:</v>
          </cell>
          <cell r="L2246" t="str">
            <v>:</v>
          </cell>
          <cell r="M2246" t="str">
            <v>:</v>
          </cell>
          <cell r="N2246" t="str">
            <v>:</v>
          </cell>
          <cell r="O2246" t="str">
            <v>:</v>
          </cell>
          <cell r="P2246" t="str">
            <v>:</v>
          </cell>
          <cell r="Q2246" t="str">
            <v>:</v>
          </cell>
        </row>
        <row r="2247">
          <cell r="A2247" t="str">
            <v>PolandFrom 15 to 19 yearsFemalesFirst and second stage of tertiary education (levels 5 and 6)</v>
          </cell>
          <cell r="B2247" t="str">
            <v>Poland</v>
          </cell>
          <cell r="C2247" t="str">
            <v>From 15 to 19 years</v>
          </cell>
          <cell r="D2247" t="str">
            <v>:</v>
          </cell>
          <cell r="E2247" t="str">
            <v>:</v>
          </cell>
          <cell r="F2247" t="str">
            <v>:</v>
          </cell>
          <cell r="G2247" t="str">
            <v>:</v>
          </cell>
          <cell r="H2247" t="str">
            <v>:</v>
          </cell>
          <cell r="I2247" t="str">
            <v>:</v>
          </cell>
          <cell r="J2247" t="str">
            <v>:</v>
          </cell>
          <cell r="K2247" t="str">
            <v>:</v>
          </cell>
          <cell r="L2247" t="str">
            <v>:</v>
          </cell>
          <cell r="M2247" t="str">
            <v>:</v>
          </cell>
          <cell r="N2247" t="str">
            <v>:</v>
          </cell>
          <cell r="O2247" t="str">
            <v>:</v>
          </cell>
          <cell r="P2247" t="str">
            <v>:</v>
          </cell>
          <cell r="Q2247" t="str">
            <v>:</v>
          </cell>
        </row>
        <row r="2248">
          <cell r="A2248" t="str">
            <v>PolandFrom 20 to 24 yearsFemalesFirst and second stage of tertiary education (levels 5 and 6)</v>
          </cell>
          <cell r="B2248" t="str">
            <v>Poland</v>
          </cell>
          <cell r="C2248" t="str">
            <v>From 20 to 24 years</v>
          </cell>
          <cell r="D2248">
            <v>18.100000000000001</v>
          </cell>
          <cell r="E2248">
            <v>21.6</v>
          </cell>
          <cell r="F2248">
            <v>25.9</v>
          </cell>
          <cell r="G2248">
            <v>48.9</v>
          </cell>
          <cell r="H2248">
            <v>54.9</v>
          </cell>
          <cell r="I2248">
            <v>68.099999999999994</v>
          </cell>
          <cell r="J2248">
            <v>70.099999999999994</v>
          </cell>
          <cell r="K2248">
            <v>89.6</v>
          </cell>
          <cell r="L2248">
            <v>93.4</v>
          </cell>
          <cell r="M2248">
            <v>98.6</v>
          </cell>
          <cell r="N2248">
            <v>110.3</v>
          </cell>
          <cell r="O2248">
            <v>121.8</v>
          </cell>
          <cell r="P2248">
            <v>118.5</v>
          </cell>
          <cell r="Q2248">
            <v>111.2</v>
          </cell>
        </row>
        <row r="2249">
          <cell r="A2249" t="str">
            <v>PolandFrom 25 to 29 yearsFemalesFirst and second stage of tertiary education (levels 5 and 6)</v>
          </cell>
          <cell r="B2249" t="str">
            <v>Poland</v>
          </cell>
          <cell r="C2249" t="str">
            <v>From 25 to 29 years</v>
          </cell>
          <cell r="D2249">
            <v>148</v>
          </cell>
          <cell r="E2249">
            <v>166.4</v>
          </cell>
          <cell r="F2249">
            <v>205.5</v>
          </cell>
          <cell r="G2249">
            <v>198.9</v>
          </cell>
          <cell r="H2249">
            <v>242.9</v>
          </cell>
          <cell r="I2249">
            <v>312.5</v>
          </cell>
          <cell r="J2249">
            <v>351.3</v>
          </cell>
          <cell r="K2249">
            <v>384.6</v>
          </cell>
          <cell r="L2249">
            <v>444.1</v>
          </cell>
          <cell r="M2249">
            <v>497.8</v>
          </cell>
          <cell r="N2249">
            <v>525.79999999999995</v>
          </cell>
          <cell r="O2249">
            <v>579.79999999999995</v>
          </cell>
          <cell r="P2249">
            <v>606.79999999999995</v>
          </cell>
          <cell r="Q2249">
            <v>636.4</v>
          </cell>
        </row>
        <row r="2250">
          <cell r="A2250" t="str">
            <v>PolandFrom 30 to 34 yearsFemalesFirst and second stage of tertiary education (levels 5 and 6)</v>
          </cell>
          <cell r="B2250" t="str">
            <v>Poland</v>
          </cell>
          <cell r="C2250" t="str">
            <v>From 30 to 34 years</v>
          </cell>
          <cell r="D2250">
            <v>148.4</v>
          </cell>
          <cell r="E2250">
            <v>154.4</v>
          </cell>
          <cell r="F2250">
            <v>146.1</v>
          </cell>
          <cell r="G2250">
            <v>161.30000000000001</v>
          </cell>
          <cell r="H2250">
            <v>181.4</v>
          </cell>
          <cell r="I2250">
            <v>216.3</v>
          </cell>
          <cell r="J2250">
            <v>244.9</v>
          </cell>
          <cell r="K2250">
            <v>306.60000000000002</v>
          </cell>
          <cell r="L2250">
            <v>346.9</v>
          </cell>
          <cell r="M2250">
            <v>388.1</v>
          </cell>
          <cell r="N2250">
            <v>437.4</v>
          </cell>
          <cell r="O2250">
            <v>489.5</v>
          </cell>
          <cell r="P2250">
            <v>523.29999999999995</v>
          </cell>
          <cell r="Q2250">
            <v>553.79999999999995</v>
          </cell>
        </row>
        <row r="2251">
          <cell r="A2251" t="str">
            <v>PolandFrom 35 to 39 yearsFemalesFirst and second stage of tertiary education (levels 5 and 6)</v>
          </cell>
          <cell r="B2251" t="str">
            <v>Poland</v>
          </cell>
          <cell r="C2251" t="str">
            <v>From 35 to 39 years</v>
          </cell>
          <cell r="D2251">
            <v>135.80000000000001</v>
          </cell>
          <cell r="E2251">
            <v>149.9</v>
          </cell>
          <cell r="F2251">
            <v>154.1</v>
          </cell>
          <cell r="G2251">
            <v>164.2</v>
          </cell>
          <cell r="H2251">
            <v>176.6</v>
          </cell>
          <cell r="I2251">
            <v>191.9</v>
          </cell>
          <cell r="J2251">
            <v>195.4</v>
          </cell>
          <cell r="K2251">
            <v>202.8</v>
          </cell>
          <cell r="L2251">
            <v>235.5</v>
          </cell>
          <cell r="M2251">
            <v>261.5</v>
          </cell>
          <cell r="N2251">
            <v>285.89999999999998</v>
          </cell>
          <cell r="O2251">
            <v>322.8</v>
          </cell>
          <cell r="P2251">
            <v>375</v>
          </cell>
          <cell r="Q2251">
            <v>401</v>
          </cell>
        </row>
        <row r="2252">
          <cell r="A2252" t="str">
            <v>PolandFrom 40 to 44 yearsFemalesFirst and second stage of tertiary education (levels 5 and 6)</v>
          </cell>
          <cell r="B2252" t="str">
            <v>Poland</v>
          </cell>
          <cell r="C2252" t="str">
            <v>From 40 to 44 years</v>
          </cell>
          <cell r="D2252">
            <v>180.4</v>
          </cell>
          <cell r="E2252">
            <v>169.5</v>
          </cell>
          <cell r="F2252">
            <v>179.1</v>
          </cell>
          <cell r="G2252">
            <v>180.5</v>
          </cell>
          <cell r="H2252">
            <v>165.4</v>
          </cell>
          <cell r="I2252">
            <v>171.2</v>
          </cell>
          <cell r="J2252">
            <v>181</v>
          </cell>
          <cell r="K2252">
            <v>203.2</v>
          </cell>
          <cell r="L2252">
            <v>209.2</v>
          </cell>
          <cell r="M2252">
            <v>205</v>
          </cell>
          <cell r="N2252">
            <v>212.5</v>
          </cell>
          <cell r="O2252">
            <v>234.5</v>
          </cell>
          <cell r="P2252">
            <v>256.8</v>
          </cell>
          <cell r="Q2252">
            <v>267.60000000000002</v>
          </cell>
        </row>
        <row r="2253">
          <cell r="A2253" t="str">
            <v>PolandFrom 45 to 49 yearsFemalesFirst and second stage of tertiary education (levels 5 and 6)</v>
          </cell>
          <cell r="B2253" t="str">
            <v>Poland</v>
          </cell>
          <cell r="C2253" t="str">
            <v>From 45 to 49 years</v>
          </cell>
          <cell r="D2253">
            <v>151.69999999999999</v>
          </cell>
          <cell r="E2253">
            <v>161.69999999999999</v>
          </cell>
          <cell r="F2253">
            <v>147.6</v>
          </cell>
          <cell r="G2253">
            <v>158</v>
          </cell>
          <cell r="H2253">
            <v>179.2</v>
          </cell>
          <cell r="I2253">
            <v>172.7</v>
          </cell>
          <cell r="J2253">
            <v>174.3</v>
          </cell>
          <cell r="K2253">
            <v>194.2</v>
          </cell>
          <cell r="L2253">
            <v>201</v>
          </cell>
          <cell r="M2253">
            <v>202.5</v>
          </cell>
          <cell r="N2253">
            <v>200.8</v>
          </cell>
          <cell r="O2253">
            <v>204.2</v>
          </cell>
          <cell r="P2253">
            <v>232.7</v>
          </cell>
          <cell r="Q2253">
            <v>233.3</v>
          </cell>
        </row>
        <row r="2254">
          <cell r="A2254" t="str">
            <v>PolandFrom 50 to 54 yearsFemalesFirst and second stage of tertiary education (levels 5 and 6)</v>
          </cell>
          <cell r="B2254" t="str">
            <v>Poland</v>
          </cell>
          <cell r="C2254" t="str">
            <v>From 50 to 54 years</v>
          </cell>
          <cell r="D2254">
            <v>103.9</v>
          </cell>
          <cell r="E2254">
            <v>119.4</v>
          </cell>
          <cell r="F2254">
            <v>150.69999999999999</v>
          </cell>
          <cell r="G2254">
            <v>130.80000000000001</v>
          </cell>
          <cell r="H2254">
            <v>118.2</v>
          </cell>
          <cell r="I2254">
            <v>118.4</v>
          </cell>
          <cell r="J2254">
            <v>139</v>
          </cell>
          <cell r="K2254">
            <v>158.1</v>
          </cell>
          <cell r="L2254">
            <v>151.5</v>
          </cell>
          <cell r="M2254">
            <v>168.6</v>
          </cell>
          <cell r="N2254">
            <v>182.2</v>
          </cell>
          <cell r="O2254">
            <v>184.8</v>
          </cell>
          <cell r="P2254">
            <v>207.9</v>
          </cell>
          <cell r="Q2254">
            <v>207.9</v>
          </cell>
        </row>
        <row r="2255">
          <cell r="A2255" t="str">
            <v>PolandFrom 55 to 59 yearsFemalesFirst and second stage of tertiary education (levels 5 and 6)</v>
          </cell>
          <cell r="B2255" t="str">
            <v>Poland</v>
          </cell>
          <cell r="C2255" t="str">
            <v>From 55 to 59 years</v>
          </cell>
          <cell r="D2255">
            <v>52.8</v>
          </cell>
          <cell r="E2255">
            <v>48.8</v>
          </cell>
          <cell r="F2255">
            <v>46.8</v>
          </cell>
          <cell r="G2255">
            <v>55.7</v>
          </cell>
          <cell r="H2255">
            <v>51.8</v>
          </cell>
          <cell r="I2255">
            <v>49.5</v>
          </cell>
          <cell r="J2255">
            <v>72</v>
          </cell>
          <cell r="K2255">
            <v>77.8</v>
          </cell>
          <cell r="L2255">
            <v>80.400000000000006</v>
          </cell>
          <cell r="M2255">
            <v>76.8</v>
          </cell>
          <cell r="N2255">
            <v>90.8</v>
          </cell>
          <cell r="O2255">
            <v>107.4</v>
          </cell>
          <cell r="P2255">
            <v>117.4</v>
          </cell>
          <cell r="Q2255">
            <v>136.30000000000001</v>
          </cell>
        </row>
        <row r="2256">
          <cell r="A2256" t="str">
            <v>PolandFrom 60 to 64 yearsFemalesFirst and second stage of tertiary education (levels 5 and 6)</v>
          </cell>
          <cell r="B2256" t="str">
            <v>Poland</v>
          </cell>
          <cell r="C2256" t="str">
            <v>From 60 to 64 years</v>
          </cell>
          <cell r="D2256">
            <v>29.9</v>
          </cell>
          <cell r="E2256">
            <v>23.4</v>
          </cell>
          <cell r="F2256">
            <v>25.5</v>
          </cell>
          <cell r="G2256">
            <v>23.1</v>
          </cell>
          <cell r="H2256">
            <v>14.1</v>
          </cell>
          <cell r="I2256">
            <v>17.8</v>
          </cell>
          <cell r="J2256">
            <v>22.9</v>
          </cell>
          <cell r="K2256">
            <v>25.8</v>
          </cell>
          <cell r="L2256">
            <v>25.4</v>
          </cell>
          <cell r="M2256">
            <v>31.3</v>
          </cell>
          <cell r="N2256">
            <v>27.8</v>
          </cell>
          <cell r="O2256">
            <v>39.200000000000003</v>
          </cell>
          <cell r="P2256">
            <v>44.7</v>
          </cell>
          <cell r="Q2256">
            <v>50.4</v>
          </cell>
        </row>
        <row r="2257">
          <cell r="A2257" t="str">
            <v>PolandFrom 65 to 69 yearsFemalesFirst and second stage of tertiary education (levels 5 and 6)</v>
          </cell>
          <cell r="B2257" t="str">
            <v>Poland</v>
          </cell>
          <cell r="C2257" t="str">
            <v>From 65 to 69 years</v>
          </cell>
          <cell r="D2257">
            <v>7.3</v>
          </cell>
          <cell r="E2257">
            <v>7.7</v>
          </cell>
          <cell r="F2257" t="str">
            <v>:</v>
          </cell>
          <cell r="G2257">
            <v>5.3</v>
          </cell>
          <cell r="H2257">
            <v>7.8</v>
          </cell>
          <cell r="I2257">
            <v>5.5</v>
          </cell>
          <cell r="J2257">
            <v>7.8</v>
          </cell>
          <cell r="K2257">
            <v>12.9</v>
          </cell>
          <cell r="L2257">
            <v>15.7</v>
          </cell>
          <cell r="M2257">
            <v>8.6</v>
          </cell>
          <cell r="N2257">
            <v>13.1</v>
          </cell>
          <cell r="O2257">
            <v>14.3</v>
          </cell>
          <cell r="P2257">
            <v>14</v>
          </cell>
          <cell r="Q2257">
            <v>16.3</v>
          </cell>
        </row>
        <row r="2258">
          <cell r="A2258" t="str">
            <v>PortugalFrom 15 to 19 yearsFemalesFirst and second stage of tertiary education (levels 5 and 6)</v>
          </cell>
          <cell r="B2258" t="str">
            <v>Portugal</v>
          </cell>
          <cell r="C2258" t="str">
            <v>From 15 to 19 years</v>
          </cell>
          <cell r="D2258" t="str">
            <v>:</v>
          </cell>
          <cell r="E2258" t="str">
            <v>:</v>
          </cell>
          <cell r="F2258" t="str">
            <v>:</v>
          </cell>
          <cell r="G2258" t="str">
            <v>:</v>
          </cell>
          <cell r="H2258" t="str">
            <v>:</v>
          </cell>
          <cell r="I2258" t="str">
            <v>:</v>
          </cell>
          <cell r="J2258" t="str">
            <v>:</v>
          </cell>
          <cell r="K2258" t="str">
            <v>:</v>
          </cell>
          <cell r="L2258" t="str">
            <v>:</v>
          </cell>
          <cell r="M2258" t="str">
            <v>:</v>
          </cell>
          <cell r="N2258" t="str">
            <v>:</v>
          </cell>
          <cell r="O2258" t="str">
            <v>:</v>
          </cell>
          <cell r="P2258" t="str">
            <v>:</v>
          </cell>
          <cell r="Q2258" t="str">
            <v>:</v>
          </cell>
        </row>
        <row r="2259">
          <cell r="A2259" t="str">
            <v>PortugalFrom 20 to 24 yearsFemalesFirst and second stage of tertiary education (levels 5 and 6)</v>
          </cell>
          <cell r="B2259" t="str">
            <v>Portugal</v>
          </cell>
          <cell r="C2259" t="str">
            <v>From 20 to 24 years</v>
          </cell>
          <cell r="D2259">
            <v>21.2</v>
          </cell>
          <cell r="E2259">
            <v>23.3</v>
          </cell>
          <cell r="F2259">
            <v>21.1</v>
          </cell>
          <cell r="G2259">
            <v>17.100000000000001</v>
          </cell>
          <cell r="H2259">
            <v>21.6</v>
          </cell>
          <cell r="I2259">
            <v>21.4</v>
          </cell>
          <cell r="J2259">
            <v>24.4</v>
          </cell>
          <cell r="K2259">
            <v>23.2</v>
          </cell>
          <cell r="L2259">
            <v>18.399999999999999</v>
          </cell>
          <cell r="M2259">
            <v>20.3</v>
          </cell>
          <cell r="N2259">
            <v>25.1</v>
          </cell>
          <cell r="O2259">
            <v>23.2</v>
          </cell>
          <cell r="P2259">
            <v>20.8</v>
          </cell>
          <cell r="Q2259">
            <v>29.1</v>
          </cell>
        </row>
        <row r="2260">
          <cell r="A2260" t="str">
            <v>PortugalFrom 25 to 29 yearsFemalesFirst and second stage of tertiary education (levels 5 and 6)</v>
          </cell>
          <cell r="B2260" t="str">
            <v>Portugal</v>
          </cell>
          <cell r="C2260" t="str">
            <v>From 25 to 29 years</v>
          </cell>
          <cell r="D2260">
            <v>52.7</v>
          </cell>
          <cell r="E2260">
            <v>57.1</v>
          </cell>
          <cell r="F2260">
            <v>60.9</v>
          </cell>
          <cell r="G2260">
            <v>70.8</v>
          </cell>
          <cell r="H2260">
            <v>86.2</v>
          </cell>
          <cell r="I2260">
            <v>81.3</v>
          </cell>
          <cell r="J2260">
            <v>94.1</v>
          </cell>
          <cell r="K2260">
            <v>91.5</v>
          </cell>
          <cell r="L2260">
            <v>89</v>
          </cell>
          <cell r="M2260">
            <v>95.9</v>
          </cell>
          <cell r="N2260">
            <v>100.8</v>
          </cell>
          <cell r="O2260">
            <v>106.9</v>
          </cell>
          <cell r="P2260">
            <v>101.5</v>
          </cell>
          <cell r="Q2260">
            <v>94.5</v>
          </cell>
        </row>
        <row r="2261">
          <cell r="A2261" t="str">
            <v>PortugalFrom 30 to 34 yearsFemalesFirst and second stage of tertiary education (levels 5 and 6)</v>
          </cell>
          <cell r="B2261" t="str">
            <v>Portugal</v>
          </cell>
          <cell r="C2261" t="str">
            <v>From 30 to 34 years</v>
          </cell>
          <cell r="D2261">
            <v>44.3</v>
          </cell>
          <cell r="E2261">
            <v>50.9</v>
          </cell>
          <cell r="F2261">
            <v>50</v>
          </cell>
          <cell r="G2261">
            <v>57.3</v>
          </cell>
          <cell r="H2261">
            <v>59.5</v>
          </cell>
          <cell r="I2261">
            <v>65.8</v>
          </cell>
          <cell r="J2261">
            <v>76.099999999999994</v>
          </cell>
          <cell r="K2261">
            <v>82.2</v>
          </cell>
          <cell r="L2261">
            <v>87.8</v>
          </cell>
          <cell r="M2261">
            <v>94.4</v>
          </cell>
          <cell r="N2261">
            <v>101.5</v>
          </cell>
          <cell r="O2261">
            <v>92.9</v>
          </cell>
          <cell r="P2261">
            <v>109.3</v>
          </cell>
          <cell r="Q2261">
            <v>109.1</v>
          </cell>
        </row>
        <row r="2262">
          <cell r="A2262" t="str">
            <v>PortugalFrom 35 to 39 yearsFemalesFirst and second stage of tertiary education (levels 5 and 6)</v>
          </cell>
          <cell r="B2262" t="str">
            <v>Portugal</v>
          </cell>
          <cell r="C2262" t="str">
            <v>From 35 to 39 years</v>
          </cell>
          <cell r="D2262">
            <v>39.299999999999997</v>
          </cell>
          <cell r="E2262">
            <v>40.200000000000003</v>
          </cell>
          <cell r="F2262">
            <v>43.3</v>
          </cell>
          <cell r="G2262">
            <v>45</v>
          </cell>
          <cell r="H2262">
            <v>45.2</v>
          </cell>
          <cell r="I2262">
            <v>53.6</v>
          </cell>
          <cell r="J2262">
            <v>64.400000000000006</v>
          </cell>
          <cell r="K2262">
            <v>59.3</v>
          </cell>
          <cell r="L2262">
            <v>64.3</v>
          </cell>
          <cell r="M2262">
            <v>63.3</v>
          </cell>
          <cell r="N2262">
            <v>73</v>
          </cell>
          <cell r="O2262">
            <v>84.5</v>
          </cell>
          <cell r="P2262">
            <v>89.4</v>
          </cell>
          <cell r="Q2262">
            <v>94</v>
          </cell>
        </row>
        <row r="2263">
          <cell r="A2263" t="str">
            <v>PortugalFrom 40 to 44 yearsFemalesFirst and second stage of tertiary education (levels 5 and 6)</v>
          </cell>
          <cell r="B2263" t="str">
            <v>Portugal</v>
          </cell>
          <cell r="C2263" t="str">
            <v>From 40 to 44 years</v>
          </cell>
          <cell r="D2263">
            <v>34</v>
          </cell>
          <cell r="E2263">
            <v>35</v>
          </cell>
          <cell r="F2263">
            <v>35.799999999999997</v>
          </cell>
          <cell r="G2263">
            <v>35.6</v>
          </cell>
          <cell r="H2263">
            <v>33.299999999999997</v>
          </cell>
          <cell r="I2263">
            <v>38.6</v>
          </cell>
          <cell r="J2263">
            <v>49.3</v>
          </cell>
          <cell r="K2263">
            <v>49.6</v>
          </cell>
          <cell r="L2263">
            <v>56.1</v>
          </cell>
          <cell r="M2263">
            <v>55.8</v>
          </cell>
          <cell r="N2263">
            <v>54.5</v>
          </cell>
          <cell r="O2263">
            <v>57</v>
          </cell>
          <cell r="P2263">
            <v>59.2</v>
          </cell>
          <cell r="Q2263">
            <v>68.8</v>
          </cell>
        </row>
        <row r="2264">
          <cell r="A2264" t="str">
            <v>PortugalFrom 45 to 49 yearsFemalesFirst and second stage of tertiary education (levels 5 and 6)</v>
          </cell>
          <cell r="B2264" t="str">
            <v>Portugal</v>
          </cell>
          <cell r="C2264" t="str">
            <v>From 45 to 49 years</v>
          </cell>
          <cell r="D2264">
            <v>27.5</v>
          </cell>
          <cell r="E2264">
            <v>28.1</v>
          </cell>
          <cell r="F2264">
            <v>27.8</v>
          </cell>
          <cell r="G2264">
            <v>28.2</v>
          </cell>
          <cell r="H2264">
            <v>29.1</v>
          </cell>
          <cell r="I2264">
            <v>36.200000000000003</v>
          </cell>
          <cell r="J2264">
            <v>42.8</v>
          </cell>
          <cell r="K2264">
            <v>43.9</v>
          </cell>
          <cell r="L2264">
            <v>41.3</v>
          </cell>
          <cell r="M2264">
            <v>41.9</v>
          </cell>
          <cell r="N2264">
            <v>42.2</v>
          </cell>
          <cell r="O2264">
            <v>46</v>
          </cell>
          <cell r="P2264">
            <v>45.7</v>
          </cell>
          <cell r="Q2264">
            <v>51.9</v>
          </cell>
        </row>
        <row r="2265">
          <cell r="A2265" t="str">
            <v>PortugalFrom 50 to 54 yearsFemalesFirst and second stage of tertiary education (levels 5 and 6)</v>
          </cell>
          <cell r="B2265" t="str">
            <v>Portugal</v>
          </cell>
          <cell r="C2265" t="str">
            <v>From 50 to 54 years</v>
          </cell>
          <cell r="D2265">
            <v>15.7</v>
          </cell>
          <cell r="E2265">
            <v>17.899999999999999</v>
          </cell>
          <cell r="F2265">
            <v>19.5</v>
          </cell>
          <cell r="G2265">
            <v>18.8</v>
          </cell>
          <cell r="H2265">
            <v>21.8</v>
          </cell>
          <cell r="I2265">
            <v>20.7</v>
          </cell>
          <cell r="J2265">
            <v>30.2</v>
          </cell>
          <cell r="K2265">
            <v>31.4</v>
          </cell>
          <cell r="L2265">
            <v>35.4</v>
          </cell>
          <cell r="M2265">
            <v>31.9</v>
          </cell>
          <cell r="N2265">
            <v>32.700000000000003</v>
          </cell>
          <cell r="O2265">
            <v>38.9</v>
          </cell>
          <cell r="P2265">
            <v>39.4</v>
          </cell>
          <cell r="Q2265">
            <v>43.8</v>
          </cell>
        </row>
        <row r="2266">
          <cell r="A2266" t="str">
            <v>PortugalFrom 55 to 59 yearsFemalesFirst and second stage of tertiary education (levels 5 and 6)</v>
          </cell>
          <cell r="B2266" t="str">
            <v>Portugal</v>
          </cell>
          <cell r="C2266" t="str">
            <v>From 55 to 59 years</v>
          </cell>
          <cell r="D2266">
            <v>10.4</v>
          </cell>
          <cell r="E2266">
            <v>10.5</v>
          </cell>
          <cell r="F2266">
            <v>11.1</v>
          </cell>
          <cell r="G2266">
            <v>11.5</v>
          </cell>
          <cell r="H2266">
            <v>10.4</v>
          </cell>
          <cell r="I2266">
            <v>11.8</v>
          </cell>
          <cell r="J2266">
            <v>19.3</v>
          </cell>
          <cell r="K2266">
            <v>16.7</v>
          </cell>
          <cell r="L2266">
            <v>15.5</v>
          </cell>
          <cell r="M2266">
            <v>20.2</v>
          </cell>
          <cell r="N2266">
            <v>18.899999999999999</v>
          </cell>
          <cell r="O2266">
            <v>17.899999999999999</v>
          </cell>
          <cell r="P2266">
            <v>24.8</v>
          </cell>
          <cell r="Q2266">
            <v>28.8</v>
          </cell>
        </row>
        <row r="2267">
          <cell r="A2267" t="str">
            <v>PortugalFrom 60 to 64 yearsFemalesFirst and second stage of tertiary education (levels 5 and 6)</v>
          </cell>
          <cell r="B2267" t="str">
            <v>Portugal</v>
          </cell>
          <cell r="C2267" t="str">
            <v>From 60 to 64 years</v>
          </cell>
          <cell r="D2267" t="str">
            <v>:</v>
          </cell>
          <cell r="E2267" t="str">
            <v>:</v>
          </cell>
          <cell r="F2267" t="str">
            <v>:</v>
          </cell>
          <cell r="G2267" t="str">
            <v>:</v>
          </cell>
          <cell r="H2267" t="str">
            <v>:</v>
          </cell>
          <cell r="I2267" t="str">
            <v>:</v>
          </cell>
          <cell r="J2267" t="str">
            <v>:</v>
          </cell>
          <cell r="K2267" t="str">
            <v>:</v>
          </cell>
          <cell r="L2267" t="str">
            <v>:</v>
          </cell>
          <cell r="M2267" t="str">
            <v>:</v>
          </cell>
          <cell r="N2267">
            <v>8.9</v>
          </cell>
          <cell r="O2267" t="str">
            <v>:</v>
          </cell>
          <cell r="P2267" t="str">
            <v>:</v>
          </cell>
          <cell r="Q2267">
            <v>10.1</v>
          </cell>
        </row>
        <row r="2268">
          <cell r="A2268" t="str">
            <v>PortugalFrom 65 to 69 yearsFemalesFirst and second stage of tertiary education (levels 5 and 6)</v>
          </cell>
          <cell r="B2268" t="str">
            <v>Portugal</v>
          </cell>
          <cell r="C2268" t="str">
            <v>From 65 to 69 years</v>
          </cell>
          <cell r="D2268" t="str">
            <v>:</v>
          </cell>
          <cell r="E2268" t="str">
            <v>:</v>
          </cell>
          <cell r="F2268" t="str">
            <v>:</v>
          </cell>
          <cell r="G2268" t="str">
            <v>:</v>
          </cell>
          <cell r="H2268" t="str">
            <v>:</v>
          </cell>
          <cell r="I2268" t="str">
            <v>:</v>
          </cell>
          <cell r="J2268" t="str">
            <v>:</v>
          </cell>
          <cell r="K2268" t="str">
            <v>:</v>
          </cell>
          <cell r="L2268" t="str">
            <v>:</v>
          </cell>
          <cell r="M2268" t="str">
            <v>:</v>
          </cell>
          <cell r="N2268" t="str">
            <v>:</v>
          </cell>
          <cell r="O2268" t="str">
            <v>:</v>
          </cell>
          <cell r="P2268" t="str">
            <v>:</v>
          </cell>
          <cell r="Q2268" t="str">
            <v>:</v>
          </cell>
        </row>
        <row r="2269">
          <cell r="A2269" t="str">
            <v>RomaniaFrom 15 to 19 yearsFemalesFirst and second stage of tertiary education (levels 5 and 6)</v>
          </cell>
          <cell r="B2269" t="str">
            <v>Romania</v>
          </cell>
          <cell r="C2269" t="str">
            <v>From 15 to 19 years</v>
          </cell>
          <cell r="D2269" t="str">
            <v>:</v>
          </cell>
          <cell r="E2269" t="str">
            <v>:</v>
          </cell>
          <cell r="F2269" t="str">
            <v>:</v>
          </cell>
          <cell r="G2269" t="str">
            <v>:</v>
          </cell>
          <cell r="H2269" t="str">
            <v>:</v>
          </cell>
          <cell r="I2269" t="str">
            <v>:</v>
          </cell>
          <cell r="J2269" t="str">
            <v>:</v>
          </cell>
          <cell r="K2269" t="str">
            <v>:</v>
          </cell>
          <cell r="L2269" t="str">
            <v>:</v>
          </cell>
          <cell r="M2269" t="str">
            <v>:</v>
          </cell>
          <cell r="N2269" t="str">
            <v>:</v>
          </cell>
          <cell r="O2269" t="str">
            <v>:</v>
          </cell>
          <cell r="P2269" t="str">
            <v>:</v>
          </cell>
          <cell r="Q2269" t="str">
            <v>:</v>
          </cell>
        </row>
        <row r="2270">
          <cell r="A2270" t="str">
            <v>RomaniaFrom 20 to 24 yearsFemalesFirst and second stage of tertiary education (levels 5 and 6)</v>
          </cell>
          <cell r="B2270" t="str">
            <v>Romania</v>
          </cell>
          <cell r="C2270" t="str">
            <v>From 20 to 24 years</v>
          </cell>
          <cell r="D2270">
            <v>20</v>
          </cell>
          <cell r="E2270">
            <v>16.8</v>
          </cell>
          <cell r="F2270">
            <v>17.2</v>
          </cell>
          <cell r="G2270">
            <v>19.100000000000001</v>
          </cell>
          <cell r="H2270">
            <v>22.8</v>
          </cell>
          <cell r="I2270">
            <v>22.5</v>
          </cell>
          <cell r="J2270">
            <v>31</v>
          </cell>
          <cell r="K2270">
            <v>21.9</v>
          </cell>
          <cell r="L2270">
            <v>22.3</v>
          </cell>
          <cell r="M2270">
            <v>28.5</v>
          </cell>
          <cell r="N2270">
            <v>30.2</v>
          </cell>
          <cell r="O2270">
            <v>38.200000000000003</v>
          </cell>
          <cell r="P2270">
            <v>33.200000000000003</v>
          </cell>
          <cell r="Q2270">
            <v>35.1</v>
          </cell>
        </row>
        <row r="2271">
          <cell r="A2271" t="str">
            <v>RomaniaFrom 25 to 29 yearsFemalesFirst and second stage of tertiary education (levels 5 and 6)</v>
          </cell>
          <cell r="B2271" t="str">
            <v>Romania</v>
          </cell>
          <cell r="C2271" t="str">
            <v>From 25 to 29 years</v>
          </cell>
          <cell r="D2271">
            <v>75</v>
          </cell>
          <cell r="E2271">
            <v>65.099999999999994</v>
          </cell>
          <cell r="F2271">
            <v>58.6</v>
          </cell>
          <cell r="G2271">
            <v>66.5</v>
          </cell>
          <cell r="H2271">
            <v>94.8</v>
          </cell>
          <cell r="I2271">
            <v>103.6</v>
          </cell>
          <cell r="J2271">
            <v>115.6</v>
          </cell>
          <cell r="K2271">
            <v>121.9</v>
          </cell>
          <cell r="L2271">
            <v>138.30000000000001</v>
          </cell>
          <cell r="M2271">
            <v>156.19999999999999</v>
          </cell>
          <cell r="N2271">
            <v>171.6</v>
          </cell>
          <cell r="O2271">
            <v>170.6</v>
          </cell>
          <cell r="P2271">
            <v>164.4</v>
          </cell>
          <cell r="Q2271">
            <v>179</v>
          </cell>
        </row>
        <row r="2272">
          <cell r="A2272" t="str">
            <v>RomaniaFrom 30 to 34 yearsFemalesFirst and second stage of tertiary education (levels 5 and 6)</v>
          </cell>
          <cell r="B2272" t="str">
            <v>Romania</v>
          </cell>
          <cell r="C2272" t="str">
            <v>From 30 to 34 years</v>
          </cell>
          <cell r="D2272">
            <v>59</v>
          </cell>
          <cell r="E2272">
            <v>68.8</v>
          </cell>
          <cell r="F2272">
            <v>76.900000000000006</v>
          </cell>
          <cell r="G2272">
            <v>91.1</v>
          </cell>
          <cell r="H2272">
            <v>95.2</v>
          </cell>
          <cell r="I2272">
            <v>77.2</v>
          </cell>
          <cell r="J2272">
            <v>84.1</v>
          </cell>
          <cell r="K2272">
            <v>91.3</v>
          </cell>
          <cell r="L2272">
            <v>100.3</v>
          </cell>
          <cell r="M2272">
            <v>112.6</v>
          </cell>
          <cell r="N2272">
            <v>133.5</v>
          </cell>
          <cell r="O2272">
            <v>147</v>
          </cell>
          <cell r="P2272">
            <v>156.6</v>
          </cell>
          <cell r="Q2272">
            <v>165.2</v>
          </cell>
        </row>
        <row r="2273">
          <cell r="A2273" t="str">
            <v>RomaniaFrom 35 to 39 yearsFemalesFirst and second stage of tertiary education (levels 5 and 6)</v>
          </cell>
          <cell r="B2273" t="str">
            <v>Romania</v>
          </cell>
          <cell r="C2273" t="str">
            <v>From 35 to 39 years</v>
          </cell>
          <cell r="D2273">
            <v>53.8</v>
          </cell>
          <cell r="E2273">
            <v>53.7</v>
          </cell>
          <cell r="F2273">
            <v>54.8</v>
          </cell>
          <cell r="G2273">
            <v>52.7</v>
          </cell>
          <cell r="H2273">
            <v>45.4</v>
          </cell>
          <cell r="I2273">
            <v>47.4</v>
          </cell>
          <cell r="J2273">
            <v>75.900000000000006</v>
          </cell>
          <cell r="K2273">
            <v>88.8</v>
          </cell>
          <cell r="L2273">
            <v>95.1</v>
          </cell>
          <cell r="M2273">
            <v>99.5</v>
          </cell>
          <cell r="N2273">
            <v>97.9</v>
          </cell>
          <cell r="O2273">
            <v>105.9</v>
          </cell>
          <cell r="P2273">
            <v>120</v>
          </cell>
          <cell r="Q2273">
            <v>135.6</v>
          </cell>
        </row>
        <row r="2274">
          <cell r="A2274" t="str">
            <v>RomaniaFrom 40 to 44 yearsFemalesFirst and second stage of tertiary education (levels 5 and 6)</v>
          </cell>
          <cell r="B2274" t="str">
            <v>Romania</v>
          </cell>
          <cell r="C2274" t="str">
            <v>From 40 to 44 years</v>
          </cell>
          <cell r="D2274">
            <v>71.8</v>
          </cell>
          <cell r="E2274">
            <v>66.099999999999994</v>
          </cell>
          <cell r="F2274">
            <v>74.2</v>
          </cell>
          <cell r="G2274">
            <v>81.900000000000006</v>
          </cell>
          <cell r="H2274">
            <v>68.900000000000006</v>
          </cell>
          <cell r="I2274">
            <v>64.2</v>
          </cell>
          <cell r="J2274">
            <v>59.7</v>
          </cell>
          <cell r="K2274">
            <v>59</v>
          </cell>
          <cell r="L2274">
            <v>59.6</v>
          </cell>
          <cell r="M2274">
            <v>52</v>
          </cell>
          <cell r="N2274">
            <v>73.900000000000006</v>
          </cell>
          <cell r="O2274">
            <v>91.7</v>
          </cell>
          <cell r="P2274">
            <v>101</v>
          </cell>
          <cell r="Q2274">
            <v>111.8</v>
          </cell>
        </row>
        <row r="2275">
          <cell r="A2275" t="str">
            <v>RomaniaFrom 45 to 49 yearsFemalesFirst and second stage of tertiary education (levels 5 and 6)</v>
          </cell>
          <cell r="B2275" t="str">
            <v>Romania</v>
          </cell>
          <cell r="C2275" t="str">
            <v>From 45 to 49 years</v>
          </cell>
          <cell r="D2275">
            <v>61.3</v>
          </cell>
          <cell r="E2275">
            <v>64.099999999999994</v>
          </cell>
          <cell r="F2275">
            <v>63.3</v>
          </cell>
          <cell r="G2275">
            <v>75.5</v>
          </cell>
          <cell r="H2275">
            <v>72.7</v>
          </cell>
          <cell r="I2275">
            <v>76.3</v>
          </cell>
          <cell r="J2275">
            <v>73.5</v>
          </cell>
          <cell r="K2275">
            <v>73.2</v>
          </cell>
          <cell r="L2275">
            <v>74.5</v>
          </cell>
          <cell r="M2275">
            <v>65.099999999999994</v>
          </cell>
          <cell r="N2275">
            <v>61.1</v>
          </cell>
          <cell r="O2275">
            <v>60.3</v>
          </cell>
          <cell r="P2275">
            <v>59.3</v>
          </cell>
          <cell r="Q2275">
            <v>61.5</v>
          </cell>
        </row>
        <row r="2276">
          <cell r="A2276" t="str">
            <v>RomaniaFrom 50 to 54 yearsFemalesFirst and second stage of tertiary education (levels 5 and 6)</v>
          </cell>
          <cell r="B2276" t="str">
            <v>Romania</v>
          </cell>
          <cell r="C2276" t="str">
            <v>From 50 to 54 years</v>
          </cell>
          <cell r="D2276">
            <v>46.2</v>
          </cell>
          <cell r="E2276">
            <v>49.4</v>
          </cell>
          <cell r="F2276">
            <v>48</v>
          </cell>
          <cell r="G2276">
            <v>49.9</v>
          </cell>
          <cell r="H2276">
            <v>56.3</v>
          </cell>
          <cell r="I2276">
            <v>49.7</v>
          </cell>
          <cell r="J2276">
            <v>58.9</v>
          </cell>
          <cell r="K2276">
            <v>62.9</v>
          </cell>
          <cell r="L2276">
            <v>67.8</v>
          </cell>
          <cell r="M2276">
            <v>68.599999999999994</v>
          </cell>
          <cell r="N2276">
            <v>71.900000000000006</v>
          </cell>
          <cell r="O2276">
            <v>72.2</v>
          </cell>
          <cell r="P2276">
            <v>69.2</v>
          </cell>
          <cell r="Q2276">
            <v>69.400000000000006</v>
          </cell>
        </row>
        <row r="2277">
          <cell r="A2277" t="str">
            <v>RomaniaFrom 55 to 59 yearsFemalesFirst and second stage of tertiary education (levels 5 and 6)</v>
          </cell>
          <cell r="B2277" t="str">
            <v>Romania</v>
          </cell>
          <cell r="C2277" t="str">
            <v>From 55 to 59 years</v>
          </cell>
          <cell r="D2277">
            <v>19.2</v>
          </cell>
          <cell r="E2277">
            <v>15.6</v>
          </cell>
          <cell r="F2277">
            <v>21.2</v>
          </cell>
          <cell r="G2277">
            <v>16.399999999999999</v>
          </cell>
          <cell r="H2277">
            <v>12.3</v>
          </cell>
          <cell r="I2277">
            <v>13.9</v>
          </cell>
          <cell r="J2277">
            <v>21.9</v>
          </cell>
          <cell r="K2277">
            <v>28.6</v>
          </cell>
          <cell r="L2277">
            <v>36.4</v>
          </cell>
          <cell r="M2277">
            <v>36</v>
          </cell>
          <cell r="N2277">
            <v>36.5</v>
          </cell>
          <cell r="O2277">
            <v>33.9</v>
          </cell>
          <cell r="P2277">
            <v>40.200000000000003</v>
          </cell>
          <cell r="Q2277">
            <v>45.8</v>
          </cell>
        </row>
        <row r="2278">
          <cell r="A2278" t="str">
            <v>RomaniaFrom 60 to 64 yearsFemalesFirst and second stage of tertiary education (levels 5 and 6)</v>
          </cell>
          <cell r="B2278" t="str">
            <v>Romania</v>
          </cell>
          <cell r="C2278" t="str">
            <v>From 60 to 64 years</v>
          </cell>
          <cell r="D2278">
            <v>2.1</v>
          </cell>
          <cell r="E2278">
            <v>2.2999999999999998</v>
          </cell>
          <cell r="F2278">
            <v>2.7</v>
          </cell>
          <cell r="G2278">
            <v>3.1</v>
          </cell>
          <cell r="H2278" t="str">
            <v>:</v>
          </cell>
          <cell r="I2278">
            <v>4.0999999999999996</v>
          </cell>
          <cell r="J2278" t="str">
            <v>:</v>
          </cell>
          <cell r="K2278" t="str">
            <v>:</v>
          </cell>
          <cell r="L2278">
            <v>9.6999999999999993</v>
          </cell>
          <cell r="M2278" t="str">
            <v>:</v>
          </cell>
          <cell r="N2278" t="str">
            <v>:</v>
          </cell>
          <cell r="O2278" t="str">
            <v>:</v>
          </cell>
          <cell r="P2278" t="str">
            <v>:</v>
          </cell>
          <cell r="Q2278">
            <v>7.1</v>
          </cell>
        </row>
        <row r="2279">
          <cell r="A2279" t="str">
            <v>RomaniaFrom 65 to 69 yearsFemalesFirst and second stage of tertiary education (levels 5 and 6)</v>
          </cell>
          <cell r="B2279" t="str">
            <v>Romania</v>
          </cell>
          <cell r="C2279" t="str">
            <v>From 65 to 69 years</v>
          </cell>
          <cell r="D2279" t="str">
            <v>:</v>
          </cell>
          <cell r="E2279" t="str">
            <v>:</v>
          </cell>
          <cell r="F2279" t="str">
            <v>:</v>
          </cell>
          <cell r="G2279" t="str">
            <v>:</v>
          </cell>
          <cell r="H2279" t="str">
            <v>:</v>
          </cell>
          <cell r="I2279" t="str">
            <v>:</v>
          </cell>
          <cell r="J2279" t="str">
            <v>:</v>
          </cell>
          <cell r="K2279" t="str">
            <v>:</v>
          </cell>
          <cell r="L2279" t="str">
            <v>:</v>
          </cell>
          <cell r="M2279" t="str">
            <v>:</v>
          </cell>
          <cell r="N2279" t="str">
            <v>:</v>
          </cell>
          <cell r="O2279" t="str">
            <v>:</v>
          </cell>
          <cell r="P2279" t="str">
            <v>:</v>
          </cell>
          <cell r="Q2279" t="str">
            <v>:</v>
          </cell>
        </row>
        <row r="2280">
          <cell r="A2280" t="str">
            <v>SloveniaFrom 15 to 19 yearsFemalesFirst and second stage of tertiary education (levels 5 and 6)</v>
          </cell>
          <cell r="B2280" t="str">
            <v>Slovenia</v>
          </cell>
          <cell r="C2280" t="str">
            <v>From 15 to 19 years</v>
          </cell>
          <cell r="D2280" t="str">
            <v>:</v>
          </cell>
          <cell r="E2280" t="str">
            <v>:</v>
          </cell>
          <cell r="F2280" t="str">
            <v>:</v>
          </cell>
          <cell r="G2280" t="str">
            <v>:</v>
          </cell>
          <cell r="H2280" t="str">
            <v>:</v>
          </cell>
          <cell r="I2280" t="str">
            <v>:</v>
          </cell>
          <cell r="J2280" t="str">
            <v>:</v>
          </cell>
          <cell r="K2280" t="str">
            <v>:</v>
          </cell>
          <cell r="L2280" t="str">
            <v>:</v>
          </cell>
          <cell r="M2280" t="str">
            <v>:</v>
          </cell>
          <cell r="N2280" t="str">
            <v>:</v>
          </cell>
          <cell r="O2280" t="str">
            <v>:</v>
          </cell>
          <cell r="P2280" t="str">
            <v>:</v>
          </cell>
          <cell r="Q2280" t="str">
            <v>:</v>
          </cell>
        </row>
        <row r="2281">
          <cell r="A2281" t="str">
            <v>SloveniaFrom 20 to 24 yearsFemalesFirst and second stage of tertiary education (levels 5 and 6)</v>
          </cell>
          <cell r="B2281" t="str">
            <v>Slovenia</v>
          </cell>
          <cell r="C2281" t="str">
            <v>From 20 to 24 years</v>
          </cell>
          <cell r="D2281">
            <v>3.4</v>
          </cell>
          <cell r="E2281">
            <v>3.3</v>
          </cell>
          <cell r="F2281">
            <v>2.2000000000000002</v>
          </cell>
          <cell r="G2281">
            <v>1.1000000000000001</v>
          </cell>
          <cell r="H2281" t="str">
            <v>:</v>
          </cell>
          <cell r="I2281">
            <v>1.9</v>
          </cell>
          <cell r="J2281">
            <v>2.6</v>
          </cell>
          <cell r="K2281">
            <v>2.2000000000000002</v>
          </cell>
          <cell r="L2281">
            <v>2</v>
          </cell>
          <cell r="M2281">
            <v>1.9</v>
          </cell>
          <cell r="N2281">
            <v>2.5</v>
          </cell>
          <cell r="O2281">
            <v>2.1</v>
          </cell>
          <cell r="P2281">
            <v>2.8</v>
          </cell>
          <cell r="Q2281">
            <v>2.9</v>
          </cell>
        </row>
        <row r="2282">
          <cell r="A2282" t="str">
            <v>SloveniaFrom 25 to 29 yearsFemalesFirst and second stage of tertiary education (levels 5 and 6)</v>
          </cell>
          <cell r="B2282" t="str">
            <v>Slovenia</v>
          </cell>
          <cell r="C2282" t="str">
            <v>From 25 to 29 years</v>
          </cell>
          <cell r="D2282">
            <v>15</v>
          </cell>
          <cell r="E2282">
            <v>16.100000000000001</v>
          </cell>
          <cell r="F2282">
            <v>17.8</v>
          </cell>
          <cell r="G2282">
            <v>12.9</v>
          </cell>
          <cell r="H2282">
            <v>13.8</v>
          </cell>
          <cell r="I2282">
            <v>20.399999999999999</v>
          </cell>
          <cell r="J2282">
            <v>20.7</v>
          </cell>
          <cell r="K2282">
            <v>21.8</v>
          </cell>
          <cell r="L2282">
            <v>21.7</v>
          </cell>
          <cell r="M2282">
            <v>24.2</v>
          </cell>
          <cell r="N2282">
            <v>23.7</v>
          </cell>
          <cell r="O2282">
            <v>23.7</v>
          </cell>
          <cell r="P2282">
            <v>21.3</v>
          </cell>
          <cell r="Q2282">
            <v>22.5</v>
          </cell>
        </row>
        <row r="2283">
          <cell r="A2283" t="str">
            <v>SloveniaFrom 30 to 34 yearsFemalesFirst and second stage of tertiary education (levels 5 and 6)</v>
          </cell>
          <cell r="B2283" t="str">
            <v>Slovenia</v>
          </cell>
          <cell r="C2283" t="str">
            <v>From 30 to 34 years</v>
          </cell>
          <cell r="D2283">
            <v>13.6</v>
          </cell>
          <cell r="E2283">
            <v>13.1</v>
          </cell>
          <cell r="F2283">
            <v>14.9</v>
          </cell>
          <cell r="G2283">
            <v>15.8</v>
          </cell>
          <cell r="H2283">
            <v>17.5</v>
          </cell>
          <cell r="I2283">
            <v>21.4</v>
          </cell>
          <cell r="J2283">
            <v>21.9</v>
          </cell>
          <cell r="K2283">
            <v>19.3</v>
          </cell>
          <cell r="L2283">
            <v>23.2</v>
          </cell>
          <cell r="M2283">
            <v>28</v>
          </cell>
          <cell r="N2283">
            <v>25.4</v>
          </cell>
          <cell r="O2283">
            <v>26.5</v>
          </cell>
          <cell r="P2283">
            <v>31.3</v>
          </cell>
          <cell r="Q2283">
            <v>33.6</v>
          </cell>
        </row>
        <row r="2284">
          <cell r="A2284" t="str">
            <v>SloveniaFrom 35 to 39 yearsFemalesFirst and second stage of tertiary education (levels 5 and 6)</v>
          </cell>
          <cell r="B2284" t="str">
            <v>Slovenia</v>
          </cell>
          <cell r="C2284" t="str">
            <v>From 35 to 39 years</v>
          </cell>
          <cell r="D2284">
            <v>14.4</v>
          </cell>
          <cell r="E2284">
            <v>17.399999999999999</v>
          </cell>
          <cell r="F2284">
            <v>14.7</v>
          </cell>
          <cell r="G2284">
            <v>13.2</v>
          </cell>
          <cell r="H2284">
            <v>14.8</v>
          </cell>
          <cell r="I2284">
            <v>15.6</v>
          </cell>
          <cell r="J2284">
            <v>14.4</v>
          </cell>
          <cell r="K2284">
            <v>19.3</v>
          </cell>
          <cell r="L2284">
            <v>20.100000000000001</v>
          </cell>
          <cell r="M2284">
            <v>20.6</v>
          </cell>
          <cell r="N2284">
            <v>24.2</v>
          </cell>
          <cell r="O2284">
            <v>25.9</v>
          </cell>
          <cell r="P2284">
            <v>25</v>
          </cell>
          <cell r="Q2284">
            <v>26.8</v>
          </cell>
        </row>
        <row r="2285">
          <cell r="A2285" t="str">
            <v>SloveniaFrom 40 to 44 yearsFemalesFirst and second stage of tertiary education (levels 5 and 6)</v>
          </cell>
          <cell r="B2285" t="str">
            <v>Slovenia</v>
          </cell>
          <cell r="C2285" t="str">
            <v>From 40 to 44 years</v>
          </cell>
          <cell r="D2285">
            <v>9.8000000000000007</v>
          </cell>
          <cell r="E2285">
            <v>10.1</v>
          </cell>
          <cell r="F2285">
            <v>9.9</v>
          </cell>
          <cell r="G2285">
            <v>11.1</v>
          </cell>
          <cell r="H2285">
            <v>9.3000000000000007</v>
          </cell>
          <cell r="I2285">
            <v>12.2</v>
          </cell>
          <cell r="J2285">
            <v>15.2</v>
          </cell>
          <cell r="K2285">
            <v>15.6</v>
          </cell>
          <cell r="L2285">
            <v>16.7</v>
          </cell>
          <cell r="M2285">
            <v>14.5</v>
          </cell>
          <cell r="N2285">
            <v>16.399999999999999</v>
          </cell>
          <cell r="O2285">
            <v>17</v>
          </cell>
          <cell r="P2285">
            <v>18.3</v>
          </cell>
          <cell r="Q2285">
            <v>19.399999999999999</v>
          </cell>
        </row>
        <row r="2286">
          <cell r="A2286" t="str">
            <v>SloveniaFrom 45 to 49 yearsFemalesFirst and second stage of tertiary education (levels 5 and 6)</v>
          </cell>
          <cell r="B2286" t="str">
            <v>Slovenia</v>
          </cell>
          <cell r="C2286" t="str">
            <v>From 45 to 49 years</v>
          </cell>
          <cell r="D2286">
            <v>10.199999999999999</v>
          </cell>
          <cell r="E2286">
            <v>10.3</v>
          </cell>
          <cell r="F2286">
            <v>11.3</v>
          </cell>
          <cell r="G2286">
            <v>10.6</v>
          </cell>
          <cell r="H2286">
            <v>10.199999999999999</v>
          </cell>
          <cell r="I2286">
            <v>12.8</v>
          </cell>
          <cell r="J2286">
            <v>13.4</v>
          </cell>
          <cell r="K2286">
            <v>15.1</v>
          </cell>
          <cell r="L2286">
            <v>17.399999999999999</v>
          </cell>
          <cell r="M2286">
            <v>19.2</v>
          </cell>
          <cell r="N2286">
            <v>19.899999999999999</v>
          </cell>
          <cell r="O2286">
            <v>19.8</v>
          </cell>
          <cell r="P2286">
            <v>18.7</v>
          </cell>
          <cell r="Q2286">
            <v>20.7</v>
          </cell>
        </row>
        <row r="2287">
          <cell r="A2287" t="str">
            <v>SloveniaFrom 50 to 54 yearsFemalesFirst and second stage of tertiary education (levels 5 and 6)</v>
          </cell>
          <cell r="B2287" t="str">
            <v>Slovenia</v>
          </cell>
          <cell r="C2287" t="str">
            <v>From 50 to 54 years</v>
          </cell>
          <cell r="D2287">
            <v>6</v>
          </cell>
          <cell r="E2287">
            <v>6.1</v>
          </cell>
          <cell r="F2287">
            <v>9.6</v>
          </cell>
          <cell r="G2287">
            <v>8.6999999999999993</v>
          </cell>
          <cell r="H2287">
            <v>7.6</v>
          </cell>
          <cell r="I2287">
            <v>9.1999999999999993</v>
          </cell>
          <cell r="J2287">
            <v>11.8</v>
          </cell>
          <cell r="K2287">
            <v>13.1</v>
          </cell>
          <cell r="L2287">
            <v>14.2</v>
          </cell>
          <cell r="M2287">
            <v>13</v>
          </cell>
          <cell r="N2287">
            <v>13.3</v>
          </cell>
          <cell r="O2287">
            <v>14.5</v>
          </cell>
          <cell r="P2287">
            <v>14.6</v>
          </cell>
          <cell r="Q2287">
            <v>16.100000000000001</v>
          </cell>
        </row>
        <row r="2288">
          <cell r="A2288" t="str">
            <v>SloveniaFrom 55 to 59 yearsFemalesFirst and second stage of tertiary education (levels 5 and 6)</v>
          </cell>
          <cell r="B2288" t="str">
            <v>Slovenia</v>
          </cell>
          <cell r="C2288" t="str">
            <v>From 55 to 59 years</v>
          </cell>
          <cell r="D2288">
            <v>2.4</v>
          </cell>
          <cell r="E2288">
            <v>1.5</v>
          </cell>
          <cell r="F2288">
            <v>3</v>
          </cell>
          <cell r="G2288">
            <v>2.2000000000000002</v>
          </cell>
          <cell r="H2288">
            <v>2.7</v>
          </cell>
          <cell r="I2288">
            <v>3.7</v>
          </cell>
          <cell r="J2288">
            <v>4.8</v>
          </cell>
          <cell r="K2288">
            <v>5</v>
          </cell>
          <cell r="L2288">
            <v>6.7</v>
          </cell>
          <cell r="M2288">
            <v>7</v>
          </cell>
          <cell r="N2288">
            <v>7.7</v>
          </cell>
          <cell r="O2288">
            <v>9.4</v>
          </cell>
          <cell r="P2288">
            <v>8.5</v>
          </cell>
          <cell r="Q2288">
            <v>8.5</v>
          </cell>
        </row>
        <row r="2289">
          <cell r="A2289" t="str">
            <v>SloveniaFrom 60 to 64 yearsFemalesFirst and second stage of tertiary education (levels 5 and 6)</v>
          </cell>
          <cell r="B2289" t="str">
            <v>Slovenia</v>
          </cell>
          <cell r="C2289" t="str">
            <v>From 60 to 64 years</v>
          </cell>
          <cell r="D2289" t="str">
            <v>:</v>
          </cell>
          <cell r="E2289">
            <v>1</v>
          </cell>
          <cell r="F2289" t="str">
            <v>:</v>
          </cell>
          <cell r="G2289" t="str">
            <v>:</v>
          </cell>
          <cell r="H2289" t="str">
            <v>:</v>
          </cell>
          <cell r="I2289" t="str">
            <v>:</v>
          </cell>
          <cell r="J2289">
            <v>1.6</v>
          </cell>
          <cell r="K2289" t="str">
            <v>:</v>
          </cell>
          <cell r="L2289" t="str">
            <v>:</v>
          </cell>
          <cell r="M2289" t="str">
            <v>:</v>
          </cell>
          <cell r="N2289">
            <v>1.3</v>
          </cell>
          <cell r="O2289">
            <v>1.8</v>
          </cell>
          <cell r="P2289">
            <v>2</v>
          </cell>
          <cell r="Q2289">
            <v>2.2999999999999998</v>
          </cell>
        </row>
        <row r="2290">
          <cell r="A2290" t="str">
            <v>SloveniaFrom 65 to 69 yearsFemalesFirst and second stage of tertiary education (levels 5 and 6)</v>
          </cell>
          <cell r="B2290" t="str">
            <v>Slovenia</v>
          </cell>
          <cell r="C2290" t="str">
            <v>From 65 to 69 years</v>
          </cell>
          <cell r="D2290" t="str">
            <v>:</v>
          </cell>
          <cell r="E2290" t="str">
            <v>:</v>
          </cell>
          <cell r="F2290" t="str">
            <v>:</v>
          </cell>
          <cell r="G2290" t="str">
            <v>:</v>
          </cell>
          <cell r="H2290" t="str">
            <v>:</v>
          </cell>
          <cell r="I2290" t="str">
            <v>:</v>
          </cell>
          <cell r="J2290" t="str">
            <v>:</v>
          </cell>
          <cell r="K2290" t="str">
            <v>:</v>
          </cell>
          <cell r="L2290" t="str">
            <v>:</v>
          </cell>
          <cell r="M2290" t="str">
            <v>:</v>
          </cell>
          <cell r="N2290" t="str">
            <v>:</v>
          </cell>
          <cell r="O2290" t="str">
            <v>:</v>
          </cell>
          <cell r="P2290" t="str">
            <v>:</v>
          </cell>
          <cell r="Q2290" t="str">
            <v>:</v>
          </cell>
        </row>
        <row r="2291">
          <cell r="A2291" t="str">
            <v>SlovakiaFrom 15 to 19 yearsFemalesFirst and second stage of tertiary education (levels 5 and 6)</v>
          </cell>
          <cell r="B2291" t="str">
            <v>Slovakia</v>
          </cell>
          <cell r="C2291" t="str">
            <v>From 15 to 19 years</v>
          </cell>
          <cell r="D2291" t="str">
            <v>:</v>
          </cell>
          <cell r="E2291" t="str">
            <v>:</v>
          </cell>
          <cell r="F2291" t="str">
            <v>:</v>
          </cell>
          <cell r="G2291" t="str">
            <v>:</v>
          </cell>
          <cell r="H2291" t="str">
            <v>:</v>
          </cell>
          <cell r="I2291" t="str">
            <v>:</v>
          </cell>
          <cell r="J2291" t="str">
            <v>:</v>
          </cell>
          <cell r="K2291" t="str">
            <v>:</v>
          </cell>
          <cell r="L2291" t="str">
            <v>:</v>
          </cell>
          <cell r="M2291" t="str">
            <v>:</v>
          </cell>
          <cell r="N2291" t="str">
            <v>:</v>
          </cell>
          <cell r="O2291" t="str">
            <v>:</v>
          </cell>
          <cell r="P2291" t="str">
            <v>:</v>
          </cell>
          <cell r="Q2291" t="str">
            <v>:</v>
          </cell>
        </row>
        <row r="2292">
          <cell r="A2292" t="str">
            <v>SlovakiaFrom 20 to 24 yearsFemalesFirst and second stage of tertiary education (levels 5 and 6)</v>
          </cell>
          <cell r="B2292" t="str">
            <v>Slovakia</v>
          </cell>
          <cell r="C2292" t="str">
            <v>From 20 to 24 years</v>
          </cell>
          <cell r="D2292">
            <v>5.3</v>
          </cell>
          <cell r="E2292">
            <v>5.9</v>
          </cell>
          <cell r="F2292">
            <v>6.3</v>
          </cell>
          <cell r="G2292">
            <v>4.3</v>
          </cell>
          <cell r="H2292">
            <v>6.6</v>
          </cell>
          <cell r="I2292">
            <v>8.9</v>
          </cell>
          <cell r="J2292">
            <v>8.5</v>
          </cell>
          <cell r="K2292">
            <v>9.9</v>
          </cell>
          <cell r="L2292">
            <v>9.4</v>
          </cell>
          <cell r="M2292">
            <v>8.1999999999999993</v>
          </cell>
          <cell r="N2292">
            <v>10.199999999999999</v>
          </cell>
          <cell r="O2292">
            <v>10.4</v>
          </cell>
          <cell r="P2292">
            <v>10.199999999999999</v>
          </cell>
          <cell r="Q2292">
            <v>8.9</v>
          </cell>
        </row>
        <row r="2293">
          <cell r="A2293" t="str">
            <v>SlovakiaFrom 25 to 29 yearsFemalesFirst and second stage of tertiary education (levels 5 and 6)</v>
          </cell>
          <cell r="B2293" t="str">
            <v>Slovakia</v>
          </cell>
          <cell r="C2293" t="str">
            <v>From 25 to 29 years</v>
          </cell>
          <cell r="D2293">
            <v>20.8</v>
          </cell>
          <cell r="E2293">
            <v>17.399999999999999</v>
          </cell>
          <cell r="F2293">
            <v>19.7</v>
          </cell>
          <cell r="G2293">
            <v>22.7</v>
          </cell>
          <cell r="H2293">
            <v>29.2</v>
          </cell>
          <cell r="I2293">
            <v>30.2</v>
          </cell>
          <cell r="J2293">
            <v>30</v>
          </cell>
          <cell r="K2293">
            <v>32.700000000000003</v>
          </cell>
          <cell r="L2293">
            <v>39</v>
          </cell>
          <cell r="M2293">
            <v>41.6</v>
          </cell>
          <cell r="N2293">
            <v>42.1</v>
          </cell>
          <cell r="O2293">
            <v>47</v>
          </cell>
          <cell r="P2293">
            <v>54.3</v>
          </cell>
          <cell r="Q2293">
            <v>50.7</v>
          </cell>
        </row>
        <row r="2294">
          <cell r="A2294" t="str">
            <v>SlovakiaFrom 30 to 34 yearsFemalesFirst and second stage of tertiary education (levels 5 and 6)</v>
          </cell>
          <cell r="B2294" t="str">
            <v>Slovakia</v>
          </cell>
          <cell r="C2294" t="str">
            <v>From 30 to 34 years</v>
          </cell>
          <cell r="D2294">
            <v>13.4</v>
          </cell>
          <cell r="E2294">
            <v>15.4</v>
          </cell>
          <cell r="F2294">
            <v>12.5</v>
          </cell>
          <cell r="G2294">
            <v>16.3</v>
          </cell>
          <cell r="H2294">
            <v>14.9</v>
          </cell>
          <cell r="I2294">
            <v>17.3</v>
          </cell>
          <cell r="J2294">
            <v>17.600000000000001</v>
          </cell>
          <cell r="K2294">
            <v>21.4</v>
          </cell>
          <cell r="L2294">
            <v>23</v>
          </cell>
          <cell r="M2294">
            <v>25.9</v>
          </cell>
          <cell r="N2294">
            <v>28.3</v>
          </cell>
          <cell r="O2294">
            <v>30.8</v>
          </cell>
          <cell r="P2294">
            <v>42.6</v>
          </cell>
          <cell r="Q2294">
            <v>45.6</v>
          </cell>
        </row>
        <row r="2295">
          <cell r="A2295" t="str">
            <v>SlovakiaFrom 35 to 39 yearsFemalesFirst and second stage of tertiary education (levels 5 and 6)</v>
          </cell>
          <cell r="B2295" t="str">
            <v>Slovakia</v>
          </cell>
          <cell r="C2295" t="str">
            <v>From 35 to 39 years</v>
          </cell>
          <cell r="D2295">
            <v>17</v>
          </cell>
          <cell r="E2295">
            <v>16.3</v>
          </cell>
          <cell r="F2295">
            <v>18.8</v>
          </cell>
          <cell r="G2295">
            <v>20</v>
          </cell>
          <cell r="H2295">
            <v>16.899999999999999</v>
          </cell>
          <cell r="I2295">
            <v>18.600000000000001</v>
          </cell>
          <cell r="J2295">
            <v>19.8</v>
          </cell>
          <cell r="K2295">
            <v>19</v>
          </cell>
          <cell r="L2295">
            <v>21.4</v>
          </cell>
          <cell r="M2295">
            <v>21.1</v>
          </cell>
          <cell r="N2295">
            <v>22.1</v>
          </cell>
          <cell r="O2295">
            <v>25.9</v>
          </cell>
          <cell r="P2295">
            <v>29.3</v>
          </cell>
          <cell r="Q2295">
            <v>32.700000000000003</v>
          </cell>
        </row>
        <row r="2296">
          <cell r="A2296" t="str">
            <v>SlovakiaFrom 40 to 44 yearsFemalesFirst and second stage of tertiary education (levels 5 and 6)</v>
          </cell>
          <cell r="B2296" t="str">
            <v>Slovakia</v>
          </cell>
          <cell r="C2296" t="str">
            <v>From 40 to 44 years</v>
          </cell>
          <cell r="D2296">
            <v>24.1</v>
          </cell>
          <cell r="E2296">
            <v>18.899999999999999</v>
          </cell>
          <cell r="F2296">
            <v>19.3</v>
          </cell>
          <cell r="G2296">
            <v>22.3</v>
          </cell>
          <cell r="H2296">
            <v>22.8</v>
          </cell>
          <cell r="I2296">
            <v>24.1</v>
          </cell>
          <cell r="J2296">
            <v>24.9</v>
          </cell>
          <cell r="K2296">
            <v>20.5</v>
          </cell>
          <cell r="L2296">
            <v>18.600000000000001</v>
          </cell>
          <cell r="M2296">
            <v>22.6</v>
          </cell>
          <cell r="N2296">
            <v>25.9</v>
          </cell>
          <cell r="O2296">
            <v>26.8</v>
          </cell>
          <cell r="P2296">
            <v>28.4</v>
          </cell>
          <cell r="Q2296">
            <v>31.9</v>
          </cell>
        </row>
        <row r="2297">
          <cell r="A2297" t="str">
            <v>SlovakiaFrom 45 to 49 yearsFemalesFirst and second stage of tertiary education (levels 5 and 6)</v>
          </cell>
          <cell r="B2297" t="str">
            <v>Slovakia</v>
          </cell>
          <cell r="C2297" t="str">
            <v>From 45 to 49 years</v>
          </cell>
          <cell r="D2297">
            <v>19</v>
          </cell>
          <cell r="E2297">
            <v>20.5</v>
          </cell>
          <cell r="F2297">
            <v>21.9</v>
          </cell>
          <cell r="G2297">
            <v>21.1</v>
          </cell>
          <cell r="H2297">
            <v>23.3</v>
          </cell>
          <cell r="I2297">
            <v>23.4</v>
          </cell>
          <cell r="J2297">
            <v>26.1</v>
          </cell>
          <cell r="K2297">
            <v>28.2</v>
          </cell>
          <cell r="L2297">
            <v>23.9</v>
          </cell>
          <cell r="M2297">
            <v>25.1</v>
          </cell>
          <cell r="N2297">
            <v>24.5</v>
          </cell>
          <cell r="O2297">
            <v>27.3</v>
          </cell>
          <cell r="P2297">
            <v>29.1</v>
          </cell>
          <cell r="Q2297">
            <v>32.299999999999997</v>
          </cell>
        </row>
        <row r="2298">
          <cell r="A2298" t="str">
            <v>SlovakiaFrom 50 to 54 yearsFemalesFirst and second stage of tertiary education (levels 5 and 6)</v>
          </cell>
          <cell r="B2298" t="str">
            <v>Slovakia</v>
          </cell>
          <cell r="C2298" t="str">
            <v>From 50 to 54 years</v>
          </cell>
          <cell r="D2298">
            <v>11.8</v>
          </cell>
          <cell r="E2298">
            <v>12.9</v>
          </cell>
          <cell r="F2298">
            <v>14.2</v>
          </cell>
          <cell r="G2298">
            <v>13.9</v>
          </cell>
          <cell r="H2298">
            <v>16.399999999999999</v>
          </cell>
          <cell r="I2298">
            <v>19.600000000000001</v>
          </cell>
          <cell r="J2298">
            <v>20.5</v>
          </cell>
          <cell r="K2298">
            <v>22.9</v>
          </cell>
          <cell r="L2298">
            <v>25.4</v>
          </cell>
          <cell r="M2298">
            <v>26.1</v>
          </cell>
          <cell r="N2298">
            <v>25.6</v>
          </cell>
          <cell r="O2298">
            <v>25.1</v>
          </cell>
          <cell r="P2298">
            <v>25.5</v>
          </cell>
          <cell r="Q2298">
            <v>30.4</v>
          </cell>
        </row>
        <row r="2299">
          <cell r="A2299" t="str">
            <v>SlovakiaFrom 55 to 59 yearsFemalesFirst and second stage of tertiary education (levels 5 and 6)</v>
          </cell>
          <cell r="B2299" t="str">
            <v>Slovakia</v>
          </cell>
          <cell r="C2299" t="str">
            <v>From 55 to 59 years</v>
          </cell>
          <cell r="D2299">
            <v>3.3</v>
          </cell>
          <cell r="E2299">
            <v>4.3</v>
          </cell>
          <cell r="F2299">
            <v>5.8</v>
          </cell>
          <cell r="G2299">
            <v>7.4</v>
          </cell>
          <cell r="H2299">
            <v>5.7</v>
          </cell>
          <cell r="I2299">
            <v>6</v>
          </cell>
          <cell r="J2299">
            <v>8.6999999999999993</v>
          </cell>
          <cell r="K2299">
            <v>8.1</v>
          </cell>
          <cell r="L2299">
            <v>11.9</v>
          </cell>
          <cell r="M2299">
            <v>12</v>
          </cell>
          <cell r="N2299">
            <v>13.6</v>
          </cell>
          <cell r="O2299">
            <v>16.7</v>
          </cell>
          <cell r="P2299">
            <v>18.7</v>
          </cell>
          <cell r="Q2299">
            <v>22.7</v>
          </cell>
        </row>
        <row r="2300">
          <cell r="A2300" t="str">
            <v>SlovakiaFrom 60 to 64 yearsFemalesFirst and second stage of tertiary education (levels 5 and 6)</v>
          </cell>
          <cell r="B2300" t="str">
            <v>Slovakia</v>
          </cell>
          <cell r="C2300" t="str">
            <v>From 60 to 64 years</v>
          </cell>
          <cell r="D2300" t="str">
            <v>:</v>
          </cell>
          <cell r="E2300" t="str">
            <v>:</v>
          </cell>
          <cell r="F2300" t="str">
            <v>:</v>
          </cell>
          <cell r="G2300" t="str">
            <v>:</v>
          </cell>
          <cell r="H2300" t="str">
            <v>:</v>
          </cell>
          <cell r="I2300" t="str">
            <v>:</v>
          </cell>
          <cell r="J2300" t="str">
            <v>:</v>
          </cell>
          <cell r="K2300">
            <v>3.5</v>
          </cell>
          <cell r="L2300">
            <v>3.4</v>
          </cell>
          <cell r="M2300">
            <v>3.6</v>
          </cell>
          <cell r="N2300">
            <v>3.2</v>
          </cell>
          <cell r="O2300">
            <v>2.5</v>
          </cell>
          <cell r="P2300">
            <v>3.6</v>
          </cell>
          <cell r="Q2300">
            <v>5.9</v>
          </cell>
        </row>
        <row r="2301">
          <cell r="A2301" t="str">
            <v>SlovakiaFrom 65 to 69 yearsFemalesFirst and second stage of tertiary education (levels 5 and 6)</v>
          </cell>
          <cell r="B2301" t="str">
            <v>Slovakia</v>
          </cell>
          <cell r="C2301" t="str">
            <v>From 65 to 69 years</v>
          </cell>
          <cell r="D2301" t="str">
            <v>:</v>
          </cell>
          <cell r="E2301" t="str">
            <v>:</v>
          </cell>
          <cell r="F2301" t="str">
            <v>:</v>
          </cell>
          <cell r="G2301" t="str">
            <v>:</v>
          </cell>
          <cell r="H2301" t="str">
            <v>:</v>
          </cell>
          <cell r="I2301" t="str">
            <v>:</v>
          </cell>
          <cell r="J2301" t="str">
            <v>:</v>
          </cell>
          <cell r="K2301" t="str">
            <v>:</v>
          </cell>
          <cell r="L2301" t="str">
            <v>:</v>
          </cell>
          <cell r="M2301" t="str">
            <v>:</v>
          </cell>
          <cell r="N2301" t="str">
            <v>:</v>
          </cell>
          <cell r="O2301" t="str">
            <v>:</v>
          </cell>
          <cell r="P2301" t="str">
            <v>:</v>
          </cell>
          <cell r="Q2301" t="str">
            <v>:</v>
          </cell>
        </row>
        <row r="2302">
          <cell r="A2302" t="str">
            <v>FinlandFrom 15 to 19 yearsFemalesFirst and second stage of tertiary education (levels 5 and 6)</v>
          </cell>
          <cell r="B2302" t="str">
            <v>Finland</v>
          </cell>
          <cell r="C2302" t="str">
            <v>From 15 to 19 years</v>
          </cell>
          <cell r="D2302" t="str">
            <v>:</v>
          </cell>
          <cell r="E2302" t="str">
            <v>:</v>
          </cell>
          <cell r="F2302" t="str">
            <v>:</v>
          </cell>
          <cell r="G2302" t="str">
            <v>:</v>
          </cell>
          <cell r="H2302" t="str">
            <v>:</v>
          </cell>
          <cell r="I2302" t="str">
            <v>:</v>
          </cell>
          <cell r="J2302" t="str">
            <v>:</v>
          </cell>
          <cell r="K2302" t="str">
            <v>:</v>
          </cell>
          <cell r="L2302" t="str">
            <v>:</v>
          </cell>
          <cell r="M2302" t="str">
            <v>:</v>
          </cell>
          <cell r="N2302" t="str">
            <v>:</v>
          </cell>
          <cell r="O2302" t="str">
            <v>:</v>
          </cell>
          <cell r="P2302" t="str">
            <v>:</v>
          </cell>
          <cell r="Q2302" t="str">
            <v>:</v>
          </cell>
        </row>
        <row r="2303">
          <cell r="A2303" t="str">
            <v>FinlandFrom 20 to 24 yearsFemalesFirst and second stage of tertiary education (levels 5 and 6)</v>
          </cell>
          <cell r="B2303" t="str">
            <v>Finland</v>
          </cell>
          <cell r="C2303" t="str">
            <v>From 20 to 24 years</v>
          </cell>
          <cell r="D2303">
            <v>9.3000000000000007</v>
          </cell>
          <cell r="E2303">
            <v>15.2</v>
          </cell>
          <cell r="F2303">
            <v>15.5</v>
          </cell>
          <cell r="G2303">
            <v>12.7</v>
          </cell>
          <cell r="H2303">
            <v>9.6999999999999993</v>
          </cell>
          <cell r="I2303">
            <v>8.9</v>
          </cell>
          <cell r="J2303">
            <v>9.3000000000000007</v>
          </cell>
          <cell r="K2303">
            <v>6.7</v>
          </cell>
          <cell r="L2303">
            <v>6.1</v>
          </cell>
          <cell r="M2303">
            <v>6.7</v>
          </cell>
          <cell r="N2303">
            <v>6.8</v>
          </cell>
          <cell r="O2303">
            <v>8.9</v>
          </cell>
          <cell r="P2303">
            <v>8.8000000000000007</v>
          </cell>
          <cell r="Q2303">
            <v>8.3000000000000007</v>
          </cell>
        </row>
        <row r="2304">
          <cell r="A2304" t="str">
            <v>FinlandFrom 25 to 29 yearsFemalesFirst and second stage of tertiary education (levels 5 and 6)</v>
          </cell>
          <cell r="B2304" t="str">
            <v>Finland</v>
          </cell>
          <cell r="C2304" t="str">
            <v>From 25 to 29 years</v>
          </cell>
          <cell r="D2304">
            <v>48.7</v>
          </cell>
          <cell r="E2304">
            <v>48.2</v>
          </cell>
          <cell r="F2304">
            <v>50.4</v>
          </cell>
          <cell r="G2304">
            <v>53.5</v>
          </cell>
          <cell r="H2304">
            <v>53.9</v>
          </cell>
          <cell r="I2304">
            <v>54.9</v>
          </cell>
          <cell r="J2304">
            <v>54.2</v>
          </cell>
          <cell r="K2304">
            <v>55.4</v>
          </cell>
          <cell r="L2304">
            <v>51.7</v>
          </cell>
          <cell r="M2304">
            <v>53.5</v>
          </cell>
          <cell r="N2304">
            <v>54.2</v>
          </cell>
          <cell r="O2304">
            <v>56.1</v>
          </cell>
          <cell r="P2304">
            <v>54.8</v>
          </cell>
          <cell r="Q2304">
            <v>54.2</v>
          </cell>
        </row>
        <row r="2305">
          <cell r="A2305" t="str">
            <v>FinlandFrom 30 to 34 yearsFemalesFirst and second stage of tertiary education (levels 5 and 6)</v>
          </cell>
          <cell r="B2305" t="str">
            <v>Finland</v>
          </cell>
          <cell r="C2305" t="str">
            <v>From 30 to 34 years</v>
          </cell>
          <cell r="D2305">
            <v>56.7</v>
          </cell>
          <cell r="E2305">
            <v>67.2</v>
          </cell>
          <cell r="F2305">
            <v>66.2</v>
          </cell>
          <cell r="G2305">
            <v>71</v>
          </cell>
          <cell r="H2305">
            <v>64.8</v>
          </cell>
          <cell r="I2305">
            <v>62.9</v>
          </cell>
          <cell r="J2305">
            <v>64.599999999999994</v>
          </cell>
          <cell r="K2305">
            <v>63.8</v>
          </cell>
          <cell r="L2305">
            <v>68.3</v>
          </cell>
          <cell r="M2305">
            <v>70.3</v>
          </cell>
          <cell r="N2305">
            <v>73.5</v>
          </cell>
          <cell r="O2305">
            <v>73.5</v>
          </cell>
          <cell r="P2305">
            <v>71</v>
          </cell>
          <cell r="Q2305">
            <v>70.400000000000006</v>
          </cell>
        </row>
        <row r="2306">
          <cell r="A2306" t="str">
            <v>FinlandFrom 35 to 39 yearsFemalesFirst and second stage of tertiary education (levels 5 and 6)</v>
          </cell>
          <cell r="B2306" t="str">
            <v>Finland</v>
          </cell>
          <cell r="C2306" t="str">
            <v>From 35 to 39 years</v>
          </cell>
          <cell r="D2306">
            <v>65.2</v>
          </cell>
          <cell r="E2306">
            <v>66.400000000000006</v>
          </cell>
          <cell r="F2306">
            <v>71</v>
          </cell>
          <cell r="G2306">
            <v>69.900000000000006</v>
          </cell>
          <cell r="H2306">
            <v>71</v>
          </cell>
          <cell r="I2306">
            <v>75.099999999999994</v>
          </cell>
          <cell r="J2306">
            <v>73.8</v>
          </cell>
          <cell r="K2306">
            <v>72.7</v>
          </cell>
          <cell r="L2306">
            <v>73.2</v>
          </cell>
          <cell r="M2306">
            <v>70.099999999999994</v>
          </cell>
          <cell r="N2306">
            <v>69</v>
          </cell>
          <cell r="O2306">
            <v>70.5</v>
          </cell>
          <cell r="P2306">
            <v>71.900000000000006</v>
          </cell>
          <cell r="Q2306">
            <v>73.7</v>
          </cell>
        </row>
        <row r="2307">
          <cell r="A2307" t="str">
            <v>FinlandFrom 40 to 44 yearsFemalesFirst and second stage of tertiary education (levels 5 and 6)</v>
          </cell>
          <cell r="B2307" t="str">
            <v>Finland</v>
          </cell>
          <cell r="C2307" t="str">
            <v>From 40 to 44 years</v>
          </cell>
          <cell r="D2307">
            <v>61.6</v>
          </cell>
          <cell r="E2307">
            <v>67.8</v>
          </cell>
          <cell r="F2307">
            <v>65.8</v>
          </cell>
          <cell r="G2307">
            <v>72.7</v>
          </cell>
          <cell r="H2307">
            <v>67.099999999999994</v>
          </cell>
          <cell r="I2307">
            <v>67</v>
          </cell>
          <cell r="J2307">
            <v>70</v>
          </cell>
          <cell r="K2307">
            <v>74.7</v>
          </cell>
          <cell r="L2307">
            <v>78.2</v>
          </cell>
          <cell r="M2307">
            <v>84.5</v>
          </cell>
          <cell r="N2307">
            <v>84.1</v>
          </cell>
          <cell r="O2307">
            <v>81.599999999999994</v>
          </cell>
          <cell r="P2307">
            <v>79.400000000000006</v>
          </cell>
          <cell r="Q2307">
            <v>84.1</v>
          </cell>
        </row>
        <row r="2308">
          <cell r="A2308" t="str">
            <v>FinlandFrom 45 to 49 yearsFemalesFirst and second stage of tertiary education (levels 5 and 6)</v>
          </cell>
          <cell r="B2308" t="str">
            <v>Finland</v>
          </cell>
          <cell r="C2308" t="str">
            <v>From 45 to 49 years</v>
          </cell>
          <cell r="D2308">
            <v>56.1</v>
          </cell>
          <cell r="E2308">
            <v>59.1</v>
          </cell>
          <cell r="F2308">
            <v>61.7</v>
          </cell>
          <cell r="G2308">
            <v>60.5</v>
          </cell>
          <cell r="H2308">
            <v>68.5</v>
          </cell>
          <cell r="I2308">
            <v>65.2</v>
          </cell>
          <cell r="J2308">
            <v>68.5</v>
          </cell>
          <cell r="K2308">
            <v>73.099999999999994</v>
          </cell>
          <cell r="L2308">
            <v>72.2</v>
          </cell>
          <cell r="M2308">
            <v>73.400000000000006</v>
          </cell>
          <cell r="N2308">
            <v>75.599999999999994</v>
          </cell>
          <cell r="O2308">
            <v>77.900000000000006</v>
          </cell>
          <cell r="P2308">
            <v>82</v>
          </cell>
          <cell r="Q2308">
            <v>86.2</v>
          </cell>
        </row>
        <row r="2309">
          <cell r="A2309" t="str">
            <v>FinlandFrom 50 to 54 yearsFemalesFirst and second stage of tertiary education (levels 5 and 6)</v>
          </cell>
          <cell r="B2309" t="str">
            <v>Finland</v>
          </cell>
          <cell r="C2309" t="str">
            <v>From 50 to 54 years</v>
          </cell>
          <cell r="D2309">
            <v>41.4</v>
          </cell>
          <cell r="E2309">
            <v>51.7</v>
          </cell>
          <cell r="F2309">
            <v>54.1</v>
          </cell>
          <cell r="G2309">
            <v>52</v>
          </cell>
          <cell r="H2309">
            <v>53.6</v>
          </cell>
          <cell r="I2309">
            <v>57.6</v>
          </cell>
          <cell r="J2309">
            <v>58.1</v>
          </cell>
          <cell r="K2309">
            <v>57.1</v>
          </cell>
          <cell r="L2309">
            <v>63.5</v>
          </cell>
          <cell r="M2309">
            <v>69.099999999999994</v>
          </cell>
          <cell r="N2309">
            <v>68</v>
          </cell>
          <cell r="O2309">
            <v>70.099999999999994</v>
          </cell>
          <cell r="P2309">
            <v>71</v>
          </cell>
          <cell r="Q2309">
            <v>75.8</v>
          </cell>
        </row>
        <row r="2310">
          <cell r="A2310" t="str">
            <v>FinlandFrom 55 to 59 yearsFemalesFirst and second stage of tertiary education (levels 5 and 6)</v>
          </cell>
          <cell r="B2310" t="str">
            <v>Finland</v>
          </cell>
          <cell r="C2310" t="str">
            <v>From 55 to 59 years</v>
          </cell>
          <cell r="D2310">
            <v>18.3</v>
          </cell>
          <cell r="E2310">
            <v>24.3</v>
          </cell>
          <cell r="F2310">
            <v>28.6</v>
          </cell>
          <cell r="G2310">
            <v>34.200000000000003</v>
          </cell>
          <cell r="H2310">
            <v>35.799999999999997</v>
          </cell>
          <cell r="I2310">
            <v>38.799999999999997</v>
          </cell>
          <cell r="J2310">
            <v>41.4</v>
          </cell>
          <cell r="K2310">
            <v>45.8</v>
          </cell>
          <cell r="L2310">
            <v>46.6</v>
          </cell>
          <cell r="M2310">
            <v>48.9</v>
          </cell>
          <cell r="N2310">
            <v>51.8</v>
          </cell>
          <cell r="O2310">
            <v>55.7</v>
          </cell>
          <cell r="P2310">
            <v>56.4</v>
          </cell>
          <cell r="Q2310">
            <v>61.4</v>
          </cell>
        </row>
        <row r="2311">
          <cell r="A2311" t="str">
            <v>FinlandFrom 60 to 64 yearsFemalesFirst and second stage of tertiary education (levels 5 and 6)</v>
          </cell>
          <cell r="B2311" t="str">
            <v>Finland</v>
          </cell>
          <cell r="C2311" t="str">
            <v>From 60 to 64 years</v>
          </cell>
          <cell r="D2311">
            <v>4.9000000000000004</v>
          </cell>
          <cell r="E2311">
            <v>5.0999999999999996</v>
          </cell>
          <cell r="F2311">
            <v>7.2</v>
          </cell>
          <cell r="G2311">
            <v>9.3000000000000007</v>
          </cell>
          <cell r="H2311">
            <v>9.3000000000000007</v>
          </cell>
          <cell r="I2311">
            <v>8.9</v>
          </cell>
          <cell r="J2311">
            <v>12.7</v>
          </cell>
          <cell r="K2311">
            <v>14.8</v>
          </cell>
          <cell r="L2311">
            <v>19.899999999999999</v>
          </cell>
          <cell r="M2311">
            <v>22.9</v>
          </cell>
          <cell r="N2311">
            <v>25.4</v>
          </cell>
          <cell r="O2311">
            <v>26.6</v>
          </cell>
          <cell r="P2311">
            <v>31.7</v>
          </cell>
          <cell r="Q2311">
            <v>30.7</v>
          </cell>
        </row>
        <row r="2312">
          <cell r="A2312" t="str">
            <v>FinlandFrom 65 to 69 yearsFemalesFirst and second stage of tertiary education (levels 5 and 6)</v>
          </cell>
          <cell r="B2312" t="str">
            <v>Finland</v>
          </cell>
          <cell r="C2312" t="str">
            <v>From 65 to 69 years</v>
          </cell>
          <cell r="D2312" t="str">
            <v>:</v>
          </cell>
          <cell r="E2312" t="str">
            <v>:</v>
          </cell>
          <cell r="F2312" t="str">
            <v>:</v>
          </cell>
          <cell r="G2312" t="str">
            <v>:</v>
          </cell>
          <cell r="H2312" t="str">
            <v>:</v>
          </cell>
          <cell r="I2312" t="str">
            <v>:</v>
          </cell>
          <cell r="J2312" t="str">
            <v>:</v>
          </cell>
          <cell r="K2312" t="str">
            <v>:</v>
          </cell>
          <cell r="L2312">
            <v>2.4</v>
          </cell>
          <cell r="M2312">
            <v>3</v>
          </cell>
          <cell r="N2312">
            <v>3.4</v>
          </cell>
          <cell r="O2312">
            <v>3.3</v>
          </cell>
          <cell r="P2312">
            <v>4.2</v>
          </cell>
          <cell r="Q2312">
            <v>5.0999999999999996</v>
          </cell>
        </row>
        <row r="2313">
          <cell r="A2313" t="str">
            <v>SwedenFrom 15 to 19 yearsFemalesFirst and second stage of tertiary education (levels 5 and 6)</v>
          </cell>
          <cell r="B2313" t="str">
            <v>Sweden</v>
          </cell>
          <cell r="C2313" t="str">
            <v>From 15 to 19 years</v>
          </cell>
          <cell r="D2313" t="str">
            <v>:</v>
          </cell>
          <cell r="E2313" t="str">
            <v>:</v>
          </cell>
          <cell r="F2313" t="str">
            <v>:</v>
          </cell>
          <cell r="G2313" t="str">
            <v>:</v>
          </cell>
          <cell r="H2313" t="str">
            <v>:</v>
          </cell>
          <cell r="I2313" t="str">
            <v>:</v>
          </cell>
          <cell r="J2313" t="str">
            <v>:</v>
          </cell>
          <cell r="K2313" t="str">
            <v>:</v>
          </cell>
          <cell r="L2313" t="str">
            <v>:</v>
          </cell>
          <cell r="M2313" t="str">
            <v>:</v>
          </cell>
          <cell r="N2313" t="str">
            <v>:</v>
          </cell>
          <cell r="O2313" t="str">
            <v>:</v>
          </cell>
          <cell r="P2313" t="str">
            <v>:</v>
          </cell>
          <cell r="Q2313" t="str">
            <v>:</v>
          </cell>
        </row>
        <row r="2314">
          <cell r="A2314" t="str">
            <v>SwedenFrom 20 to 24 yearsFemalesFirst and second stage of tertiary education (levels 5 and 6)</v>
          </cell>
          <cell r="B2314" t="str">
            <v>Sweden</v>
          </cell>
          <cell r="C2314" t="str">
            <v>From 20 to 24 years</v>
          </cell>
          <cell r="D2314">
            <v>28.4</v>
          </cell>
          <cell r="E2314">
            <v>26.1</v>
          </cell>
          <cell r="F2314">
            <v>29</v>
          </cell>
          <cell r="G2314">
            <v>20.100000000000001</v>
          </cell>
          <cell r="H2314">
            <v>16.5</v>
          </cell>
          <cell r="I2314">
            <v>18.7</v>
          </cell>
          <cell r="J2314">
            <v>18.5</v>
          </cell>
          <cell r="K2314">
            <v>18.100000000000001</v>
          </cell>
          <cell r="L2314">
            <v>18.100000000000001</v>
          </cell>
          <cell r="M2314">
            <v>19.3</v>
          </cell>
          <cell r="N2314">
            <v>18.899999999999999</v>
          </cell>
          <cell r="O2314">
            <v>19.5</v>
          </cell>
          <cell r="P2314">
            <v>20.2</v>
          </cell>
          <cell r="Q2314">
            <v>32.200000000000003</v>
          </cell>
        </row>
        <row r="2315">
          <cell r="A2315" t="str">
            <v>SwedenFrom 25 to 29 yearsFemalesFirst and second stage of tertiary education (levels 5 and 6)</v>
          </cell>
          <cell r="B2315" t="str">
            <v>Sweden</v>
          </cell>
          <cell r="C2315" t="str">
            <v>From 25 to 29 years</v>
          </cell>
          <cell r="D2315">
            <v>64.8</v>
          </cell>
          <cell r="E2315">
            <v>76.900000000000006</v>
          </cell>
          <cell r="F2315">
            <v>80.099999999999994</v>
          </cell>
          <cell r="G2315">
            <v>77.7</v>
          </cell>
          <cell r="H2315">
            <v>83.9</v>
          </cell>
          <cell r="I2315">
            <v>87.5</v>
          </cell>
          <cell r="J2315">
            <v>87.4</v>
          </cell>
          <cell r="K2315">
            <v>88.4</v>
          </cell>
          <cell r="L2315">
            <v>94.5</v>
          </cell>
          <cell r="M2315">
            <v>96.9</v>
          </cell>
          <cell r="N2315">
            <v>100.7</v>
          </cell>
          <cell r="O2315">
            <v>102.3</v>
          </cell>
          <cell r="P2315">
            <v>104</v>
          </cell>
          <cell r="Q2315">
            <v>107.8</v>
          </cell>
        </row>
        <row r="2316">
          <cell r="A2316" t="str">
            <v>SwedenFrom 30 to 34 yearsFemalesFirst and second stage of tertiary education (levels 5 and 6)</v>
          </cell>
          <cell r="B2316" t="str">
            <v>Sweden</v>
          </cell>
          <cell r="C2316" t="str">
            <v>From 30 to 34 years</v>
          </cell>
          <cell r="D2316">
            <v>86.9</v>
          </cell>
          <cell r="E2316">
            <v>91</v>
          </cell>
          <cell r="F2316">
            <v>90</v>
          </cell>
          <cell r="G2316">
            <v>80.599999999999994</v>
          </cell>
          <cell r="H2316">
            <v>82.3</v>
          </cell>
          <cell r="I2316">
            <v>88.8</v>
          </cell>
          <cell r="J2316">
            <v>99</v>
          </cell>
          <cell r="K2316">
            <v>105.3</v>
          </cell>
          <cell r="L2316">
            <v>115.9</v>
          </cell>
          <cell r="M2316">
            <v>121.2</v>
          </cell>
          <cell r="N2316">
            <v>122.7</v>
          </cell>
          <cell r="O2316">
            <v>125.1</v>
          </cell>
          <cell r="P2316">
            <v>128.1</v>
          </cell>
          <cell r="Q2316">
            <v>136.1</v>
          </cell>
        </row>
        <row r="2317">
          <cell r="A2317" t="str">
            <v>SwedenFrom 35 to 39 yearsFemalesFirst and second stage of tertiary education (levels 5 and 6)</v>
          </cell>
          <cell r="B2317" t="str">
            <v>Sweden</v>
          </cell>
          <cell r="C2317" t="str">
            <v>From 35 to 39 years</v>
          </cell>
          <cell r="D2317">
            <v>78</v>
          </cell>
          <cell r="E2317">
            <v>86.2</v>
          </cell>
          <cell r="F2317">
            <v>99.7</v>
          </cell>
          <cell r="G2317">
            <v>79.5</v>
          </cell>
          <cell r="H2317">
            <v>82</v>
          </cell>
          <cell r="I2317">
            <v>87.5</v>
          </cell>
          <cell r="J2317">
            <v>90.2</v>
          </cell>
          <cell r="K2317">
            <v>98.3</v>
          </cell>
          <cell r="L2317">
            <v>101.3</v>
          </cell>
          <cell r="M2317">
            <v>105.6</v>
          </cell>
          <cell r="N2317">
            <v>116.6</v>
          </cell>
          <cell r="O2317">
            <v>122.9</v>
          </cell>
          <cell r="P2317">
            <v>130.30000000000001</v>
          </cell>
          <cell r="Q2317">
            <v>135.80000000000001</v>
          </cell>
        </row>
        <row r="2318">
          <cell r="A2318" t="str">
            <v>SwedenFrom 40 to 44 yearsFemalesFirst and second stage of tertiary education (levels 5 and 6)</v>
          </cell>
          <cell r="B2318" t="str">
            <v>Sweden</v>
          </cell>
          <cell r="C2318" t="str">
            <v>From 40 to 44 years</v>
          </cell>
          <cell r="D2318">
            <v>82.4</v>
          </cell>
          <cell r="E2318">
            <v>82</v>
          </cell>
          <cell r="F2318">
            <v>84.7</v>
          </cell>
          <cell r="G2318">
            <v>78.900000000000006</v>
          </cell>
          <cell r="H2318">
            <v>83</v>
          </cell>
          <cell r="I2318">
            <v>81.900000000000006</v>
          </cell>
          <cell r="J2318">
            <v>83.5</v>
          </cell>
          <cell r="K2318">
            <v>90</v>
          </cell>
          <cell r="L2318">
            <v>94.9</v>
          </cell>
          <cell r="M2318">
            <v>102.9</v>
          </cell>
          <cell r="N2318">
            <v>103.3</v>
          </cell>
          <cell r="O2318">
            <v>108.1</v>
          </cell>
          <cell r="P2318">
            <v>117.4</v>
          </cell>
          <cell r="Q2318">
            <v>120.4</v>
          </cell>
        </row>
        <row r="2319">
          <cell r="A2319" t="str">
            <v>SwedenFrom 45 to 49 yearsFemalesFirst and second stage of tertiary education (levels 5 and 6)</v>
          </cell>
          <cell r="B2319" t="str">
            <v>Sweden</v>
          </cell>
          <cell r="C2319" t="str">
            <v>From 45 to 49 years</v>
          </cell>
          <cell r="D2319">
            <v>92.1</v>
          </cell>
          <cell r="E2319">
            <v>87.6</v>
          </cell>
          <cell r="F2319">
            <v>90.4</v>
          </cell>
          <cell r="G2319">
            <v>85.3</v>
          </cell>
          <cell r="H2319">
            <v>85.8</v>
          </cell>
          <cell r="I2319">
            <v>87.1</v>
          </cell>
          <cell r="J2319">
            <v>88.3</v>
          </cell>
          <cell r="K2319">
            <v>88</v>
          </cell>
          <cell r="L2319">
            <v>90.4</v>
          </cell>
          <cell r="M2319">
            <v>93.2</v>
          </cell>
          <cell r="N2319">
            <v>94.1</v>
          </cell>
          <cell r="O2319">
            <v>95.9</v>
          </cell>
          <cell r="P2319">
            <v>100.5</v>
          </cell>
          <cell r="Q2319">
            <v>104.5</v>
          </cell>
        </row>
        <row r="2320">
          <cell r="A2320" t="str">
            <v>SwedenFrom 50 to 54 yearsFemalesFirst and second stage of tertiary education (levels 5 and 6)</v>
          </cell>
          <cell r="B2320" t="str">
            <v>Sweden</v>
          </cell>
          <cell r="C2320" t="str">
            <v>From 50 to 54 years</v>
          </cell>
          <cell r="D2320">
            <v>80</v>
          </cell>
          <cell r="E2320">
            <v>88.7</v>
          </cell>
          <cell r="F2320">
            <v>94.4</v>
          </cell>
          <cell r="G2320">
            <v>84.9</v>
          </cell>
          <cell r="H2320">
            <v>84.4</v>
          </cell>
          <cell r="I2320">
            <v>86.4</v>
          </cell>
          <cell r="J2320">
            <v>89.7</v>
          </cell>
          <cell r="K2320">
            <v>91.3</v>
          </cell>
          <cell r="L2320">
            <v>87.4</v>
          </cell>
          <cell r="M2320">
            <v>88.8</v>
          </cell>
          <cell r="N2320">
            <v>88.3</v>
          </cell>
          <cell r="O2320">
            <v>89.1</v>
          </cell>
          <cell r="P2320">
            <v>92.8</v>
          </cell>
          <cell r="Q2320">
            <v>98.1</v>
          </cell>
        </row>
        <row r="2321">
          <cell r="A2321" t="str">
            <v>SwedenFrom 55 to 59 yearsFemalesFirst and second stage of tertiary education (levels 5 and 6)</v>
          </cell>
          <cell r="B2321" t="str">
            <v>Sweden</v>
          </cell>
          <cell r="C2321" t="str">
            <v>From 55 to 59 years</v>
          </cell>
          <cell r="D2321">
            <v>50.3</v>
          </cell>
          <cell r="E2321">
            <v>56.7</v>
          </cell>
          <cell r="F2321">
            <v>61.5</v>
          </cell>
          <cell r="G2321">
            <v>67.2</v>
          </cell>
          <cell r="H2321">
            <v>74.3</v>
          </cell>
          <cell r="I2321">
            <v>78.7</v>
          </cell>
          <cell r="J2321">
            <v>81.099999999999994</v>
          </cell>
          <cell r="K2321">
            <v>89.2</v>
          </cell>
          <cell r="L2321">
            <v>84.2</v>
          </cell>
          <cell r="M2321">
            <v>83.2</v>
          </cell>
          <cell r="N2321">
            <v>88.5</v>
          </cell>
          <cell r="O2321">
            <v>84.8</v>
          </cell>
          <cell r="P2321">
            <v>82</v>
          </cell>
          <cell r="Q2321">
            <v>87.1</v>
          </cell>
        </row>
        <row r="2322">
          <cell r="A2322" t="str">
            <v>SwedenFrom 60 to 64 yearsFemalesFirst and second stage of tertiary education (levels 5 and 6)</v>
          </cell>
          <cell r="B2322" t="str">
            <v>Sweden</v>
          </cell>
          <cell r="C2322" t="str">
            <v>From 60 to 64 years</v>
          </cell>
          <cell r="D2322">
            <v>20.6</v>
          </cell>
          <cell r="E2322">
            <v>21.5</v>
          </cell>
          <cell r="F2322">
            <v>26.1</v>
          </cell>
          <cell r="G2322">
            <v>29</v>
          </cell>
          <cell r="H2322">
            <v>32.9</v>
          </cell>
          <cell r="I2322">
            <v>38</v>
          </cell>
          <cell r="J2322">
            <v>43.9</v>
          </cell>
          <cell r="K2322">
            <v>47.9</v>
          </cell>
          <cell r="L2322">
            <v>51.9</v>
          </cell>
          <cell r="M2322">
            <v>56.8</v>
          </cell>
          <cell r="N2322">
            <v>58.9</v>
          </cell>
          <cell r="O2322">
            <v>62.3</v>
          </cell>
          <cell r="P2322">
            <v>67</v>
          </cell>
          <cell r="Q2322">
            <v>70</v>
          </cell>
        </row>
        <row r="2323">
          <cell r="A2323" t="str">
            <v>SwedenFrom 65 to 69 yearsFemalesFirst and second stage of tertiary education (levels 5 and 6)</v>
          </cell>
          <cell r="B2323" t="str">
            <v>Sweden</v>
          </cell>
          <cell r="C2323" t="str">
            <v>From 65 to 69 years</v>
          </cell>
          <cell r="D2323" t="str">
            <v>:</v>
          </cell>
          <cell r="E2323" t="str">
            <v>:</v>
          </cell>
          <cell r="F2323" t="str">
            <v>:</v>
          </cell>
          <cell r="G2323">
            <v>5.7</v>
          </cell>
          <cell r="H2323">
            <v>6.8</v>
          </cell>
          <cell r="I2323">
            <v>7.9</v>
          </cell>
          <cell r="J2323">
            <v>6.1</v>
          </cell>
          <cell r="K2323">
            <v>6</v>
          </cell>
          <cell r="L2323">
            <v>6.9</v>
          </cell>
          <cell r="M2323">
            <v>8.9</v>
          </cell>
          <cell r="N2323">
            <v>11.1</v>
          </cell>
          <cell r="O2323">
            <v>11.4</v>
          </cell>
          <cell r="P2323">
            <v>10.6</v>
          </cell>
          <cell r="Q2323">
            <v>13.9</v>
          </cell>
        </row>
        <row r="2324">
          <cell r="A2324" t="str">
            <v>United KingdomFrom 15 to 19 yearsFemalesFirst and second stage of tertiary education (levels 5 and 6)</v>
          </cell>
          <cell r="B2324" t="str">
            <v>United Kingdom</v>
          </cell>
          <cell r="C2324" t="str">
            <v>From 15 to 19 years</v>
          </cell>
          <cell r="D2324" t="str">
            <v>:</v>
          </cell>
          <cell r="E2324" t="str">
            <v>:</v>
          </cell>
          <cell r="F2324">
            <v>11.2</v>
          </cell>
          <cell r="G2324" t="str">
            <v>:</v>
          </cell>
          <cell r="H2324" t="str">
            <v>:</v>
          </cell>
          <cell r="I2324" t="str">
            <v>:</v>
          </cell>
          <cell r="J2324" t="str">
            <v>:</v>
          </cell>
          <cell r="K2324" t="str">
            <v>:</v>
          </cell>
          <cell r="L2324" t="str">
            <v>:</v>
          </cell>
          <cell r="M2324">
            <v>17.2</v>
          </cell>
          <cell r="N2324">
            <v>15.2</v>
          </cell>
          <cell r="O2324">
            <v>15.6</v>
          </cell>
          <cell r="P2324">
            <v>20.2</v>
          </cell>
          <cell r="Q2324">
            <v>12.7</v>
          </cell>
        </row>
        <row r="2325">
          <cell r="A2325" t="str">
            <v>United KingdomFrom 20 to 24 yearsFemalesFirst and second stage of tertiary education (levels 5 and 6)</v>
          </cell>
          <cell r="B2325" t="str">
            <v>United Kingdom</v>
          </cell>
          <cell r="C2325" t="str">
            <v>From 20 to 24 years</v>
          </cell>
          <cell r="D2325" t="str">
            <v>:</v>
          </cell>
          <cell r="E2325">
            <v>284</v>
          </cell>
          <cell r="F2325">
            <v>286.39999999999998</v>
          </cell>
          <cell r="G2325">
            <v>299.60000000000002</v>
          </cell>
          <cell r="H2325">
            <v>304.8</v>
          </cell>
          <cell r="I2325">
            <v>299.39999999999998</v>
          </cell>
          <cell r="J2325">
            <v>321.8</v>
          </cell>
          <cell r="K2325">
            <v>342.7</v>
          </cell>
          <cell r="L2325">
            <v>368.9</v>
          </cell>
          <cell r="M2325">
            <v>374.7</v>
          </cell>
          <cell r="N2325">
            <v>392.1</v>
          </cell>
          <cell r="O2325">
            <v>381.9</v>
          </cell>
          <cell r="P2325">
            <v>419.7</v>
          </cell>
          <cell r="Q2325">
            <v>406.7</v>
          </cell>
        </row>
        <row r="2326">
          <cell r="A2326" t="str">
            <v>United KingdomFrom 25 to 29 yearsFemalesFirst and second stage of tertiary education (levels 5 and 6)</v>
          </cell>
          <cell r="B2326" t="str">
            <v>United Kingdom</v>
          </cell>
          <cell r="C2326" t="str">
            <v>From 25 to 29 years</v>
          </cell>
          <cell r="D2326" t="str">
            <v>:</v>
          </cell>
          <cell r="E2326">
            <v>502.9</v>
          </cell>
          <cell r="F2326">
            <v>528.79999999999995</v>
          </cell>
          <cell r="G2326">
            <v>570.20000000000005</v>
          </cell>
          <cell r="H2326">
            <v>606.29999999999995</v>
          </cell>
          <cell r="I2326">
            <v>587.20000000000005</v>
          </cell>
          <cell r="J2326">
            <v>611.6</v>
          </cell>
          <cell r="K2326">
            <v>634.79999999999995</v>
          </cell>
          <cell r="L2326">
            <v>655.6</v>
          </cell>
          <cell r="M2326">
            <v>666.4</v>
          </cell>
          <cell r="N2326">
            <v>700.1</v>
          </cell>
          <cell r="O2326">
            <v>745.7</v>
          </cell>
          <cell r="P2326">
            <v>753.1</v>
          </cell>
          <cell r="Q2326">
            <v>780.4</v>
          </cell>
        </row>
        <row r="2327">
          <cell r="A2327" t="str">
            <v>United KingdomFrom 30 to 34 yearsFemalesFirst and second stage of tertiary education (levels 5 and 6)</v>
          </cell>
          <cell r="B2327" t="str">
            <v>United Kingdom</v>
          </cell>
          <cell r="C2327" t="str">
            <v>From 30 to 34 years</v>
          </cell>
          <cell r="D2327" t="str">
            <v>:</v>
          </cell>
          <cell r="E2327">
            <v>496.5</v>
          </cell>
          <cell r="F2327">
            <v>507</v>
          </cell>
          <cell r="G2327">
            <v>508</v>
          </cell>
          <cell r="H2327">
            <v>535.6</v>
          </cell>
          <cell r="I2327">
            <v>552</v>
          </cell>
          <cell r="J2327">
            <v>616.29999999999995</v>
          </cell>
          <cell r="K2327">
            <v>624.29999999999995</v>
          </cell>
          <cell r="L2327">
            <v>636.79999999999995</v>
          </cell>
          <cell r="M2327">
            <v>674</v>
          </cell>
          <cell r="N2327">
            <v>676.2</v>
          </cell>
          <cell r="O2327">
            <v>696.6</v>
          </cell>
          <cell r="P2327">
            <v>736.8</v>
          </cell>
          <cell r="Q2327">
            <v>803.7</v>
          </cell>
        </row>
        <row r="2328">
          <cell r="A2328" t="str">
            <v>United KingdomFrom 35 to 39 yearsFemalesFirst and second stage of tertiary education (levels 5 and 6)</v>
          </cell>
          <cell r="B2328" t="str">
            <v>United Kingdom</v>
          </cell>
          <cell r="C2328" t="str">
            <v>From 35 to 39 years</v>
          </cell>
          <cell r="D2328" t="str">
            <v>:</v>
          </cell>
          <cell r="E2328">
            <v>470.7</v>
          </cell>
          <cell r="F2328">
            <v>484.7</v>
          </cell>
          <cell r="G2328">
            <v>504.8</v>
          </cell>
          <cell r="H2328">
            <v>543.20000000000005</v>
          </cell>
          <cell r="I2328">
            <v>532.29999999999995</v>
          </cell>
          <cell r="J2328">
            <v>563.6</v>
          </cell>
          <cell r="K2328">
            <v>577.29999999999995</v>
          </cell>
          <cell r="L2328">
            <v>585</v>
          </cell>
          <cell r="M2328">
            <v>640.6</v>
          </cell>
          <cell r="N2328">
            <v>656</v>
          </cell>
          <cell r="O2328">
            <v>697.5</v>
          </cell>
          <cell r="P2328">
            <v>707.6</v>
          </cell>
          <cell r="Q2328">
            <v>749</v>
          </cell>
        </row>
        <row r="2329">
          <cell r="A2329" t="str">
            <v>United KingdomFrom 40 to 44 yearsFemalesFirst and second stage of tertiary education (levels 5 and 6)</v>
          </cell>
          <cell r="B2329" t="str">
            <v>United Kingdom</v>
          </cell>
          <cell r="C2329" t="str">
            <v>From 40 to 44 years</v>
          </cell>
          <cell r="D2329" t="str">
            <v>:</v>
          </cell>
          <cell r="E2329">
            <v>435.3</v>
          </cell>
          <cell r="F2329">
            <v>457.9</v>
          </cell>
          <cell r="G2329">
            <v>482.3</v>
          </cell>
          <cell r="H2329">
            <v>497.9</v>
          </cell>
          <cell r="I2329">
            <v>527.5</v>
          </cell>
          <cell r="J2329">
            <v>568.5</v>
          </cell>
          <cell r="K2329">
            <v>586.6</v>
          </cell>
          <cell r="L2329">
            <v>640.20000000000005</v>
          </cell>
          <cell r="M2329">
            <v>655.5</v>
          </cell>
          <cell r="N2329">
            <v>662.9</v>
          </cell>
          <cell r="O2329">
            <v>663.7</v>
          </cell>
          <cell r="P2329">
            <v>696.6</v>
          </cell>
          <cell r="Q2329">
            <v>701.8</v>
          </cell>
        </row>
        <row r="2330">
          <cell r="A2330" t="str">
            <v>United KingdomFrom 45 to 49 yearsFemalesFirst and second stage of tertiary education (levels 5 and 6)</v>
          </cell>
          <cell r="B2330" t="str">
            <v>United Kingdom</v>
          </cell>
          <cell r="C2330" t="str">
            <v>From 45 to 49 years</v>
          </cell>
          <cell r="D2330" t="str">
            <v>:</v>
          </cell>
          <cell r="E2330">
            <v>411.6</v>
          </cell>
          <cell r="F2330">
            <v>421.7</v>
          </cell>
          <cell r="G2330">
            <v>441.7</v>
          </cell>
          <cell r="H2330">
            <v>444.7</v>
          </cell>
          <cell r="I2330">
            <v>480.8</v>
          </cell>
          <cell r="J2330">
            <v>467.6</v>
          </cell>
          <cell r="K2330">
            <v>511.5</v>
          </cell>
          <cell r="L2330">
            <v>544.5</v>
          </cell>
          <cell r="M2330">
            <v>556.70000000000005</v>
          </cell>
          <cell r="N2330">
            <v>578.5</v>
          </cell>
          <cell r="O2330">
            <v>645.5</v>
          </cell>
          <cell r="P2330">
            <v>697.8</v>
          </cell>
          <cell r="Q2330">
            <v>695.4</v>
          </cell>
        </row>
        <row r="2331">
          <cell r="A2331" t="str">
            <v>United KingdomFrom 50 to 54 yearsFemalesFirst and second stage of tertiary education (levels 5 and 6)</v>
          </cell>
          <cell r="B2331" t="str">
            <v>United Kingdom</v>
          </cell>
          <cell r="C2331" t="str">
            <v>From 50 to 54 years</v>
          </cell>
          <cell r="D2331" t="str">
            <v>:</v>
          </cell>
          <cell r="E2331">
            <v>312.3</v>
          </cell>
          <cell r="F2331">
            <v>346.4</v>
          </cell>
          <cell r="G2331">
            <v>355</v>
          </cell>
          <cell r="H2331">
            <v>372.6</v>
          </cell>
          <cell r="I2331">
            <v>400.6</v>
          </cell>
          <cell r="J2331">
            <v>407.4</v>
          </cell>
          <cell r="K2331">
            <v>422.3</v>
          </cell>
          <cell r="L2331">
            <v>458.6</v>
          </cell>
          <cell r="M2331">
            <v>492.5</v>
          </cell>
          <cell r="N2331">
            <v>513.79999999999995</v>
          </cell>
          <cell r="O2331">
            <v>519.20000000000005</v>
          </cell>
          <cell r="P2331">
            <v>558.5</v>
          </cell>
          <cell r="Q2331">
            <v>571</v>
          </cell>
        </row>
        <row r="2332">
          <cell r="A2332" t="str">
            <v>United KingdomFrom 55 to 59 yearsFemalesFirst and second stage of tertiary education (levels 5 and 6)</v>
          </cell>
          <cell r="B2332" t="str">
            <v>United Kingdom</v>
          </cell>
          <cell r="C2332" t="str">
            <v>From 55 to 59 years</v>
          </cell>
          <cell r="D2332" t="str">
            <v>:</v>
          </cell>
          <cell r="E2332">
            <v>161.9</v>
          </cell>
          <cell r="F2332">
            <v>179.4</v>
          </cell>
          <cell r="G2332">
            <v>192.8</v>
          </cell>
          <cell r="H2332">
            <v>222.1</v>
          </cell>
          <cell r="I2332">
            <v>245.1</v>
          </cell>
          <cell r="J2332">
            <v>296.7</v>
          </cell>
          <cell r="K2332">
            <v>316.89999999999998</v>
          </cell>
          <cell r="L2332">
            <v>338.7</v>
          </cell>
          <cell r="M2332">
            <v>354.1</v>
          </cell>
          <cell r="N2332">
            <v>363.2</v>
          </cell>
          <cell r="O2332">
            <v>380.2</v>
          </cell>
          <cell r="P2332">
            <v>410.8</v>
          </cell>
          <cell r="Q2332">
            <v>421.8</v>
          </cell>
        </row>
        <row r="2333">
          <cell r="A2333" t="str">
            <v>United KingdomFrom 60 to 64 yearsFemalesFirst and second stage of tertiary education (levels 5 and 6)</v>
          </cell>
          <cell r="B2333" t="str">
            <v>United Kingdom</v>
          </cell>
          <cell r="C2333" t="str">
            <v>From 60 to 64 years</v>
          </cell>
          <cell r="D2333" t="str">
            <v>:</v>
          </cell>
          <cell r="E2333">
            <v>59.8</v>
          </cell>
          <cell r="F2333">
            <v>62.6</v>
          </cell>
          <cell r="G2333">
            <v>80.3</v>
          </cell>
          <cell r="H2333">
            <v>82.8</v>
          </cell>
          <cell r="I2333">
            <v>87.2</v>
          </cell>
          <cell r="J2333">
            <v>104.9</v>
          </cell>
          <cell r="K2333">
            <v>111.5</v>
          </cell>
          <cell r="L2333">
            <v>121.1</v>
          </cell>
          <cell r="M2333">
            <v>145.4</v>
          </cell>
          <cell r="N2333">
            <v>167.3</v>
          </cell>
          <cell r="O2333">
            <v>170.6</v>
          </cell>
          <cell r="P2333">
            <v>184.9</v>
          </cell>
          <cell r="Q2333">
            <v>188.7</v>
          </cell>
        </row>
        <row r="2334">
          <cell r="A2334" t="str">
            <v>United KingdomFrom 65 to 69 yearsFemalesFirst and second stage of tertiary education (levels 5 and 6)</v>
          </cell>
          <cell r="B2334" t="str">
            <v>United Kingdom</v>
          </cell>
          <cell r="C2334" t="str">
            <v>From 65 to 69 years</v>
          </cell>
          <cell r="D2334" t="str">
            <v>:</v>
          </cell>
          <cell r="E2334">
            <v>21.5</v>
          </cell>
          <cell r="F2334">
            <v>26.8</v>
          </cell>
          <cell r="G2334">
            <v>18.8</v>
          </cell>
          <cell r="H2334">
            <v>22.2</v>
          </cell>
          <cell r="I2334">
            <v>29.3</v>
          </cell>
          <cell r="J2334">
            <v>27</v>
          </cell>
          <cell r="K2334">
            <v>28.1</v>
          </cell>
          <cell r="L2334">
            <v>35.700000000000003</v>
          </cell>
          <cell r="M2334">
            <v>34.799999999999997</v>
          </cell>
          <cell r="N2334">
            <v>45.2</v>
          </cell>
          <cell r="O2334">
            <v>57.2</v>
          </cell>
          <cell r="P2334">
            <v>62.3</v>
          </cell>
          <cell r="Q2334">
            <v>66.099999999999994</v>
          </cell>
        </row>
        <row r="2335">
          <cell r="A2335" t="str">
            <v>IcelandFrom 15 to 19 yearsFemalesFirst and second stage of tertiary education (levels 5 and 6)</v>
          </cell>
          <cell r="B2335" t="str">
            <v>Iceland</v>
          </cell>
          <cell r="C2335" t="str">
            <v>From 15 to 19 years</v>
          </cell>
          <cell r="D2335" t="str">
            <v>:</v>
          </cell>
          <cell r="E2335" t="str">
            <v>:</v>
          </cell>
          <cell r="F2335" t="str">
            <v>:</v>
          </cell>
          <cell r="G2335" t="str">
            <v>:</v>
          </cell>
          <cell r="H2335" t="str">
            <v>:</v>
          </cell>
          <cell r="I2335" t="str">
            <v>:</v>
          </cell>
          <cell r="J2335" t="str">
            <v>:</v>
          </cell>
          <cell r="K2335" t="str">
            <v>:</v>
          </cell>
          <cell r="L2335" t="str">
            <v>:</v>
          </cell>
          <cell r="M2335" t="str">
            <v>:</v>
          </cell>
          <cell r="N2335" t="str">
            <v>:</v>
          </cell>
          <cell r="O2335" t="str">
            <v>:</v>
          </cell>
          <cell r="P2335" t="str">
            <v>:</v>
          </cell>
          <cell r="Q2335" t="str">
            <v>:</v>
          </cell>
        </row>
        <row r="2336">
          <cell r="A2336" t="str">
            <v>IcelandFrom 20 to 24 yearsFemalesFirst and second stage of tertiary education (levels 5 and 6)</v>
          </cell>
          <cell r="B2336" t="str">
            <v>Iceland</v>
          </cell>
          <cell r="C2336" t="str">
            <v>From 20 to 24 years</v>
          </cell>
          <cell r="D2336" t="str">
            <v>:</v>
          </cell>
          <cell r="E2336" t="str">
            <v>:</v>
          </cell>
          <cell r="F2336" t="str">
            <v>:</v>
          </cell>
          <cell r="G2336" t="str">
            <v>:</v>
          </cell>
          <cell r="H2336" t="str">
            <v>:</v>
          </cell>
          <cell r="I2336" t="str">
            <v>:</v>
          </cell>
          <cell r="J2336" t="str">
            <v>:</v>
          </cell>
          <cell r="K2336" t="str">
            <v>:</v>
          </cell>
          <cell r="L2336" t="str">
            <v>:</v>
          </cell>
          <cell r="M2336" t="str">
            <v>:</v>
          </cell>
          <cell r="N2336" t="str">
            <v>:</v>
          </cell>
          <cell r="O2336" t="str">
            <v>:</v>
          </cell>
          <cell r="P2336" t="str">
            <v>:</v>
          </cell>
          <cell r="Q2336" t="str">
            <v>:</v>
          </cell>
        </row>
        <row r="2337">
          <cell r="A2337" t="str">
            <v>IcelandFrom 25 to 29 yearsFemalesFirst and second stage of tertiary education (levels 5 and 6)</v>
          </cell>
          <cell r="B2337" t="str">
            <v>Iceland</v>
          </cell>
          <cell r="C2337" t="str">
            <v>From 25 to 29 years</v>
          </cell>
          <cell r="D2337" t="str">
            <v>:</v>
          </cell>
          <cell r="E2337">
            <v>2.2999999999999998</v>
          </cell>
          <cell r="F2337">
            <v>2.9</v>
          </cell>
          <cell r="G2337">
            <v>2.4</v>
          </cell>
          <cell r="H2337">
            <v>2.2999999999999998</v>
          </cell>
          <cell r="I2337">
            <v>2.6</v>
          </cell>
          <cell r="J2337">
            <v>2.7</v>
          </cell>
          <cell r="K2337">
            <v>3</v>
          </cell>
          <cell r="L2337">
            <v>2.1</v>
          </cell>
          <cell r="M2337">
            <v>3.3</v>
          </cell>
          <cell r="N2337">
            <v>3.5</v>
          </cell>
          <cell r="O2337">
            <v>3.5</v>
          </cell>
          <cell r="P2337">
            <v>3.7</v>
          </cell>
          <cell r="Q2337">
            <v>3.7</v>
          </cell>
        </row>
        <row r="2338">
          <cell r="A2338" t="str">
            <v>IcelandFrom 30 to 34 yearsFemalesFirst and second stage of tertiary education (levels 5 and 6)</v>
          </cell>
          <cell r="B2338" t="str">
            <v>Iceland</v>
          </cell>
          <cell r="C2338" t="str">
            <v>From 30 to 34 years</v>
          </cell>
          <cell r="D2338" t="str">
            <v>:</v>
          </cell>
          <cell r="E2338">
            <v>2.4</v>
          </cell>
          <cell r="F2338">
            <v>3.2</v>
          </cell>
          <cell r="G2338">
            <v>2.9</v>
          </cell>
          <cell r="H2338">
            <v>2.9</v>
          </cell>
          <cell r="I2338">
            <v>3.2</v>
          </cell>
          <cell r="J2338">
            <v>3.9</v>
          </cell>
          <cell r="K2338">
            <v>4.0999999999999996</v>
          </cell>
          <cell r="L2338">
            <v>2.8</v>
          </cell>
          <cell r="M2338">
            <v>3.3</v>
          </cell>
          <cell r="N2338">
            <v>3.5</v>
          </cell>
          <cell r="O2338">
            <v>3.9</v>
          </cell>
          <cell r="P2338">
            <v>4.4000000000000004</v>
          </cell>
          <cell r="Q2338">
            <v>4.9000000000000004</v>
          </cell>
        </row>
        <row r="2339">
          <cell r="A2339" t="str">
            <v>IcelandFrom 35 to 39 yearsFemalesFirst and second stage of tertiary education (levels 5 and 6)</v>
          </cell>
          <cell r="B2339" t="str">
            <v>Iceland</v>
          </cell>
          <cell r="C2339" t="str">
            <v>From 35 to 39 years</v>
          </cell>
          <cell r="D2339" t="str">
            <v>:</v>
          </cell>
          <cell r="E2339">
            <v>2</v>
          </cell>
          <cell r="F2339">
            <v>2.7</v>
          </cell>
          <cell r="G2339">
            <v>3</v>
          </cell>
          <cell r="H2339">
            <v>2.8</v>
          </cell>
          <cell r="I2339">
            <v>4.2</v>
          </cell>
          <cell r="J2339">
            <v>3.8</v>
          </cell>
          <cell r="K2339">
            <v>3.4</v>
          </cell>
          <cell r="L2339">
            <v>2.6</v>
          </cell>
          <cell r="M2339">
            <v>4.0999999999999996</v>
          </cell>
          <cell r="N2339">
            <v>4.0999999999999996</v>
          </cell>
          <cell r="O2339">
            <v>4.3</v>
          </cell>
          <cell r="P2339">
            <v>4.8</v>
          </cell>
          <cell r="Q2339">
            <v>4.7</v>
          </cell>
        </row>
        <row r="2340">
          <cell r="A2340" t="str">
            <v>IcelandFrom 40 to 44 yearsFemalesFirst and second stage of tertiary education (levels 5 and 6)</v>
          </cell>
          <cell r="B2340" t="str">
            <v>Iceland</v>
          </cell>
          <cell r="C2340" t="str">
            <v>From 40 to 44 years</v>
          </cell>
          <cell r="D2340" t="str">
            <v>:</v>
          </cell>
          <cell r="E2340">
            <v>2.8</v>
          </cell>
          <cell r="F2340">
            <v>2.6</v>
          </cell>
          <cell r="G2340">
            <v>2.4</v>
          </cell>
          <cell r="H2340">
            <v>2.9</v>
          </cell>
          <cell r="I2340">
            <v>3.5</v>
          </cell>
          <cell r="J2340">
            <v>3.5</v>
          </cell>
          <cell r="K2340">
            <v>3.6</v>
          </cell>
          <cell r="L2340">
            <v>2.4</v>
          </cell>
          <cell r="M2340">
            <v>3.7</v>
          </cell>
          <cell r="N2340">
            <v>4.0999999999999996</v>
          </cell>
          <cell r="O2340">
            <v>4</v>
          </cell>
          <cell r="P2340">
            <v>4</v>
          </cell>
          <cell r="Q2340">
            <v>4.0999999999999996</v>
          </cell>
        </row>
        <row r="2341">
          <cell r="A2341" t="str">
            <v>IcelandFrom 45 to 49 yearsFemalesFirst and second stage of tertiary education (levels 5 and 6)</v>
          </cell>
          <cell r="B2341" t="str">
            <v>Iceland</v>
          </cell>
          <cell r="C2341" t="str">
            <v>From 45 to 49 years</v>
          </cell>
          <cell r="D2341" t="str">
            <v>:</v>
          </cell>
          <cell r="E2341">
            <v>2</v>
          </cell>
          <cell r="F2341">
            <v>2.2999999999999998</v>
          </cell>
          <cell r="G2341">
            <v>2.2000000000000002</v>
          </cell>
          <cell r="H2341">
            <v>2.7</v>
          </cell>
          <cell r="I2341">
            <v>2.9</v>
          </cell>
          <cell r="J2341">
            <v>2.4</v>
          </cell>
          <cell r="K2341">
            <v>2.9</v>
          </cell>
          <cell r="L2341">
            <v>2.8</v>
          </cell>
          <cell r="M2341">
            <v>3.1</v>
          </cell>
          <cell r="N2341">
            <v>3.5</v>
          </cell>
          <cell r="O2341">
            <v>3.6</v>
          </cell>
          <cell r="P2341">
            <v>3.5</v>
          </cell>
          <cell r="Q2341">
            <v>3.9</v>
          </cell>
        </row>
        <row r="2342">
          <cell r="A2342" t="str">
            <v>IcelandFrom 50 to 54 yearsFemalesFirst and second stage of tertiary education (levels 5 and 6)</v>
          </cell>
          <cell r="B2342" t="str">
            <v>Iceland</v>
          </cell>
          <cell r="C2342" t="str">
            <v>From 50 to 54 years</v>
          </cell>
          <cell r="D2342" t="str">
            <v>:</v>
          </cell>
          <cell r="E2342" t="str">
            <v>:</v>
          </cell>
          <cell r="F2342">
            <v>1.2</v>
          </cell>
          <cell r="G2342">
            <v>1.2</v>
          </cell>
          <cell r="H2342">
            <v>1.6</v>
          </cell>
          <cell r="I2342">
            <v>2.1</v>
          </cell>
          <cell r="J2342">
            <v>1.7</v>
          </cell>
          <cell r="K2342">
            <v>2.4</v>
          </cell>
          <cell r="L2342">
            <v>2</v>
          </cell>
          <cell r="M2342">
            <v>2.5</v>
          </cell>
          <cell r="N2342">
            <v>2.4</v>
          </cell>
          <cell r="O2342">
            <v>3.2</v>
          </cell>
          <cell r="P2342">
            <v>3.2</v>
          </cell>
          <cell r="Q2342">
            <v>3.1</v>
          </cell>
        </row>
        <row r="2343">
          <cell r="A2343" t="str">
            <v>IcelandFrom 55 to 59 yearsFemalesFirst and second stage of tertiary education (levels 5 and 6)</v>
          </cell>
          <cell r="B2343" t="str">
            <v>Iceland</v>
          </cell>
          <cell r="C2343" t="str">
            <v>From 55 to 59 years</v>
          </cell>
          <cell r="D2343" t="str">
            <v>:</v>
          </cell>
          <cell r="E2343" t="str">
            <v>:</v>
          </cell>
          <cell r="F2343" t="str">
            <v>:</v>
          </cell>
          <cell r="G2343" t="str">
            <v>:</v>
          </cell>
          <cell r="H2343" t="str">
            <v>:</v>
          </cell>
          <cell r="I2343" t="str">
            <v>:</v>
          </cell>
          <cell r="J2343">
            <v>1.1000000000000001</v>
          </cell>
          <cell r="K2343">
            <v>1.3</v>
          </cell>
          <cell r="L2343">
            <v>1.1000000000000001</v>
          </cell>
          <cell r="M2343">
            <v>1.9</v>
          </cell>
          <cell r="N2343">
            <v>1.9</v>
          </cell>
          <cell r="O2343">
            <v>1.8</v>
          </cell>
          <cell r="P2343">
            <v>2.2000000000000002</v>
          </cell>
          <cell r="Q2343">
            <v>2.2000000000000002</v>
          </cell>
        </row>
        <row r="2344">
          <cell r="A2344" t="str">
            <v>IcelandFrom 60 to 64 yearsFemalesFirst and second stage of tertiary education (levels 5 and 6)</v>
          </cell>
          <cell r="B2344" t="str">
            <v>Iceland</v>
          </cell>
          <cell r="C2344" t="str">
            <v>From 60 to 64 years</v>
          </cell>
          <cell r="D2344" t="str">
            <v>:</v>
          </cell>
          <cell r="E2344" t="str">
            <v>:</v>
          </cell>
          <cell r="F2344" t="str">
            <v>:</v>
          </cell>
          <cell r="G2344" t="str">
            <v>:</v>
          </cell>
          <cell r="H2344" t="str">
            <v>:</v>
          </cell>
          <cell r="I2344" t="str">
            <v>:</v>
          </cell>
          <cell r="J2344" t="str">
            <v>:</v>
          </cell>
          <cell r="K2344" t="str">
            <v>:</v>
          </cell>
          <cell r="L2344" t="str">
            <v>:</v>
          </cell>
          <cell r="M2344" t="str">
            <v>:</v>
          </cell>
          <cell r="N2344" t="str">
            <v>:</v>
          </cell>
          <cell r="O2344" t="str">
            <v>:</v>
          </cell>
          <cell r="P2344" t="str">
            <v>:</v>
          </cell>
          <cell r="Q2344">
            <v>1.3</v>
          </cell>
        </row>
        <row r="2345">
          <cell r="A2345" t="str">
            <v>IcelandFrom 65 to 69 yearsFemalesFirst and second stage of tertiary education (levels 5 and 6)</v>
          </cell>
          <cell r="B2345" t="str">
            <v>Iceland</v>
          </cell>
          <cell r="C2345" t="str">
            <v>From 65 to 69 years</v>
          </cell>
          <cell r="D2345" t="str">
            <v>:</v>
          </cell>
          <cell r="E2345" t="str">
            <v>:</v>
          </cell>
          <cell r="F2345" t="str">
            <v>:</v>
          </cell>
          <cell r="G2345" t="str">
            <v>:</v>
          </cell>
          <cell r="H2345" t="str">
            <v>:</v>
          </cell>
          <cell r="I2345" t="str">
            <v>:</v>
          </cell>
          <cell r="J2345" t="str">
            <v>:</v>
          </cell>
          <cell r="K2345" t="str">
            <v>:</v>
          </cell>
          <cell r="L2345" t="str">
            <v>:</v>
          </cell>
          <cell r="M2345" t="str">
            <v>:</v>
          </cell>
          <cell r="N2345" t="str">
            <v>:</v>
          </cell>
          <cell r="O2345" t="str">
            <v>:</v>
          </cell>
          <cell r="P2345" t="str">
            <v>:</v>
          </cell>
          <cell r="Q2345" t="str">
            <v>:</v>
          </cell>
        </row>
        <row r="2346">
          <cell r="A2346" t="str">
            <v>NorwayFrom 15 to 19 yearsFemalesFirst and second stage of tertiary education (levels 5 and 6)</v>
          </cell>
          <cell r="B2346" t="str">
            <v>Norway</v>
          </cell>
          <cell r="C2346" t="str">
            <v>From 15 to 19 years</v>
          </cell>
          <cell r="D2346" t="str">
            <v>:</v>
          </cell>
          <cell r="E2346" t="str">
            <v>:</v>
          </cell>
          <cell r="F2346" t="str">
            <v>:</v>
          </cell>
          <cell r="G2346" t="str">
            <v>:</v>
          </cell>
          <cell r="H2346" t="str">
            <v>:</v>
          </cell>
          <cell r="I2346" t="str">
            <v>:</v>
          </cell>
          <cell r="J2346" t="str">
            <v>:</v>
          </cell>
          <cell r="K2346" t="str">
            <v>:</v>
          </cell>
          <cell r="L2346" t="str">
            <v>:</v>
          </cell>
          <cell r="M2346" t="str">
            <v>:</v>
          </cell>
          <cell r="N2346" t="str">
            <v>:</v>
          </cell>
          <cell r="O2346" t="str">
            <v>:</v>
          </cell>
          <cell r="P2346" t="str">
            <v>:</v>
          </cell>
          <cell r="Q2346" t="str">
            <v>:</v>
          </cell>
        </row>
        <row r="2347">
          <cell r="A2347" t="str">
            <v>NorwayFrom 20 to 24 yearsFemalesFirst and second stage of tertiary education (levels 5 and 6)</v>
          </cell>
          <cell r="B2347" t="str">
            <v>Norway</v>
          </cell>
          <cell r="C2347" t="str">
            <v>From 20 to 24 years</v>
          </cell>
          <cell r="D2347">
            <v>27.7</v>
          </cell>
          <cell r="E2347">
            <v>24.9</v>
          </cell>
          <cell r="F2347">
            <v>23.6</v>
          </cell>
          <cell r="G2347">
            <v>23.5</v>
          </cell>
          <cell r="H2347">
            <v>25.1</v>
          </cell>
          <cell r="I2347">
            <v>19.600000000000001</v>
          </cell>
          <cell r="J2347">
            <v>21.6</v>
          </cell>
          <cell r="K2347">
            <v>21</v>
          </cell>
          <cell r="L2347">
            <v>19.399999999999999</v>
          </cell>
          <cell r="M2347">
            <v>19.600000000000001</v>
          </cell>
          <cell r="N2347">
            <v>19.600000000000001</v>
          </cell>
          <cell r="O2347">
            <v>16.3</v>
          </cell>
          <cell r="P2347">
            <v>14.5</v>
          </cell>
          <cell r="Q2347">
            <v>18.5</v>
          </cell>
        </row>
        <row r="2348">
          <cell r="A2348" t="str">
            <v>NorwayFrom 25 to 29 yearsFemalesFirst and second stage of tertiary education (levels 5 and 6)</v>
          </cell>
          <cell r="B2348" t="str">
            <v>Norway</v>
          </cell>
          <cell r="C2348" t="str">
            <v>From 25 to 29 years</v>
          </cell>
          <cell r="D2348">
            <v>54.3</v>
          </cell>
          <cell r="E2348">
            <v>59.6</v>
          </cell>
          <cell r="F2348">
            <v>62</v>
          </cell>
          <cell r="G2348">
            <v>61.2</v>
          </cell>
          <cell r="H2348">
            <v>62.2</v>
          </cell>
          <cell r="I2348">
            <v>54.6</v>
          </cell>
          <cell r="J2348">
            <v>52.7</v>
          </cell>
          <cell r="K2348">
            <v>56</v>
          </cell>
          <cell r="L2348">
            <v>57.2</v>
          </cell>
          <cell r="M2348">
            <v>60.2</v>
          </cell>
          <cell r="N2348">
            <v>63.4</v>
          </cell>
          <cell r="O2348">
            <v>64.2</v>
          </cell>
          <cell r="P2348">
            <v>66.8</v>
          </cell>
          <cell r="Q2348">
            <v>67.400000000000006</v>
          </cell>
        </row>
        <row r="2349">
          <cell r="A2349" t="str">
            <v>NorwayFrom 30 to 34 yearsFemalesFirst and second stage of tertiary education (levels 5 and 6)</v>
          </cell>
          <cell r="B2349" t="str">
            <v>Norway</v>
          </cell>
          <cell r="C2349" t="str">
            <v>From 30 to 34 years</v>
          </cell>
          <cell r="D2349">
            <v>54.4</v>
          </cell>
          <cell r="E2349">
            <v>57.3</v>
          </cell>
          <cell r="F2349">
            <v>64.599999999999994</v>
          </cell>
          <cell r="G2349">
            <v>69.900000000000006</v>
          </cell>
          <cell r="H2349">
            <v>67.5</v>
          </cell>
          <cell r="I2349">
            <v>64.3</v>
          </cell>
          <cell r="J2349">
            <v>65.599999999999994</v>
          </cell>
          <cell r="K2349">
            <v>65.599999999999994</v>
          </cell>
          <cell r="L2349">
            <v>69.400000000000006</v>
          </cell>
          <cell r="M2349">
            <v>70.2</v>
          </cell>
          <cell r="N2349">
            <v>77.2</v>
          </cell>
          <cell r="O2349">
            <v>79.8</v>
          </cell>
          <cell r="P2349">
            <v>77.099999999999994</v>
          </cell>
          <cell r="Q2349">
            <v>80.5</v>
          </cell>
        </row>
        <row r="2350">
          <cell r="A2350" t="str">
            <v>NorwayFrom 35 to 39 yearsFemalesFirst and second stage of tertiary education (levels 5 and 6)</v>
          </cell>
          <cell r="B2350" t="str">
            <v>Norway</v>
          </cell>
          <cell r="C2350" t="str">
            <v>From 35 to 39 years</v>
          </cell>
          <cell r="D2350">
            <v>44.6</v>
          </cell>
          <cell r="E2350">
            <v>47</v>
          </cell>
          <cell r="F2350">
            <v>48.2</v>
          </cell>
          <cell r="G2350">
            <v>52.1</v>
          </cell>
          <cell r="H2350">
            <v>58.6</v>
          </cell>
          <cell r="I2350">
            <v>54.3</v>
          </cell>
          <cell r="J2350">
            <v>60.6</v>
          </cell>
          <cell r="K2350">
            <v>63.6</v>
          </cell>
          <cell r="L2350">
            <v>66.599999999999994</v>
          </cell>
          <cell r="M2350">
            <v>74.7</v>
          </cell>
          <cell r="N2350">
            <v>77.599999999999994</v>
          </cell>
          <cell r="O2350">
            <v>77.900000000000006</v>
          </cell>
          <cell r="P2350">
            <v>81.5</v>
          </cell>
          <cell r="Q2350">
            <v>82.7</v>
          </cell>
        </row>
        <row r="2351">
          <cell r="A2351" t="str">
            <v>NorwayFrom 40 to 44 yearsFemalesFirst and second stage of tertiary education (levels 5 and 6)</v>
          </cell>
          <cell r="B2351" t="str">
            <v>Norway</v>
          </cell>
          <cell r="C2351" t="str">
            <v>From 40 to 44 years</v>
          </cell>
          <cell r="D2351">
            <v>42.1</v>
          </cell>
          <cell r="E2351">
            <v>47.9</v>
          </cell>
          <cell r="F2351">
            <v>47.2</v>
          </cell>
          <cell r="G2351">
            <v>48.7</v>
          </cell>
          <cell r="H2351">
            <v>51.1</v>
          </cell>
          <cell r="I2351">
            <v>46.3</v>
          </cell>
          <cell r="J2351">
            <v>46.4</v>
          </cell>
          <cell r="K2351">
            <v>53</v>
          </cell>
          <cell r="L2351">
            <v>53.3</v>
          </cell>
          <cell r="M2351">
            <v>56.3</v>
          </cell>
          <cell r="N2351">
            <v>60.2</v>
          </cell>
          <cell r="O2351">
            <v>64.3</v>
          </cell>
          <cell r="P2351">
            <v>68.900000000000006</v>
          </cell>
          <cell r="Q2351">
            <v>72</v>
          </cell>
        </row>
        <row r="2352">
          <cell r="A2352" t="str">
            <v>NorwayFrom 45 to 49 yearsFemalesFirst and second stage of tertiary education (levels 5 and 6)</v>
          </cell>
          <cell r="B2352" t="str">
            <v>Norway</v>
          </cell>
          <cell r="C2352" t="str">
            <v>From 45 to 49 years</v>
          </cell>
          <cell r="D2352">
            <v>39</v>
          </cell>
          <cell r="E2352">
            <v>38.1</v>
          </cell>
          <cell r="F2352">
            <v>40.4</v>
          </cell>
          <cell r="G2352">
            <v>41.8</v>
          </cell>
          <cell r="H2352">
            <v>44.1</v>
          </cell>
          <cell r="I2352">
            <v>44.7</v>
          </cell>
          <cell r="J2352">
            <v>46.6</v>
          </cell>
          <cell r="K2352">
            <v>45.8</v>
          </cell>
          <cell r="L2352">
            <v>46.2</v>
          </cell>
          <cell r="M2352">
            <v>47.9</v>
          </cell>
          <cell r="N2352">
            <v>51.9</v>
          </cell>
          <cell r="O2352">
            <v>56.2</v>
          </cell>
          <cell r="P2352">
            <v>57.5</v>
          </cell>
          <cell r="Q2352">
            <v>60.9</v>
          </cell>
        </row>
        <row r="2353">
          <cell r="A2353" t="str">
            <v>NorwayFrom 50 to 54 yearsFemalesFirst and second stage of tertiary education (levels 5 and 6)</v>
          </cell>
          <cell r="B2353" t="str">
            <v>Norway</v>
          </cell>
          <cell r="C2353" t="str">
            <v>From 50 to 54 years</v>
          </cell>
          <cell r="D2353">
            <v>28.8</v>
          </cell>
          <cell r="E2353">
            <v>32.5</v>
          </cell>
          <cell r="F2353">
            <v>37.1</v>
          </cell>
          <cell r="G2353">
            <v>37</v>
          </cell>
          <cell r="H2353">
            <v>37.200000000000003</v>
          </cell>
          <cell r="I2353">
            <v>36.1</v>
          </cell>
          <cell r="J2353">
            <v>37.1</v>
          </cell>
          <cell r="K2353">
            <v>42.3</v>
          </cell>
          <cell r="L2353">
            <v>44.1</v>
          </cell>
          <cell r="M2353">
            <v>48.2</v>
          </cell>
          <cell r="N2353">
            <v>46.6</v>
          </cell>
          <cell r="O2353">
            <v>47.3</v>
          </cell>
          <cell r="P2353">
            <v>46.9</v>
          </cell>
          <cell r="Q2353">
            <v>46.6</v>
          </cell>
        </row>
        <row r="2354">
          <cell r="A2354" t="str">
            <v>NorwayFrom 55 to 59 yearsFemalesFirst and second stage of tertiary education (levels 5 and 6)</v>
          </cell>
          <cell r="B2354" t="str">
            <v>Norway</v>
          </cell>
          <cell r="C2354" t="str">
            <v>From 55 to 59 years</v>
          </cell>
          <cell r="D2354">
            <v>17.3</v>
          </cell>
          <cell r="E2354">
            <v>19.100000000000001</v>
          </cell>
          <cell r="F2354">
            <v>23</v>
          </cell>
          <cell r="G2354">
            <v>24.2</v>
          </cell>
          <cell r="H2354">
            <v>27.2</v>
          </cell>
          <cell r="I2354">
            <v>26.7</v>
          </cell>
          <cell r="J2354">
            <v>26.6</v>
          </cell>
          <cell r="K2354">
            <v>29.5</v>
          </cell>
          <cell r="L2354">
            <v>32.299999999999997</v>
          </cell>
          <cell r="M2354">
            <v>34.5</v>
          </cell>
          <cell r="N2354">
            <v>38.200000000000003</v>
          </cell>
          <cell r="O2354">
            <v>38.4</v>
          </cell>
          <cell r="P2354">
            <v>39.1</v>
          </cell>
          <cell r="Q2354">
            <v>41.9</v>
          </cell>
        </row>
        <row r="2355">
          <cell r="A2355" t="str">
            <v>NorwayFrom 60 to 64 yearsFemalesFirst and second stage of tertiary education (levels 5 and 6)</v>
          </cell>
          <cell r="B2355" t="str">
            <v>Norway</v>
          </cell>
          <cell r="C2355" t="str">
            <v>From 60 to 64 years</v>
          </cell>
          <cell r="D2355">
            <v>9.5</v>
          </cell>
          <cell r="E2355">
            <v>9.6</v>
          </cell>
          <cell r="F2355">
            <v>10.1</v>
          </cell>
          <cell r="G2355">
            <v>10.1</v>
          </cell>
          <cell r="H2355">
            <v>10</v>
          </cell>
          <cell r="I2355">
            <v>10.4</v>
          </cell>
          <cell r="J2355">
            <v>12.9</v>
          </cell>
          <cell r="K2355">
            <v>15.3</v>
          </cell>
          <cell r="L2355">
            <v>18.2</v>
          </cell>
          <cell r="M2355">
            <v>20</v>
          </cell>
          <cell r="N2355">
            <v>22.1</v>
          </cell>
          <cell r="O2355">
            <v>20.8</v>
          </cell>
          <cell r="P2355">
            <v>23.3</v>
          </cell>
          <cell r="Q2355">
            <v>26.8</v>
          </cell>
        </row>
        <row r="2356">
          <cell r="A2356" t="str">
            <v>NorwayFrom 65 to 69 yearsFemalesFirst and second stage of tertiary education (levels 5 and 6)</v>
          </cell>
          <cell r="B2356" t="str">
            <v>Norway</v>
          </cell>
          <cell r="C2356" t="str">
            <v>From 65 to 69 years</v>
          </cell>
          <cell r="D2356" t="str">
            <v>:</v>
          </cell>
          <cell r="E2356" t="str">
            <v>:</v>
          </cell>
          <cell r="F2356" t="str">
            <v>:</v>
          </cell>
          <cell r="G2356" t="str">
            <v>:</v>
          </cell>
          <cell r="H2356" t="str">
            <v>:</v>
          </cell>
          <cell r="I2356" t="str">
            <v>:</v>
          </cell>
          <cell r="J2356" t="str">
            <v>:</v>
          </cell>
          <cell r="K2356" t="str">
            <v>:</v>
          </cell>
          <cell r="L2356" t="str">
            <v>:</v>
          </cell>
          <cell r="M2356">
            <v>5.0999999999999996</v>
          </cell>
          <cell r="N2356">
            <v>5.4</v>
          </cell>
          <cell r="O2356">
            <v>5.3</v>
          </cell>
          <cell r="P2356">
            <v>6.8</v>
          </cell>
          <cell r="Q2356">
            <v>8.5</v>
          </cell>
        </row>
        <row r="2357">
          <cell r="A2357" t="str">
            <v>SwitzerlandFrom 15 to 19 yearsFemalesFirst and second stage of tertiary education (levels 5 and 6)</v>
          </cell>
          <cell r="B2357" t="str">
            <v>Switzerland</v>
          </cell>
          <cell r="C2357" t="str">
            <v>From 15 to 19 years</v>
          </cell>
          <cell r="D2357" t="str">
            <v>:</v>
          </cell>
          <cell r="E2357" t="str">
            <v>:</v>
          </cell>
          <cell r="F2357" t="str">
            <v>:</v>
          </cell>
          <cell r="G2357" t="str">
            <v>:</v>
          </cell>
          <cell r="H2357" t="str">
            <v>:</v>
          </cell>
          <cell r="I2357" t="str">
            <v>:</v>
          </cell>
          <cell r="J2357" t="str">
            <v>:</v>
          </cell>
          <cell r="K2357" t="str">
            <v>:</v>
          </cell>
          <cell r="L2357" t="str">
            <v>:</v>
          </cell>
          <cell r="M2357" t="str">
            <v>:</v>
          </cell>
          <cell r="N2357" t="str">
            <v>:</v>
          </cell>
          <cell r="O2357" t="str">
            <v>:</v>
          </cell>
          <cell r="P2357" t="str">
            <v>:</v>
          </cell>
          <cell r="Q2357" t="str">
            <v>:</v>
          </cell>
        </row>
        <row r="2358">
          <cell r="A2358" t="str">
            <v>SwitzerlandFrom 20 to 24 yearsFemalesFirst and second stage of tertiary education (levels 5 and 6)</v>
          </cell>
          <cell r="B2358" t="str">
            <v>Switzerland</v>
          </cell>
          <cell r="C2358" t="str">
            <v>From 20 to 24 years</v>
          </cell>
          <cell r="D2358">
            <v>4.3</v>
          </cell>
          <cell r="E2358">
            <v>8.3000000000000007</v>
          </cell>
          <cell r="F2358" t="str">
            <v>:</v>
          </cell>
          <cell r="G2358">
            <v>3.7</v>
          </cell>
          <cell r="H2358">
            <v>7.4</v>
          </cell>
          <cell r="I2358">
            <v>6</v>
          </cell>
          <cell r="J2358">
            <v>8.9</v>
          </cell>
          <cell r="K2358">
            <v>8.4</v>
          </cell>
          <cell r="L2358">
            <v>10.7</v>
          </cell>
          <cell r="M2358">
            <v>13.5</v>
          </cell>
          <cell r="N2358">
            <v>14.9</v>
          </cell>
          <cell r="O2358">
            <v>12.6</v>
          </cell>
          <cell r="P2358">
            <v>18.7</v>
          </cell>
          <cell r="Q2358">
            <v>20.6</v>
          </cell>
        </row>
        <row r="2359">
          <cell r="A2359" t="str">
            <v>SwitzerlandFrom 25 to 29 yearsFemalesFirst and second stage of tertiary education (levels 5 and 6)</v>
          </cell>
          <cell r="B2359" t="str">
            <v>Switzerland</v>
          </cell>
          <cell r="C2359" t="str">
            <v>From 25 to 29 years</v>
          </cell>
          <cell r="D2359">
            <v>26.6</v>
          </cell>
          <cell r="E2359">
            <v>29.7</v>
          </cell>
          <cell r="F2359">
            <v>31.2</v>
          </cell>
          <cell r="G2359">
            <v>28.3</v>
          </cell>
          <cell r="H2359">
            <v>37</v>
          </cell>
          <cell r="I2359">
            <v>39.9</v>
          </cell>
          <cell r="J2359">
            <v>42.7</v>
          </cell>
          <cell r="K2359">
            <v>48.4</v>
          </cell>
          <cell r="L2359">
            <v>50.2</v>
          </cell>
          <cell r="M2359">
            <v>63.4</v>
          </cell>
          <cell r="N2359">
            <v>77</v>
          </cell>
          <cell r="O2359">
            <v>74.5</v>
          </cell>
          <cell r="P2359">
            <v>71.5</v>
          </cell>
          <cell r="Q2359">
            <v>73.8</v>
          </cell>
        </row>
        <row r="2360">
          <cell r="A2360" t="str">
            <v>SwitzerlandFrom 30 to 34 yearsFemalesFirst and second stage of tertiary education (levels 5 and 6)</v>
          </cell>
          <cell r="B2360" t="str">
            <v>Switzerland</v>
          </cell>
          <cell r="C2360" t="str">
            <v>From 30 to 34 years</v>
          </cell>
          <cell r="D2360">
            <v>42.9</v>
          </cell>
          <cell r="E2360">
            <v>37.6</v>
          </cell>
          <cell r="F2360">
            <v>43.7</v>
          </cell>
          <cell r="G2360">
            <v>44.3</v>
          </cell>
          <cell r="H2360">
            <v>48.5</v>
          </cell>
          <cell r="I2360">
            <v>54.9</v>
          </cell>
          <cell r="J2360">
            <v>55.7</v>
          </cell>
          <cell r="K2360">
            <v>57.4</v>
          </cell>
          <cell r="L2360">
            <v>61.1</v>
          </cell>
          <cell r="M2360">
            <v>63.2</v>
          </cell>
          <cell r="N2360">
            <v>74</v>
          </cell>
          <cell r="O2360">
            <v>87.4</v>
          </cell>
          <cell r="P2360">
            <v>89.1</v>
          </cell>
          <cell r="Q2360">
            <v>92.2</v>
          </cell>
        </row>
        <row r="2361">
          <cell r="A2361" t="str">
            <v>SwitzerlandFrom 35 to 39 yearsFemalesFirst and second stage of tertiary education (levels 5 and 6)</v>
          </cell>
          <cell r="B2361" t="str">
            <v>Switzerland</v>
          </cell>
          <cell r="C2361" t="str">
            <v>From 35 to 39 years</v>
          </cell>
          <cell r="D2361">
            <v>39.6</v>
          </cell>
          <cell r="E2361">
            <v>48.4</v>
          </cell>
          <cell r="F2361">
            <v>51.3</v>
          </cell>
          <cell r="G2361">
            <v>57.2</v>
          </cell>
          <cell r="H2361">
            <v>47.8</v>
          </cell>
          <cell r="I2361">
            <v>54.9</v>
          </cell>
          <cell r="J2361">
            <v>58.6</v>
          </cell>
          <cell r="K2361">
            <v>61.1</v>
          </cell>
          <cell r="L2361">
            <v>65.5</v>
          </cell>
          <cell r="M2361">
            <v>70.7</v>
          </cell>
          <cell r="N2361">
            <v>78.400000000000006</v>
          </cell>
          <cell r="O2361">
            <v>74.2</v>
          </cell>
          <cell r="P2361">
            <v>77.7</v>
          </cell>
          <cell r="Q2361">
            <v>80.099999999999994</v>
          </cell>
        </row>
        <row r="2362">
          <cell r="A2362" t="str">
            <v>SwitzerlandFrom 40 to 44 yearsFemalesFirst and second stage of tertiary education (levels 5 and 6)</v>
          </cell>
          <cell r="B2362" t="str">
            <v>Switzerland</v>
          </cell>
          <cell r="C2362" t="str">
            <v>From 40 to 44 years</v>
          </cell>
          <cell r="D2362">
            <v>33</v>
          </cell>
          <cell r="E2362">
            <v>33.1</v>
          </cell>
          <cell r="F2362">
            <v>38</v>
          </cell>
          <cell r="G2362">
            <v>47.6</v>
          </cell>
          <cell r="H2362">
            <v>43</v>
          </cell>
          <cell r="I2362">
            <v>48.5</v>
          </cell>
          <cell r="J2362">
            <v>51</v>
          </cell>
          <cell r="K2362">
            <v>55.8</v>
          </cell>
          <cell r="L2362">
            <v>59.5</v>
          </cell>
          <cell r="M2362">
            <v>60.6</v>
          </cell>
          <cell r="N2362">
            <v>70.099999999999994</v>
          </cell>
          <cell r="O2362">
            <v>76.5</v>
          </cell>
          <cell r="P2362">
            <v>76.599999999999994</v>
          </cell>
          <cell r="Q2362">
            <v>77.2</v>
          </cell>
        </row>
        <row r="2363">
          <cell r="A2363" t="str">
            <v>SwitzerlandFrom 45 to 49 yearsFemalesFirst and second stage of tertiary education (levels 5 and 6)</v>
          </cell>
          <cell r="B2363" t="str">
            <v>Switzerland</v>
          </cell>
          <cell r="C2363" t="str">
            <v>From 45 to 49 years</v>
          </cell>
          <cell r="D2363">
            <v>21.6</v>
          </cell>
          <cell r="E2363">
            <v>25.9</v>
          </cell>
          <cell r="F2363">
            <v>31.2</v>
          </cell>
          <cell r="G2363">
            <v>36</v>
          </cell>
          <cell r="H2363">
            <v>38.799999999999997</v>
          </cell>
          <cell r="I2363">
            <v>39.9</v>
          </cell>
          <cell r="J2363">
            <v>43.6</v>
          </cell>
          <cell r="K2363">
            <v>51.4</v>
          </cell>
          <cell r="L2363">
            <v>53.2</v>
          </cell>
          <cell r="M2363">
            <v>54.8</v>
          </cell>
          <cell r="N2363">
            <v>60.3</v>
          </cell>
          <cell r="O2363">
            <v>66.2</v>
          </cell>
          <cell r="P2363">
            <v>76.3</v>
          </cell>
          <cell r="Q2363">
            <v>72.8</v>
          </cell>
        </row>
        <row r="2364">
          <cell r="A2364" t="str">
            <v>SwitzerlandFrom 50 to 54 yearsFemalesFirst and second stage of tertiary education (levels 5 and 6)</v>
          </cell>
          <cell r="B2364" t="str">
            <v>Switzerland</v>
          </cell>
          <cell r="C2364" t="str">
            <v>From 50 to 54 years</v>
          </cell>
          <cell r="D2364">
            <v>20.6</v>
          </cell>
          <cell r="E2364">
            <v>24.8</v>
          </cell>
          <cell r="F2364">
            <v>22.5</v>
          </cell>
          <cell r="G2364">
            <v>27.9</v>
          </cell>
          <cell r="H2364">
            <v>31.8</v>
          </cell>
          <cell r="I2364">
            <v>34.6</v>
          </cell>
          <cell r="J2364">
            <v>37.299999999999997</v>
          </cell>
          <cell r="K2364">
            <v>36.9</v>
          </cell>
          <cell r="L2364">
            <v>40.6</v>
          </cell>
          <cell r="M2364">
            <v>43.4</v>
          </cell>
          <cell r="N2364">
            <v>49</v>
          </cell>
          <cell r="O2364">
            <v>53.3</v>
          </cell>
          <cell r="P2364">
            <v>54.5</v>
          </cell>
          <cell r="Q2364">
            <v>56.6</v>
          </cell>
        </row>
        <row r="2365">
          <cell r="A2365" t="str">
            <v>SwitzerlandFrom 55 to 59 yearsFemalesFirst and second stage of tertiary education (levels 5 and 6)</v>
          </cell>
          <cell r="B2365" t="str">
            <v>Switzerland</v>
          </cell>
          <cell r="C2365" t="str">
            <v>From 55 to 59 years</v>
          </cell>
          <cell r="D2365">
            <v>12.4</v>
          </cell>
          <cell r="E2365">
            <v>12.5</v>
          </cell>
          <cell r="F2365">
            <v>14.7</v>
          </cell>
          <cell r="G2365">
            <v>15.9</v>
          </cell>
          <cell r="H2365">
            <v>21.8</v>
          </cell>
          <cell r="I2365">
            <v>22.8</v>
          </cell>
          <cell r="J2365">
            <v>25.3</v>
          </cell>
          <cell r="K2365">
            <v>25.5</v>
          </cell>
          <cell r="L2365">
            <v>27.8</v>
          </cell>
          <cell r="M2365">
            <v>35.799999999999997</v>
          </cell>
          <cell r="N2365">
            <v>37.799999999999997</v>
          </cell>
          <cell r="O2365">
            <v>40.1</v>
          </cell>
          <cell r="P2365">
            <v>39.1</v>
          </cell>
          <cell r="Q2365">
            <v>41.9</v>
          </cell>
        </row>
        <row r="2366">
          <cell r="A2366" t="str">
            <v>SwitzerlandFrom 60 to 64 yearsFemalesFirst and second stage of tertiary education (levels 5 and 6)</v>
          </cell>
          <cell r="B2366" t="str">
            <v>Switzerland</v>
          </cell>
          <cell r="C2366" t="str">
            <v>From 60 to 64 years</v>
          </cell>
          <cell r="D2366">
            <v>6.6</v>
          </cell>
          <cell r="E2366">
            <v>5.6</v>
          </cell>
          <cell r="F2366">
            <v>4.5999999999999996</v>
          </cell>
          <cell r="G2366">
            <v>6.3</v>
          </cell>
          <cell r="H2366">
            <v>8.5</v>
          </cell>
          <cell r="I2366">
            <v>11.2</v>
          </cell>
          <cell r="J2366">
            <v>9.9</v>
          </cell>
          <cell r="K2366">
            <v>12.4</v>
          </cell>
          <cell r="L2366">
            <v>14.2</v>
          </cell>
          <cell r="M2366">
            <v>18</v>
          </cell>
          <cell r="N2366">
            <v>18.399999999999999</v>
          </cell>
          <cell r="O2366">
            <v>22.1</v>
          </cell>
          <cell r="P2366">
            <v>21.8</v>
          </cell>
          <cell r="Q2366">
            <v>23.4</v>
          </cell>
        </row>
        <row r="2367">
          <cell r="A2367" t="str">
            <v>SwitzerlandFrom 65 to 69 yearsFemalesFirst and second stage of tertiary education (levels 5 and 6)</v>
          </cell>
          <cell r="B2367" t="str">
            <v>Switzerland</v>
          </cell>
          <cell r="C2367" t="str">
            <v>From 65 to 69 years</v>
          </cell>
          <cell r="D2367" t="str">
            <v>:</v>
          </cell>
          <cell r="E2367" t="str">
            <v>:</v>
          </cell>
          <cell r="F2367" t="str">
            <v>:</v>
          </cell>
          <cell r="G2367" t="str">
            <v>:</v>
          </cell>
          <cell r="H2367">
            <v>2.1</v>
          </cell>
          <cell r="I2367">
            <v>3</v>
          </cell>
          <cell r="J2367">
            <v>3.4</v>
          </cell>
          <cell r="K2367">
            <v>2.9</v>
          </cell>
          <cell r="L2367">
            <v>3.5</v>
          </cell>
          <cell r="M2367">
            <v>2.9</v>
          </cell>
          <cell r="N2367">
            <v>4.0999999999999996</v>
          </cell>
          <cell r="O2367">
            <v>4.8</v>
          </cell>
          <cell r="P2367">
            <v>6.4</v>
          </cell>
          <cell r="Q2367">
            <v>5.9</v>
          </cell>
        </row>
        <row r="2368">
          <cell r="A2368" t="str">
            <v>CroatiaFrom 15 to 19 yearsFemalesFirst and second stage of tertiary education (levels 5 and 6)</v>
          </cell>
          <cell r="B2368" t="str">
            <v>Croatia</v>
          </cell>
          <cell r="C2368" t="str">
            <v>From 15 to 19 years</v>
          </cell>
          <cell r="D2368" t="str">
            <v>:</v>
          </cell>
          <cell r="E2368" t="str">
            <v>:</v>
          </cell>
          <cell r="F2368" t="str">
            <v>:</v>
          </cell>
          <cell r="G2368" t="str">
            <v>:</v>
          </cell>
          <cell r="H2368" t="str">
            <v>:</v>
          </cell>
          <cell r="I2368" t="str">
            <v>:</v>
          </cell>
          <cell r="J2368" t="str">
            <v>:</v>
          </cell>
          <cell r="K2368" t="str">
            <v>:</v>
          </cell>
          <cell r="L2368" t="str">
            <v>:</v>
          </cell>
          <cell r="M2368" t="str">
            <v>:</v>
          </cell>
          <cell r="N2368" t="str">
            <v>:</v>
          </cell>
          <cell r="O2368" t="str">
            <v>:</v>
          </cell>
          <cell r="P2368" t="str">
            <v>:</v>
          </cell>
          <cell r="Q2368" t="str">
            <v>:</v>
          </cell>
        </row>
        <row r="2369">
          <cell r="A2369" t="str">
            <v>CroatiaFrom 20 to 24 yearsFemalesFirst and second stage of tertiary education (levels 5 and 6)</v>
          </cell>
          <cell r="B2369" t="str">
            <v>Croatia</v>
          </cell>
          <cell r="C2369" t="str">
            <v>From 20 to 24 years</v>
          </cell>
          <cell r="D2369" t="str">
            <v>:</v>
          </cell>
          <cell r="E2369" t="str">
            <v>:</v>
          </cell>
          <cell r="F2369" t="str">
            <v>:</v>
          </cell>
          <cell r="G2369" t="str">
            <v>:</v>
          </cell>
          <cell r="H2369">
            <v>3.3</v>
          </cell>
          <cell r="I2369">
            <v>3.6</v>
          </cell>
          <cell r="J2369">
            <v>4.2</v>
          </cell>
          <cell r="K2369">
            <v>5.6</v>
          </cell>
          <cell r="L2369">
            <v>4.9000000000000004</v>
          </cell>
          <cell r="M2369">
            <v>5.6</v>
          </cell>
          <cell r="N2369" t="str">
            <v>:</v>
          </cell>
          <cell r="O2369">
            <v>5.0999999999999996</v>
          </cell>
          <cell r="P2369">
            <v>5.4</v>
          </cell>
          <cell r="Q2369" t="str">
            <v>:</v>
          </cell>
        </row>
        <row r="2370">
          <cell r="A2370" t="str">
            <v>CroatiaFrom 25 to 29 yearsFemalesFirst and second stage of tertiary education (levels 5 and 6)</v>
          </cell>
          <cell r="B2370" t="str">
            <v>Croatia</v>
          </cell>
          <cell r="C2370" t="str">
            <v>From 25 to 29 years</v>
          </cell>
          <cell r="D2370" t="str">
            <v>:</v>
          </cell>
          <cell r="E2370" t="str">
            <v>:</v>
          </cell>
          <cell r="F2370" t="str">
            <v>:</v>
          </cell>
          <cell r="G2370" t="str">
            <v>:</v>
          </cell>
          <cell r="H2370">
            <v>20.7</v>
          </cell>
          <cell r="I2370">
            <v>22.2</v>
          </cell>
          <cell r="J2370">
            <v>20.100000000000001</v>
          </cell>
          <cell r="K2370">
            <v>20.100000000000001</v>
          </cell>
          <cell r="L2370">
            <v>19.8</v>
          </cell>
          <cell r="M2370">
            <v>22</v>
          </cell>
          <cell r="N2370">
            <v>26.7</v>
          </cell>
          <cell r="O2370">
            <v>24.3</v>
          </cell>
          <cell r="P2370">
            <v>29</v>
          </cell>
          <cell r="Q2370">
            <v>25.1</v>
          </cell>
        </row>
        <row r="2371">
          <cell r="A2371" t="str">
            <v>CroatiaFrom 30 to 34 yearsFemalesFirst and second stage of tertiary education (levels 5 and 6)</v>
          </cell>
          <cell r="B2371" t="str">
            <v>Croatia</v>
          </cell>
          <cell r="C2371" t="str">
            <v>From 30 to 34 years</v>
          </cell>
          <cell r="D2371" t="str">
            <v>:</v>
          </cell>
          <cell r="E2371" t="str">
            <v>:</v>
          </cell>
          <cell r="F2371" t="str">
            <v>:</v>
          </cell>
          <cell r="G2371" t="str">
            <v>:</v>
          </cell>
          <cell r="H2371">
            <v>19.399999999999999</v>
          </cell>
          <cell r="I2371">
            <v>19</v>
          </cell>
          <cell r="J2371">
            <v>21.2</v>
          </cell>
          <cell r="K2371">
            <v>20.7</v>
          </cell>
          <cell r="L2371">
            <v>19</v>
          </cell>
          <cell r="M2371">
            <v>18.5</v>
          </cell>
          <cell r="N2371">
            <v>18.3</v>
          </cell>
          <cell r="O2371">
            <v>19.3</v>
          </cell>
          <cell r="P2371">
            <v>20.6</v>
          </cell>
          <cell r="Q2371">
            <v>22.6</v>
          </cell>
        </row>
        <row r="2372">
          <cell r="A2372" t="str">
            <v>CroatiaFrom 35 to 39 yearsFemalesFirst and second stage of tertiary education (levels 5 and 6)</v>
          </cell>
          <cell r="B2372" t="str">
            <v>Croatia</v>
          </cell>
          <cell r="C2372" t="str">
            <v>From 35 to 39 years</v>
          </cell>
          <cell r="D2372" t="str">
            <v>:</v>
          </cell>
          <cell r="E2372" t="str">
            <v>:</v>
          </cell>
          <cell r="F2372" t="str">
            <v>:</v>
          </cell>
          <cell r="G2372" t="str">
            <v>:</v>
          </cell>
          <cell r="H2372">
            <v>20.100000000000001</v>
          </cell>
          <cell r="I2372">
            <v>22.9</v>
          </cell>
          <cell r="J2372">
            <v>23.8</v>
          </cell>
          <cell r="K2372">
            <v>18.600000000000001</v>
          </cell>
          <cell r="L2372">
            <v>21.4</v>
          </cell>
          <cell r="M2372">
            <v>21.5</v>
          </cell>
          <cell r="N2372">
            <v>23.9</v>
          </cell>
          <cell r="O2372">
            <v>23</v>
          </cell>
          <cell r="P2372">
            <v>19.5</v>
          </cell>
          <cell r="Q2372">
            <v>16.7</v>
          </cell>
        </row>
        <row r="2373">
          <cell r="A2373" t="str">
            <v>CroatiaFrom 40 to 44 yearsFemalesFirst and second stage of tertiary education (levels 5 and 6)</v>
          </cell>
          <cell r="B2373" t="str">
            <v>Croatia</v>
          </cell>
          <cell r="C2373" t="str">
            <v>From 40 to 44 years</v>
          </cell>
          <cell r="D2373" t="str">
            <v>:</v>
          </cell>
          <cell r="E2373" t="str">
            <v>:</v>
          </cell>
          <cell r="F2373" t="str">
            <v>:</v>
          </cell>
          <cell r="G2373" t="str">
            <v>:</v>
          </cell>
          <cell r="H2373">
            <v>23.3</v>
          </cell>
          <cell r="I2373">
            <v>23.2</v>
          </cell>
          <cell r="J2373">
            <v>23.6</v>
          </cell>
          <cell r="K2373">
            <v>22.8</v>
          </cell>
          <cell r="L2373">
            <v>22.8</v>
          </cell>
          <cell r="M2373">
            <v>20.6</v>
          </cell>
          <cell r="N2373">
            <v>19.5</v>
          </cell>
          <cell r="O2373">
            <v>26.9</v>
          </cell>
          <cell r="P2373">
            <v>23.1</v>
          </cell>
          <cell r="Q2373">
            <v>20.7</v>
          </cell>
        </row>
        <row r="2374">
          <cell r="A2374" t="str">
            <v>CroatiaFrom 45 to 49 yearsFemalesFirst and second stage of tertiary education (levels 5 and 6)</v>
          </cell>
          <cell r="B2374" t="str">
            <v>Croatia</v>
          </cell>
          <cell r="C2374" t="str">
            <v>From 45 to 49 years</v>
          </cell>
          <cell r="D2374" t="str">
            <v>:</v>
          </cell>
          <cell r="E2374" t="str">
            <v>:</v>
          </cell>
          <cell r="F2374" t="str">
            <v>:</v>
          </cell>
          <cell r="G2374" t="str">
            <v>:</v>
          </cell>
          <cell r="H2374">
            <v>23</v>
          </cell>
          <cell r="I2374">
            <v>23.1</v>
          </cell>
          <cell r="J2374">
            <v>24.1</v>
          </cell>
          <cell r="K2374">
            <v>22.9</v>
          </cell>
          <cell r="L2374">
            <v>27.3</v>
          </cell>
          <cell r="M2374">
            <v>22.7</v>
          </cell>
          <cell r="N2374">
            <v>26.4</v>
          </cell>
          <cell r="O2374">
            <v>28.8</v>
          </cell>
          <cell r="P2374">
            <v>28.8</v>
          </cell>
          <cell r="Q2374">
            <v>27</v>
          </cell>
        </row>
        <row r="2375">
          <cell r="A2375" t="str">
            <v>CroatiaFrom 50 to 54 yearsFemalesFirst and second stage of tertiary education (levels 5 and 6)</v>
          </cell>
          <cell r="B2375" t="str">
            <v>Croatia</v>
          </cell>
          <cell r="C2375" t="str">
            <v>From 50 to 54 years</v>
          </cell>
          <cell r="D2375" t="str">
            <v>:</v>
          </cell>
          <cell r="E2375" t="str">
            <v>:</v>
          </cell>
          <cell r="F2375" t="str">
            <v>:</v>
          </cell>
          <cell r="G2375" t="str">
            <v>:</v>
          </cell>
          <cell r="H2375">
            <v>18.8</v>
          </cell>
          <cell r="I2375">
            <v>19.600000000000001</v>
          </cell>
          <cell r="J2375">
            <v>20.2</v>
          </cell>
          <cell r="K2375">
            <v>23.3</v>
          </cell>
          <cell r="L2375">
            <v>19.3</v>
          </cell>
          <cell r="M2375">
            <v>20.2</v>
          </cell>
          <cell r="N2375">
            <v>22</v>
          </cell>
          <cell r="O2375">
            <v>25.4</v>
          </cell>
          <cell r="P2375">
            <v>26.6</v>
          </cell>
          <cell r="Q2375">
            <v>25.3</v>
          </cell>
        </row>
        <row r="2376">
          <cell r="A2376" t="str">
            <v>CroatiaFrom 55 to 59 yearsFemalesFirst and second stage of tertiary education (levels 5 and 6)</v>
          </cell>
          <cell r="B2376" t="str">
            <v>Croatia</v>
          </cell>
          <cell r="C2376" t="str">
            <v>From 55 to 59 years</v>
          </cell>
          <cell r="D2376" t="str">
            <v>:</v>
          </cell>
          <cell r="E2376" t="str">
            <v>:</v>
          </cell>
          <cell r="F2376" t="str">
            <v>:</v>
          </cell>
          <cell r="G2376" t="str">
            <v>:</v>
          </cell>
          <cell r="H2376">
            <v>9.1</v>
          </cell>
          <cell r="I2376">
            <v>10.5</v>
          </cell>
          <cell r="J2376">
            <v>13.3</v>
          </cell>
          <cell r="K2376">
            <v>14.2</v>
          </cell>
          <cell r="L2376">
            <v>19.100000000000001</v>
          </cell>
          <cell r="M2376">
            <v>16.600000000000001</v>
          </cell>
          <cell r="N2376">
            <v>15.9</v>
          </cell>
          <cell r="O2376">
            <v>18.7</v>
          </cell>
          <cell r="P2376">
            <v>17.399999999999999</v>
          </cell>
          <cell r="Q2376">
            <v>18.399999999999999</v>
          </cell>
        </row>
        <row r="2377">
          <cell r="A2377" t="str">
            <v>CroatiaFrom 60 to 64 yearsFemalesFirst and second stage of tertiary education (levels 5 and 6)</v>
          </cell>
          <cell r="B2377" t="str">
            <v>Croatia</v>
          </cell>
          <cell r="C2377" t="str">
            <v>From 60 to 64 years</v>
          </cell>
          <cell r="D2377" t="str">
            <v>:</v>
          </cell>
          <cell r="E2377" t="str">
            <v>:</v>
          </cell>
          <cell r="F2377" t="str">
            <v>:</v>
          </cell>
          <cell r="G2377" t="str">
            <v>:</v>
          </cell>
          <cell r="H2377" t="str">
            <v>:</v>
          </cell>
          <cell r="I2377">
            <v>5.0999999999999996</v>
          </cell>
          <cell r="J2377">
            <v>2.8</v>
          </cell>
          <cell r="K2377">
            <v>4.7</v>
          </cell>
          <cell r="L2377">
            <v>7.8</v>
          </cell>
          <cell r="M2377">
            <v>6.8</v>
          </cell>
          <cell r="N2377">
            <v>8.4</v>
          </cell>
          <cell r="O2377">
            <v>10.3</v>
          </cell>
          <cell r="P2377">
            <v>13.4</v>
          </cell>
          <cell r="Q2377">
            <v>14.2</v>
          </cell>
        </row>
        <row r="2378">
          <cell r="A2378" t="str">
            <v>CroatiaFrom 65 to 69 yearsFemalesFirst and second stage of tertiary education (levels 5 and 6)</v>
          </cell>
          <cell r="B2378" t="str">
            <v>Croatia</v>
          </cell>
          <cell r="C2378" t="str">
            <v>From 65 to 69 years</v>
          </cell>
          <cell r="D2378" t="str">
            <v>:</v>
          </cell>
          <cell r="E2378" t="str">
            <v>:</v>
          </cell>
          <cell r="F2378" t="str">
            <v>:</v>
          </cell>
          <cell r="G2378" t="str">
            <v>:</v>
          </cell>
          <cell r="H2378" t="str">
            <v>:</v>
          </cell>
          <cell r="I2378" t="str">
            <v>:</v>
          </cell>
          <cell r="J2378" t="str">
            <v>:</v>
          </cell>
          <cell r="K2378" t="str">
            <v>:</v>
          </cell>
          <cell r="L2378" t="str">
            <v>:</v>
          </cell>
          <cell r="M2378" t="str">
            <v>:</v>
          </cell>
          <cell r="N2378" t="str">
            <v>:</v>
          </cell>
          <cell r="O2378" t="str">
            <v>:</v>
          </cell>
          <cell r="P2378" t="str">
            <v>:</v>
          </cell>
          <cell r="Q2378" t="str">
            <v>:</v>
          </cell>
        </row>
        <row r="2379">
          <cell r="A2379" t="str">
            <v>Former Yugoslav Republic of Macedonia, theFrom 15 to 19 yearsFemalesFirst and second stage of tertiary education (levels 5 and 6)</v>
          </cell>
          <cell r="B2379" t="str">
            <v>Former Yugoslav Republic of Macedonia, the</v>
          </cell>
          <cell r="C2379" t="str">
            <v>From 15 to 19 years</v>
          </cell>
          <cell r="D2379" t="str">
            <v>:</v>
          </cell>
          <cell r="E2379" t="str">
            <v>:</v>
          </cell>
          <cell r="F2379" t="str">
            <v>:</v>
          </cell>
          <cell r="G2379" t="str">
            <v>:</v>
          </cell>
          <cell r="H2379" t="str">
            <v>:</v>
          </cell>
          <cell r="I2379" t="str">
            <v>:</v>
          </cell>
          <cell r="J2379" t="str">
            <v>:</v>
          </cell>
          <cell r="K2379" t="str">
            <v>:</v>
          </cell>
          <cell r="L2379" t="str">
            <v>:</v>
          </cell>
          <cell r="M2379" t="str">
            <v>:</v>
          </cell>
          <cell r="N2379" t="str">
            <v>:</v>
          </cell>
          <cell r="O2379" t="str">
            <v>:</v>
          </cell>
          <cell r="P2379" t="str">
            <v>:</v>
          </cell>
          <cell r="Q2379" t="str">
            <v>:</v>
          </cell>
        </row>
        <row r="2380">
          <cell r="A2380" t="str">
            <v>Former Yugoslav Republic of Macedonia, theFrom 20 to 24 yearsFemalesFirst and second stage of tertiary education (levels 5 and 6)</v>
          </cell>
          <cell r="B2380" t="str">
            <v>Former Yugoslav Republic of Macedonia, the</v>
          </cell>
          <cell r="C2380" t="str">
            <v>From 20 to 24 years</v>
          </cell>
          <cell r="D2380" t="str">
            <v>:</v>
          </cell>
          <cell r="E2380" t="str">
            <v>:</v>
          </cell>
          <cell r="F2380" t="str">
            <v>:</v>
          </cell>
          <cell r="G2380" t="str">
            <v>:</v>
          </cell>
          <cell r="H2380" t="str">
            <v>:</v>
          </cell>
          <cell r="I2380" t="str">
            <v>:</v>
          </cell>
          <cell r="J2380" t="str">
            <v>:</v>
          </cell>
          <cell r="K2380" t="str">
            <v>:</v>
          </cell>
          <cell r="L2380">
            <v>1.2</v>
          </cell>
          <cell r="M2380">
            <v>2.2000000000000002</v>
          </cell>
          <cell r="N2380">
            <v>2</v>
          </cell>
          <cell r="O2380">
            <v>2</v>
          </cell>
          <cell r="P2380">
            <v>3</v>
          </cell>
          <cell r="Q2380">
            <v>2.7</v>
          </cell>
        </row>
        <row r="2381">
          <cell r="A2381" t="str">
            <v>Former Yugoslav Republic of Macedonia, theFrom 25 to 29 yearsFemalesFirst and second stage of tertiary education (levels 5 and 6)</v>
          </cell>
          <cell r="B2381" t="str">
            <v>Former Yugoslav Republic of Macedonia, the</v>
          </cell>
          <cell r="C2381" t="str">
            <v>From 25 to 29 years</v>
          </cell>
          <cell r="D2381" t="str">
            <v>:</v>
          </cell>
          <cell r="E2381" t="str">
            <v>:</v>
          </cell>
          <cell r="F2381" t="str">
            <v>:</v>
          </cell>
          <cell r="G2381" t="str">
            <v>:</v>
          </cell>
          <cell r="H2381" t="str">
            <v>:</v>
          </cell>
          <cell r="I2381" t="str">
            <v>:</v>
          </cell>
          <cell r="J2381" t="str">
            <v>:</v>
          </cell>
          <cell r="K2381" t="str">
            <v>:</v>
          </cell>
          <cell r="L2381">
            <v>6.9</v>
          </cell>
          <cell r="M2381">
            <v>8.3000000000000007</v>
          </cell>
          <cell r="N2381">
            <v>9.1999999999999993</v>
          </cell>
          <cell r="O2381">
            <v>12.9</v>
          </cell>
          <cell r="P2381">
            <v>13.5</v>
          </cell>
          <cell r="Q2381">
            <v>14.2</v>
          </cell>
        </row>
        <row r="2382">
          <cell r="A2382" t="str">
            <v>Former Yugoslav Republic of Macedonia, theFrom 30 to 34 yearsFemalesFirst and second stage of tertiary education (levels 5 and 6)</v>
          </cell>
          <cell r="B2382" t="str">
            <v>Former Yugoslav Republic of Macedonia, the</v>
          </cell>
          <cell r="C2382" t="str">
            <v>From 30 to 34 years</v>
          </cell>
          <cell r="D2382" t="str">
            <v>:</v>
          </cell>
          <cell r="E2382" t="str">
            <v>:</v>
          </cell>
          <cell r="F2382" t="str">
            <v>:</v>
          </cell>
          <cell r="G2382" t="str">
            <v>:</v>
          </cell>
          <cell r="H2382" t="str">
            <v>:</v>
          </cell>
          <cell r="I2382" t="str">
            <v>:</v>
          </cell>
          <cell r="J2382" t="str">
            <v>:</v>
          </cell>
          <cell r="K2382" t="str">
            <v>:</v>
          </cell>
          <cell r="L2382">
            <v>6.5</v>
          </cell>
          <cell r="M2382">
            <v>7</v>
          </cell>
          <cell r="N2382">
            <v>7.2</v>
          </cell>
          <cell r="O2382">
            <v>9.5</v>
          </cell>
          <cell r="P2382">
            <v>9.8000000000000007</v>
          </cell>
          <cell r="Q2382">
            <v>13.1</v>
          </cell>
        </row>
        <row r="2383">
          <cell r="A2383" t="str">
            <v>Former Yugoslav Republic of Macedonia, theFrom 35 to 39 yearsFemalesFirst and second stage of tertiary education (levels 5 and 6)</v>
          </cell>
          <cell r="B2383" t="str">
            <v>Former Yugoslav Republic of Macedonia, the</v>
          </cell>
          <cell r="C2383" t="str">
            <v>From 35 to 39 years</v>
          </cell>
          <cell r="D2383" t="str">
            <v>:</v>
          </cell>
          <cell r="E2383" t="str">
            <v>:</v>
          </cell>
          <cell r="F2383" t="str">
            <v>:</v>
          </cell>
          <cell r="G2383" t="str">
            <v>:</v>
          </cell>
          <cell r="H2383" t="str">
            <v>:</v>
          </cell>
          <cell r="I2383" t="str">
            <v>:</v>
          </cell>
          <cell r="J2383" t="str">
            <v>:</v>
          </cell>
          <cell r="K2383" t="str">
            <v>:</v>
          </cell>
          <cell r="L2383">
            <v>6.8</v>
          </cell>
          <cell r="M2383">
            <v>7.3</v>
          </cell>
          <cell r="N2383">
            <v>6.9</v>
          </cell>
          <cell r="O2383">
            <v>7.1</v>
          </cell>
          <cell r="P2383">
            <v>7.4</v>
          </cell>
          <cell r="Q2383">
            <v>10.4</v>
          </cell>
        </row>
        <row r="2384">
          <cell r="A2384" t="str">
            <v>Former Yugoslav Republic of Macedonia, theFrom 40 to 44 yearsFemalesFirst and second stage of tertiary education (levels 5 and 6)</v>
          </cell>
          <cell r="B2384" t="str">
            <v>Former Yugoslav Republic of Macedonia, the</v>
          </cell>
          <cell r="C2384" t="str">
            <v>From 40 to 44 years</v>
          </cell>
          <cell r="D2384" t="str">
            <v>:</v>
          </cell>
          <cell r="E2384" t="str">
            <v>:</v>
          </cell>
          <cell r="F2384" t="str">
            <v>:</v>
          </cell>
          <cell r="G2384" t="str">
            <v>:</v>
          </cell>
          <cell r="H2384" t="str">
            <v>:</v>
          </cell>
          <cell r="I2384" t="str">
            <v>:</v>
          </cell>
          <cell r="J2384" t="str">
            <v>:</v>
          </cell>
          <cell r="K2384" t="str">
            <v>:</v>
          </cell>
          <cell r="L2384">
            <v>7.5</v>
          </cell>
          <cell r="M2384">
            <v>7.5</v>
          </cell>
          <cell r="N2384">
            <v>6.6</v>
          </cell>
          <cell r="O2384">
            <v>6.6</v>
          </cell>
          <cell r="P2384">
            <v>6.4</v>
          </cell>
          <cell r="Q2384">
            <v>6.4</v>
          </cell>
        </row>
        <row r="2385">
          <cell r="A2385" t="str">
            <v>Former Yugoslav Republic of Macedonia, theFrom 45 to 49 yearsFemalesFirst and second stage of tertiary education (levels 5 and 6)</v>
          </cell>
          <cell r="B2385" t="str">
            <v>Former Yugoslav Republic of Macedonia, the</v>
          </cell>
          <cell r="C2385" t="str">
            <v>From 45 to 49 years</v>
          </cell>
          <cell r="D2385" t="str">
            <v>:</v>
          </cell>
          <cell r="E2385" t="str">
            <v>:</v>
          </cell>
          <cell r="F2385" t="str">
            <v>:</v>
          </cell>
          <cell r="G2385" t="str">
            <v>:</v>
          </cell>
          <cell r="H2385" t="str">
            <v>:</v>
          </cell>
          <cell r="I2385" t="str">
            <v>:</v>
          </cell>
          <cell r="J2385" t="str">
            <v>:</v>
          </cell>
          <cell r="K2385" t="str">
            <v>:</v>
          </cell>
          <cell r="L2385">
            <v>9.4</v>
          </cell>
          <cell r="M2385">
            <v>8.6</v>
          </cell>
          <cell r="N2385">
            <v>7.3</v>
          </cell>
          <cell r="O2385">
            <v>8.1</v>
          </cell>
          <cell r="P2385">
            <v>7.9</v>
          </cell>
          <cell r="Q2385">
            <v>8.5</v>
          </cell>
        </row>
        <row r="2386">
          <cell r="A2386" t="str">
            <v>Former Yugoslav Republic of Macedonia, theFrom 50 to 54 yearsFemalesFirst and second stage of tertiary education (levels 5 and 6)</v>
          </cell>
          <cell r="B2386" t="str">
            <v>Former Yugoslav Republic of Macedonia, the</v>
          </cell>
          <cell r="C2386" t="str">
            <v>From 50 to 54 years</v>
          </cell>
          <cell r="D2386" t="str">
            <v>:</v>
          </cell>
          <cell r="E2386" t="str">
            <v>:</v>
          </cell>
          <cell r="F2386" t="str">
            <v>:</v>
          </cell>
          <cell r="G2386" t="str">
            <v>:</v>
          </cell>
          <cell r="H2386" t="str">
            <v>:</v>
          </cell>
          <cell r="I2386" t="str">
            <v>:</v>
          </cell>
          <cell r="J2386" t="str">
            <v>:</v>
          </cell>
          <cell r="K2386" t="str">
            <v>:</v>
          </cell>
          <cell r="L2386">
            <v>6.3</v>
          </cell>
          <cell r="M2386">
            <v>7.7</v>
          </cell>
          <cell r="N2386">
            <v>6.3</v>
          </cell>
          <cell r="O2386">
            <v>6.8</v>
          </cell>
          <cell r="P2386">
            <v>7.3</v>
          </cell>
          <cell r="Q2386">
            <v>9</v>
          </cell>
        </row>
        <row r="2387">
          <cell r="A2387" t="str">
            <v>Former Yugoslav Republic of Macedonia, theFrom 55 to 59 yearsFemalesFirst and second stage of tertiary education (levels 5 and 6)</v>
          </cell>
          <cell r="B2387" t="str">
            <v>Former Yugoslav Republic of Macedonia, the</v>
          </cell>
          <cell r="C2387" t="str">
            <v>From 55 to 59 years</v>
          </cell>
          <cell r="D2387" t="str">
            <v>:</v>
          </cell>
          <cell r="E2387" t="str">
            <v>:</v>
          </cell>
          <cell r="F2387" t="str">
            <v>:</v>
          </cell>
          <cell r="G2387" t="str">
            <v>:</v>
          </cell>
          <cell r="H2387" t="str">
            <v>:</v>
          </cell>
          <cell r="I2387" t="str">
            <v>:</v>
          </cell>
          <cell r="J2387" t="str">
            <v>:</v>
          </cell>
          <cell r="K2387" t="str">
            <v>:</v>
          </cell>
          <cell r="L2387">
            <v>4.4000000000000004</v>
          </cell>
          <cell r="M2387">
            <v>6</v>
          </cell>
          <cell r="N2387">
            <v>4.8</v>
          </cell>
          <cell r="O2387">
            <v>6</v>
          </cell>
          <cell r="P2387">
            <v>5.8</v>
          </cell>
          <cell r="Q2387">
            <v>6.1</v>
          </cell>
        </row>
        <row r="2388">
          <cell r="A2388" t="str">
            <v>Former Yugoslav Republic of Macedonia, theFrom 60 to 64 yearsFemalesFirst and second stage of tertiary education (levels 5 and 6)</v>
          </cell>
          <cell r="B2388" t="str">
            <v>Former Yugoslav Republic of Macedonia, the</v>
          </cell>
          <cell r="C2388" t="str">
            <v>From 60 to 64 years</v>
          </cell>
          <cell r="D2388" t="str">
            <v>:</v>
          </cell>
          <cell r="E2388" t="str">
            <v>:</v>
          </cell>
          <cell r="F2388" t="str">
            <v>:</v>
          </cell>
          <cell r="G2388" t="str">
            <v>:</v>
          </cell>
          <cell r="H2388" t="str">
            <v>:</v>
          </cell>
          <cell r="I2388" t="str">
            <v>:</v>
          </cell>
          <cell r="J2388" t="str">
            <v>:</v>
          </cell>
          <cell r="K2388" t="str">
            <v>:</v>
          </cell>
          <cell r="L2388" t="str">
            <v>:</v>
          </cell>
          <cell r="M2388">
            <v>1.3</v>
          </cell>
          <cell r="N2388">
            <v>1.8</v>
          </cell>
          <cell r="O2388">
            <v>1.8</v>
          </cell>
          <cell r="P2388">
            <v>2.2000000000000002</v>
          </cell>
          <cell r="Q2388">
            <v>2.7</v>
          </cell>
        </row>
        <row r="2389">
          <cell r="A2389" t="str">
            <v>Former Yugoslav Republic of Macedonia, theFrom 65 to 69 yearsFemalesFirst and second stage of tertiary education (levels 5 and 6)</v>
          </cell>
          <cell r="B2389" t="str">
            <v>Former Yugoslav Republic of Macedonia, the</v>
          </cell>
          <cell r="C2389" t="str">
            <v>From 65 to 69 years</v>
          </cell>
          <cell r="D2389" t="str">
            <v>:</v>
          </cell>
          <cell r="E2389" t="str">
            <v>:</v>
          </cell>
          <cell r="F2389" t="str">
            <v>:</v>
          </cell>
          <cell r="G2389" t="str">
            <v>:</v>
          </cell>
          <cell r="H2389" t="str">
            <v>:</v>
          </cell>
          <cell r="I2389" t="str">
            <v>:</v>
          </cell>
          <cell r="J2389" t="str">
            <v>:</v>
          </cell>
          <cell r="K2389" t="str">
            <v>:</v>
          </cell>
          <cell r="L2389" t="str">
            <v>:</v>
          </cell>
          <cell r="M2389" t="str">
            <v>:</v>
          </cell>
          <cell r="N2389" t="str">
            <v>:</v>
          </cell>
          <cell r="O2389" t="str">
            <v>:</v>
          </cell>
          <cell r="P2389" t="str">
            <v>:</v>
          </cell>
          <cell r="Q2389" t="str">
            <v>:</v>
          </cell>
        </row>
        <row r="2390">
          <cell r="A2390" t="str">
            <v>TurkeyFrom 15 to 19 yearsFemalesFirst and second stage of tertiary education (levels 5 and 6)</v>
          </cell>
          <cell r="B2390" t="str">
            <v>Turkey</v>
          </cell>
          <cell r="C2390" t="str">
            <v>From 15 to 19 years</v>
          </cell>
          <cell r="D2390" t="str">
            <v>:</v>
          </cell>
          <cell r="E2390" t="str">
            <v>:</v>
          </cell>
          <cell r="F2390" t="str">
            <v>:</v>
          </cell>
          <cell r="G2390" t="str">
            <v>:</v>
          </cell>
          <cell r="H2390" t="str">
            <v>:</v>
          </cell>
          <cell r="I2390" t="str">
            <v>:</v>
          </cell>
          <cell r="J2390" t="str">
            <v>:</v>
          </cell>
          <cell r="K2390" t="str">
            <v>:</v>
          </cell>
          <cell r="L2390">
            <v>3.4</v>
          </cell>
          <cell r="M2390">
            <v>4.7</v>
          </cell>
          <cell r="N2390">
            <v>3.8</v>
          </cell>
          <cell r="O2390">
            <v>3.2</v>
          </cell>
          <cell r="P2390" t="str">
            <v>:</v>
          </cell>
          <cell r="Q2390" t="str">
            <v>:</v>
          </cell>
        </row>
        <row r="2391">
          <cell r="A2391" t="str">
            <v>TurkeyFrom 20 to 24 yearsFemalesFirst and second stage of tertiary education (levels 5 and 6)</v>
          </cell>
          <cell r="B2391" t="str">
            <v>Turkey</v>
          </cell>
          <cell r="C2391" t="str">
            <v>From 20 to 24 years</v>
          </cell>
          <cell r="D2391" t="str">
            <v>:</v>
          </cell>
          <cell r="E2391" t="str">
            <v>:</v>
          </cell>
          <cell r="F2391" t="str">
            <v>:</v>
          </cell>
          <cell r="G2391" t="str">
            <v>:</v>
          </cell>
          <cell r="H2391" t="str">
            <v>:</v>
          </cell>
          <cell r="I2391" t="str">
            <v>:</v>
          </cell>
          <cell r="J2391" t="str">
            <v>:</v>
          </cell>
          <cell r="K2391" t="str">
            <v>:</v>
          </cell>
          <cell r="L2391">
            <v>142.4</v>
          </cell>
          <cell r="M2391">
            <v>152.6</v>
          </cell>
          <cell r="N2391">
            <v>155.30000000000001</v>
          </cell>
          <cell r="O2391">
            <v>159.1</v>
          </cell>
          <cell r="P2391">
            <v>173.4</v>
          </cell>
          <cell r="Q2391">
            <v>187.6</v>
          </cell>
        </row>
        <row r="2392">
          <cell r="A2392" t="str">
            <v>TurkeyFrom 25 to 29 yearsFemalesFirst and second stage of tertiary education (levels 5 and 6)</v>
          </cell>
          <cell r="B2392" t="str">
            <v>Turkey</v>
          </cell>
          <cell r="C2392" t="str">
            <v>From 25 to 29 years</v>
          </cell>
          <cell r="D2392" t="str">
            <v>:</v>
          </cell>
          <cell r="E2392" t="str">
            <v>:</v>
          </cell>
          <cell r="F2392" t="str">
            <v>:</v>
          </cell>
          <cell r="G2392" t="str">
            <v>:</v>
          </cell>
          <cell r="H2392" t="str">
            <v>:</v>
          </cell>
          <cell r="I2392" t="str">
            <v>:</v>
          </cell>
          <cell r="J2392" t="str">
            <v>:</v>
          </cell>
          <cell r="K2392" t="str">
            <v>:</v>
          </cell>
          <cell r="L2392">
            <v>255.7</v>
          </cell>
          <cell r="M2392">
            <v>276.3</v>
          </cell>
          <cell r="N2392">
            <v>328.5</v>
          </cell>
          <cell r="O2392">
            <v>340.8</v>
          </cell>
          <cell r="P2392">
            <v>341.2</v>
          </cell>
          <cell r="Q2392">
            <v>373</v>
          </cell>
        </row>
        <row r="2393">
          <cell r="A2393" t="str">
            <v>TurkeyFrom 30 to 34 yearsFemalesFirst and second stage of tertiary education (levels 5 and 6)</v>
          </cell>
          <cell r="B2393" t="str">
            <v>Turkey</v>
          </cell>
          <cell r="C2393" t="str">
            <v>From 30 to 34 years</v>
          </cell>
          <cell r="D2393" t="str">
            <v>:</v>
          </cell>
          <cell r="E2393" t="str">
            <v>:</v>
          </cell>
          <cell r="F2393" t="str">
            <v>:</v>
          </cell>
          <cell r="G2393" t="str">
            <v>:</v>
          </cell>
          <cell r="H2393" t="str">
            <v>:</v>
          </cell>
          <cell r="I2393" t="str">
            <v>:</v>
          </cell>
          <cell r="J2393" t="str">
            <v>:</v>
          </cell>
          <cell r="K2393" t="str">
            <v>:</v>
          </cell>
          <cell r="L2393">
            <v>183.9</v>
          </cell>
          <cell r="M2393">
            <v>198.3</v>
          </cell>
          <cell r="N2393">
            <v>224.8</v>
          </cell>
          <cell r="O2393">
            <v>268.39999999999998</v>
          </cell>
          <cell r="P2393">
            <v>286.7</v>
          </cell>
          <cell r="Q2393">
            <v>307.60000000000002</v>
          </cell>
        </row>
        <row r="2394">
          <cell r="A2394" t="str">
            <v>TurkeyFrom 35 to 39 yearsFemalesFirst and second stage of tertiary education (levels 5 and 6)</v>
          </cell>
          <cell r="B2394" t="str">
            <v>Turkey</v>
          </cell>
          <cell r="C2394" t="str">
            <v>From 35 to 39 years</v>
          </cell>
          <cell r="D2394" t="str">
            <v>:</v>
          </cell>
          <cell r="E2394" t="str">
            <v>:</v>
          </cell>
          <cell r="F2394" t="str">
            <v>:</v>
          </cell>
          <cell r="G2394" t="str">
            <v>:</v>
          </cell>
          <cell r="H2394" t="str">
            <v>:</v>
          </cell>
          <cell r="I2394" t="str">
            <v>:</v>
          </cell>
          <cell r="J2394" t="str">
            <v>:</v>
          </cell>
          <cell r="K2394" t="str">
            <v>:</v>
          </cell>
          <cell r="L2394">
            <v>154.80000000000001</v>
          </cell>
          <cell r="M2394">
            <v>159.1</v>
          </cell>
          <cell r="N2394">
            <v>167.8</v>
          </cell>
          <cell r="O2394">
            <v>173</v>
          </cell>
          <cell r="P2394">
            <v>193.3</v>
          </cell>
          <cell r="Q2394">
            <v>221.7</v>
          </cell>
        </row>
        <row r="2395">
          <cell r="A2395" t="str">
            <v>TurkeyFrom 40 to 44 yearsFemalesFirst and second stage of tertiary education (levels 5 and 6)</v>
          </cell>
          <cell r="B2395" t="str">
            <v>Turkey</v>
          </cell>
          <cell r="C2395" t="str">
            <v>From 40 to 44 years</v>
          </cell>
          <cell r="D2395" t="str">
            <v>:</v>
          </cell>
          <cell r="E2395" t="str">
            <v>:</v>
          </cell>
          <cell r="F2395" t="str">
            <v>:</v>
          </cell>
          <cell r="G2395" t="str">
            <v>:</v>
          </cell>
          <cell r="H2395" t="str">
            <v>:</v>
          </cell>
          <cell r="I2395" t="str">
            <v>:</v>
          </cell>
          <cell r="J2395" t="str">
            <v>:</v>
          </cell>
          <cell r="K2395" t="str">
            <v>:</v>
          </cell>
          <cell r="L2395">
            <v>80.400000000000006</v>
          </cell>
          <cell r="M2395">
            <v>96.3</v>
          </cell>
          <cell r="N2395">
            <v>106.7</v>
          </cell>
          <cell r="O2395">
            <v>127.3</v>
          </cell>
          <cell r="P2395">
            <v>147.9</v>
          </cell>
          <cell r="Q2395">
            <v>166</v>
          </cell>
        </row>
        <row r="2396">
          <cell r="A2396" t="str">
            <v>TurkeyFrom 45 to 49 yearsFemalesFirst and second stage of tertiary education (levels 5 and 6)</v>
          </cell>
          <cell r="B2396" t="str">
            <v>Turkey</v>
          </cell>
          <cell r="C2396" t="str">
            <v>From 45 to 49 years</v>
          </cell>
          <cell r="D2396" t="str">
            <v>:</v>
          </cell>
          <cell r="E2396" t="str">
            <v>:</v>
          </cell>
          <cell r="F2396" t="str">
            <v>:</v>
          </cell>
          <cell r="G2396" t="str">
            <v>:</v>
          </cell>
          <cell r="H2396" t="str">
            <v>:</v>
          </cell>
          <cell r="I2396" t="str">
            <v>:</v>
          </cell>
          <cell r="J2396" t="str">
            <v>:</v>
          </cell>
          <cell r="K2396" t="str">
            <v>:</v>
          </cell>
          <cell r="L2396">
            <v>52.5</v>
          </cell>
          <cell r="M2396">
            <v>53.7</v>
          </cell>
          <cell r="N2396">
            <v>62.7</v>
          </cell>
          <cell r="O2396">
            <v>66</v>
          </cell>
          <cell r="P2396">
            <v>70.5</v>
          </cell>
          <cell r="Q2396">
            <v>83.2</v>
          </cell>
        </row>
        <row r="2397">
          <cell r="A2397" t="str">
            <v>TurkeyFrom 50 to 54 yearsFemalesFirst and second stage of tertiary education (levels 5 and 6)</v>
          </cell>
          <cell r="B2397" t="str">
            <v>Turkey</v>
          </cell>
          <cell r="C2397" t="str">
            <v>From 50 to 54 years</v>
          </cell>
          <cell r="D2397" t="str">
            <v>:</v>
          </cell>
          <cell r="E2397" t="str">
            <v>:</v>
          </cell>
          <cell r="F2397" t="str">
            <v>:</v>
          </cell>
          <cell r="G2397" t="str">
            <v>:</v>
          </cell>
          <cell r="H2397" t="str">
            <v>:</v>
          </cell>
          <cell r="I2397" t="str">
            <v>:</v>
          </cell>
          <cell r="J2397" t="str">
            <v>:</v>
          </cell>
          <cell r="K2397" t="str">
            <v>:</v>
          </cell>
          <cell r="L2397">
            <v>23.3</v>
          </cell>
          <cell r="M2397">
            <v>26.4</v>
          </cell>
          <cell r="N2397">
            <v>34</v>
          </cell>
          <cell r="O2397">
            <v>41.9</v>
          </cell>
          <cell r="P2397">
            <v>36.9</v>
          </cell>
          <cell r="Q2397">
            <v>42.5</v>
          </cell>
        </row>
        <row r="2398">
          <cell r="A2398" t="str">
            <v>TurkeyFrom 55 to 59 yearsFemalesFirst and second stage of tertiary education (levels 5 and 6)</v>
          </cell>
          <cell r="B2398" t="str">
            <v>Turkey</v>
          </cell>
          <cell r="C2398" t="str">
            <v>From 55 to 59 years</v>
          </cell>
          <cell r="D2398" t="str">
            <v>:</v>
          </cell>
          <cell r="E2398" t="str">
            <v>:</v>
          </cell>
          <cell r="F2398" t="str">
            <v>:</v>
          </cell>
          <cell r="G2398" t="str">
            <v>:</v>
          </cell>
          <cell r="H2398" t="str">
            <v>:</v>
          </cell>
          <cell r="I2398" t="str">
            <v>:</v>
          </cell>
          <cell r="J2398" t="str">
            <v>:</v>
          </cell>
          <cell r="K2398" t="str">
            <v>:</v>
          </cell>
          <cell r="L2398">
            <v>9.9</v>
          </cell>
          <cell r="M2398">
            <v>9</v>
          </cell>
          <cell r="N2398">
            <v>9.1999999999999993</v>
          </cell>
          <cell r="O2398">
            <v>13.7</v>
          </cell>
          <cell r="P2398">
            <v>13.8</v>
          </cell>
          <cell r="Q2398">
            <v>15.1</v>
          </cell>
        </row>
        <row r="2399">
          <cell r="A2399" t="str">
            <v>TurkeyFrom 60 to 64 yearsFemalesFirst and second stage of tertiary education (levels 5 and 6)</v>
          </cell>
          <cell r="B2399" t="str">
            <v>Turkey</v>
          </cell>
          <cell r="C2399" t="str">
            <v>From 60 to 64 years</v>
          </cell>
          <cell r="D2399" t="str">
            <v>:</v>
          </cell>
          <cell r="E2399" t="str">
            <v>:</v>
          </cell>
          <cell r="F2399" t="str">
            <v>:</v>
          </cell>
          <cell r="G2399" t="str">
            <v>:</v>
          </cell>
          <cell r="H2399" t="str">
            <v>:</v>
          </cell>
          <cell r="I2399" t="str">
            <v>:</v>
          </cell>
          <cell r="J2399" t="str">
            <v>:</v>
          </cell>
          <cell r="K2399" t="str">
            <v>:</v>
          </cell>
          <cell r="L2399">
            <v>3.9</v>
          </cell>
          <cell r="M2399">
            <v>2.4</v>
          </cell>
          <cell r="N2399">
            <v>3</v>
          </cell>
          <cell r="O2399">
            <v>3.3</v>
          </cell>
          <cell r="P2399">
            <v>4.5999999999999996</v>
          </cell>
          <cell r="Q2399">
            <v>6.2</v>
          </cell>
        </row>
        <row r="2400">
          <cell r="A2400" t="str">
            <v>TurkeyFrom 65 to 69 yearsFemalesFirst and second stage of tertiary education (levels 5 and 6)</v>
          </cell>
          <cell r="B2400" t="str">
            <v>Turkey</v>
          </cell>
          <cell r="C2400" t="str">
            <v>From 65 to 69 years</v>
          </cell>
          <cell r="D2400" t="str">
            <v>:</v>
          </cell>
          <cell r="E2400" t="str">
            <v>:</v>
          </cell>
          <cell r="F2400" t="str">
            <v>:</v>
          </cell>
          <cell r="G2400" t="str">
            <v>:</v>
          </cell>
          <cell r="H2400" t="str">
            <v>:</v>
          </cell>
          <cell r="I2400" t="str">
            <v>:</v>
          </cell>
          <cell r="J2400" t="str">
            <v>:</v>
          </cell>
          <cell r="K2400" t="str">
            <v>:</v>
          </cell>
          <cell r="L2400" t="str">
            <v>:</v>
          </cell>
          <cell r="M2400" t="str">
            <v>:</v>
          </cell>
          <cell r="N2400" t="str">
            <v>:</v>
          </cell>
          <cell r="O2400" t="str">
            <v>:</v>
          </cell>
          <cell r="P2400" t="str">
            <v>:</v>
          </cell>
          <cell r="Q2400" t="str">
            <v>:</v>
          </cell>
        </row>
      </sheetData>
      <sheetData sheetId="5"/>
      <sheetData sheetId="6">
        <row r="5">
          <cell r="E5" t="str">
            <v>LOW</v>
          </cell>
          <cell r="J5" t="str">
            <v>MEDIUM</v>
          </cell>
          <cell r="O5" t="str">
            <v>HIGH</v>
          </cell>
        </row>
        <row r="6">
          <cell r="G6" t="str">
            <v>Males</v>
          </cell>
          <cell r="H6" t="str">
            <v>Females</v>
          </cell>
          <cell r="L6" t="str">
            <v>Males</v>
          </cell>
          <cell r="M6" t="str">
            <v>Females</v>
          </cell>
          <cell r="Q6" t="str">
            <v>Males</v>
          </cell>
          <cell r="R6" t="str">
            <v>Females</v>
          </cell>
        </row>
        <row r="7">
          <cell r="B7" t="str">
            <v>AustriaFrom 15 to 19 years</v>
          </cell>
          <cell r="C7" t="str">
            <v>Austria</v>
          </cell>
          <cell r="D7" t="str">
            <v>From 15 to 19 years</v>
          </cell>
          <cell r="E7" t="str">
            <v>AT</v>
          </cell>
          <cell r="F7" t="str">
            <v>15-19</v>
          </cell>
          <cell r="G7">
            <v>7.8331049999999998</v>
          </cell>
          <cell r="H7">
            <v>7.8804675</v>
          </cell>
          <cell r="J7" t="str">
            <v>AT</v>
          </cell>
          <cell r="K7" t="str">
            <v>15-19</v>
          </cell>
          <cell r="L7">
            <v>2.0631575</v>
          </cell>
          <cell r="M7">
            <v>3.0098975000000001</v>
          </cell>
          <cell r="O7" t="str">
            <v>AT</v>
          </cell>
          <cell r="P7" t="str">
            <v>15-19</v>
          </cell>
        </row>
        <row r="8">
          <cell r="B8" t="str">
            <v>AustriaFrom 20 to 24 years</v>
          </cell>
          <cell r="C8" t="str">
            <v>Austria</v>
          </cell>
          <cell r="D8" t="str">
            <v>From 20 to 24 years</v>
          </cell>
          <cell r="F8" t="str">
            <v>20-24</v>
          </cell>
          <cell r="G8">
            <v>5.8337899999999996</v>
          </cell>
          <cell r="H8">
            <v>3.9534199999999999</v>
          </cell>
          <cell r="K8" t="str">
            <v>20-24</v>
          </cell>
          <cell r="L8">
            <v>9.2086574999999993</v>
          </cell>
          <cell r="M8">
            <v>7.7299775000000004</v>
          </cell>
          <cell r="P8" t="str">
            <v>20-24</v>
          </cell>
          <cell r="Q8">
            <v>0.18292</v>
          </cell>
          <cell r="R8">
            <v>1.3775299999999999</v>
          </cell>
        </row>
        <row r="9">
          <cell r="B9" t="str">
            <v>AustriaFrom 25 to 29 years</v>
          </cell>
          <cell r="C9" t="str">
            <v>Austria</v>
          </cell>
          <cell r="D9" t="str">
            <v>From 25 to 29 years</v>
          </cell>
          <cell r="F9" t="str">
            <v>25-29</v>
          </cell>
          <cell r="G9">
            <v>2.4319600000000001</v>
          </cell>
          <cell r="H9">
            <v>3.0078874999999998</v>
          </cell>
          <cell r="K9" t="str">
            <v>25-29</v>
          </cell>
          <cell r="L9">
            <v>8.2419600000000006</v>
          </cell>
          <cell r="M9">
            <v>7.639945</v>
          </cell>
          <cell r="P9" t="str">
            <v>25-29</v>
          </cell>
          <cell r="Q9">
            <v>1.5773075000000001</v>
          </cell>
          <cell r="R9">
            <v>2.0003375000000001</v>
          </cell>
        </row>
        <row r="10">
          <cell r="B10" t="str">
            <v>AustriaFrom 30 to 34 years</v>
          </cell>
          <cell r="C10" t="str">
            <v>Austria</v>
          </cell>
          <cell r="D10" t="str">
            <v>From 30 to 34 years</v>
          </cell>
          <cell r="F10" t="str">
            <v>30-34</v>
          </cell>
          <cell r="G10">
            <v>1.3625575000000001</v>
          </cell>
          <cell r="H10">
            <v>2.3870575000000001</v>
          </cell>
          <cell r="K10" t="str">
            <v>30-34</v>
          </cell>
          <cell r="L10">
            <v>5.571885</v>
          </cell>
          <cell r="M10">
            <v>5.3106099999999996</v>
          </cell>
          <cell r="P10" t="str">
            <v>30-34</v>
          </cell>
          <cell r="Q10">
            <v>1.6989974999999999</v>
          </cell>
          <cell r="R10">
            <v>1.6732825</v>
          </cell>
        </row>
        <row r="11">
          <cell r="B11" t="str">
            <v>AustriaFrom 35 to 39 years</v>
          </cell>
          <cell r="C11" t="str">
            <v>Austria</v>
          </cell>
          <cell r="D11" t="str">
            <v>From 35 to 39 years</v>
          </cell>
          <cell r="F11" t="str">
            <v>35-39</v>
          </cell>
          <cell r="G11">
            <v>2.1776249999999999</v>
          </cell>
          <cell r="H11">
            <v>2.4798149999999999</v>
          </cell>
          <cell r="K11" t="str">
            <v>35-39</v>
          </cell>
          <cell r="L11">
            <v>5.6966824999999996</v>
          </cell>
          <cell r="M11">
            <v>6.0847949999999997</v>
          </cell>
          <cell r="P11" t="str">
            <v>35-39</v>
          </cell>
          <cell r="Q11">
            <v>1.4451175000000001</v>
          </cell>
          <cell r="R11">
            <v>1.9829125000000001</v>
          </cell>
        </row>
        <row r="12">
          <cell r="B12" t="str">
            <v>AustriaFrom 40 to 44 years</v>
          </cell>
          <cell r="C12" t="str">
            <v>Austria</v>
          </cell>
          <cell r="D12" t="str">
            <v>From 40 to 44 years</v>
          </cell>
          <cell r="F12" t="str">
            <v>40-44</v>
          </cell>
          <cell r="G12">
            <v>3.2891775000000001</v>
          </cell>
          <cell r="H12">
            <v>3.3909075</v>
          </cell>
          <cell r="K12" t="str">
            <v>40-44</v>
          </cell>
          <cell r="L12">
            <v>5.4880199999999997</v>
          </cell>
          <cell r="M12">
            <v>4.2513075000000002</v>
          </cell>
          <cell r="P12" t="str">
            <v>40-44</v>
          </cell>
          <cell r="Q12">
            <v>0.92343500000000001</v>
          </cell>
          <cell r="R12">
            <v>1.9584699999999999</v>
          </cell>
        </row>
        <row r="13">
          <cell r="B13" t="str">
            <v>AustriaFrom 45 to 49 years</v>
          </cell>
          <cell r="C13" t="str">
            <v>Austria</v>
          </cell>
          <cell r="D13" t="str">
            <v>From 45 to 49 years</v>
          </cell>
          <cell r="F13" t="str">
            <v>45-49</v>
          </cell>
          <cell r="G13">
            <v>3.7449249999999998</v>
          </cell>
          <cell r="H13">
            <v>2.8694649999999999</v>
          </cell>
          <cell r="K13" t="str">
            <v>45-49</v>
          </cell>
          <cell r="L13">
            <v>6.3423325000000004</v>
          </cell>
          <cell r="M13">
            <v>5.5855674999999998</v>
          </cell>
          <cell r="P13" t="str">
            <v>45-49</v>
          </cell>
          <cell r="Q13">
            <v>1.3526775</v>
          </cell>
          <cell r="R13">
            <v>0.50540499999999999</v>
          </cell>
        </row>
        <row r="14">
          <cell r="B14" t="str">
            <v>AustriaFrom 50 to 54 years</v>
          </cell>
          <cell r="C14" t="str">
            <v>Austria</v>
          </cell>
          <cell r="D14" t="str">
            <v>From 50 to 54 years</v>
          </cell>
          <cell r="F14" t="str">
            <v>50-54</v>
          </cell>
          <cell r="G14">
            <v>1.72689</v>
          </cell>
          <cell r="H14">
            <v>2.03966</v>
          </cell>
          <cell r="K14" t="str">
            <v>50-54</v>
          </cell>
          <cell r="L14">
            <v>3.7291150000000002</v>
          </cell>
          <cell r="M14">
            <v>4.2443524999999998</v>
          </cell>
          <cell r="P14" t="str">
            <v>50-54</v>
          </cell>
          <cell r="Q14">
            <v>1.2763525</v>
          </cell>
          <cell r="R14">
            <v>0.62839750000000005</v>
          </cell>
        </row>
        <row r="15">
          <cell r="B15" t="str">
            <v>AustriaFrom 55 to 59 years</v>
          </cell>
          <cell r="C15" t="str">
            <v>Austria</v>
          </cell>
          <cell r="D15" t="str">
            <v>From 55 to 59 years</v>
          </cell>
          <cell r="F15" t="str">
            <v>55-59</v>
          </cell>
          <cell r="G15">
            <v>1.9939</v>
          </cell>
          <cell r="H15">
            <v>1.2918125</v>
          </cell>
          <cell r="K15" t="str">
            <v>55-59</v>
          </cell>
          <cell r="L15">
            <v>5.01037</v>
          </cell>
          <cell r="M15">
            <v>1.66059</v>
          </cell>
          <cell r="P15" t="str">
            <v>55-59</v>
          </cell>
          <cell r="Q15">
            <v>0.43310999999999999</v>
          </cell>
          <cell r="R15">
            <v>0.45419999999999999</v>
          </cell>
        </row>
        <row r="16">
          <cell r="B16" t="str">
            <v>AustriaFrom 60 to 64 years</v>
          </cell>
          <cell r="C16" t="str">
            <v>Austria</v>
          </cell>
          <cell r="D16" t="str">
            <v>From 60 to 64 years</v>
          </cell>
          <cell r="F16" t="str">
            <v>60-64</v>
          </cell>
          <cell r="G16">
            <v>0.63048499999999996</v>
          </cell>
          <cell r="H16">
            <v>0.2011125</v>
          </cell>
          <cell r="K16" t="str">
            <v>60-64</v>
          </cell>
          <cell r="L16">
            <v>1.381945</v>
          </cell>
          <cell r="M16">
            <v>0.14924750000000001</v>
          </cell>
          <cell r="P16" t="str">
            <v>60-64</v>
          </cell>
          <cell r="Q16">
            <v>0.158695</v>
          </cell>
          <cell r="R16">
            <v>0.109615</v>
          </cell>
        </row>
        <row r="17">
          <cell r="B17" t="str">
            <v>AustriaFrom 65 to 69 years</v>
          </cell>
          <cell r="C17" t="str">
            <v>Austria</v>
          </cell>
          <cell r="D17" t="str">
            <v>From 65 to 69 years</v>
          </cell>
          <cell r="F17" t="str">
            <v>65-69</v>
          </cell>
          <cell r="H17">
            <v>1.3295E-2</v>
          </cell>
          <cell r="K17" t="str">
            <v>65-69</v>
          </cell>
          <cell r="L17">
            <v>3.2414999999999999E-2</v>
          </cell>
          <cell r="M17">
            <v>0.14917250000000001</v>
          </cell>
          <cell r="P17" t="str">
            <v>65-69</v>
          </cell>
        </row>
        <row r="18">
          <cell r="B18" t="str">
            <v>AustriaFrom 70 to 64 years</v>
          </cell>
          <cell r="C18" t="str">
            <v>Austria</v>
          </cell>
          <cell r="D18" t="str">
            <v>From 70 to 64 years</v>
          </cell>
          <cell r="F18" t="str">
            <v>70-74</v>
          </cell>
          <cell r="K18" t="str">
            <v>70-74</v>
          </cell>
          <cell r="L18">
            <v>0.10560750000000001</v>
          </cell>
          <cell r="M18">
            <v>6.4652500000000002E-2</v>
          </cell>
          <cell r="P18" t="str">
            <v>70-74</v>
          </cell>
        </row>
        <row r="19">
          <cell r="B19" t="e">
            <v>#N/A</v>
          </cell>
          <cell r="C19" t="str">
            <v>Austria</v>
          </cell>
          <cell r="D19" t="e">
            <v>#N/A</v>
          </cell>
          <cell r="E19" t="str">
            <v>AT Total</v>
          </cell>
          <cell r="G19">
            <v>31.024415000000001</v>
          </cell>
          <cell r="H19">
            <v>29.514900000000001</v>
          </cell>
          <cell r="J19" t="str">
            <v>AT Total</v>
          </cell>
          <cell r="L19">
            <v>52.872147500000004</v>
          </cell>
          <cell r="M19">
            <v>45.880114999999996</v>
          </cell>
          <cell r="O19" t="str">
            <v>AT Total</v>
          </cell>
          <cell r="Q19">
            <v>9.0486124999999991</v>
          </cell>
          <cell r="R19">
            <v>10.690149999999999</v>
          </cell>
        </row>
        <row r="20">
          <cell r="B20" t="str">
            <v>BelgiumFrom 15 to 19 years</v>
          </cell>
          <cell r="C20" t="str">
            <v>Belgium</v>
          </cell>
          <cell r="D20" t="str">
            <v>From 15 to 19 years</v>
          </cell>
          <cell r="E20" t="str">
            <v>BE</v>
          </cell>
          <cell r="F20" t="str">
            <v>15-19</v>
          </cell>
          <cell r="G20">
            <v>6.9018550000000003</v>
          </cell>
          <cell r="H20">
            <v>4.443835</v>
          </cell>
          <cell r="J20" t="str">
            <v>BE</v>
          </cell>
          <cell r="K20" t="str">
            <v>15-19</v>
          </cell>
          <cell r="L20">
            <v>3.0319850000000002</v>
          </cell>
          <cell r="M20">
            <v>2.9242275000000002</v>
          </cell>
          <cell r="O20" t="str">
            <v>BE</v>
          </cell>
          <cell r="P20" t="str">
            <v>15-19</v>
          </cell>
          <cell r="Q20">
            <v>0.14668249999999999</v>
          </cell>
        </row>
        <row r="21">
          <cell r="B21" t="str">
            <v>BelgiumFrom 20 to 24 years</v>
          </cell>
          <cell r="C21" t="str">
            <v>Belgium</v>
          </cell>
          <cell r="D21" t="str">
            <v>From 20 to 24 years</v>
          </cell>
          <cell r="F21" t="str">
            <v>20-24</v>
          </cell>
          <cell r="G21">
            <v>13.0694675</v>
          </cell>
          <cell r="H21">
            <v>9.2400774999999999</v>
          </cell>
          <cell r="K21" t="str">
            <v>20-24</v>
          </cell>
          <cell r="L21">
            <v>15.6203225</v>
          </cell>
          <cell r="M21">
            <v>12.72325</v>
          </cell>
          <cell r="P21" t="str">
            <v>20-24</v>
          </cell>
          <cell r="Q21">
            <v>4.0028724999999996</v>
          </cell>
          <cell r="R21">
            <v>7.1304325000000004</v>
          </cell>
        </row>
        <row r="22">
          <cell r="B22" t="str">
            <v>BelgiumFrom 25 to 29 years</v>
          </cell>
          <cell r="C22" t="str">
            <v>Belgium</v>
          </cell>
          <cell r="D22" t="str">
            <v>From 25 to 29 years</v>
          </cell>
          <cell r="F22" t="str">
            <v>25-29</v>
          </cell>
          <cell r="G22">
            <v>12.463165</v>
          </cell>
          <cell r="H22">
            <v>8.0378150000000002</v>
          </cell>
          <cell r="K22" t="str">
            <v>25-29</v>
          </cell>
          <cell r="L22">
            <v>11.877090000000001</v>
          </cell>
          <cell r="M22">
            <v>11.459199999999999</v>
          </cell>
          <cell r="P22" t="str">
            <v>25-29</v>
          </cell>
          <cell r="Q22">
            <v>7.0992775000000004</v>
          </cell>
          <cell r="R22">
            <v>7.5838975</v>
          </cell>
        </row>
        <row r="23">
          <cell r="B23" t="str">
            <v>BelgiumFrom 30 to 34 years</v>
          </cell>
          <cell r="C23" t="str">
            <v>Belgium</v>
          </cell>
          <cell r="D23" t="str">
            <v>From 30 to 34 years</v>
          </cell>
          <cell r="F23" t="str">
            <v>30-34</v>
          </cell>
          <cell r="G23">
            <v>10.532002500000001</v>
          </cell>
          <cell r="H23">
            <v>6.9280825000000004</v>
          </cell>
          <cell r="K23" t="str">
            <v>30-34</v>
          </cell>
          <cell r="L23">
            <v>10.41507</v>
          </cell>
          <cell r="M23">
            <v>9.8312849999999994</v>
          </cell>
          <cell r="P23" t="str">
            <v>30-34</v>
          </cell>
          <cell r="Q23">
            <v>4.6092500000000003</v>
          </cell>
          <cell r="R23">
            <v>5.0965724999999997</v>
          </cell>
        </row>
        <row r="24">
          <cell r="B24" t="str">
            <v>BelgiumFrom 35 to 39 years</v>
          </cell>
          <cell r="C24" t="str">
            <v>Belgium</v>
          </cell>
          <cell r="D24" t="str">
            <v>From 35 to 39 years</v>
          </cell>
          <cell r="F24" t="str">
            <v>35-39</v>
          </cell>
          <cell r="G24">
            <v>10.331372500000001</v>
          </cell>
          <cell r="H24">
            <v>5.0965724999999997</v>
          </cell>
          <cell r="K24" t="str">
            <v>35-39</v>
          </cell>
          <cell r="L24">
            <v>5.2706875000000002</v>
          </cell>
          <cell r="M24">
            <v>7.6481624999999998</v>
          </cell>
          <cell r="P24" t="str">
            <v>35-39</v>
          </cell>
          <cell r="Q24">
            <v>3.9299724999999999</v>
          </cell>
          <cell r="R24">
            <v>4.5121975000000001</v>
          </cell>
        </row>
        <row r="25">
          <cell r="B25" t="str">
            <v>BelgiumFrom 40 to 44 years</v>
          </cell>
          <cell r="C25" t="str">
            <v>Belgium</v>
          </cell>
          <cell r="D25" t="str">
            <v>From 40 to 44 years</v>
          </cell>
          <cell r="F25" t="str">
            <v>40-44</v>
          </cell>
          <cell r="G25">
            <v>10.3658225</v>
          </cell>
          <cell r="H25">
            <v>6.1911199999999997</v>
          </cell>
          <cell r="K25" t="str">
            <v>40-44</v>
          </cell>
          <cell r="L25">
            <v>6.6344225000000003</v>
          </cell>
          <cell r="M25">
            <v>6.7929750000000002</v>
          </cell>
          <cell r="P25" t="str">
            <v>40-44</v>
          </cell>
          <cell r="Q25">
            <v>5.4437375000000001</v>
          </cell>
          <cell r="R25">
            <v>3.7854174999999999</v>
          </cell>
        </row>
        <row r="26">
          <cell r="B26" t="str">
            <v>BelgiumFrom 45 to 49 years</v>
          </cell>
          <cell r="C26" t="str">
            <v>Belgium</v>
          </cell>
          <cell r="D26" t="str">
            <v>From 45 to 49 years</v>
          </cell>
          <cell r="F26" t="str">
            <v>45-49</v>
          </cell>
          <cell r="G26">
            <v>8.0737675000000007</v>
          </cell>
          <cell r="H26">
            <v>6.6581175000000004</v>
          </cell>
          <cell r="K26" t="str">
            <v>45-49</v>
          </cell>
          <cell r="L26">
            <v>5.4440249999999999</v>
          </cell>
          <cell r="M26">
            <v>4.2575849999999997</v>
          </cell>
          <cell r="P26" t="str">
            <v>45-49</v>
          </cell>
          <cell r="Q26">
            <v>3.7121849999999998</v>
          </cell>
          <cell r="R26">
            <v>4.4144899999999998</v>
          </cell>
        </row>
        <row r="27">
          <cell r="B27" t="str">
            <v>BelgiumFrom 50 to 54 years</v>
          </cell>
          <cell r="C27" t="str">
            <v>Belgium</v>
          </cell>
          <cell r="D27" t="str">
            <v>From 50 to 54 years</v>
          </cell>
          <cell r="F27" t="str">
            <v>50-54</v>
          </cell>
          <cell r="G27">
            <v>9.2294149999999995</v>
          </cell>
          <cell r="H27">
            <v>6.0202749999999998</v>
          </cell>
          <cell r="K27" t="str">
            <v>50-54</v>
          </cell>
          <cell r="L27">
            <v>4.8533749999999998</v>
          </cell>
          <cell r="M27">
            <v>5.1084025000000004</v>
          </cell>
          <cell r="P27" t="str">
            <v>50-54</v>
          </cell>
          <cell r="Q27">
            <v>2.6861700000000002</v>
          </cell>
          <cell r="R27">
            <v>2.7089400000000001</v>
          </cell>
        </row>
        <row r="28">
          <cell r="B28" t="str">
            <v>BelgiumFrom 55 to 59 years</v>
          </cell>
          <cell r="C28" t="str">
            <v>Belgium</v>
          </cell>
          <cell r="D28" t="str">
            <v>From 55 to 59 years</v>
          </cell>
          <cell r="F28" t="str">
            <v>55-59</v>
          </cell>
          <cell r="G28">
            <v>6.4006625000000001</v>
          </cell>
          <cell r="H28">
            <v>3.0578875000000001</v>
          </cell>
          <cell r="K28" t="str">
            <v>55-59</v>
          </cell>
          <cell r="L28">
            <v>2.1694325000000001</v>
          </cell>
          <cell r="M28">
            <v>3.323445</v>
          </cell>
          <cell r="P28" t="str">
            <v>55-59</v>
          </cell>
          <cell r="Q28">
            <v>1.8156699999999999</v>
          </cell>
          <cell r="R28">
            <v>1.4034875</v>
          </cell>
        </row>
        <row r="29">
          <cell r="B29" t="str">
            <v>BelgiumFrom 60 to 64 years</v>
          </cell>
          <cell r="C29" t="str">
            <v>Belgium</v>
          </cell>
          <cell r="D29" t="str">
            <v>From 60 to 64 years</v>
          </cell>
          <cell r="F29" t="str">
            <v>60-64</v>
          </cell>
          <cell r="G29">
            <v>0.93854000000000004</v>
          </cell>
          <cell r="H29">
            <v>0.57513499999999995</v>
          </cell>
          <cell r="K29" t="str">
            <v>60-64</v>
          </cell>
          <cell r="L29">
            <v>0.3237025</v>
          </cell>
          <cell r="M29">
            <v>0.6216275</v>
          </cell>
          <cell r="P29" t="str">
            <v>60-64</v>
          </cell>
          <cell r="Q29">
            <v>0.82705249999999997</v>
          </cell>
          <cell r="R29">
            <v>0.6102225</v>
          </cell>
        </row>
        <row r="30">
          <cell r="B30" t="str">
            <v>BelgiumFrom 65 to 69 years</v>
          </cell>
          <cell r="C30" t="str">
            <v>Belgium</v>
          </cell>
          <cell r="D30" t="str">
            <v>From 65 to 69 years</v>
          </cell>
          <cell r="F30" t="str">
            <v>65-69</v>
          </cell>
          <cell r="G30">
            <v>0.11254500000000001</v>
          </cell>
          <cell r="K30" t="str">
            <v>65-69</v>
          </cell>
          <cell r="M30">
            <v>0.14713999999999999</v>
          </cell>
          <cell r="P30" t="str">
            <v>65-69</v>
          </cell>
          <cell r="R30">
            <v>3.4172500000000001E-2</v>
          </cell>
        </row>
        <row r="31">
          <cell r="B31" t="str">
            <v>BelgiumFrom 70 to 64 years</v>
          </cell>
          <cell r="C31" t="str">
            <v>Belgium</v>
          </cell>
          <cell r="D31" t="str">
            <v>From 70 to 64 years</v>
          </cell>
          <cell r="F31" t="str">
            <v>70-74</v>
          </cell>
          <cell r="K31" t="str">
            <v>70-74</v>
          </cell>
          <cell r="P31" t="str">
            <v>70-74</v>
          </cell>
        </row>
        <row r="32">
          <cell r="B32" t="e">
            <v>#N/A</v>
          </cell>
          <cell r="C32" t="str">
            <v>Belgium</v>
          </cell>
          <cell r="D32" t="e">
            <v>#N/A</v>
          </cell>
          <cell r="E32" t="str">
            <v>BE Total</v>
          </cell>
          <cell r="G32">
            <v>88.418615000000003</v>
          </cell>
          <cell r="H32">
            <v>56.248917500000005</v>
          </cell>
          <cell r="J32" t="str">
            <v>BE Total</v>
          </cell>
          <cell r="L32">
            <v>65.640112500000001</v>
          </cell>
          <cell r="M32">
            <v>64.837299999999999</v>
          </cell>
          <cell r="O32" t="str">
            <v>BE Total</v>
          </cell>
          <cell r="Q32">
            <v>34.272870000000005</v>
          </cell>
          <cell r="R32">
            <v>37.27982999999999</v>
          </cell>
        </row>
        <row r="33">
          <cell r="B33" t="str">
            <v>BulgariaFrom 15 to 19 years</v>
          </cell>
          <cell r="C33" t="str">
            <v>Bulgaria</v>
          </cell>
          <cell r="D33" t="str">
            <v>From 15 to 19 years</v>
          </cell>
          <cell r="E33" t="str">
            <v>BG</v>
          </cell>
          <cell r="F33" t="str">
            <v>15-19</v>
          </cell>
          <cell r="G33">
            <v>2.737355</v>
          </cell>
          <cell r="H33">
            <v>2.0180824999999998</v>
          </cell>
          <cell r="J33" t="str">
            <v>BG</v>
          </cell>
          <cell r="K33" t="str">
            <v>15-19</v>
          </cell>
          <cell r="L33">
            <v>5.9822499999999996</v>
          </cell>
          <cell r="M33">
            <v>4.4495500000000003</v>
          </cell>
          <cell r="O33" t="str">
            <v>BG</v>
          </cell>
        </row>
        <row r="34">
          <cell r="B34" t="str">
            <v>BulgariaFrom 20 to 24 years</v>
          </cell>
          <cell r="C34" t="str">
            <v>Bulgaria</v>
          </cell>
          <cell r="D34" t="str">
            <v>From 20 to 24 years</v>
          </cell>
          <cell r="F34" t="str">
            <v>20-24</v>
          </cell>
          <cell r="G34">
            <v>7.4954875000000003</v>
          </cell>
          <cell r="H34">
            <v>3.40158</v>
          </cell>
          <cell r="K34" t="str">
            <v>20-24</v>
          </cell>
          <cell r="L34">
            <v>22.531565000000001</v>
          </cell>
          <cell r="M34">
            <v>12.816855</v>
          </cell>
          <cell r="P34" t="str">
            <v>20-24</v>
          </cell>
          <cell r="Q34">
            <v>0.97491000000000005</v>
          </cell>
          <cell r="R34">
            <v>2.5115799999999999</v>
          </cell>
        </row>
        <row r="35">
          <cell r="B35" t="str">
            <v>BulgariaFrom 25 to 29 years</v>
          </cell>
          <cell r="C35" t="str">
            <v>Bulgaria</v>
          </cell>
          <cell r="D35" t="str">
            <v>From 25 to 29 years</v>
          </cell>
          <cell r="F35" t="str">
            <v>25-29</v>
          </cell>
          <cell r="G35">
            <v>7.5777950000000001</v>
          </cell>
          <cell r="H35">
            <v>4.7851175000000001</v>
          </cell>
          <cell r="K35" t="str">
            <v>25-29</v>
          </cell>
          <cell r="L35">
            <v>15.79739</v>
          </cell>
          <cell r="M35">
            <v>7.4851000000000001</v>
          </cell>
          <cell r="P35" t="str">
            <v>25-29</v>
          </cell>
          <cell r="Q35">
            <v>3.1049324999999999</v>
          </cell>
          <cell r="R35">
            <v>5.4007550000000002</v>
          </cell>
        </row>
        <row r="36">
          <cell r="B36" t="str">
            <v>BulgariaFrom 30 to 34 years</v>
          </cell>
          <cell r="C36" t="str">
            <v>Bulgaria</v>
          </cell>
          <cell r="D36" t="str">
            <v>From 30 to 34 years</v>
          </cell>
          <cell r="F36" t="str">
            <v>30-34</v>
          </cell>
          <cell r="G36">
            <v>8.7773649999999996</v>
          </cell>
          <cell r="H36">
            <v>7.0890374999999999</v>
          </cell>
          <cell r="K36" t="str">
            <v>30-34</v>
          </cell>
          <cell r="L36">
            <v>15.177135</v>
          </cell>
          <cell r="M36">
            <v>8.0821299999999994</v>
          </cell>
          <cell r="P36" t="str">
            <v>30-34</v>
          </cell>
          <cell r="Q36">
            <v>3.2880674999999999</v>
          </cell>
          <cell r="R36">
            <v>2.8928875000000001</v>
          </cell>
        </row>
        <row r="37">
          <cell r="B37" t="str">
            <v>BulgariaFrom 35 to 39 years</v>
          </cell>
          <cell r="C37" t="str">
            <v>Bulgaria</v>
          </cell>
          <cell r="D37" t="str">
            <v>From 35 to 39 years</v>
          </cell>
          <cell r="F37" t="str">
            <v>35-39</v>
          </cell>
          <cell r="G37">
            <v>9.7083375000000007</v>
          </cell>
          <cell r="H37">
            <v>6.5884524999999998</v>
          </cell>
          <cell r="K37" t="str">
            <v>35-39</v>
          </cell>
          <cell r="L37">
            <v>13.1601275</v>
          </cell>
          <cell r="M37">
            <v>8.4331525000000003</v>
          </cell>
          <cell r="P37" t="str">
            <v>35-39</v>
          </cell>
          <cell r="Q37">
            <v>1.7087675</v>
          </cell>
          <cell r="R37">
            <v>4.0116949999999996</v>
          </cell>
        </row>
        <row r="38">
          <cell r="B38" t="str">
            <v>BulgariaFrom 40 to 44 years</v>
          </cell>
          <cell r="C38" t="str">
            <v>Bulgaria</v>
          </cell>
          <cell r="D38" t="str">
            <v>From 40 to 44 years</v>
          </cell>
          <cell r="F38" t="str">
            <v>40-44</v>
          </cell>
          <cell r="G38">
            <v>9.1985200000000003</v>
          </cell>
          <cell r="H38">
            <v>7.7994599999999998</v>
          </cell>
          <cell r="K38" t="str">
            <v>40-44</v>
          </cell>
          <cell r="L38">
            <v>14.24066</v>
          </cell>
          <cell r="M38">
            <v>10.68042</v>
          </cell>
          <cell r="P38" t="str">
            <v>40-44</v>
          </cell>
          <cell r="Q38">
            <v>1.9490499999999999</v>
          </cell>
          <cell r="R38">
            <v>2.8259050000000001</v>
          </cell>
        </row>
        <row r="39">
          <cell r="B39" t="str">
            <v>BulgariaFrom 45 to 49 years</v>
          </cell>
          <cell r="C39" t="str">
            <v>Bulgaria</v>
          </cell>
          <cell r="D39" t="str">
            <v>From 45 to 49 years</v>
          </cell>
          <cell r="F39" t="str">
            <v>45-49</v>
          </cell>
          <cell r="G39">
            <v>9.8266200000000001</v>
          </cell>
          <cell r="H39">
            <v>7.13009</v>
          </cell>
          <cell r="K39" t="str">
            <v>45-49</v>
          </cell>
          <cell r="L39">
            <v>16.304555000000001</v>
          </cell>
          <cell r="M39">
            <v>11.4462075</v>
          </cell>
          <cell r="P39" t="str">
            <v>45-49</v>
          </cell>
          <cell r="Q39">
            <v>2.8413200000000001</v>
          </cell>
          <cell r="R39">
            <v>2.6796375000000001</v>
          </cell>
        </row>
        <row r="40">
          <cell r="B40" t="str">
            <v>BulgariaFrom 50 to 54 years</v>
          </cell>
          <cell r="C40" t="str">
            <v>Bulgaria</v>
          </cell>
          <cell r="D40" t="str">
            <v>From 50 to 54 years</v>
          </cell>
          <cell r="F40" t="str">
            <v>50-54</v>
          </cell>
          <cell r="G40">
            <v>5.1091249999999997</v>
          </cell>
          <cell r="H40">
            <v>5.2863875</v>
          </cell>
          <cell r="K40" t="str">
            <v>50-54</v>
          </cell>
          <cell r="L40">
            <v>12.7359475</v>
          </cell>
          <cell r="M40">
            <v>7.9203700000000001</v>
          </cell>
          <cell r="P40" t="str">
            <v>50-54</v>
          </cell>
          <cell r="Q40">
            <v>1.0557099999999999</v>
          </cell>
          <cell r="R40">
            <v>1.3918600000000001</v>
          </cell>
        </row>
        <row r="41">
          <cell r="B41" t="str">
            <v>BulgariaFrom 55 to 59 years</v>
          </cell>
          <cell r="C41" t="str">
            <v>Bulgaria</v>
          </cell>
          <cell r="D41" t="str">
            <v>From 55 to 59 years</v>
          </cell>
          <cell r="F41" t="str">
            <v>55-59</v>
          </cell>
          <cell r="G41">
            <v>6.2318850000000001</v>
          </cell>
          <cell r="H41">
            <v>6.1658650000000002</v>
          </cell>
          <cell r="K41" t="str">
            <v>55-59</v>
          </cell>
          <cell r="L41">
            <v>7.4395850000000001</v>
          </cell>
          <cell r="M41">
            <v>6.7720275000000001</v>
          </cell>
          <cell r="P41" t="str">
            <v>55-59</v>
          </cell>
          <cell r="Q41">
            <v>1.9786275</v>
          </cell>
          <cell r="R41">
            <v>2.0326824999999999</v>
          </cell>
        </row>
        <row r="42">
          <cell r="B42" t="str">
            <v>BulgariaFrom 60 to 64 years</v>
          </cell>
          <cell r="C42" t="str">
            <v>Bulgaria</v>
          </cell>
          <cell r="D42" t="str">
            <v>From 60 to 64 years</v>
          </cell>
          <cell r="F42" t="str">
            <v>60-64</v>
          </cell>
          <cell r="G42">
            <v>3.3920724999999998</v>
          </cell>
          <cell r="H42">
            <v>1.7466550000000001</v>
          </cell>
          <cell r="K42" t="str">
            <v>60-64</v>
          </cell>
          <cell r="L42">
            <v>3.6741700000000002</v>
          </cell>
          <cell r="M42">
            <v>1.5415475000000001</v>
          </cell>
          <cell r="P42" t="str">
            <v>60-64</v>
          </cell>
          <cell r="Q42">
            <v>1.1416625</v>
          </cell>
          <cell r="R42">
            <v>0.22869999999999999</v>
          </cell>
        </row>
        <row r="43">
          <cell r="B43" t="str">
            <v>BulgariaFrom 65 to 69 years</v>
          </cell>
          <cell r="C43" t="str">
            <v>Bulgaria</v>
          </cell>
          <cell r="D43" t="str">
            <v>From 65 to 69 years</v>
          </cell>
          <cell r="F43" t="str">
            <v>65-69</v>
          </cell>
          <cell r="G43">
            <v>0.21261749999999999</v>
          </cell>
          <cell r="H43">
            <v>0.16453999999999999</v>
          </cell>
          <cell r="K43" t="str">
            <v>65-69</v>
          </cell>
          <cell r="L43">
            <v>0.194245</v>
          </cell>
          <cell r="M43">
            <v>0.44873499999999999</v>
          </cell>
          <cell r="P43" t="str">
            <v>65-69</v>
          </cell>
          <cell r="Q43">
            <v>3.9989999999999998E-2</v>
          </cell>
          <cell r="R43">
            <v>0.316465</v>
          </cell>
        </row>
        <row r="44">
          <cell r="B44" t="str">
            <v>BulgariaFrom 70 to 64 years</v>
          </cell>
          <cell r="C44" t="str">
            <v>Bulgaria</v>
          </cell>
          <cell r="D44" t="str">
            <v>From 70 to 64 years</v>
          </cell>
          <cell r="F44" t="str">
            <v>70-74</v>
          </cell>
          <cell r="K44" t="str">
            <v>70-74</v>
          </cell>
          <cell r="L44">
            <v>4.6407499999999997E-2</v>
          </cell>
          <cell r="P44" t="str">
            <v>70-74</v>
          </cell>
          <cell r="Q44">
            <v>4.3742499999999997E-2</v>
          </cell>
          <cell r="R44">
            <v>0.10324999999999999</v>
          </cell>
        </row>
        <row r="45">
          <cell r="B45" t="e">
            <v>#N/A</v>
          </cell>
          <cell r="C45" t="str">
            <v>Bulgaria</v>
          </cell>
          <cell r="D45" t="e">
            <v>#N/A</v>
          </cell>
          <cell r="E45" t="str">
            <v>BG Total</v>
          </cell>
          <cell r="G45">
            <v>70.267179999999996</v>
          </cell>
          <cell r="H45">
            <v>52.175267499999997</v>
          </cell>
          <cell r="J45" t="str">
            <v>BG Total</v>
          </cell>
          <cell r="L45">
            <v>127.28403749999998</v>
          </cell>
          <cell r="M45">
            <v>80.076095000000009</v>
          </cell>
          <cell r="O45" t="str">
            <v>BG Total</v>
          </cell>
          <cell r="Q45">
            <v>18.126779999999997</v>
          </cell>
          <cell r="R45">
            <v>24.395417500000001</v>
          </cell>
        </row>
        <row r="46">
          <cell r="B46" t="str">
            <v>SwitzerlandFrom 15 to 19 years</v>
          </cell>
          <cell r="C46" t="str">
            <v>Switzerland</v>
          </cell>
          <cell r="D46" t="str">
            <v>From 15 to 19 years</v>
          </cell>
          <cell r="E46" t="str">
            <v>CH</v>
          </cell>
          <cell r="F46" t="str">
            <v>15-19</v>
          </cell>
          <cell r="G46">
            <v>7.9791299999999996</v>
          </cell>
          <cell r="H46">
            <v>7.5932725000000003</v>
          </cell>
          <cell r="J46" t="str">
            <v>CH</v>
          </cell>
          <cell r="K46" t="str">
            <v>15-19</v>
          </cell>
          <cell r="L46">
            <v>1.0193300000000001</v>
          </cell>
          <cell r="M46">
            <v>3.5717425</v>
          </cell>
          <cell r="O46" t="str">
            <v>CH</v>
          </cell>
          <cell r="P46" t="str">
            <v>15-19</v>
          </cell>
          <cell r="R46">
            <v>7.7547500000000005E-2</v>
          </cell>
        </row>
        <row r="47">
          <cell r="B47" t="str">
            <v>SwitzerlandFrom 20 to 24 years</v>
          </cell>
          <cell r="C47" t="str">
            <v>Switzerland</v>
          </cell>
          <cell r="D47" t="str">
            <v>From 20 to 24 years</v>
          </cell>
          <cell r="F47" t="str">
            <v>20-24</v>
          </cell>
          <cell r="G47">
            <v>3.5489850000000001</v>
          </cell>
          <cell r="H47">
            <v>2.9523074999999999</v>
          </cell>
          <cell r="K47" t="str">
            <v>20-24</v>
          </cell>
          <cell r="L47">
            <v>10.5700225</v>
          </cell>
          <cell r="M47">
            <v>8.0455649999999999</v>
          </cell>
          <cell r="P47" t="str">
            <v>20-24</v>
          </cell>
          <cell r="Q47">
            <v>1.59846</v>
          </cell>
          <cell r="R47">
            <v>1.491285</v>
          </cell>
        </row>
        <row r="48">
          <cell r="B48" t="str">
            <v>SwitzerlandFrom 25 to 29 years</v>
          </cell>
          <cell r="C48" t="str">
            <v>Switzerland</v>
          </cell>
          <cell r="D48" t="str">
            <v>From 25 to 29 years</v>
          </cell>
          <cell r="F48" t="str">
            <v>25-29</v>
          </cell>
          <cell r="G48">
            <v>3.4970975000000002</v>
          </cell>
          <cell r="H48">
            <v>4.0158800000000001</v>
          </cell>
          <cell r="K48" t="str">
            <v>25-29</v>
          </cell>
          <cell r="L48">
            <v>5.6182524999999996</v>
          </cell>
          <cell r="M48">
            <v>4.3901574999999999</v>
          </cell>
          <cell r="P48" t="str">
            <v>25-29</v>
          </cell>
          <cell r="Q48">
            <v>3.7709674999999998</v>
          </cell>
          <cell r="R48">
            <v>4.3458350000000001</v>
          </cell>
        </row>
        <row r="49">
          <cell r="B49" t="str">
            <v>SwitzerlandFrom 30 to 34 years</v>
          </cell>
          <cell r="C49" t="str">
            <v>Switzerland</v>
          </cell>
          <cell r="D49" t="str">
            <v>From 30 to 34 years</v>
          </cell>
          <cell r="F49" t="str">
            <v>30-34</v>
          </cell>
          <cell r="G49">
            <v>2.2208025</v>
          </cell>
          <cell r="H49">
            <v>2.613375</v>
          </cell>
          <cell r="K49" t="str">
            <v>30-34</v>
          </cell>
          <cell r="L49">
            <v>4.0694249999999998</v>
          </cell>
          <cell r="M49">
            <v>3.2442975000000001</v>
          </cell>
          <cell r="P49" t="str">
            <v>30-34</v>
          </cell>
          <cell r="Q49">
            <v>2.0247225000000002</v>
          </cell>
          <cell r="R49">
            <v>2.4625249999999999</v>
          </cell>
        </row>
        <row r="50">
          <cell r="B50" t="str">
            <v>SwitzerlandFrom 35 to 39 years</v>
          </cell>
          <cell r="C50" t="str">
            <v>Switzerland</v>
          </cell>
          <cell r="D50" t="str">
            <v>From 35 to 39 years</v>
          </cell>
          <cell r="F50" t="str">
            <v>35-39</v>
          </cell>
          <cell r="G50">
            <v>1.5328225</v>
          </cell>
          <cell r="H50">
            <v>2.3915074999999999</v>
          </cell>
          <cell r="K50" t="str">
            <v>35-39</v>
          </cell>
          <cell r="L50">
            <v>3.8246549999999999</v>
          </cell>
          <cell r="M50">
            <v>3.9864725000000001</v>
          </cell>
          <cell r="P50" t="str">
            <v>35-39</v>
          </cell>
          <cell r="Q50">
            <v>1.87286</v>
          </cell>
          <cell r="R50">
            <v>2.738305</v>
          </cell>
        </row>
        <row r="51">
          <cell r="B51" t="str">
            <v>SwitzerlandFrom 40 to 44 years</v>
          </cell>
          <cell r="C51" t="str">
            <v>Switzerland</v>
          </cell>
          <cell r="D51" t="str">
            <v>From 40 to 44 years</v>
          </cell>
          <cell r="F51" t="str">
            <v>40-44</v>
          </cell>
          <cell r="G51">
            <v>2.0779074999999998</v>
          </cell>
          <cell r="H51">
            <v>2.6226224999999999</v>
          </cell>
          <cell r="K51" t="str">
            <v>40-44</v>
          </cell>
          <cell r="L51">
            <v>4.0496274999999997</v>
          </cell>
          <cell r="M51">
            <v>5.6992050000000001</v>
          </cell>
          <cell r="P51" t="str">
            <v>40-44</v>
          </cell>
          <cell r="Q51">
            <v>3.1887775</v>
          </cell>
          <cell r="R51">
            <v>2.71611</v>
          </cell>
        </row>
        <row r="52">
          <cell r="B52" t="str">
            <v>SwitzerlandFrom 45 to 49 years</v>
          </cell>
          <cell r="C52" t="str">
            <v>Switzerland</v>
          </cell>
          <cell r="D52" t="str">
            <v>From 45 to 49 years</v>
          </cell>
          <cell r="F52" t="str">
            <v>45-49</v>
          </cell>
          <cell r="G52">
            <v>2.049855</v>
          </cell>
          <cell r="H52">
            <v>3.0092650000000001</v>
          </cell>
          <cell r="K52" t="str">
            <v>45-49</v>
          </cell>
          <cell r="L52">
            <v>3.9088850000000002</v>
          </cell>
          <cell r="M52">
            <v>4.3027474999999997</v>
          </cell>
          <cell r="P52" t="str">
            <v>45-49</v>
          </cell>
          <cell r="Q52">
            <v>2.2700575000000001</v>
          </cell>
          <cell r="R52">
            <v>2.2711074999999998</v>
          </cell>
        </row>
        <row r="53">
          <cell r="B53" t="str">
            <v>SwitzerlandFrom 50 to 54 years</v>
          </cell>
          <cell r="C53" t="str">
            <v>Switzerland</v>
          </cell>
          <cell r="D53" t="str">
            <v>From 50 to 54 years</v>
          </cell>
          <cell r="F53" t="str">
            <v>50-54</v>
          </cell>
          <cell r="G53">
            <v>1.2947299999999999</v>
          </cell>
          <cell r="H53">
            <v>1.9057025000000001</v>
          </cell>
          <cell r="K53" t="str">
            <v>50-54</v>
          </cell>
          <cell r="L53">
            <v>4.0014900000000004</v>
          </cell>
          <cell r="M53">
            <v>3.1566424999999998</v>
          </cell>
          <cell r="P53" t="str">
            <v>50-54</v>
          </cell>
          <cell r="Q53">
            <v>2.2310249999999998</v>
          </cell>
          <cell r="R53">
            <v>2.0121850000000001</v>
          </cell>
        </row>
        <row r="54">
          <cell r="B54" t="str">
            <v>SwitzerlandFrom 55 to 59 years</v>
          </cell>
          <cell r="C54" t="str">
            <v>Switzerland</v>
          </cell>
          <cell r="D54" t="str">
            <v>From 55 to 59 years</v>
          </cell>
          <cell r="F54" t="str">
            <v>55-59</v>
          </cell>
          <cell r="G54">
            <v>1.821445</v>
          </cell>
          <cell r="H54">
            <v>2.3554325</v>
          </cell>
          <cell r="K54" t="str">
            <v>55-59</v>
          </cell>
          <cell r="L54">
            <v>3.126935</v>
          </cell>
          <cell r="M54">
            <v>3.3127475</v>
          </cell>
          <cell r="P54" t="str">
            <v>55-59</v>
          </cell>
          <cell r="Q54">
            <v>0.97746500000000003</v>
          </cell>
          <cell r="R54">
            <v>1.1672149999999999</v>
          </cell>
        </row>
        <row r="55">
          <cell r="B55" t="str">
            <v>SwitzerlandFrom 60 to 64 years</v>
          </cell>
          <cell r="C55" t="str">
            <v>Switzerland</v>
          </cell>
          <cell r="D55" t="str">
            <v>From 60 to 64 years</v>
          </cell>
          <cell r="F55" t="str">
            <v>60-64</v>
          </cell>
          <cell r="G55">
            <v>1.2165225</v>
          </cell>
          <cell r="H55">
            <v>0.9288225</v>
          </cell>
          <cell r="K55" t="str">
            <v>60-64</v>
          </cell>
          <cell r="L55">
            <v>3.4293374999999999</v>
          </cell>
          <cell r="M55">
            <v>1.5276075</v>
          </cell>
          <cell r="P55" t="str">
            <v>60-64</v>
          </cell>
          <cell r="Q55">
            <v>1.616835</v>
          </cell>
          <cell r="R55">
            <v>0.69973249999999998</v>
          </cell>
        </row>
        <row r="56">
          <cell r="B56" t="str">
            <v>SwitzerlandFrom 65 to 69 years</v>
          </cell>
          <cell r="C56" t="str">
            <v>Switzerland</v>
          </cell>
          <cell r="D56" t="str">
            <v>From 65 to 69 years</v>
          </cell>
          <cell r="F56" t="str">
            <v>65-69</v>
          </cell>
          <cell r="G56">
            <v>6.0815000000000001E-2</v>
          </cell>
          <cell r="H56">
            <v>0.15882750000000001</v>
          </cell>
          <cell r="K56" t="str">
            <v>65-69</v>
          </cell>
          <cell r="L56">
            <v>9.6390000000000003E-2</v>
          </cell>
          <cell r="M56">
            <v>0.17904500000000001</v>
          </cell>
          <cell r="P56" t="str">
            <v>65-69</v>
          </cell>
          <cell r="Q56">
            <v>0.21093249999999999</v>
          </cell>
          <cell r="R56">
            <v>0.15996250000000001</v>
          </cell>
        </row>
        <row r="57">
          <cell r="B57" t="str">
            <v>SwitzerlandFrom 70 to 64 years</v>
          </cell>
          <cell r="C57" t="str">
            <v>Switzerland</v>
          </cell>
          <cell r="D57" t="str">
            <v>From 70 to 64 years</v>
          </cell>
          <cell r="F57" t="str">
            <v>70-74</v>
          </cell>
          <cell r="H57">
            <v>7.0895E-2</v>
          </cell>
          <cell r="K57" t="str">
            <v>70-74</v>
          </cell>
          <cell r="L57">
            <v>3.8475000000000002E-2</v>
          </cell>
          <cell r="P57" t="str">
            <v>70-74</v>
          </cell>
        </row>
        <row r="58">
          <cell r="B58" t="e">
            <v>#N/A</v>
          </cell>
          <cell r="C58" t="str">
            <v>Switzerland</v>
          </cell>
          <cell r="D58" t="e">
            <v>#N/A</v>
          </cell>
          <cell r="E58" t="str">
            <v>CH Total</v>
          </cell>
          <cell r="G58">
            <v>27.300112500000004</v>
          </cell>
          <cell r="H58">
            <v>30.617909999999998</v>
          </cell>
          <cell r="J58" t="str">
            <v>CH Total</v>
          </cell>
          <cell r="L58">
            <v>43.752825000000009</v>
          </cell>
          <cell r="M58">
            <v>41.416229999999999</v>
          </cell>
          <cell r="O58" t="str">
            <v>CH Total</v>
          </cell>
          <cell r="Q58">
            <v>19.762102499999997</v>
          </cell>
          <cell r="R58">
            <v>20.141809999999996</v>
          </cell>
        </row>
        <row r="59">
          <cell r="B59" t="str">
            <v>CyprusFrom 15 to 19 years</v>
          </cell>
          <cell r="C59" t="str">
            <v>Cyprus</v>
          </cell>
          <cell r="D59" t="str">
            <v>From 15 to 19 years</v>
          </cell>
          <cell r="E59" t="str">
            <v>CY</v>
          </cell>
          <cell r="F59" t="str">
            <v>15-19</v>
          </cell>
          <cell r="G59">
            <v>0.23224</v>
          </cell>
          <cell r="H59">
            <v>0.12588750000000001</v>
          </cell>
          <cell r="J59" t="str">
            <v>CY</v>
          </cell>
          <cell r="K59" t="str">
            <v>15-19</v>
          </cell>
          <cell r="L59">
            <v>0.210865</v>
          </cell>
          <cell r="M59">
            <v>0.49993749999999998</v>
          </cell>
          <cell r="O59" t="str">
            <v>CY</v>
          </cell>
          <cell r="P59" t="str">
            <v>15-19</v>
          </cell>
          <cell r="R59">
            <v>3.5702499999999998E-2</v>
          </cell>
        </row>
        <row r="60">
          <cell r="B60" t="str">
            <v>CyprusFrom 20 to 24 years</v>
          </cell>
          <cell r="C60" t="str">
            <v>Cyprus</v>
          </cell>
          <cell r="D60" t="str">
            <v>From 20 to 24 years</v>
          </cell>
          <cell r="F60" t="str">
            <v>20-24</v>
          </cell>
          <cell r="G60">
            <v>0.44329499999999999</v>
          </cell>
          <cell r="H60">
            <v>0.10481</v>
          </cell>
          <cell r="K60" t="str">
            <v>20-24</v>
          </cell>
          <cell r="L60">
            <v>2.3203900000000002</v>
          </cell>
          <cell r="M60">
            <v>0.97733749999999997</v>
          </cell>
          <cell r="P60" t="str">
            <v>20-24</v>
          </cell>
          <cell r="Q60">
            <v>0.72078500000000001</v>
          </cell>
          <cell r="R60">
            <v>2.1563275000000002</v>
          </cell>
        </row>
        <row r="61">
          <cell r="B61" t="str">
            <v>CyprusFrom 25 to 29 years</v>
          </cell>
          <cell r="C61" t="str">
            <v>Cyprus</v>
          </cell>
          <cell r="D61" t="str">
            <v>From 25 to 29 years</v>
          </cell>
          <cell r="F61" t="str">
            <v>25-29</v>
          </cell>
          <cell r="G61">
            <v>0.66196750000000004</v>
          </cell>
          <cell r="H61">
            <v>0.2026425</v>
          </cell>
          <cell r="K61" t="str">
            <v>25-29</v>
          </cell>
          <cell r="L61">
            <v>0.93696999999999997</v>
          </cell>
          <cell r="M61">
            <v>0.40700999999999998</v>
          </cell>
          <cell r="P61" t="str">
            <v>25-29</v>
          </cell>
          <cell r="Q61">
            <v>1.8016825000000001</v>
          </cell>
          <cell r="R61">
            <v>2.1252049999999998</v>
          </cell>
        </row>
        <row r="62">
          <cell r="B62" t="str">
            <v>CyprusFrom 30 to 34 years</v>
          </cell>
          <cell r="C62" t="str">
            <v>Cyprus</v>
          </cell>
          <cell r="D62" t="str">
            <v>From 30 to 34 years</v>
          </cell>
          <cell r="F62" t="str">
            <v>30-34</v>
          </cell>
          <cell r="G62">
            <v>0.67928500000000003</v>
          </cell>
          <cell r="H62">
            <v>9.0569999999999998E-2</v>
          </cell>
          <cell r="K62" t="str">
            <v>30-34</v>
          </cell>
          <cell r="L62">
            <v>1.07806</v>
          </cell>
          <cell r="M62">
            <v>0.92642250000000004</v>
          </cell>
          <cell r="P62" t="str">
            <v>30-34</v>
          </cell>
          <cell r="Q62">
            <v>0.72048749999999995</v>
          </cell>
          <cell r="R62">
            <v>0.61783500000000002</v>
          </cell>
        </row>
        <row r="63">
          <cell r="B63" t="str">
            <v>CyprusFrom 35 to 39 years</v>
          </cell>
          <cell r="C63" t="str">
            <v>Cyprus</v>
          </cell>
          <cell r="D63" t="str">
            <v>From 35 to 39 years</v>
          </cell>
          <cell r="F63" t="str">
            <v>35-39</v>
          </cell>
          <cell r="G63">
            <v>0.4736475</v>
          </cell>
          <cell r="H63">
            <v>0.16577749999999999</v>
          </cell>
          <cell r="K63" t="str">
            <v>35-39</v>
          </cell>
          <cell r="L63">
            <v>0.80626750000000003</v>
          </cell>
          <cell r="M63">
            <v>0.75436000000000003</v>
          </cell>
          <cell r="P63" t="str">
            <v>35-39</v>
          </cell>
          <cell r="Q63">
            <v>0.61844500000000002</v>
          </cell>
          <cell r="R63">
            <v>0.33560000000000001</v>
          </cell>
        </row>
        <row r="64">
          <cell r="B64" t="str">
            <v>CyprusFrom 40 to 44 years</v>
          </cell>
          <cell r="C64" t="str">
            <v>Cyprus</v>
          </cell>
          <cell r="D64" t="str">
            <v>From 40 to 44 years</v>
          </cell>
          <cell r="F64" t="str">
            <v>40-44</v>
          </cell>
          <cell r="G64">
            <v>0.37028250000000001</v>
          </cell>
          <cell r="H64">
            <v>0.15950249999999999</v>
          </cell>
          <cell r="K64" t="str">
            <v>40-44</v>
          </cell>
          <cell r="L64">
            <v>0.56383000000000005</v>
          </cell>
          <cell r="M64">
            <v>0.64955499999999999</v>
          </cell>
          <cell r="P64" t="str">
            <v>40-44</v>
          </cell>
          <cell r="Q64">
            <v>0.46744249999999998</v>
          </cell>
          <cell r="R64">
            <v>0.50688500000000003</v>
          </cell>
        </row>
        <row r="65">
          <cell r="B65" t="str">
            <v>CyprusFrom 45 to 49 years</v>
          </cell>
          <cell r="C65" t="str">
            <v>Cyprus</v>
          </cell>
          <cell r="D65" t="str">
            <v>From 45 to 49 years</v>
          </cell>
          <cell r="F65" t="str">
            <v>45-49</v>
          </cell>
          <cell r="G65">
            <v>0.61882749999999997</v>
          </cell>
          <cell r="H65">
            <v>0.2267025</v>
          </cell>
          <cell r="K65" t="str">
            <v>45-49</v>
          </cell>
          <cell r="L65">
            <v>0.7595925</v>
          </cell>
          <cell r="M65">
            <v>0.95918250000000005</v>
          </cell>
          <cell r="P65" t="str">
            <v>45-49</v>
          </cell>
          <cell r="Q65">
            <v>0.24114749999999999</v>
          </cell>
          <cell r="R65">
            <v>0.2393875</v>
          </cell>
        </row>
        <row r="66">
          <cell r="B66" t="str">
            <v>CyprusFrom 50 to 54 years</v>
          </cell>
          <cell r="C66" t="str">
            <v>Cyprus</v>
          </cell>
          <cell r="D66" t="str">
            <v>From 50 to 54 years</v>
          </cell>
          <cell r="F66" t="str">
            <v>50-54</v>
          </cell>
          <cell r="G66">
            <v>0.41741250000000002</v>
          </cell>
          <cell r="H66">
            <v>0.31274999999999997</v>
          </cell>
          <cell r="K66" t="str">
            <v>50-54</v>
          </cell>
          <cell r="L66">
            <v>0.42329250000000002</v>
          </cell>
          <cell r="M66">
            <v>0.347165</v>
          </cell>
          <cell r="P66" t="str">
            <v>50-54</v>
          </cell>
          <cell r="Q66">
            <v>0.1409175</v>
          </cell>
          <cell r="R66">
            <v>0.21701000000000001</v>
          </cell>
        </row>
        <row r="67">
          <cell r="B67" t="str">
            <v>CyprusFrom 55 to 59 years</v>
          </cell>
          <cell r="C67" t="str">
            <v>Cyprus</v>
          </cell>
          <cell r="D67" t="str">
            <v>From 55 to 59 years</v>
          </cell>
          <cell r="F67" t="str">
            <v>55-59</v>
          </cell>
          <cell r="G67">
            <v>0.51066999999999996</v>
          </cell>
          <cell r="H67">
            <v>0.30106250000000001</v>
          </cell>
          <cell r="K67" t="str">
            <v>55-59</v>
          </cell>
          <cell r="L67">
            <v>0.37992749999999997</v>
          </cell>
          <cell r="M67">
            <v>0.105825</v>
          </cell>
          <cell r="P67" t="str">
            <v>55-59</v>
          </cell>
          <cell r="Q67">
            <v>0.16258</v>
          </cell>
          <cell r="R67">
            <v>0.158835</v>
          </cell>
        </row>
        <row r="68">
          <cell r="B68" t="str">
            <v>CyprusFrom 60 to 64 years</v>
          </cell>
          <cell r="C68" t="str">
            <v>Cyprus</v>
          </cell>
          <cell r="D68" t="str">
            <v>From 60 to 64 years</v>
          </cell>
          <cell r="F68" t="str">
            <v>60-64</v>
          </cell>
          <cell r="G68">
            <v>0.45511000000000001</v>
          </cell>
          <cell r="H68">
            <v>0.15692500000000001</v>
          </cell>
          <cell r="K68" t="str">
            <v>60-64</v>
          </cell>
          <cell r="L68">
            <v>9.8757499999999998E-2</v>
          </cell>
          <cell r="M68">
            <v>0.1100175</v>
          </cell>
          <cell r="P68" t="str">
            <v>60-64</v>
          </cell>
          <cell r="Q68">
            <v>4.913E-2</v>
          </cell>
          <cell r="R68">
            <v>6.2782500000000005E-2</v>
          </cell>
        </row>
        <row r="69">
          <cell r="B69" t="str">
            <v>CyprusFrom 65 to 69 years</v>
          </cell>
          <cell r="C69" t="str">
            <v>Cyprus</v>
          </cell>
          <cell r="D69" t="str">
            <v>From 65 to 69 years</v>
          </cell>
          <cell r="F69" t="str">
            <v>65-69</v>
          </cell>
          <cell r="G69">
            <v>5.0877499999999999E-2</v>
          </cell>
          <cell r="K69" t="str">
            <v>65-69</v>
          </cell>
          <cell r="M69">
            <v>1.7037500000000001E-2</v>
          </cell>
          <cell r="P69" t="str">
            <v>65-69</v>
          </cell>
        </row>
        <row r="70">
          <cell r="B70" t="str">
            <v>CyprusFrom 70 to 64 years</v>
          </cell>
          <cell r="C70" t="str">
            <v>Cyprus</v>
          </cell>
          <cell r="D70" t="str">
            <v>From 70 to 64 years</v>
          </cell>
          <cell r="F70" t="str">
            <v>70-74</v>
          </cell>
          <cell r="K70" t="str">
            <v>70-74</v>
          </cell>
          <cell r="P70" t="str">
            <v>70-74</v>
          </cell>
        </row>
        <row r="71">
          <cell r="B71" t="e">
            <v>#N/A</v>
          </cell>
          <cell r="C71" t="str">
            <v>Cyprus</v>
          </cell>
          <cell r="D71" t="e">
            <v>#N/A</v>
          </cell>
          <cell r="E71" t="str">
            <v>CY Total</v>
          </cell>
          <cell r="G71">
            <v>4.913615000000001</v>
          </cell>
          <cell r="H71">
            <v>1.84663</v>
          </cell>
          <cell r="J71" t="str">
            <v>CY Total</v>
          </cell>
          <cell r="L71">
            <v>7.5779524999999994</v>
          </cell>
          <cell r="M71">
            <v>5.7538499999999999</v>
          </cell>
          <cell r="O71" t="str">
            <v>CY Total</v>
          </cell>
          <cell r="Q71">
            <v>4.9226175000000003</v>
          </cell>
          <cell r="R71">
            <v>6.4555700000000016</v>
          </cell>
        </row>
        <row r="72">
          <cell r="B72" t="str">
            <v>Czech RepublicFrom 15 to 19 years</v>
          </cell>
          <cell r="C72" t="str">
            <v>Czech Republic</v>
          </cell>
          <cell r="D72" t="str">
            <v>From 15 to 19 years</v>
          </cell>
          <cell r="E72" t="str">
            <v>CZ</v>
          </cell>
          <cell r="F72" t="str">
            <v>15-19</v>
          </cell>
          <cell r="G72">
            <v>4.3498524999999999</v>
          </cell>
          <cell r="H72">
            <v>3.3019050000000001</v>
          </cell>
          <cell r="J72" t="str">
            <v>CZ</v>
          </cell>
          <cell r="K72" t="str">
            <v>15-19</v>
          </cell>
          <cell r="L72">
            <v>4.9482049999999997</v>
          </cell>
          <cell r="M72">
            <v>3.0139075000000002</v>
          </cell>
          <cell r="O72" t="str">
            <v>CZ</v>
          </cell>
          <cell r="P72" t="str">
            <v>15-19</v>
          </cell>
          <cell r="R72">
            <v>3.6612499999999999E-2</v>
          </cell>
        </row>
        <row r="73">
          <cell r="B73" t="str">
            <v>Czech RepublicFrom 20 to 24 years</v>
          </cell>
          <cell r="C73" t="str">
            <v>Czech Republic</v>
          </cell>
          <cell r="D73" t="str">
            <v>From 20 to 24 years</v>
          </cell>
          <cell r="F73" t="str">
            <v>20-24</v>
          </cell>
          <cell r="G73">
            <v>7.6274749999999996</v>
          </cell>
          <cell r="H73">
            <v>1.9724824999999999</v>
          </cell>
          <cell r="K73" t="str">
            <v>20-24</v>
          </cell>
          <cell r="L73">
            <v>23.396439999999998</v>
          </cell>
          <cell r="M73">
            <v>16.255972499999999</v>
          </cell>
          <cell r="P73" t="str">
            <v>20-24</v>
          </cell>
          <cell r="Q73">
            <v>1.0508</v>
          </cell>
          <cell r="R73">
            <v>1.8922924999999999</v>
          </cell>
        </row>
        <row r="74">
          <cell r="B74" t="str">
            <v>Czech RepublicFrom 25 to 29 years</v>
          </cell>
          <cell r="C74" t="str">
            <v>Czech Republic</v>
          </cell>
          <cell r="D74" t="str">
            <v>From 25 to 29 years</v>
          </cell>
          <cell r="F74" t="str">
            <v>25-29</v>
          </cell>
          <cell r="G74">
            <v>6.7423650000000004</v>
          </cell>
          <cell r="H74">
            <v>4.5444149999999999</v>
          </cell>
          <cell r="K74" t="str">
            <v>25-29</v>
          </cell>
          <cell r="L74">
            <v>13.69251</v>
          </cell>
          <cell r="M74">
            <v>13.004967499999999</v>
          </cell>
          <cell r="P74" t="str">
            <v>25-29</v>
          </cell>
          <cell r="Q74">
            <v>3.4994925000000001</v>
          </cell>
          <cell r="R74">
            <v>5.1009124999999997</v>
          </cell>
        </row>
        <row r="75">
          <cell r="B75" t="str">
            <v>Czech RepublicFrom 30 to 34 years</v>
          </cell>
          <cell r="C75" t="str">
            <v>Czech Republic</v>
          </cell>
          <cell r="D75" t="str">
            <v>From 30 to 34 years</v>
          </cell>
          <cell r="F75" t="str">
            <v>30-34</v>
          </cell>
          <cell r="G75">
            <v>2.8965575000000001</v>
          </cell>
          <cell r="H75">
            <v>4.0887525</v>
          </cell>
          <cell r="K75" t="str">
            <v>30-34</v>
          </cell>
          <cell r="L75">
            <v>14.4924725</v>
          </cell>
          <cell r="M75">
            <v>19.252829999999999</v>
          </cell>
          <cell r="P75" t="str">
            <v>30-34</v>
          </cell>
          <cell r="Q75">
            <v>1.38131</v>
          </cell>
          <cell r="R75">
            <v>1.4595975000000001</v>
          </cell>
        </row>
        <row r="76">
          <cell r="B76" t="str">
            <v>Czech RepublicFrom 35 to 39 years</v>
          </cell>
          <cell r="C76" t="str">
            <v>Czech Republic</v>
          </cell>
          <cell r="D76" t="str">
            <v>From 35 to 39 years</v>
          </cell>
          <cell r="F76" t="str">
            <v>35-39</v>
          </cell>
          <cell r="G76">
            <v>2.96455</v>
          </cell>
          <cell r="H76">
            <v>3.9398949999999999</v>
          </cell>
          <cell r="K76" t="str">
            <v>35-39</v>
          </cell>
          <cell r="L76">
            <v>11.207957499999999</v>
          </cell>
          <cell r="M76">
            <v>22.458085000000001</v>
          </cell>
          <cell r="P76" t="str">
            <v>35-39</v>
          </cell>
          <cell r="Q76">
            <v>0.92888250000000006</v>
          </cell>
          <cell r="R76">
            <v>1.9114074999999999</v>
          </cell>
        </row>
        <row r="77">
          <cell r="B77" t="str">
            <v>Czech RepublicFrom 40 to 44 years</v>
          </cell>
          <cell r="C77" t="str">
            <v>Czech Republic</v>
          </cell>
          <cell r="D77" t="str">
            <v>From 40 to 44 years</v>
          </cell>
          <cell r="F77" t="str">
            <v>40-44</v>
          </cell>
          <cell r="G77">
            <v>2.8036374999999998</v>
          </cell>
          <cell r="H77">
            <v>3.5832875</v>
          </cell>
          <cell r="K77" t="str">
            <v>40-44</v>
          </cell>
          <cell r="L77">
            <v>9.8149800000000003</v>
          </cell>
          <cell r="M77">
            <v>15.50027</v>
          </cell>
          <cell r="P77" t="str">
            <v>40-44</v>
          </cell>
          <cell r="Q77">
            <v>1.7464550000000001</v>
          </cell>
          <cell r="R77">
            <v>1.0293049999999999</v>
          </cell>
        </row>
        <row r="78">
          <cell r="B78" t="str">
            <v>Czech RepublicFrom 45 to 49 years</v>
          </cell>
          <cell r="C78" t="str">
            <v>Czech Republic</v>
          </cell>
          <cell r="D78" t="str">
            <v>From 45 to 49 years</v>
          </cell>
          <cell r="F78" t="str">
            <v>45-49</v>
          </cell>
          <cell r="G78">
            <v>2.6705825000000001</v>
          </cell>
          <cell r="H78">
            <v>4.4220775000000003</v>
          </cell>
          <cell r="K78" t="str">
            <v>45-49</v>
          </cell>
          <cell r="L78">
            <v>12.300274999999999</v>
          </cell>
          <cell r="M78">
            <v>14.3896525</v>
          </cell>
          <cell r="P78" t="str">
            <v>45-49</v>
          </cell>
          <cell r="Q78">
            <v>1.0706100000000001</v>
          </cell>
          <cell r="R78">
            <v>0.99850000000000005</v>
          </cell>
        </row>
        <row r="79">
          <cell r="B79" t="str">
            <v>Czech RepublicFrom 50 to 54 years</v>
          </cell>
          <cell r="C79" t="str">
            <v>Czech Republic</v>
          </cell>
          <cell r="D79" t="str">
            <v>From 50 to 54 years</v>
          </cell>
          <cell r="F79" t="str">
            <v>50-54</v>
          </cell>
          <cell r="G79">
            <v>2.5988475000000002</v>
          </cell>
          <cell r="H79">
            <v>4.9559049999999996</v>
          </cell>
          <cell r="K79" t="str">
            <v>50-54</v>
          </cell>
          <cell r="L79">
            <v>11.986712499999999</v>
          </cell>
          <cell r="M79">
            <v>14.8314225</v>
          </cell>
          <cell r="P79" t="str">
            <v>50-54</v>
          </cell>
          <cell r="Q79">
            <v>1.4279124999999999</v>
          </cell>
          <cell r="R79">
            <v>1.1078375</v>
          </cell>
        </row>
        <row r="80">
          <cell r="B80" t="str">
            <v>Czech RepublicFrom 55 to 59 years</v>
          </cell>
          <cell r="C80" t="str">
            <v>Czech Republic</v>
          </cell>
          <cell r="D80" t="str">
            <v>From 55 to 59 years</v>
          </cell>
          <cell r="F80" t="str">
            <v>55-59</v>
          </cell>
          <cell r="G80">
            <v>3.1141874999999999</v>
          </cell>
          <cell r="H80">
            <v>4.3042749999999996</v>
          </cell>
          <cell r="K80" t="str">
            <v>55-59</v>
          </cell>
          <cell r="L80">
            <v>15.929790000000001</v>
          </cell>
          <cell r="M80">
            <v>10.6168475</v>
          </cell>
          <cell r="P80" t="str">
            <v>55-59</v>
          </cell>
          <cell r="Q80">
            <v>2.2760525</v>
          </cell>
          <cell r="R80">
            <v>0.62208750000000002</v>
          </cell>
        </row>
        <row r="81">
          <cell r="B81" t="str">
            <v>Czech RepublicFrom 60 to 64 years</v>
          </cell>
          <cell r="C81" t="str">
            <v>Czech Republic</v>
          </cell>
          <cell r="D81" t="str">
            <v>From 60 to 64 years</v>
          </cell>
          <cell r="F81" t="str">
            <v>60-64</v>
          </cell>
          <cell r="G81">
            <v>0.33271000000000001</v>
          </cell>
          <cell r="H81">
            <v>0.23631250000000001</v>
          </cell>
          <cell r="K81" t="str">
            <v>60-64</v>
          </cell>
          <cell r="L81">
            <v>4.5252274999999997</v>
          </cell>
          <cell r="M81">
            <v>1.5989774999999999</v>
          </cell>
          <cell r="P81" t="str">
            <v>60-64</v>
          </cell>
          <cell r="Q81">
            <v>0.22900499999999999</v>
          </cell>
          <cell r="R81">
            <v>5.3725000000000002E-2</v>
          </cell>
        </row>
        <row r="82">
          <cell r="B82" t="str">
            <v>Czech RepublicFrom 65 to 69 years</v>
          </cell>
          <cell r="C82" t="str">
            <v>Czech Republic</v>
          </cell>
          <cell r="D82" t="str">
            <v>From 65 to 69 years</v>
          </cell>
          <cell r="F82" t="str">
            <v>65-69</v>
          </cell>
          <cell r="H82">
            <v>8.1134999999999999E-2</v>
          </cell>
          <cell r="K82" t="str">
            <v>65-69</v>
          </cell>
          <cell r="L82">
            <v>0.26612750000000002</v>
          </cell>
          <cell r="M82">
            <v>0.39615</v>
          </cell>
          <cell r="P82" t="str">
            <v>65-69</v>
          </cell>
          <cell r="Q82">
            <v>4.1759999999999999E-2</v>
          </cell>
          <cell r="R82">
            <v>2.3002499999999999E-2</v>
          </cell>
        </row>
        <row r="83">
          <cell r="B83" t="str">
            <v>Czech RepublicFrom 70 to 64 years</v>
          </cell>
          <cell r="C83" t="str">
            <v>Czech Republic</v>
          </cell>
          <cell r="D83" t="str">
            <v>From 70 to 64 years</v>
          </cell>
          <cell r="F83" t="str">
            <v>70-74</v>
          </cell>
          <cell r="H83">
            <v>2.9430000000000001E-2</v>
          </cell>
          <cell r="K83" t="str">
            <v>70-74</v>
          </cell>
          <cell r="L83">
            <v>7.7314999999999995E-2</v>
          </cell>
          <cell r="M83">
            <v>0.16180249999999999</v>
          </cell>
          <cell r="P83" t="str">
            <v>70-74</v>
          </cell>
        </row>
        <row r="84">
          <cell r="B84" t="e">
            <v>#N/A</v>
          </cell>
          <cell r="C84" t="str">
            <v>Czech Republic</v>
          </cell>
          <cell r="D84" t="e">
            <v>#N/A</v>
          </cell>
          <cell r="E84" t="str">
            <v>CZ Total</v>
          </cell>
          <cell r="G84">
            <v>36.100764999999996</v>
          </cell>
          <cell r="H84">
            <v>35.459872499999996</v>
          </cell>
          <cell r="J84" t="str">
            <v>CZ Total</v>
          </cell>
          <cell r="L84">
            <v>122.63801249999999</v>
          </cell>
          <cell r="M84">
            <v>131.48088499999997</v>
          </cell>
          <cell r="O84" t="str">
            <v>CZ Total</v>
          </cell>
          <cell r="Q84">
            <v>13.652280000000003</v>
          </cell>
          <cell r="R84">
            <v>14.235280000000001</v>
          </cell>
        </row>
        <row r="85">
          <cell r="B85" t="str">
            <v>Germany (including  former GDR from 1991)From 15 to 19 years</v>
          </cell>
          <cell r="C85" t="str">
            <v>Germany (including  former GDR from 1991)</v>
          </cell>
          <cell r="D85" t="str">
            <v>From 15 to 19 years</v>
          </cell>
          <cell r="E85" t="str">
            <v>DE</v>
          </cell>
          <cell r="F85" t="str">
            <v>15-19</v>
          </cell>
          <cell r="G85">
            <v>59.924077500000003</v>
          </cell>
          <cell r="H85">
            <v>47.625430000000001</v>
          </cell>
          <cell r="J85" t="str">
            <v>DE</v>
          </cell>
          <cell r="K85" t="str">
            <v>15-19</v>
          </cell>
          <cell r="L85">
            <v>8.5302100000000003</v>
          </cell>
          <cell r="M85">
            <v>8.6609425000000009</v>
          </cell>
          <cell r="O85" t="str">
            <v>DE</v>
          </cell>
          <cell r="P85" t="str">
            <v>15-19</v>
          </cell>
          <cell r="Q85">
            <v>0.26474999999999999</v>
          </cell>
          <cell r="R85">
            <v>0.22294249999999999</v>
          </cell>
        </row>
        <row r="86">
          <cell r="B86" t="str">
            <v>Germany (including  former GDR from 1991)From 20 to 24 years</v>
          </cell>
          <cell r="C86" t="str">
            <v>Germany (including  former GDR from 1991)</v>
          </cell>
          <cell r="D86" t="str">
            <v>From 20 to 24 years</v>
          </cell>
          <cell r="F86" t="str">
            <v>20-24</v>
          </cell>
          <cell r="G86">
            <v>80.700052499999998</v>
          </cell>
          <cell r="H86">
            <v>47.777722500000003</v>
          </cell>
          <cell r="K86" t="str">
            <v>20-24</v>
          </cell>
          <cell r="L86">
            <v>82.616617500000004</v>
          </cell>
          <cell r="M86">
            <v>59.745854999999999</v>
          </cell>
          <cell r="P86" t="str">
            <v>20-24</v>
          </cell>
          <cell r="Q86">
            <v>2.8934875</v>
          </cell>
          <cell r="R86">
            <v>7.663875</v>
          </cell>
        </row>
        <row r="87">
          <cell r="B87" t="str">
            <v>Germany (including  former GDR from 1991)From 25 to 29 years</v>
          </cell>
          <cell r="C87" t="str">
            <v>Germany (including  former GDR from 1991)</v>
          </cell>
          <cell r="D87" t="str">
            <v>From 25 to 29 years</v>
          </cell>
          <cell r="F87" t="str">
            <v>25-29</v>
          </cell>
          <cell r="G87">
            <v>59.653472499999999</v>
          </cell>
          <cell r="H87">
            <v>36.769620000000003</v>
          </cell>
          <cell r="K87" t="str">
            <v>25-29</v>
          </cell>
          <cell r="L87">
            <v>96.521232499999996</v>
          </cell>
          <cell r="M87">
            <v>61.038550000000001</v>
          </cell>
          <cell r="P87" t="str">
            <v>25-29</v>
          </cell>
          <cell r="Q87">
            <v>14.586532500000001</v>
          </cell>
          <cell r="R87">
            <v>15.8040675</v>
          </cell>
        </row>
        <row r="88">
          <cell r="B88" t="str">
            <v>Germany (including  former GDR from 1991)From 30 to 34 years</v>
          </cell>
          <cell r="C88" t="str">
            <v>Germany (including  former GDR from 1991)</v>
          </cell>
          <cell r="D88" t="str">
            <v>From 30 to 34 years</v>
          </cell>
          <cell r="F88" t="str">
            <v>30-34</v>
          </cell>
          <cell r="G88">
            <v>47.1781875</v>
          </cell>
          <cell r="H88">
            <v>32.389850000000003</v>
          </cell>
          <cell r="K88" t="str">
            <v>30-34</v>
          </cell>
          <cell r="L88">
            <v>82.976532500000005</v>
          </cell>
          <cell r="M88">
            <v>62.039137500000002</v>
          </cell>
          <cell r="P88" t="str">
            <v>30-34</v>
          </cell>
          <cell r="Q88">
            <v>17.793875</v>
          </cell>
          <cell r="R88">
            <v>18.708100000000002</v>
          </cell>
        </row>
        <row r="89">
          <cell r="B89" t="str">
            <v>Germany (including  former GDR from 1991)From 35 to 39 years</v>
          </cell>
          <cell r="C89" t="str">
            <v>Germany (including  former GDR from 1991)</v>
          </cell>
          <cell r="D89" t="str">
            <v>From 35 to 39 years</v>
          </cell>
          <cell r="F89" t="str">
            <v>35-39</v>
          </cell>
          <cell r="G89">
            <v>40.203032499999999</v>
          </cell>
          <cell r="H89">
            <v>29.321872500000001</v>
          </cell>
          <cell r="K89" t="str">
            <v>35-39</v>
          </cell>
          <cell r="L89">
            <v>72.535327499999994</v>
          </cell>
          <cell r="M89">
            <v>61.107824999999998</v>
          </cell>
          <cell r="P89" t="str">
            <v>35-39</v>
          </cell>
          <cell r="Q89">
            <v>12.6673025</v>
          </cell>
          <cell r="R89">
            <v>16.752269999999999</v>
          </cell>
        </row>
        <row r="90">
          <cell r="B90" t="str">
            <v>Germany (including  former GDR from 1991)From 40 to 44 years</v>
          </cell>
          <cell r="C90" t="str">
            <v>Germany (including  former GDR from 1991)</v>
          </cell>
          <cell r="D90" t="str">
            <v>From 40 to 44 years</v>
          </cell>
          <cell r="F90" t="str">
            <v>40-44</v>
          </cell>
          <cell r="G90">
            <v>44.299967500000001</v>
          </cell>
          <cell r="H90">
            <v>34.367905</v>
          </cell>
          <cell r="K90" t="str">
            <v>40-44</v>
          </cell>
          <cell r="L90">
            <v>97.757904999999994</v>
          </cell>
          <cell r="M90">
            <v>77.664349999999999</v>
          </cell>
          <cell r="P90" t="str">
            <v>40-44</v>
          </cell>
          <cell r="Q90">
            <v>15.443350000000001</v>
          </cell>
          <cell r="R90">
            <v>15.92883</v>
          </cell>
        </row>
        <row r="91">
          <cell r="B91" t="str">
            <v>Germany (including  former GDR from 1991)From 45 to 49 years</v>
          </cell>
          <cell r="C91" t="str">
            <v>Germany (including  former GDR from 1991)</v>
          </cell>
          <cell r="D91" t="str">
            <v>From 45 to 49 years</v>
          </cell>
          <cell r="F91" t="str">
            <v>45-49</v>
          </cell>
          <cell r="G91">
            <v>43.965807499999997</v>
          </cell>
          <cell r="H91">
            <v>34.482419999999998</v>
          </cell>
          <cell r="K91" t="str">
            <v>45-49</v>
          </cell>
          <cell r="L91">
            <v>104.50245</v>
          </cell>
          <cell r="M91">
            <v>84.245819999999995</v>
          </cell>
          <cell r="P91" t="str">
            <v>45-49</v>
          </cell>
          <cell r="Q91">
            <v>19.644414999999999</v>
          </cell>
          <cell r="R91">
            <v>17.003687500000002</v>
          </cell>
        </row>
        <row r="92">
          <cell r="B92" t="str">
            <v>Germany (including  former GDR from 1991)From 50 to 54 years</v>
          </cell>
          <cell r="C92" t="str">
            <v>Germany (including  former GDR from 1991)</v>
          </cell>
          <cell r="D92" t="str">
            <v>From 50 to 54 years</v>
          </cell>
          <cell r="F92" t="str">
            <v>50-54</v>
          </cell>
          <cell r="G92">
            <v>35.315829999999998</v>
          </cell>
          <cell r="H92">
            <v>31.281057499999999</v>
          </cell>
          <cell r="K92" t="str">
            <v>50-54</v>
          </cell>
          <cell r="L92">
            <v>101.82494</v>
          </cell>
          <cell r="M92">
            <v>84.533227499999995</v>
          </cell>
          <cell r="P92" t="str">
            <v>50-54</v>
          </cell>
          <cell r="Q92">
            <v>19.286347500000002</v>
          </cell>
          <cell r="R92">
            <v>15.2281525</v>
          </cell>
        </row>
        <row r="93">
          <cell r="B93" t="str">
            <v>Germany (including  former GDR from 1991)From 55 to 59 years</v>
          </cell>
          <cell r="C93" t="str">
            <v>Germany (including  former GDR from 1991)</v>
          </cell>
          <cell r="D93" t="str">
            <v>From 55 to 59 years</v>
          </cell>
          <cell r="F93" t="str">
            <v>55-59</v>
          </cell>
          <cell r="G93">
            <v>30.782295000000001</v>
          </cell>
          <cell r="H93">
            <v>29.837562500000001</v>
          </cell>
          <cell r="K93" t="str">
            <v>55-59</v>
          </cell>
          <cell r="L93">
            <v>94.103997500000006</v>
          </cell>
          <cell r="M93">
            <v>83.049679999999995</v>
          </cell>
          <cell r="P93" t="str">
            <v>55-59</v>
          </cell>
          <cell r="Q93">
            <v>23.422395000000002</v>
          </cell>
          <cell r="R93">
            <v>17.699034999999999</v>
          </cell>
        </row>
        <row r="94">
          <cell r="B94" t="str">
            <v>Germany (including  former GDR from 1991)From 60 to 64 years</v>
          </cell>
          <cell r="C94" t="str">
            <v>Germany (including  former GDR from 1991)</v>
          </cell>
          <cell r="D94" t="str">
            <v>From 60 to 64 years</v>
          </cell>
          <cell r="F94" t="str">
            <v>60-64</v>
          </cell>
          <cell r="G94">
            <v>15.8267825</v>
          </cell>
          <cell r="H94">
            <v>14.884427499999999</v>
          </cell>
          <cell r="K94" t="str">
            <v>60-64</v>
          </cell>
          <cell r="L94">
            <v>55.95102</v>
          </cell>
          <cell r="M94">
            <v>34.381672500000001</v>
          </cell>
          <cell r="P94" t="str">
            <v>60-64</v>
          </cell>
          <cell r="Q94">
            <v>20.410477499999999</v>
          </cell>
          <cell r="R94">
            <v>10.5586775</v>
          </cell>
        </row>
        <row r="95">
          <cell r="B95" t="str">
            <v>Germany (including  former GDR from 1991)From 65 to 69 years</v>
          </cell>
          <cell r="C95" t="str">
            <v>Germany (including  former GDR from 1991)</v>
          </cell>
          <cell r="D95" t="str">
            <v>From 65 to 69 years</v>
          </cell>
          <cell r="F95" t="str">
            <v>65-69</v>
          </cell>
          <cell r="G95">
            <v>0.36959750000000002</v>
          </cell>
          <cell r="H95">
            <v>0.87257249999999997</v>
          </cell>
          <cell r="K95" t="str">
            <v>65-69</v>
          </cell>
          <cell r="L95">
            <v>2.3913500000000001</v>
          </cell>
          <cell r="M95">
            <v>1.3725099999999999</v>
          </cell>
          <cell r="P95" t="str">
            <v>65-69</v>
          </cell>
          <cell r="Q95">
            <v>0.44001249999999997</v>
          </cell>
          <cell r="R95">
            <v>0.25063999999999997</v>
          </cell>
        </row>
        <row r="96">
          <cell r="B96" t="str">
            <v>Germany (including  former GDR from 1991)From 70 to 64 years</v>
          </cell>
          <cell r="C96" t="str">
            <v>Germany (including  former GDR from 1991)</v>
          </cell>
          <cell r="D96" t="str">
            <v>From 70 to 64 years</v>
          </cell>
          <cell r="F96" t="str">
            <v>70-74</v>
          </cell>
          <cell r="G96">
            <v>0.21214250000000001</v>
          </cell>
          <cell r="K96" t="str">
            <v>70-74</v>
          </cell>
          <cell r="L96">
            <v>0.74046999999999996</v>
          </cell>
          <cell r="P96" t="str">
            <v>70-74</v>
          </cell>
          <cell r="Q96">
            <v>0.34917999999999999</v>
          </cell>
        </row>
        <row r="97">
          <cell r="B97" t="e">
            <v>#N/A</v>
          </cell>
          <cell r="C97" t="str">
            <v>Germany (including  former GDR from 1991)</v>
          </cell>
          <cell r="D97" t="e">
            <v>#N/A</v>
          </cell>
          <cell r="E97" t="str">
            <v>DE Total</v>
          </cell>
          <cell r="G97">
            <v>458.43124499999993</v>
          </cell>
          <cell r="H97">
            <v>339.61043999999998</v>
          </cell>
          <cell r="J97" t="str">
            <v>DE Total</v>
          </cell>
          <cell r="L97">
            <v>800.45205249999981</v>
          </cell>
          <cell r="M97">
            <v>617.83957000000009</v>
          </cell>
          <cell r="O97" t="str">
            <v>DE Total</v>
          </cell>
          <cell r="Q97">
            <v>147.202125</v>
          </cell>
          <cell r="R97">
            <v>135.8202775</v>
          </cell>
        </row>
        <row r="98">
          <cell r="B98" t="str">
            <v>DenmarkFrom 15 to 19 years</v>
          </cell>
          <cell r="C98" t="str">
            <v>Denmark</v>
          </cell>
          <cell r="D98" t="str">
            <v>From 15 to 19 years</v>
          </cell>
          <cell r="E98" t="str">
            <v>DK</v>
          </cell>
          <cell r="F98" t="str">
            <v>15-19</v>
          </cell>
          <cell r="G98">
            <v>17.2233375</v>
          </cell>
          <cell r="H98">
            <v>14.1312075</v>
          </cell>
          <cell r="J98" t="str">
            <v>DK</v>
          </cell>
          <cell r="K98" t="str">
            <v>15-19</v>
          </cell>
          <cell r="L98">
            <v>2.1172800000000001</v>
          </cell>
          <cell r="M98">
            <v>1.5821725</v>
          </cell>
          <cell r="O98" t="str">
            <v>DK</v>
          </cell>
          <cell r="P98" t="str">
            <v>15-19</v>
          </cell>
          <cell r="Q98">
            <v>0.1684425</v>
          </cell>
        </row>
        <row r="99">
          <cell r="B99" t="str">
            <v>DenmarkFrom 20 to 24 years</v>
          </cell>
          <cell r="C99" t="str">
            <v>Denmark</v>
          </cell>
          <cell r="D99" t="str">
            <v>From 20 to 24 years</v>
          </cell>
          <cell r="F99" t="str">
            <v>20-24</v>
          </cell>
          <cell r="G99">
            <v>6.9287700000000001</v>
          </cell>
          <cell r="H99">
            <v>2.8050600000000001</v>
          </cell>
          <cell r="K99" t="str">
            <v>20-24</v>
          </cell>
          <cell r="L99">
            <v>9.4767250000000001</v>
          </cell>
          <cell r="M99">
            <v>7.87357</v>
          </cell>
          <cell r="P99" t="str">
            <v>20-24</v>
          </cell>
          <cell r="Q99">
            <v>0.964005</v>
          </cell>
          <cell r="R99">
            <v>1.8098325</v>
          </cell>
        </row>
        <row r="100">
          <cell r="B100" t="str">
            <v>DenmarkFrom 25 to 29 years</v>
          </cell>
          <cell r="C100" t="str">
            <v>Denmark</v>
          </cell>
          <cell r="D100" t="str">
            <v>From 25 to 29 years</v>
          </cell>
          <cell r="F100" t="str">
            <v>25-29</v>
          </cell>
          <cell r="G100">
            <v>3.8156075</v>
          </cell>
          <cell r="H100">
            <v>2.3626225000000001</v>
          </cell>
          <cell r="K100" t="str">
            <v>25-29</v>
          </cell>
          <cell r="L100">
            <v>5.8661599999999998</v>
          </cell>
          <cell r="M100">
            <v>5.4418674999999999</v>
          </cell>
          <cell r="P100" t="str">
            <v>25-29</v>
          </cell>
          <cell r="Q100">
            <v>2.6347174999999998</v>
          </cell>
          <cell r="R100">
            <v>5.8064974999999999</v>
          </cell>
        </row>
        <row r="101">
          <cell r="B101" t="str">
            <v>DenmarkFrom 30 to 34 years</v>
          </cell>
          <cell r="C101" t="str">
            <v>Denmark</v>
          </cell>
          <cell r="D101" t="str">
            <v>From 30 to 34 years</v>
          </cell>
          <cell r="F101" t="str">
            <v>30-34</v>
          </cell>
          <cell r="G101">
            <v>3.7897775</v>
          </cell>
          <cell r="H101">
            <v>3.0129199999999998</v>
          </cell>
          <cell r="K101" t="str">
            <v>30-34</v>
          </cell>
          <cell r="L101">
            <v>4.7274925000000003</v>
          </cell>
          <cell r="M101">
            <v>3.8416600000000001</v>
          </cell>
          <cell r="P101" t="str">
            <v>30-34</v>
          </cell>
          <cell r="Q101">
            <v>3.2322600000000001</v>
          </cell>
          <cell r="R101">
            <v>4.1111475000000004</v>
          </cell>
        </row>
        <row r="102">
          <cell r="B102" t="str">
            <v>DenmarkFrom 35 to 39 years</v>
          </cell>
          <cell r="C102" t="str">
            <v>Denmark</v>
          </cell>
          <cell r="D102" t="str">
            <v>From 35 to 39 years</v>
          </cell>
          <cell r="F102" t="str">
            <v>35-39</v>
          </cell>
          <cell r="G102">
            <v>2.1188375000000002</v>
          </cell>
          <cell r="H102">
            <v>2.1590750000000001</v>
          </cell>
          <cell r="K102" t="str">
            <v>35-39</v>
          </cell>
          <cell r="L102">
            <v>3.5778300000000001</v>
          </cell>
          <cell r="M102">
            <v>3.7852275</v>
          </cell>
          <cell r="P102" t="str">
            <v>35-39</v>
          </cell>
          <cell r="Q102">
            <v>2.7729149999999998</v>
          </cell>
          <cell r="R102">
            <v>4.2125599999999999</v>
          </cell>
        </row>
        <row r="103">
          <cell r="B103" t="str">
            <v>DenmarkFrom 40 to 44 years</v>
          </cell>
          <cell r="C103" t="str">
            <v>Denmark</v>
          </cell>
          <cell r="D103" t="str">
            <v>From 40 to 44 years</v>
          </cell>
          <cell r="F103" t="str">
            <v>40-44</v>
          </cell>
          <cell r="G103">
            <v>2.8571175000000002</v>
          </cell>
          <cell r="H103">
            <v>2.1242200000000002</v>
          </cell>
          <cell r="K103" t="str">
            <v>40-44</v>
          </cell>
          <cell r="L103">
            <v>3.7271825000000001</v>
          </cell>
          <cell r="M103">
            <v>3.3602924999999999</v>
          </cell>
          <cell r="P103" t="str">
            <v>40-44</v>
          </cell>
          <cell r="Q103">
            <v>2.2029874999999999</v>
          </cell>
          <cell r="R103">
            <v>3.1722100000000002</v>
          </cell>
        </row>
        <row r="104">
          <cell r="B104" t="str">
            <v>DenmarkFrom 45 to 49 years</v>
          </cell>
          <cell r="C104" t="str">
            <v>Denmark</v>
          </cell>
          <cell r="D104" t="str">
            <v>From 45 to 49 years</v>
          </cell>
          <cell r="F104" t="str">
            <v>45-49</v>
          </cell>
          <cell r="G104">
            <v>3.0097075000000002</v>
          </cell>
          <cell r="H104">
            <v>1.9298225</v>
          </cell>
          <cell r="K104" t="str">
            <v>45-49</v>
          </cell>
          <cell r="L104">
            <v>4.0325300000000004</v>
          </cell>
          <cell r="M104">
            <v>3.0444374999999999</v>
          </cell>
          <cell r="P104" t="str">
            <v>45-49</v>
          </cell>
          <cell r="Q104">
            <v>2.1522600000000001</v>
          </cell>
          <cell r="R104">
            <v>3.0346950000000001</v>
          </cell>
        </row>
        <row r="105">
          <cell r="B105" t="str">
            <v>DenmarkFrom 50 to 54 years</v>
          </cell>
          <cell r="C105" t="str">
            <v>Denmark</v>
          </cell>
          <cell r="D105" t="str">
            <v>From 50 to 54 years</v>
          </cell>
          <cell r="F105" t="str">
            <v>50-54</v>
          </cell>
          <cell r="G105">
            <v>3.3155749999999999</v>
          </cell>
          <cell r="H105">
            <v>2.34145</v>
          </cell>
          <cell r="K105" t="str">
            <v>50-54</v>
          </cell>
          <cell r="L105">
            <v>4.5647950000000002</v>
          </cell>
          <cell r="M105">
            <v>2.746855</v>
          </cell>
          <cell r="P105" t="str">
            <v>50-54</v>
          </cell>
          <cell r="Q105">
            <v>2.1460050000000002</v>
          </cell>
          <cell r="R105">
            <v>2.572425</v>
          </cell>
        </row>
        <row r="106">
          <cell r="B106" t="str">
            <v>DenmarkFrom 55 to 59 years</v>
          </cell>
          <cell r="C106" t="str">
            <v>Denmark</v>
          </cell>
          <cell r="D106" t="str">
            <v>From 55 to 59 years</v>
          </cell>
          <cell r="F106" t="str">
            <v>55-59</v>
          </cell>
          <cell r="G106">
            <v>2.7701725000000001</v>
          </cell>
          <cell r="H106">
            <v>2.9949325</v>
          </cell>
          <cell r="K106" t="str">
            <v>55-59</v>
          </cell>
          <cell r="L106">
            <v>6.1745925000000002</v>
          </cell>
          <cell r="M106">
            <v>3.1219399999999999</v>
          </cell>
          <cell r="P106" t="str">
            <v>55-59</v>
          </cell>
          <cell r="Q106">
            <v>2.2775124999999998</v>
          </cell>
          <cell r="R106">
            <v>1.5922025</v>
          </cell>
        </row>
        <row r="107">
          <cell r="B107" t="str">
            <v>DenmarkFrom 60 to 64 years</v>
          </cell>
          <cell r="C107" t="str">
            <v>Denmark</v>
          </cell>
          <cell r="D107" t="str">
            <v>From 60 to 64 years</v>
          </cell>
          <cell r="F107" t="str">
            <v>60-64</v>
          </cell>
          <cell r="G107">
            <v>1.0397974999999999</v>
          </cell>
          <cell r="H107">
            <v>0.39692250000000001</v>
          </cell>
          <cell r="K107" t="str">
            <v>60-64</v>
          </cell>
          <cell r="L107">
            <v>2.305615</v>
          </cell>
          <cell r="M107">
            <v>0.98550000000000004</v>
          </cell>
          <cell r="P107" t="str">
            <v>60-64</v>
          </cell>
          <cell r="Q107">
            <v>1.2277199999999999</v>
          </cell>
          <cell r="R107">
            <v>0.2828175</v>
          </cell>
        </row>
        <row r="108">
          <cell r="B108" t="str">
            <v>DenmarkFrom 65 to 69 years</v>
          </cell>
          <cell r="C108" t="str">
            <v>Denmark</v>
          </cell>
          <cell r="D108" t="str">
            <v>From 65 to 69 years</v>
          </cell>
          <cell r="F108" t="str">
            <v>65-69</v>
          </cell>
          <cell r="H108">
            <v>0.16752</v>
          </cell>
          <cell r="K108" t="str">
            <v>65-69</v>
          </cell>
          <cell r="L108">
            <v>0.21153250000000001</v>
          </cell>
          <cell r="P108" t="str">
            <v>65-69</v>
          </cell>
          <cell r="Q108">
            <v>0.17580499999999999</v>
          </cell>
        </row>
        <row r="109">
          <cell r="B109" t="str">
            <v>DenmarkFrom 70 to 64 years</v>
          </cell>
          <cell r="C109" t="str">
            <v>Denmark</v>
          </cell>
          <cell r="D109" t="str">
            <v>From 70 to 64 years</v>
          </cell>
          <cell r="F109" t="str">
            <v>70-74</v>
          </cell>
          <cell r="K109" t="str">
            <v>70-74</v>
          </cell>
          <cell r="P109" t="str">
            <v>70-74</v>
          </cell>
        </row>
        <row r="110">
          <cell r="B110" t="e">
            <v>#N/A</v>
          </cell>
          <cell r="C110" t="str">
            <v>Denmark</v>
          </cell>
          <cell r="D110" t="e">
            <v>#N/A</v>
          </cell>
          <cell r="E110" t="str">
            <v>DK Total</v>
          </cell>
          <cell r="G110">
            <v>46.868699999999997</v>
          </cell>
          <cell r="H110">
            <v>34.425752500000009</v>
          </cell>
          <cell r="J110" t="str">
            <v>DK Total</v>
          </cell>
          <cell r="L110">
            <v>46.781735000000005</v>
          </cell>
          <cell r="M110">
            <v>35.783522500000004</v>
          </cell>
          <cell r="O110" t="str">
            <v>DK Total</v>
          </cell>
          <cell r="Q110">
            <v>19.954630000000002</v>
          </cell>
          <cell r="R110">
            <v>26.594387499999996</v>
          </cell>
        </row>
        <row r="111">
          <cell r="B111" t="str">
            <v>EstoniaFrom 15 to 19 years</v>
          </cell>
          <cell r="C111" t="str">
            <v>Estonia</v>
          </cell>
          <cell r="D111" t="str">
            <v>From 15 to 19 years</v>
          </cell>
          <cell r="E111" t="str">
            <v>EE</v>
          </cell>
          <cell r="F111" t="str">
            <v>15-19</v>
          </cell>
          <cell r="G111">
            <v>1.4287525000000001</v>
          </cell>
          <cell r="H111">
            <v>0.83540749999999997</v>
          </cell>
          <cell r="J111" t="str">
            <v>EE</v>
          </cell>
          <cell r="K111" t="str">
            <v>15-19</v>
          </cell>
          <cell r="L111">
            <v>0.79286000000000001</v>
          </cell>
          <cell r="M111">
            <v>0.74743749999999998</v>
          </cell>
          <cell r="O111" t="str">
            <v>EE</v>
          </cell>
        </row>
        <row r="112">
          <cell r="B112" t="str">
            <v>EstoniaFrom 20 to 24 years</v>
          </cell>
          <cell r="C112" t="str">
            <v>Estonia</v>
          </cell>
          <cell r="D112" t="str">
            <v>From 20 to 24 years</v>
          </cell>
          <cell r="F112" t="str">
            <v>20-24</v>
          </cell>
          <cell r="G112">
            <v>1.9368700000000001</v>
          </cell>
          <cell r="H112">
            <v>0.71616250000000004</v>
          </cell>
          <cell r="K112" t="str">
            <v>20-24</v>
          </cell>
          <cell r="L112">
            <v>4.9582550000000003</v>
          </cell>
          <cell r="M112">
            <v>3.1559824999999999</v>
          </cell>
          <cell r="P112" t="str">
            <v>20-24</v>
          </cell>
          <cell r="Q112">
            <v>0.25938499999999998</v>
          </cell>
          <cell r="R112">
            <v>1.2314925000000001</v>
          </cell>
        </row>
        <row r="113">
          <cell r="B113" t="str">
            <v>EstoniaFrom 25 to 29 years</v>
          </cell>
          <cell r="C113" t="str">
            <v>Estonia</v>
          </cell>
          <cell r="D113" t="str">
            <v>From 25 to 29 years</v>
          </cell>
          <cell r="F113" t="str">
            <v>25-29</v>
          </cell>
          <cell r="G113">
            <v>2.0924800000000001</v>
          </cell>
          <cell r="H113">
            <v>1.0761849999999999</v>
          </cell>
          <cell r="K113" t="str">
            <v>25-29</v>
          </cell>
          <cell r="L113">
            <v>3.4537675000000001</v>
          </cell>
          <cell r="M113">
            <v>2.9987024999999998</v>
          </cell>
          <cell r="P113" t="str">
            <v>25-29</v>
          </cell>
          <cell r="Q113">
            <v>0.86324749999999995</v>
          </cell>
          <cell r="R113">
            <v>1.8039725</v>
          </cell>
        </row>
        <row r="114">
          <cell r="B114" t="str">
            <v>EstoniaFrom 30 to 34 years</v>
          </cell>
          <cell r="C114" t="str">
            <v>Estonia</v>
          </cell>
          <cell r="D114" t="str">
            <v>From 30 to 34 years</v>
          </cell>
          <cell r="F114" t="str">
            <v>30-34</v>
          </cell>
          <cell r="G114">
            <v>2.0500725000000002</v>
          </cell>
          <cell r="H114">
            <v>0.75076500000000002</v>
          </cell>
          <cell r="K114" t="str">
            <v>30-34</v>
          </cell>
          <cell r="L114">
            <v>2.8348900000000001</v>
          </cell>
          <cell r="M114">
            <v>1.41672</v>
          </cell>
          <cell r="P114" t="str">
            <v>30-34</v>
          </cell>
          <cell r="Q114">
            <v>0.49847000000000002</v>
          </cell>
          <cell r="R114">
            <v>1.8496975</v>
          </cell>
        </row>
        <row r="115">
          <cell r="B115" t="str">
            <v>EstoniaFrom 35 to 39 years</v>
          </cell>
          <cell r="C115" t="str">
            <v>Estonia</v>
          </cell>
          <cell r="D115" t="str">
            <v>From 35 to 39 years</v>
          </cell>
          <cell r="F115" t="str">
            <v>35-39</v>
          </cell>
          <cell r="G115">
            <v>2.4856699999999998</v>
          </cell>
          <cell r="H115">
            <v>0.5893775</v>
          </cell>
          <cell r="K115" t="str">
            <v>35-39</v>
          </cell>
          <cell r="L115">
            <v>1.5446525</v>
          </cell>
          <cell r="M115">
            <v>2.8598650000000001</v>
          </cell>
          <cell r="P115" t="str">
            <v>35-39</v>
          </cell>
          <cell r="Q115">
            <v>0.39699499999999999</v>
          </cell>
          <cell r="R115">
            <v>0.92339749999999998</v>
          </cell>
        </row>
        <row r="116">
          <cell r="B116" t="str">
            <v>EstoniaFrom 40 to 44 years</v>
          </cell>
          <cell r="C116" t="str">
            <v>Estonia</v>
          </cell>
          <cell r="D116" t="str">
            <v>From 40 to 44 years</v>
          </cell>
          <cell r="F116" t="str">
            <v>40-44</v>
          </cell>
          <cell r="G116">
            <v>0.67470249999999998</v>
          </cell>
          <cell r="H116">
            <v>0.60795750000000004</v>
          </cell>
          <cell r="K116" t="str">
            <v>40-44</v>
          </cell>
          <cell r="L116">
            <v>2.5138875000000001</v>
          </cell>
          <cell r="M116">
            <v>2.2193075000000002</v>
          </cell>
          <cell r="P116" t="str">
            <v>40-44</v>
          </cell>
          <cell r="Q116">
            <v>0.3913625</v>
          </cell>
          <cell r="R116">
            <v>1.51559</v>
          </cell>
        </row>
        <row r="117">
          <cell r="B117" t="str">
            <v>EstoniaFrom 45 to 49 years</v>
          </cell>
          <cell r="C117" t="str">
            <v>Estonia</v>
          </cell>
          <cell r="D117" t="str">
            <v>From 45 to 49 years</v>
          </cell>
          <cell r="F117" t="str">
            <v>45-49</v>
          </cell>
          <cell r="G117">
            <v>0.71669499999999997</v>
          </cell>
          <cell r="H117">
            <v>0.44480249999999999</v>
          </cell>
          <cell r="K117" t="str">
            <v>45-49</v>
          </cell>
          <cell r="L117">
            <v>3.7538849999999999</v>
          </cell>
          <cell r="M117">
            <v>3.1410575000000001</v>
          </cell>
          <cell r="P117" t="str">
            <v>45-49</v>
          </cell>
          <cell r="Q117">
            <v>0.53885499999999997</v>
          </cell>
          <cell r="R117">
            <v>1.9910625</v>
          </cell>
        </row>
        <row r="118">
          <cell r="B118" t="str">
            <v>EstoniaFrom 50 to 54 years</v>
          </cell>
          <cell r="C118" t="str">
            <v>Estonia</v>
          </cell>
          <cell r="D118" t="str">
            <v>From 50 to 54 years</v>
          </cell>
          <cell r="F118" t="str">
            <v>50-54</v>
          </cell>
          <cell r="G118">
            <v>0.75749999999999995</v>
          </cell>
          <cell r="H118">
            <v>0.31679000000000002</v>
          </cell>
          <cell r="K118" t="str">
            <v>50-54</v>
          </cell>
          <cell r="L118">
            <v>2.6521224999999999</v>
          </cell>
          <cell r="M118">
            <v>2.3493824999999999</v>
          </cell>
          <cell r="P118" t="str">
            <v>50-54</v>
          </cell>
          <cell r="Q118">
            <v>0.85640499999999997</v>
          </cell>
          <cell r="R118">
            <v>1.7087725</v>
          </cell>
        </row>
        <row r="119">
          <cell r="B119" t="str">
            <v>EstoniaFrom 55 to 59 years</v>
          </cell>
          <cell r="C119" t="str">
            <v>Estonia</v>
          </cell>
          <cell r="D119" t="str">
            <v>From 55 to 59 years</v>
          </cell>
          <cell r="F119" t="str">
            <v>55-59</v>
          </cell>
          <cell r="G119">
            <v>0.91545750000000004</v>
          </cell>
          <cell r="H119">
            <v>0.2369</v>
          </cell>
          <cell r="K119" t="str">
            <v>55-59</v>
          </cell>
          <cell r="L119">
            <v>2.4708174999999999</v>
          </cell>
          <cell r="M119">
            <v>1.7438825</v>
          </cell>
          <cell r="P119" t="str">
            <v>55-59</v>
          </cell>
          <cell r="Q119">
            <v>1.3590949999999999</v>
          </cell>
          <cell r="R119">
            <v>2.0891299999999999</v>
          </cell>
        </row>
        <row r="120">
          <cell r="B120" t="str">
            <v>EstoniaFrom 60 to 64 years</v>
          </cell>
          <cell r="C120" t="str">
            <v>Estonia</v>
          </cell>
          <cell r="D120" t="str">
            <v>From 60 to 64 years</v>
          </cell>
          <cell r="F120" t="str">
            <v>60-64</v>
          </cell>
          <cell r="G120">
            <v>0.17782000000000001</v>
          </cell>
          <cell r="H120">
            <v>3.1734999999999999E-2</v>
          </cell>
          <cell r="K120" t="str">
            <v>60-64</v>
          </cell>
          <cell r="L120">
            <v>0.85095750000000003</v>
          </cell>
          <cell r="M120">
            <v>0.84897750000000005</v>
          </cell>
          <cell r="P120" t="str">
            <v>60-64</v>
          </cell>
          <cell r="Q120">
            <v>1.0918825000000001</v>
          </cell>
          <cell r="R120">
            <v>0.48198999999999997</v>
          </cell>
        </row>
        <row r="121">
          <cell r="B121" t="str">
            <v>EstoniaFrom 65 to 69 years</v>
          </cell>
          <cell r="C121" t="str">
            <v>Estonia</v>
          </cell>
          <cell r="D121" t="str">
            <v>From 65 to 69 years</v>
          </cell>
          <cell r="F121" t="str">
            <v>65-69</v>
          </cell>
          <cell r="K121" t="str">
            <v>65-69</v>
          </cell>
          <cell r="L121">
            <v>2.8420000000000001E-2</v>
          </cell>
          <cell r="M121">
            <v>0.23688500000000001</v>
          </cell>
          <cell r="P121" t="str">
            <v>65-69</v>
          </cell>
          <cell r="Q121">
            <v>6.6345000000000001E-2</v>
          </cell>
        </row>
        <row r="122">
          <cell r="B122" t="str">
            <v>EstoniaFrom 70 to 64 years</v>
          </cell>
          <cell r="C122" t="str">
            <v>Estonia</v>
          </cell>
          <cell r="D122" t="str">
            <v>From 70 to 64 years</v>
          </cell>
          <cell r="F122" t="str">
            <v>70-74</v>
          </cell>
          <cell r="H122">
            <v>6.6762500000000002E-2</v>
          </cell>
          <cell r="K122" t="str">
            <v>70-74</v>
          </cell>
          <cell r="M122">
            <v>0.21613750000000001</v>
          </cell>
          <cell r="P122" t="str">
            <v>70-74</v>
          </cell>
          <cell r="Q122">
            <v>0.121855</v>
          </cell>
          <cell r="R122">
            <v>8.5142499999999996E-2</v>
          </cell>
        </row>
        <row r="123">
          <cell r="B123" t="e">
            <v>#N/A</v>
          </cell>
          <cell r="C123" t="str">
            <v>Estonia</v>
          </cell>
          <cell r="D123" t="e">
            <v>#N/A</v>
          </cell>
          <cell r="E123" t="str">
            <v>EE Total</v>
          </cell>
          <cell r="G123">
            <v>13.236020000000002</v>
          </cell>
          <cell r="H123">
            <v>5.6728450000000006</v>
          </cell>
          <cell r="J123" t="str">
            <v>EE Total</v>
          </cell>
          <cell r="L123">
            <v>25.854514999999999</v>
          </cell>
          <cell r="M123">
            <v>21.934337499999998</v>
          </cell>
          <cell r="O123" t="str">
            <v>EE Total</v>
          </cell>
          <cell r="Q123">
            <v>6.4438975000000003</v>
          </cell>
          <cell r="R123">
            <v>13.6802475</v>
          </cell>
        </row>
        <row r="124">
          <cell r="B124" t="str">
            <v>SpainFrom 15 to 19 years</v>
          </cell>
          <cell r="C124" t="str">
            <v>Spain</v>
          </cell>
          <cell r="D124" t="str">
            <v>From 15 to 19 years</v>
          </cell>
          <cell r="E124" t="str">
            <v>ES</v>
          </cell>
          <cell r="F124" t="str">
            <v>15-19</v>
          </cell>
          <cell r="G124">
            <v>103.1768125</v>
          </cell>
          <cell r="H124">
            <v>69.734507500000007</v>
          </cell>
          <cell r="J124" t="str">
            <v>ES</v>
          </cell>
          <cell r="K124" t="str">
            <v>15-19</v>
          </cell>
          <cell r="L124">
            <v>20.017254999999999</v>
          </cell>
          <cell r="M124">
            <v>24.226925000000001</v>
          </cell>
          <cell r="O124" t="str">
            <v>ES</v>
          </cell>
          <cell r="P124" t="str">
            <v>15-19</v>
          </cell>
          <cell r="Q124">
            <v>2.0331299999999999</v>
          </cell>
          <cell r="R124">
            <v>0.417605</v>
          </cell>
        </row>
        <row r="125">
          <cell r="B125" t="str">
            <v>SpainFrom 20 to 24 years</v>
          </cell>
          <cell r="C125" t="str">
            <v>Spain</v>
          </cell>
          <cell r="D125" t="str">
            <v>From 20 to 24 years</v>
          </cell>
          <cell r="F125" t="str">
            <v>20-24</v>
          </cell>
          <cell r="G125">
            <v>229.214505</v>
          </cell>
          <cell r="H125">
            <v>133.65886</v>
          </cell>
          <cell r="K125" t="str">
            <v>20-24</v>
          </cell>
          <cell r="L125">
            <v>91.324917499999998</v>
          </cell>
          <cell r="M125">
            <v>95.675432499999999</v>
          </cell>
          <cell r="P125" t="str">
            <v>20-24</v>
          </cell>
          <cell r="Q125">
            <v>43.499042500000002</v>
          </cell>
          <cell r="R125">
            <v>75.989945000000006</v>
          </cell>
        </row>
        <row r="126">
          <cell r="B126" t="str">
            <v>SpainFrom 25 to 29 years</v>
          </cell>
          <cell r="C126" t="str">
            <v>Spain</v>
          </cell>
          <cell r="D126" t="str">
            <v>From 25 to 29 years</v>
          </cell>
          <cell r="F126" t="str">
            <v>25-29</v>
          </cell>
          <cell r="G126">
            <v>217.70432249999999</v>
          </cell>
          <cell r="H126">
            <v>133.91780499999999</v>
          </cell>
          <cell r="K126" t="str">
            <v>25-29</v>
          </cell>
          <cell r="L126">
            <v>82.083484999999996</v>
          </cell>
          <cell r="M126">
            <v>83.286587499999996</v>
          </cell>
          <cell r="P126" t="str">
            <v>25-29</v>
          </cell>
          <cell r="Q126">
            <v>89.787525000000002</v>
          </cell>
          <cell r="R126">
            <v>117.71714249999999</v>
          </cell>
        </row>
        <row r="127">
          <cell r="B127" t="str">
            <v>SpainFrom 30 to 34 years</v>
          </cell>
          <cell r="C127" t="str">
            <v>Spain</v>
          </cell>
          <cell r="D127" t="str">
            <v>From 30 to 34 years</v>
          </cell>
          <cell r="F127" t="str">
            <v>30-34</v>
          </cell>
          <cell r="G127">
            <v>220.84759249999999</v>
          </cell>
          <cell r="H127">
            <v>137.77682999999999</v>
          </cell>
          <cell r="K127" t="str">
            <v>30-34</v>
          </cell>
          <cell r="L127">
            <v>96.390264999999999</v>
          </cell>
          <cell r="M127">
            <v>109.5803325</v>
          </cell>
          <cell r="P127" t="str">
            <v>30-34</v>
          </cell>
          <cell r="Q127">
            <v>88.261515000000003</v>
          </cell>
          <cell r="R127">
            <v>108.2259475</v>
          </cell>
        </row>
        <row r="128">
          <cell r="B128" t="str">
            <v>SpainFrom 35 to 39 years</v>
          </cell>
          <cell r="C128" t="str">
            <v>Spain</v>
          </cell>
          <cell r="D128" t="str">
            <v>From 35 to 39 years</v>
          </cell>
          <cell r="F128" t="str">
            <v>35-39</v>
          </cell>
          <cell r="G128">
            <v>193.05638250000001</v>
          </cell>
          <cell r="H128">
            <v>139.99362500000001</v>
          </cell>
          <cell r="K128" t="str">
            <v>35-39</v>
          </cell>
          <cell r="L128">
            <v>88.5573275</v>
          </cell>
          <cell r="M128">
            <v>87.173879999999997</v>
          </cell>
          <cell r="P128" t="str">
            <v>35-39</v>
          </cell>
          <cell r="Q128">
            <v>72.107225</v>
          </cell>
          <cell r="R128">
            <v>100.6683075</v>
          </cell>
        </row>
        <row r="129">
          <cell r="B129" t="str">
            <v>SpainFrom 40 to 44 years</v>
          </cell>
          <cell r="C129" t="str">
            <v>Spain</v>
          </cell>
          <cell r="D129" t="str">
            <v>From 40 to 44 years</v>
          </cell>
          <cell r="F129" t="str">
            <v>40-44</v>
          </cell>
          <cell r="G129">
            <v>196.15135000000001</v>
          </cell>
          <cell r="H129">
            <v>157.0041325</v>
          </cell>
          <cell r="K129" t="str">
            <v>40-44</v>
          </cell>
          <cell r="L129">
            <v>69.873792499999993</v>
          </cell>
          <cell r="M129">
            <v>76.525509999999997</v>
          </cell>
          <cell r="P129" t="str">
            <v>40-44</v>
          </cell>
          <cell r="Q129">
            <v>54.979370000000003</v>
          </cell>
          <cell r="R129">
            <v>62.928899999999999</v>
          </cell>
        </row>
        <row r="130">
          <cell r="B130" t="str">
            <v>SpainFrom 45 to 49 years</v>
          </cell>
          <cell r="C130" t="str">
            <v>Spain</v>
          </cell>
          <cell r="D130" t="str">
            <v>From 45 to 49 years</v>
          </cell>
          <cell r="F130" t="str">
            <v>45-49</v>
          </cell>
          <cell r="G130">
            <v>172.64075</v>
          </cell>
          <cell r="H130">
            <v>154.478015</v>
          </cell>
          <cell r="K130" t="str">
            <v>45-49</v>
          </cell>
          <cell r="L130">
            <v>60.429459999999999</v>
          </cell>
          <cell r="M130">
            <v>57.279152500000002</v>
          </cell>
          <cell r="P130" t="str">
            <v>45-49</v>
          </cell>
          <cell r="Q130">
            <v>35.359392499999998</v>
          </cell>
          <cell r="R130">
            <v>43.697760000000002</v>
          </cell>
        </row>
        <row r="131">
          <cell r="B131" t="str">
            <v>SpainFrom 50 to 54 years</v>
          </cell>
          <cell r="C131" t="str">
            <v>Spain</v>
          </cell>
          <cell r="D131" t="str">
            <v>From 50 to 54 years</v>
          </cell>
          <cell r="F131" t="str">
            <v>50-54</v>
          </cell>
          <cell r="G131">
            <v>158.7550225</v>
          </cell>
          <cell r="H131">
            <v>117.44728499999999</v>
          </cell>
          <cell r="K131" t="str">
            <v>50-54</v>
          </cell>
          <cell r="L131">
            <v>34.0795575</v>
          </cell>
          <cell r="M131">
            <v>38.7210325</v>
          </cell>
          <cell r="P131" t="str">
            <v>50-54</v>
          </cell>
          <cell r="Q131">
            <v>26.931125000000002</v>
          </cell>
          <cell r="R131">
            <v>22.366095000000001</v>
          </cell>
        </row>
        <row r="132">
          <cell r="B132" t="str">
            <v>SpainFrom 55 to 59 years</v>
          </cell>
          <cell r="C132" t="str">
            <v>Spain</v>
          </cell>
          <cell r="D132" t="str">
            <v>From 55 to 59 years</v>
          </cell>
          <cell r="F132" t="str">
            <v>55-59</v>
          </cell>
          <cell r="G132">
            <v>117.383245</v>
          </cell>
          <cell r="H132">
            <v>80.012577500000006</v>
          </cell>
          <cell r="K132" t="str">
            <v>55-59</v>
          </cell>
          <cell r="L132">
            <v>24.628187499999999</v>
          </cell>
          <cell r="M132">
            <v>21.584434999999999</v>
          </cell>
          <cell r="P132" t="str">
            <v>55-59</v>
          </cell>
          <cell r="Q132">
            <v>20.1617575</v>
          </cell>
          <cell r="R132">
            <v>14.213654999999999</v>
          </cell>
        </row>
        <row r="133">
          <cell r="B133" t="str">
            <v>SpainFrom 60 to 64 years</v>
          </cell>
          <cell r="C133" t="str">
            <v>Spain</v>
          </cell>
          <cell r="D133" t="str">
            <v>From 60 to 64 years</v>
          </cell>
          <cell r="F133" t="str">
            <v>60-64</v>
          </cell>
          <cell r="G133">
            <v>59.0448375</v>
          </cell>
          <cell r="H133">
            <v>33.915509999999998</v>
          </cell>
          <cell r="K133" t="str">
            <v>60-64</v>
          </cell>
          <cell r="L133">
            <v>9.9111200000000004</v>
          </cell>
          <cell r="M133">
            <v>5.9176975000000001</v>
          </cell>
          <cell r="P133" t="str">
            <v>60-64</v>
          </cell>
          <cell r="Q133">
            <v>9.5343525000000007</v>
          </cell>
          <cell r="R133">
            <v>3.8069449999999998</v>
          </cell>
        </row>
        <row r="134">
          <cell r="B134" t="str">
            <v>SpainFrom 65 to 69 years</v>
          </cell>
          <cell r="C134" t="str">
            <v>Spain</v>
          </cell>
          <cell r="D134" t="str">
            <v>From 65 to 69 years</v>
          </cell>
          <cell r="F134" t="str">
            <v>65-69</v>
          </cell>
          <cell r="G134">
            <v>0.65851249999999995</v>
          </cell>
          <cell r="H134">
            <v>0.90468000000000004</v>
          </cell>
          <cell r="K134" t="str">
            <v>65-69</v>
          </cell>
          <cell r="L134">
            <v>6.9440000000000002E-2</v>
          </cell>
          <cell r="M134">
            <v>0.23278499999999999</v>
          </cell>
          <cell r="P134" t="str">
            <v>65-69</v>
          </cell>
          <cell r="R134">
            <v>0.32431500000000002</v>
          </cell>
        </row>
        <row r="135">
          <cell r="B135" t="str">
            <v>SpainFrom 70 to 64 years</v>
          </cell>
          <cell r="C135" t="str">
            <v>Spain</v>
          </cell>
          <cell r="D135" t="str">
            <v>From 70 to 64 years</v>
          </cell>
          <cell r="F135" t="str">
            <v>70-74</v>
          </cell>
          <cell r="G135">
            <v>0.21268500000000001</v>
          </cell>
          <cell r="H135">
            <v>0.1425775</v>
          </cell>
          <cell r="K135" t="str">
            <v>70-74</v>
          </cell>
          <cell r="M135">
            <v>1.8929999999999999E-2</v>
          </cell>
          <cell r="P135" t="str">
            <v>70-74</v>
          </cell>
          <cell r="Q135">
            <v>0.41566249999999999</v>
          </cell>
          <cell r="R135">
            <v>0.1126225</v>
          </cell>
        </row>
        <row r="136">
          <cell r="B136" t="e">
            <v>#N/A</v>
          </cell>
          <cell r="C136" t="str">
            <v>Spain</v>
          </cell>
          <cell r="D136" t="e">
            <v>#N/A</v>
          </cell>
          <cell r="E136" t="str">
            <v>ES Total</v>
          </cell>
          <cell r="G136">
            <v>1668.8460175</v>
          </cell>
          <cell r="H136">
            <v>1158.9864050000001</v>
          </cell>
          <cell r="J136" t="str">
            <v>ES Total</v>
          </cell>
          <cell r="L136">
            <v>577.36480749999987</v>
          </cell>
          <cell r="M136">
            <v>600.22269999999992</v>
          </cell>
          <cell r="O136" t="str">
            <v>ES Total</v>
          </cell>
          <cell r="Q136">
            <v>443.07009750000009</v>
          </cell>
          <cell r="R136">
            <v>550.46924000000001</v>
          </cell>
        </row>
        <row r="137">
          <cell r="B137" t="str">
            <v>European Union (27 countries)From 15 to 19 years</v>
          </cell>
          <cell r="C137" t="str">
            <v>European Union (27 countries)</v>
          </cell>
          <cell r="D137" t="str">
            <v>From 15 to 19 years</v>
          </cell>
          <cell r="E137" t="str">
            <v>EU27</v>
          </cell>
          <cell r="F137" t="str">
            <v>15-19</v>
          </cell>
          <cell r="G137">
            <v>519.36951750000003</v>
          </cell>
          <cell r="H137">
            <v>373.08435750000001</v>
          </cell>
          <cell r="J137" t="str">
            <v>EU-27</v>
          </cell>
          <cell r="K137" t="str">
            <v>15-19</v>
          </cell>
          <cell r="L137">
            <v>324.81771250000003</v>
          </cell>
          <cell r="M137">
            <v>304.82283999999999</v>
          </cell>
          <cell r="O137" t="str">
            <v>EU-27</v>
          </cell>
          <cell r="P137" t="str">
            <v>15-19</v>
          </cell>
          <cell r="Q137">
            <v>9.5575100000000006</v>
          </cell>
          <cell r="R137">
            <v>4.9898249999999997</v>
          </cell>
        </row>
        <row r="138">
          <cell r="B138" t="str">
            <v>European Union (27 countries)From 20 to 24 years</v>
          </cell>
          <cell r="C138" t="str">
            <v>European Union (27 countries)</v>
          </cell>
          <cell r="D138" t="str">
            <v>From 20 to 24 years</v>
          </cell>
          <cell r="F138" t="str">
            <v>20-24</v>
          </cell>
          <cell r="G138">
            <v>794.89431000000002</v>
          </cell>
          <cell r="H138">
            <v>446.59437750000001</v>
          </cell>
          <cell r="K138" t="str">
            <v>20-24</v>
          </cell>
          <cell r="L138">
            <v>1076.3793525000001</v>
          </cell>
          <cell r="M138">
            <v>893.21831250000002</v>
          </cell>
          <cell r="P138" t="str">
            <v>20-24</v>
          </cell>
          <cell r="Q138">
            <v>195.63747499999999</v>
          </cell>
          <cell r="R138">
            <v>308.64710500000001</v>
          </cell>
        </row>
        <row r="139">
          <cell r="B139" t="str">
            <v>European Union (27 countries)From 25 to 29 years</v>
          </cell>
          <cell r="C139" t="str">
            <v>European Union (27 countries)</v>
          </cell>
          <cell r="D139" t="str">
            <v>From 25 to 29 years</v>
          </cell>
          <cell r="F139" t="str">
            <v>25-29</v>
          </cell>
          <cell r="G139">
            <v>660.00286749999998</v>
          </cell>
          <cell r="H139">
            <v>397.18446</v>
          </cell>
          <cell r="K139" t="str">
            <v>25-29</v>
          </cell>
          <cell r="L139">
            <v>783.93448750000005</v>
          </cell>
          <cell r="M139">
            <v>662.33330750000005</v>
          </cell>
          <cell r="P139" t="str">
            <v>25-29</v>
          </cell>
          <cell r="Q139">
            <v>376.84125999999998</v>
          </cell>
          <cell r="R139">
            <v>515.86893999999995</v>
          </cell>
        </row>
        <row r="140">
          <cell r="B140" t="str">
            <v>European Union (27 countries)From 30 to 34 years</v>
          </cell>
          <cell r="C140" t="str">
            <v>European Union (27 countries)</v>
          </cell>
          <cell r="D140" t="str">
            <v>From 30 to 34 years</v>
          </cell>
          <cell r="F140" t="str">
            <v>30-34</v>
          </cell>
          <cell r="G140">
            <v>583.65014499999995</v>
          </cell>
          <cell r="H140">
            <v>396.85388749999998</v>
          </cell>
          <cell r="K140" t="str">
            <v>30-34</v>
          </cell>
          <cell r="L140">
            <v>651.61847499999999</v>
          </cell>
          <cell r="M140">
            <v>603.04641749999996</v>
          </cell>
          <cell r="P140" t="str">
            <v>30-34</v>
          </cell>
          <cell r="Q140">
            <v>284.77844750000003</v>
          </cell>
          <cell r="R140">
            <v>358.03342500000002</v>
          </cell>
        </row>
        <row r="141">
          <cell r="B141" t="str">
            <v>European Union (27 countries)From 35 to 39 years</v>
          </cell>
          <cell r="C141" t="str">
            <v>European Union (27 countries)</v>
          </cell>
          <cell r="D141" t="str">
            <v>From 35 to 39 years</v>
          </cell>
          <cell r="F141" t="str">
            <v>35-39</v>
          </cell>
          <cell r="G141">
            <v>563.05674999999997</v>
          </cell>
          <cell r="H141">
            <v>419.29191500000002</v>
          </cell>
          <cell r="K141" t="str">
            <v>35-39</v>
          </cell>
          <cell r="L141">
            <v>537.48248999999998</v>
          </cell>
          <cell r="M141">
            <v>560.07807749999995</v>
          </cell>
          <cell r="P141" t="str">
            <v>35-39</v>
          </cell>
          <cell r="Q141">
            <v>199.46401750000001</v>
          </cell>
          <cell r="R141">
            <v>283.17298249999999</v>
          </cell>
        </row>
        <row r="142">
          <cell r="B142" t="str">
            <v>European Union (27 countries)From 40 to 44 years</v>
          </cell>
          <cell r="C142" t="str">
            <v>European Union (27 countries)</v>
          </cell>
          <cell r="D142" t="str">
            <v>From 40 to 44 years</v>
          </cell>
          <cell r="F142" t="str">
            <v>40-44</v>
          </cell>
          <cell r="G142">
            <v>547.12120500000003</v>
          </cell>
          <cell r="H142">
            <v>463.24372249999999</v>
          </cell>
          <cell r="K142" t="str">
            <v>40-44</v>
          </cell>
          <cell r="L142">
            <v>534.14469250000002</v>
          </cell>
          <cell r="M142">
            <v>546.84408499999995</v>
          </cell>
          <cell r="P142" t="str">
            <v>40-44</v>
          </cell>
          <cell r="Q142">
            <v>169.06757999999999</v>
          </cell>
          <cell r="R142">
            <v>201.02053749999999</v>
          </cell>
        </row>
        <row r="143">
          <cell r="B143" t="str">
            <v>European Union (27 countries)From 45 to 49 years</v>
          </cell>
          <cell r="C143" t="str">
            <v>European Union (27 countries)</v>
          </cell>
          <cell r="D143" t="str">
            <v>From 45 to 49 years</v>
          </cell>
          <cell r="F143" t="str">
            <v>45-49</v>
          </cell>
          <cell r="G143">
            <v>521.59737500000006</v>
          </cell>
          <cell r="H143">
            <v>435.33434499999998</v>
          </cell>
          <cell r="K143" t="str">
            <v>45-49</v>
          </cell>
          <cell r="L143">
            <v>514.98110250000002</v>
          </cell>
          <cell r="M143">
            <v>487.340665</v>
          </cell>
          <cell r="P143" t="str">
            <v>45-49</v>
          </cell>
          <cell r="Q143">
            <v>142.19882999999999</v>
          </cell>
          <cell r="R143">
            <v>155.16157000000001</v>
          </cell>
        </row>
        <row r="144">
          <cell r="B144" t="str">
            <v>European Union (27 countries)From 50 to 54 years</v>
          </cell>
          <cell r="C144" t="str">
            <v>European Union (27 countries)</v>
          </cell>
          <cell r="D144" t="str">
            <v>From 50 to 54 years</v>
          </cell>
          <cell r="F144" t="str">
            <v>50-54</v>
          </cell>
          <cell r="G144">
            <v>461.13862</v>
          </cell>
          <cell r="H144">
            <v>369.38645750000001</v>
          </cell>
          <cell r="K144" t="str">
            <v>50-54</v>
          </cell>
          <cell r="L144">
            <v>477.9487125</v>
          </cell>
          <cell r="M144">
            <v>407.61020000000002</v>
          </cell>
          <cell r="P144" t="str">
            <v>50-54</v>
          </cell>
          <cell r="Q144">
            <v>133.4095275</v>
          </cell>
          <cell r="R144">
            <v>118.731065</v>
          </cell>
        </row>
        <row r="145">
          <cell r="B145" t="str">
            <v>European Union (27 countries)From 55 to 59 years</v>
          </cell>
          <cell r="C145" t="str">
            <v>European Union (27 countries)</v>
          </cell>
          <cell r="D145" t="str">
            <v>From 55 to 59 years</v>
          </cell>
          <cell r="F145" t="str">
            <v>55-59</v>
          </cell>
          <cell r="G145">
            <v>376.0555875</v>
          </cell>
          <cell r="H145">
            <v>276.21797750000002</v>
          </cell>
          <cell r="K145" t="str">
            <v>55-59</v>
          </cell>
          <cell r="L145">
            <v>401.9556225</v>
          </cell>
          <cell r="M145">
            <v>285.42821750000002</v>
          </cell>
          <cell r="P145" t="str">
            <v>55-59</v>
          </cell>
          <cell r="Q145">
            <v>128.1620025</v>
          </cell>
          <cell r="R145">
            <v>82.187647499999997</v>
          </cell>
        </row>
        <row r="146">
          <cell r="B146" t="str">
            <v>European Union (27 countries)From 60 to 64 years</v>
          </cell>
          <cell r="C146" t="str">
            <v>European Union (27 countries)</v>
          </cell>
          <cell r="D146" t="str">
            <v>From 60 to 64 years</v>
          </cell>
          <cell r="F146" t="str">
            <v>60-64</v>
          </cell>
          <cell r="G146">
            <v>163.80527749999999</v>
          </cell>
          <cell r="H146">
            <v>85.402074999999996</v>
          </cell>
          <cell r="K146" t="str">
            <v>60-64</v>
          </cell>
          <cell r="L146">
            <v>167.860175</v>
          </cell>
          <cell r="M146">
            <v>77.500470000000007</v>
          </cell>
          <cell r="P146" t="str">
            <v>60-64</v>
          </cell>
          <cell r="Q146">
            <v>68.2168025</v>
          </cell>
          <cell r="R146">
            <v>35.723635000000002</v>
          </cell>
        </row>
        <row r="147">
          <cell r="B147" t="str">
            <v>European Union (27 countries)From 65 to 69 years</v>
          </cell>
          <cell r="C147" t="str">
            <v>European Union (27 countries)</v>
          </cell>
          <cell r="D147" t="str">
            <v>From 65 to 69 years</v>
          </cell>
          <cell r="F147" t="str">
            <v>65-69</v>
          </cell>
          <cell r="G147">
            <v>8.4659925000000005</v>
          </cell>
          <cell r="H147">
            <v>10.031105</v>
          </cell>
          <cell r="K147" t="str">
            <v>65-69</v>
          </cell>
          <cell r="L147">
            <v>10.4073475</v>
          </cell>
          <cell r="M147">
            <v>8.5721050000000005</v>
          </cell>
          <cell r="P147" t="str">
            <v>65-69</v>
          </cell>
          <cell r="Q147">
            <v>6.0388999999999999</v>
          </cell>
          <cell r="R147">
            <v>3.9120724999999998</v>
          </cell>
        </row>
        <row r="148">
          <cell r="B148" t="str">
            <v>European Union (27 countries)From 70 to 64 years</v>
          </cell>
          <cell r="C148" t="str">
            <v>European Union (27 countries)</v>
          </cell>
          <cell r="D148" t="str">
            <v>From 70 to 64 years</v>
          </cell>
          <cell r="F148" t="str">
            <v>70-74</v>
          </cell>
          <cell r="G148">
            <v>1.8842975</v>
          </cell>
          <cell r="H148">
            <v>1.1780875</v>
          </cell>
          <cell r="K148" t="str">
            <v>70-74</v>
          </cell>
          <cell r="L148">
            <v>2.3313825000000001</v>
          </cell>
          <cell r="M148">
            <v>0.85268999999999995</v>
          </cell>
          <cell r="P148" t="str">
            <v>70-74</v>
          </cell>
          <cell r="Q148">
            <v>1.7341800000000001</v>
          </cell>
          <cell r="R148">
            <v>0.61170000000000002</v>
          </cell>
        </row>
        <row r="149">
          <cell r="B149" t="e">
            <v>#N/A</v>
          </cell>
          <cell r="C149" t="str">
            <v>European Union (27 countries)</v>
          </cell>
          <cell r="D149" t="e">
            <v>#N/A</v>
          </cell>
          <cell r="E149" t="str">
            <v>EU-27 Total</v>
          </cell>
          <cell r="G149">
            <v>5201.0419449999981</v>
          </cell>
          <cell r="H149">
            <v>3673.8027674999994</v>
          </cell>
          <cell r="J149" t="str">
            <v>EU-27 Total</v>
          </cell>
          <cell r="L149">
            <v>5483.8615524999987</v>
          </cell>
          <cell r="M149">
            <v>4837.6473874999992</v>
          </cell>
          <cell r="O149" t="str">
            <v>EU-27 Total</v>
          </cell>
          <cell r="Q149">
            <v>1715.1065325</v>
          </cell>
          <cell r="R149">
            <v>2068.0605049999995</v>
          </cell>
        </row>
        <row r="150">
          <cell r="B150" t="str">
            <v>EUR17From 15 to 19 years</v>
          </cell>
          <cell r="C150" t="str">
            <v>EUR17</v>
          </cell>
          <cell r="D150" t="str">
            <v>From 15 to 19 years</v>
          </cell>
          <cell r="E150" t="str">
            <v>EUR17</v>
          </cell>
          <cell r="F150" t="str">
            <v>15-19</v>
          </cell>
          <cell r="G150">
            <v>339.36975999999999</v>
          </cell>
          <cell r="H150">
            <v>252.99149750000001</v>
          </cell>
          <cell r="J150" t="str">
            <v>EUR17</v>
          </cell>
          <cell r="K150" t="str">
            <v>15-19</v>
          </cell>
          <cell r="L150">
            <v>121.51855500000001</v>
          </cell>
          <cell r="M150">
            <v>126.295025</v>
          </cell>
          <cell r="O150" t="str">
            <v>EUR17</v>
          </cell>
          <cell r="P150" t="str">
            <v>15-19</v>
          </cell>
          <cell r="Q150">
            <v>3.6870674999999999</v>
          </cell>
          <cell r="R150">
            <v>2.2044625</v>
          </cell>
        </row>
        <row r="151">
          <cell r="B151" t="str">
            <v>EUR17From 20 to 24 years</v>
          </cell>
          <cell r="C151" t="str">
            <v>EUR17</v>
          </cell>
          <cell r="D151" t="str">
            <v>From 20 to 24 years</v>
          </cell>
          <cell r="F151" t="str">
            <v>20-24</v>
          </cell>
          <cell r="G151">
            <v>569.61651500000005</v>
          </cell>
          <cell r="H151">
            <v>341.21048250000001</v>
          </cell>
          <cell r="K151" t="str">
            <v>20-24</v>
          </cell>
          <cell r="L151">
            <v>575.03270499999996</v>
          </cell>
          <cell r="M151">
            <v>526.94784249999998</v>
          </cell>
          <cell r="P151" t="str">
            <v>20-24</v>
          </cell>
          <cell r="Q151">
            <v>109.134945</v>
          </cell>
          <cell r="R151">
            <v>192.04672249999999</v>
          </cell>
        </row>
        <row r="152">
          <cell r="B152" t="str">
            <v>EUR17From 25 to 29 years</v>
          </cell>
          <cell r="C152" t="str">
            <v>EUR17</v>
          </cell>
          <cell r="D152" t="str">
            <v>From 25 to 29 years</v>
          </cell>
          <cell r="F152" t="str">
            <v>25-29</v>
          </cell>
          <cell r="G152">
            <v>514.33766749999995</v>
          </cell>
          <cell r="H152">
            <v>321.11081999999999</v>
          </cell>
          <cell r="K152" t="str">
            <v>25-29</v>
          </cell>
          <cell r="L152">
            <v>487.36320749999999</v>
          </cell>
          <cell r="M152">
            <v>432.24477250000001</v>
          </cell>
          <cell r="P152" t="str">
            <v>25-29</v>
          </cell>
          <cell r="Q152">
            <v>254.23410000000001</v>
          </cell>
          <cell r="R152">
            <v>347.89492749999999</v>
          </cell>
        </row>
        <row r="153">
          <cell r="B153" t="str">
            <v>EUR17From 30 to 34 years</v>
          </cell>
          <cell r="C153" t="str">
            <v>EUR17</v>
          </cell>
          <cell r="D153" t="str">
            <v>From 30 to 34 years</v>
          </cell>
          <cell r="F153" t="str">
            <v>30-34</v>
          </cell>
          <cell r="G153">
            <v>473.83595000000003</v>
          </cell>
          <cell r="H153">
            <v>314.84348499999999</v>
          </cell>
          <cell r="K153" t="str">
            <v>30-34</v>
          </cell>
          <cell r="L153">
            <v>411.41609499999998</v>
          </cell>
          <cell r="M153">
            <v>410.02239750000001</v>
          </cell>
          <cell r="P153" t="str">
            <v>30-34</v>
          </cell>
          <cell r="Q153">
            <v>214.81734750000001</v>
          </cell>
          <cell r="R153">
            <v>270.47479249999998</v>
          </cell>
        </row>
        <row r="154">
          <cell r="B154" t="str">
            <v>EUR17From 35 to 39 years</v>
          </cell>
          <cell r="C154" t="str">
            <v>EUR17</v>
          </cell>
          <cell r="D154" t="str">
            <v>From 35 to 39 years</v>
          </cell>
          <cell r="F154" t="str">
            <v>35-39</v>
          </cell>
          <cell r="G154">
            <v>458.84872250000001</v>
          </cell>
          <cell r="H154">
            <v>339.32026500000001</v>
          </cell>
          <cell r="K154" t="str">
            <v>35-39</v>
          </cell>
          <cell r="L154">
            <v>341.78621750000002</v>
          </cell>
          <cell r="M154">
            <v>366.94715250000002</v>
          </cell>
          <cell r="P154" t="str">
            <v>35-39</v>
          </cell>
          <cell r="Q154">
            <v>151.03184999999999</v>
          </cell>
          <cell r="R154">
            <v>219.50251750000001</v>
          </cell>
        </row>
        <row r="155">
          <cell r="B155" t="str">
            <v>EUR17From 40 to 44 years</v>
          </cell>
          <cell r="C155" t="str">
            <v>EUR17</v>
          </cell>
          <cell r="D155" t="str">
            <v>From 40 to 44 years</v>
          </cell>
          <cell r="F155" t="str">
            <v>40-44</v>
          </cell>
          <cell r="G155">
            <v>457.84757500000001</v>
          </cell>
          <cell r="H155">
            <v>378.33822750000002</v>
          </cell>
          <cell r="K155" t="str">
            <v>40-44</v>
          </cell>
          <cell r="L155">
            <v>334.69107500000001</v>
          </cell>
          <cell r="M155">
            <v>354.29204249999998</v>
          </cell>
          <cell r="P155" t="str">
            <v>40-44</v>
          </cell>
          <cell r="Q155">
            <v>132.0516125</v>
          </cell>
          <cell r="R155">
            <v>151.98353</v>
          </cell>
        </row>
        <row r="156">
          <cell r="B156" t="str">
            <v>EUR17From 45 to 49 years</v>
          </cell>
          <cell r="C156" t="str">
            <v>EUR17</v>
          </cell>
          <cell r="D156" t="str">
            <v>From 45 to 49 years</v>
          </cell>
          <cell r="F156" t="str">
            <v>45-49</v>
          </cell>
          <cell r="G156">
            <v>432.051625</v>
          </cell>
          <cell r="H156">
            <v>364.46455500000002</v>
          </cell>
          <cell r="K156" t="str">
            <v>45-49</v>
          </cell>
          <cell r="L156">
            <v>314.67471499999999</v>
          </cell>
          <cell r="M156">
            <v>299.75392749999997</v>
          </cell>
          <cell r="P156" t="str">
            <v>45-49</v>
          </cell>
          <cell r="Q156">
            <v>95.321697499999999</v>
          </cell>
          <cell r="R156">
            <v>110.4365075</v>
          </cell>
        </row>
        <row r="157">
          <cell r="B157" t="str">
            <v>EUR17From 50 to 54 years</v>
          </cell>
          <cell r="C157" t="str">
            <v>EUR17</v>
          </cell>
          <cell r="D157" t="str">
            <v>From 50 to 54 years</v>
          </cell>
          <cell r="F157" t="str">
            <v>50-54</v>
          </cell>
          <cell r="G157">
            <v>384.27007250000003</v>
          </cell>
          <cell r="H157">
            <v>300.17013250000002</v>
          </cell>
          <cell r="K157" t="str">
            <v>50-54</v>
          </cell>
          <cell r="L157">
            <v>269.31382500000001</v>
          </cell>
          <cell r="M157">
            <v>245.36177499999999</v>
          </cell>
          <cell r="P157" t="str">
            <v>50-54</v>
          </cell>
          <cell r="Q157">
            <v>91.821267500000005</v>
          </cell>
          <cell r="R157">
            <v>82.367329999999995</v>
          </cell>
        </row>
        <row r="158">
          <cell r="B158" t="str">
            <v>EUR17From 55 to 59 years</v>
          </cell>
          <cell r="C158" t="str">
            <v>EUR17</v>
          </cell>
          <cell r="D158" t="str">
            <v>From 55 to 59 years</v>
          </cell>
          <cell r="F158" t="str">
            <v>55-59</v>
          </cell>
          <cell r="G158">
            <v>304.37754749999999</v>
          </cell>
          <cell r="H158">
            <v>219.74114499999999</v>
          </cell>
          <cell r="K158" t="str">
            <v>55-59</v>
          </cell>
          <cell r="L158">
            <v>224.29929250000001</v>
          </cell>
          <cell r="M158">
            <v>176.84050999999999</v>
          </cell>
          <cell r="P158" t="str">
            <v>55-59</v>
          </cell>
          <cell r="Q158">
            <v>83.443277499999994</v>
          </cell>
          <cell r="R158">
            <v>57.330015000000003</v>
          </cell>
        </row>
        <row r="159">
          <cell r="B159" t="str">
            <v>EUR17From 60 to 64 years</v>
          </cell>
          <cell r="C159" t="str">
            <v>EUR17</v>
          </cell>
          <cell r="D159" t="str">
            <v>From 60 to 64 years</v>
          </cell>
          <cell r="F159" t="str">
            <v>60-64</v>
          </cell>
          <cell r="G159">
            <v>129.78858249999999</v>
          </cell>
          <cell r="H159">
            <v>74.991985</v>
          </cell>
          <cell r="K159" t="str">
            <v>60-64</v>
          </cell>
          <cell r="L159">
            <v>95.114107500000003</v>
          </cell>
          <cell r="M159">
            <v>58.117202499999998</v>
          </cell>
          <cell r="P159" t="str">
            <v>60-64</v>
          </cell>
          <cell r="Q159">
            <v>47.068750000000001</v>
          </cell>
          <cell r="R159">
            <v>27.368755</v>
          </cell>
        </row>
        <row r="160">
          <cell r="B160" t="str">
            <v>EUR17From 65 to 69 years</v>
          </cell>
          <cell r="C160" t="str">
            <v>EUR17</v>
          </cell>
          <cell r="D160" t="str">
            <v>From 65 to 69 years</v>
          </cell>
          <cell r="F160" t="str">
            <v>65-69</v>
          </cell>
          <cell r="G160">
            <v>6.21671</v>
          </cell>
          <cell r="H160">
            <v>7.1646749999999999</v>
          </cell>
          <cell r="K160" t="str">
            <v>65-69</v>
          </cell>
          <cell r="L160">
            <v>5.0242575</v>
          </cell>
          <cell r="M160">
            <v>5.2561</v>
          </cell>
          <cell r="P160" t="str">
            <v>65-69</v>
          </cell>
          <cell r="Q160">
            <v>2.6970675000000002</v>
          </cell>
          <cell r="R160">
            <v>1.6096075000000001</v>
          </cell>
        </row>
        <row r="161">
          <cell r="B161" t="str">
            <v>EUR17From 70 to 64 years</v>
          </cell>
          <cell r="C161" t="str">
            <v>EUR17</v>
          </cell>
          <cell r="D161" t="str">
            <v>From 70 to 64 years</v>
          </cell>
          <cell r="F161" t="str">
            <v>70-74</v>
          </cell>
          <cell r="G161">
            <v>1.7543800000000001</v>
          </cell>
          <cell r="H161">
            <v>1.1486575000000001</v>
          </cell>
          <cell r="K161" t="str">
            <v>70-74</v>
          </cell>
          <cell r="L161">
            <v>1.4256800000000001</v>
          </cell>
          <cell r="M161">
            <v>0.40481</v>
          </cell>
          <cell r="P161" t="str">
            <v>70-74</v>
          </cell>
          <cell r="Q161">
            <v>1.5428375000000001</v>
          </cell>
          <cell r="R161">
            <v>0.40873500000000001</v>
          </cell>
        </row>
        <row r="162">
          <cell r="B162" t="e">
            <v>#N/A</v>
          </cell>
          <cell r="C162" t="str">
            <v>EUR17</v>
          </cell>
          <cell r="D162" t="e">
            <v>#N/A</v>
          </cell>
          <cell r="E162" t="str">
            <v>EUR17 Total</v>
          </cell>
          <cell r="G162">
            <v>4072.3151074999992</v>
          </cell>
          <cell r="H162">
            <v>2915.4959275000001</v>
          </cell>
          <cell r="J162" t="str">
            <v>EUR17 Total</v>
          </cell>
          <cell r="L162">
            <v>3181.6597325000002</v>
          </cell>
          <cell r="M162">
            <v>3002.4835575000002</v>
          </cell>
          <cell r="O162" t="str">
            <v>EUR17 Total</v>
          </cell>
          <cell r="Q162">
            <v>1186.8518199999999</v>
          </cell>
          <cell r="R162">
            <v>1463.6279025000001</v>
          </cell>
        </row>
        <row r="163">
          <cell r="B163" t="str">
            <v>FinlandFrom 15 to 19 years</v>
          </cell>
          <cell r="C163" t="str">
            <v>Finland</v>
          </cell>
          <cell r="D163" t="str">
            <v>From 15 to 19 years</v>
          </cell>
          <cell r="E163" t="str">
            <v>FI</v>
          </cell>
          <cell r="F163" t="str">
            <v>15-19</v>
          </cell>
          <cell r="G163">
            <v>11.842062500000001</v>
          </cell>
          <cell r="H163">
            <v>13.093769999999999</v>
          </cell>
          <cell r="J163" t="str">
            <v>FI</v>
          </cell>
          <cell r="K163" t="str">
            <v>15-19</v>
          </cell>
          <cell r="L163">
            <v>1.4002975</v>
          </cell>
          <cell r="M163">
            <v>2.2524875</v>
          </cell>
          <cell r="O163" t="str">
            <v>FI</v>
          </cell>
        </row>
        <row r="164">
          <cell r="B164" t="str">
            <v>FinlandFrom 20 to 24 years</v>
          </cell>
          <cell r="C164" t="str">
            <v>Finland</v>
          </cell>
          <cell r="D164" t="str">
            <v>From 20 to 24 years</v>
          </cell>
          <cell r="F164" t="str">
            <v>20-24</v>
          </cell>
          <cell r="G164">
            <v>5.5452374999999998</v>
          </cell>
          <cell r="H164">
            <v>2.7249775000000001</v>
          </cell>
          <cell r="K164" t="str">
            <v>20-24</v>
          </cell>
          <cell r="L164">
            <v>15.999945</v>
          </cell>
          <cell r="M164">
            <v>11.1736225</v>
          </cell>
          <cell r="P164" t="str">
            <v>20-24</v>
          </cell>
          <cell r="Q164">
            <v>0.1203375</v>
          </cell>
          <cell r="R164">
            <v>0.6577925</v>
          </cell>
        </row>
        <row r="165">
          <cell r="B165" t="str">
            <v>FinlandFrom 25 to 29 years</v>
          </cell>
          <cell r="C165" t="str">
            <v>Finland</v>
          </cell>
          <cell r="D165" t="str">
            <v>From 25 to 29 years</v>
          </cell>
          <cell r="F165" t="str">
            <v>25-29</v>
          </cell>
          <cell r="G165">
            <v>3.0082399999999998</v>
          </cell>
          <cell r="H165">
            <v>1.915745</v>
          </cell>
          <cell r="K165" t="str">
            <v>25-29</v>
          </cell>
          <cell r="L165">
            <v>9.4360099999999996</v>
          </cell>
          <cell r="M165">
            <v>5.0238424999999998</v>
          </cell>
          <cell r="P165" t="str">
            <v>25-29</v>
          </cell>
          <cell r="Q165">
            <v>2.6439575</v>
          </cell>
          <cell r="R165">
            <v>3.3717199999999998</v>
          </cell>
        </row>
        <row r="166">
          <cell r="B166" t="str">
            <v>FinlandFrom 30 to 34 years</v>
          </cell>
          <cell r="C166" t="str">
            <v>Finland</v>
          </cell>
          <cell r="D166" t="str">
            <v>From 30 to 34 years</v>
          </cell>
          <cell r="F166" t="str">
            <v>30-34</v>
          </cell>
          <cell r="G166">
            <v>2.5381</v>
          </cell>
          <cell r="H166">
            <v>0.9060975</v>
          </cell>
          <cell r="K166" t="str">
            <v>30-34</v>
          </cell>
          <cell r="L166">
            <v>4.2472849999999998</v>
          </cell>
          <cell r="M166">
            <v>3.6758725000000001</v>
          </cell>
          <cell r="P166" t="str">
            <v>30-34</v>
          </cell>
          <cell r="Q166">
            <v>2.9459249999999999</v>
          </cell>
          <cell r="R166">
            <v>3.4131849999999999</v>
          </cell>
        </row>
        <row r="167">
          <cell r="B167" t="str">
            <v>FinlandFrom 35 to 39 years</v>
          </cell>
          <cell r="C167" t="str">
            <v>Finland</v>
          </cell>
          <cell r="D167" t="str">
            <v>From 35 to 39 years</v>
          </cell>
          <cell r="F167" t="str">
            <v>35-39</v>
          </cell>
          <cell r="G167">
            <v>2.7488874999999999</v>
          </cell>
          <cell r="H167">
            <v>1.08541</v>
          </cell>
          <cell r="K167" t="str">
            <v>35-39</v>
          </cell>
          <cell r="L167">
            <v>4.3385125000000002</v>
          </cell>
          <cell r="M167">
            <v>3.1456474999999999</v>
          </cell>
          <cell r="P167" t="str">
            <v>35-39</v>
          </cell>
          <cell r="Q167">
            <v>1.782775</v>
          </cell>
          <cell r="R167">
            <v>2.0260199999999999</v>
          </cell>
        </row>
        <row r="168">
          <cell r="B168" t="str">
            <v>FinlandFrom 40 to 44 years</v>
          </cell>
          <cell r="C168" t="str">
            <v>Finland</v>
          </cell>
          <cell r="D168" t="str">
            <v>From 40 to 44 years</v>
          </cell>
          <cell r="F168" t="str">
            <v>40-44</v>
          </cell>
          <cell r="G168">
            <v>2.6433874999999998</v>
          </cell>
          <cell r="H168">
            <v>1.2097074999999999</v>
          </cell>
          <cell r="K168" t="str">
            <v>40-44</v>
          </cell>
          <cell r="L168">
            <v>4.8372250000000001</v>
          </cell>
          <cell r="M168">
            <v>3.4038175000000002</v>
          </cell>
          <cell r="P168" t="str">
            <v>40-44</v>
          </cell>
          <cell r="Q168">
            <v>2.287785</v>
          </cell>
          <cell r="R168">
            <v>3.01701</v>
          </cell>
        </row>
        <row r="169">
          <cell r="B169" t="str">
            <v>FinlandFrom 45 to 49 years</v>
          </cell>
          <cell r="C169" t="str">
            <v>Finland</v>
          </cell>
          <cell r="D169" t="str">
            <v>From 45 to 49 years</v>
          </cell>
          <cell r="F169" t="str">
            <v>45-49</v>
          </cell>
          <cell r="G169">
            <v>2.1039099999999999</v>
          </cell>
          <cell r="H169">
            <v>1.6602224999999999</v>
          </cell>
          <cell r="K169" t="str">
            <v>45-49</v>
          </cell>
          <cell r="L169">
            <v>5.0442900000000002</v>
          </cell>
          <cell r="M169">
            <v>3.2698024999999999</v>
          </cell>
          <cell r="P169" t="str">
            <v>45-49</v>
          </cell>
          <cell r="Q169">
            <v>2.1428875000000001</v>
          </cell>
          <cell r="R169">
            <v>3.1896075000000002</v>
          </cell>
        </row>
        <row r="170">
          <cell r="B170" t="str">
            <v>FinlandFrom 50 to 54 years</v>
          </cell>
          <cell r="C170" t="str">
            <v>Finland</v>
          </cell>
          <cell r="D170" t="str">
            <v>From 50 to 54 years</v>
          </cell>
          <cell r="F170" t="str">
            <v>50-54</v>
          </cell>
          <cell r="G170">
            <v>2.1738749999999998</v>
          </cell>
          <cell r="H170">
            <v>1.9313549999999999</v>
          </cell>
          <cell r="K170" t="str">
            <v>50-54</v>
          </cell>
          <cell r="L170">
            <v>6.6576300000000002</v>
          </cell>
          <cell r="M170">
            <v>3.815655</v>
          </cell>
          <cell r="P170" t="str">
            <v>50-54</v>
          </cell>
          <cell r="Q170">
            <v>2.8146200000000001</v>
          </cell>
          <cell r="R170">
            <v>2.5396049999999999</v>
          </cell>
        </row>
        <row r="171">
          <cell r="B171" t="str">
            <v>FinlandFrom 55 to 59 years</v>
          </cell>
          <cell r="C171" t="str">
            <v>Finland</v>
          </cell>
          <cell r="D171" t="str">
            <v>From 55 to 59 years</v>
          </cell>
          <cell r="F171" t="str">
            <v>55-59</v>
          </cell>
          <cell r="G171">
            <v>3.6493224999999998</v>
          </cell>
          <cell r="H171">
            <v>2.1043674999999999</v>
          </cell>
          <cell r="K171" t="str">
            <v>55-59</v>
          </cell>
          <cell r="L171">
            <v>5.9448449999999999</v>
          </cell>
          <cell r="M171">
            <v>4.0568825000000004</v>
          </cell>
          <cell r="P171" t="str">
            <v>55-59</v>
          </cell>
          <cell r="Q171">
            <v>2.9742424999999999</v>
          </cell>
          <cell r="R171">
            <v>2.0127950000000001</v>
          </cell>
        </row>
        <row r="172">
          <cell r="B172" t="str">
            <v>FinlandFrom 60 to 64 years</v>
          </cell>
          <cell r="C172" t="str">
            <v>Finland</v>
          </cell>
          <cell r="D172" t="str">
            <v>From 60 to 64 years</v>
          </cell>
          <cell r="F172" t="str">
            <v>60-64</v>
          </cell>
          <cell r="G172">
            <v>2.1069800000000001</v>
          </cell>
          <cell r="H172">
            <v>1.4630475000000001</v>
          </cell>
          <cell r="K172" t="str">
            <v>60-64</v>
          </cell>
          <cell r="L172">
            <v>1.970415</v>
          </cell>
          <cell r="M172">
            <v>2.1541625</v>
          </cell>
          <cell r="P172" t="str">
            <v>60-64</v>
          </cell>
          <cell r="Q172">
            <v>1.1903250000000001</v>
          </cell>
          <cell r="R172">
            <v>0.96320749999999999</v>
          </cell>
        </row>
        <row r="173">
          <cell r="B173" t="str">
            <v>FinlandFrom 65 to 69 years</v>
          </cell>
          <cell r="C173" t="str">
            <v>Finland</v>
          </cell>
          <cell r="D173" t="str">
            <v>From 65 to 69 years</v>
          </cell>
          <cell r="F173" t="str">
            <v>65-69</v>
          </cell>
          <cell r="G173">
            <v>3.1722500000000001E-2</v>
          </cell>
          <cell r="H173">
            <v>2.97475E-2</v>
          </cell>
          <cell r="K173" t="str">
            <v>65-69</v>
          </cell>
          <cell r="L173">
            <v>6.36375E-2</v>
          </cell>
          <cell r="M173">
            <v>5.2902499999999998E-2</v>
          </cell>
          <cell r="P173" t="str">
            <v>65-69</v>
          </cell>
          <cell r="Q173">
            <v>2.4017500000000001E-2</v>
          </cell>
          <cell r="R173">
            <v>5.1595000000000002E-2</v>
          </cell>
        </row>
        <row r="174">
          <cell r="B174" t="str">
            <v>FinlandFrom 70 to 64 years</v>
          </cell>
          <cell r="C174" t="str">
            <v>Finland</v>
          </cell>
          <cell r="D174" t="str">
            <v>From 70 to 64 years</v>
          </cell>
          <cell r="F174" t="str">
            <v>70-74</v>
          </cell>
          <cell r="H174">
            <v>6.5625000000000003E-2</v>
          </cell>
          <cell r="K174" t="str">
            <v>70-74</v>
          </cell>
          <cell r="P174" t="str">
            <v>70-74</v>
          </cell>
        </row>
        <row r="175">
          <cell r="B175" t="e">
            <v>#N/A</v>
          </cell>
          <cell r="C175" t="str">
            <v>Finland</v>
          </cell>
          <cell r="D175" t="e">
            <v>#N/A</v>
          </cell>
          <cell r="E175" t="str">
            <v>FI Total</v>
          </cell>
          <cell r="G175">
            <v>38.391724999999994</v>
          </cell>
          <cell r="H175">
            <v>28.190072499999996</v>
          </cell>
          <cell r="J175" t="str">
            <v>FI Total</v>
          </cell>
          <cell r="L175">
            <v>59.940092500000006</v>
          </cell>
          <cell r="M175">
            <v>42.024695000000001</v>
          </cell>
          <cell r="O175" t="str">
            <v>FI Total</v>
          </cell>
          <cell r="Q175">
            <v>18.926872500000002</v>
          </cell>
          <cell r="R175">
            <v>21.242537499999997</v>
          </cell>
        </row>
        <row r="176">
          <cell r="B176" t="str">
            <v>FranceFrom 15 to 19 years</v>
          </cell>
          <cell r="C176" t="str">
            <v>France</v>
          </cell>
          <cell r="D176" t="str">
            <v>From 15 to 19 years</v>
          </cell>
          <cell r="E176" t="str">
            <v>FR</v>
          </cell>
          <cell r="F176" t="str">
            <v>15-19</v>
          </cell>
          <cell r="G176">
            <v>56.076250000000002</v>
          </cell>
          <cell r="H176">
            <v>36.828249999999997</v>
          </cell>
          <cell r="J176" t="str">
            <v>FR</v>
          </cell>
          <cell r="K176" t="str">
            <v>15-19</v>
          </cell>
          <cell r="L176">
            <v>33.290500000000002</v>
          </cell>
          <cell r="M176">
            <v>31.663</v>
          </cell>
          <cell r="O176" t="str">
            <v>FR</v>
          </cell>
          <cell r="P176" t="str">
            <v>15-19</v>
          </cell>
          <cell r="Q176">
            <v>0.96250000000000002</v>
          </cell>
          <cell r="R176">
            <v>1.2210000000000001</v>
          </cell>
        </row>
        <row r="177">
          <cell r="B177" t="str">
            <v>FranceFrom 20 to 24 years</v>
          </cell>
          <cell r="C177" t="str">
            <v>France</v>
          </cell>
          <cell r="D177" t="str">
            <v>From 20 to 24 years</v>
          </cell>
          <cell r="F177" t="str">
            <v>20-24</v>
          </cell>
          <cell r="G177">
            <v>93.577500000000001</v>
          </cell>
          <cell r="H177">
            <v>59.358750000000001</v>
          </cell>
          <cell r="K177" t="str">
            <v>20-24</v>
          </cell>
          <cell r="L177">
            <v>112.32675</v>
          </cell>
          <cell r="M177">
            <v>127.9485</v>
          </cell>
          <cell r="P177" t="str">
            <v>20-24</v>
          </cell>
          <cell r="Q177">
            <v>33.965000000000003</v>
          </cell>
          <cell r="R177">
            <v>42.817500000000003</v>
          </cell>
        </row>
        <row r="178">
          <cell r="B178" t="str">
            <v>FranceFrom 25 to 29 years</v>
          </cell>
          <cell r="C178" t="str">
            <v>France</v>
          </cell>
          <cell r="D178" t="str">
            <v>From 25 to 29 years</v>
          </cell>
          <cell r="F178" t="str">
            <v>25-29</v>
          </cell>
          <cell r="G178">
            <v>79.097250000000003</v>
          </cell>
          <cell r="H178">
            <v>49.658749999999998</v>
          </cell>
          <cell r="K178" t="str">
            <v>25-29</v>
          </cell>
          <cell r="L178">
            <v>86.522999999999996</v>
          </cell>
          <cell r="M178">
            <v>100.10625</v>
          </cell>
          <cell r="P178" t="str">
            <v>25-29</v>
          </cell>
          <cell r="Q178">
            <v>45.982999999999997</v>
          </cell>
          <cell r="R178">
            <v>60.959499999999998</v>
          </cell>
        </row>
        <row r="179">
          <cell r="B179" t="str">
            <v>FranceFrom 30 to 34 years</v>
          </cell>
          <cell r="C179" t="str">
            <v>France</v>
          </cell>
          <cell r="D179" t="str">
            <v>From 30 to 34 years</v>
          </cell>
          <cell r="F179" t="str">
            <v>30-34</v>
          </cell>
          <cell r="G179">
            <v>48.9405</v>
          </cell>
          <cell r="H179">
            <v>43.917250000000003</v>
          </cell>
          <cell r="K179" t="str">
            <v>30-34</v>
          </cell>
          <cell r="L179">
            <v>64.394000000000005</v>
          </cell>
          <cell r="M179">
            <v>59.225250000000003</v>
          </cell>
          <cell r="P179" t="str">
            <v>30-34</v>
          </cell>
          <cell r="Q179">
            <v>35.557499999999997</v>
          </cell>
          <cell r="R179">
            <v>45.578249999999997</v>
          </cell>
        </row>
        <row r="180">
          <cell r="B180" t="str">
            <v>FranceFrom 35 to 39 years</v>
          </cell>
          <cell r="C180" t="str">
            <v>France</v>
          </cell>
          <cell r="D180" t="str">
            <v>From 35 to 39 years</v>
          </cell>
          <cell r="F180" t="str">
            <v>35-39</v>
          </cell>
          <cell r="G180">
            <v>56.695</v>
          </cell>
          <cell r="H180">
            <v>55.877000000000002</v>
          </cell>
          <cell r="K180" t="str">
            <v>35-39</v>
          </cell>
          <cell r="L180">
            <v>48.679499999999997</v>
          </cell>
          <cell r="M180">
            <v>55.744999999999997</v>
          </cell>
          <cell r="P180" t="str">
            <v>35-39</v>
          </cell>
          <cell r="Q180">
            <v>28.664000000000001</v>
          </cell>
          <cell r="R180">
            <v>39.870750000000001</v>
          </cell>
        </row>
        <row r="181">
          <cell r="B181" t="str">
            <v>FranceFrom 40 to 44 years</v>
          </cell>
          <cell r="C181" t="str">
            <v>France</v>
          </cell>
          <cell r="D181" t="str">
            <v>From 40 to 44 years</v>
          </cell>
          <cell r="F181" t="str">
            <v>40-44</v>
          </cell>
          <cell r="G181">
            <v>54.778500000000001</v>
          </cell>
          <cell r="H181">
            <v>59.342500000000001</v>
          </cell>
          <cell r="K181" t="str">
            <v>40-44</v>
          </cell>
          <cell r="L181">
            <v>53.965499999999999</v>
          </cell>
          <cell r="M181">
            <v>62.44</v>
          </cell>
          <cell r="P181" t="str">
            <v>40-44</v>
          </cell>
          <cell r="Q181">
            <v>26.099250000000001</v>
          </cell>
          <cell r="R181">
            <v>28.450749999999999</v>
          </cell>
        </row>
        <row r="182">
          <cell r="B182" t="str">
            <v>FranceFrom 45 to 49 years</v>
          </cell>
          <cell r="C182" t="str">
            <v>France</v>
          </cell>
          <cell r="D182" t="str">
            <v>From 45 to 49 years</v>
          </cell>
          <cell r="F182" t="str">
            <v>45-49</v>
          </cell>
          <cell r="G182">
            <v>49.870750000000001</v>
          </cell>
          <cell r="H182">
            <v>53.792499999999997</v>
          </cell>
          <cell r="K182" t="str">
            <v>45-49</v>
          </cell>
          <cell r="L182">
            <v>50.896000000000001</v>
          </cell>
          <cell r="M182">
            <v>51.630249999999997</v>
          </cell>
          <cell r="P182" t="str">
            <v>45-49</v>
          </cell>
          <cell r="Q182">
            <v>14.1235</v>
          </cell>
          <cell r="R182">
            <v>17.772500000000001</v>
          </cell>
        </row>
        <row r="183">
          <cell r="B183" t="str">
            <v>FranceFrom 50 to 54 years</v>
          </cell>
          <cell r="C183" t="str">
            <v>France</v>
          </cell>
          <cell r="D183" t="str">
            <v>From 50 to 54 years</v>
          </cell>
          <cell r="F183" t="str">
            <v>50-54</v>
          </cell>
          <cell r="G183">
            <v>49.075499999999998</v>
          </cell>
          <cell r="H183">
            <v>53.633749999999999</v>
          </cell>
          <cell r="K183" t="str">
            <v>50-54</v>
          </cell>
          <cell r="L183">
            <v>44.671999999999997</v>
          </cell>
          <cell r="M183">
            <v>44.812750000000001</v>
          </cell>
          <cell r="P183" t="str">
            <v>50-54</v>
          </cell>
          <cell r="Q183">
            <v>18.404499999999999</v>
          </cell>
          <cell r="R183">
            <v>19.132249999999999</v>
          </cell>
        </row>
        <row r="184">
          <cell r="B184" t="str">
            <v>FranceFrom 55 to 59 years</v>
          </cell>
          <cell r="C184" t="str">
            <v>France</v>
          </cell>
          <cell r="D184" t="str">
            <v>From 55 to 59 years</v>
          </cell>
          <cell r="F184" t="str">
            <v>55-59</v>
          </cell>
          <cell r="G184">
            <v>44.856250000000003</v>
          </cell>
          <cell r="H184">
            <v>51.248750000000001</v>
          </cell>
          <cell r="K184" t="str">
            <v>55-59</v>
          </cell>
          <cell r="L184">
            <v>37.733750000000001</v>
          </cell>
          <cell r="M184">
            <v>34.2575</v>
          </cell>
          <cell r="P184" t="str">
            <v>55-59</v>
          </cell>
          <cell r="Q184">
            <v>16.459499999999998</v>
          </cell>
          <cell r="R184">
            <v>11.106249999999999</v>
          </cell>
        </row>
        <row r="185">
          <cell r="B185" t="str">
            <v>FranceFrom 60 to 64 years</v>
          </cell>
          <cell r="C185" t="str">
            <v>France</v>
          </cell>
          <cell r="D185" t="str">
            <v>From 60 to 64 years</v>
          </cell>
          <cell r="F185" t="str">
            <v>60-64</v>
          </cell>
          <cell r="G185">
            <v>7.6139999999999999</v>
          </cell>
          <cell r="H185">
            <v>6.2904999999999998</v>
          </cell>
          <cell r="K185" t="str">
            <v>60-64</v>
          </cell>
          <cell r="L185">
            <v>6.8017500000000002</v>
          </cell>
          <cell r="M185">
            <v>5.8712499999999999</v>
          </cell>
          <cell r="P185" t="str">
            <v>60-64</v>
          </cell>
          <cell r="Q185">
            <v>5.1907500000000004</v>
          </cell>
          <cell r="R185">
            <v>5.7072500000000002</v>
          </cell>
        </row>
        <row r="186">
          <cell r="B186" t="str">
            <v>FranceFrom 65 to 69 years</v>
          </cell>
          <cell r="C186" t="str">
            <v>France</v>
          </cell>
          <cell r="D186" t="str">
            <v>From 65 to 69 years</v>
          </cell>
          <cell r="F186" t="str">
            <v>65-69</v>
          </cell>
          <cell r="G186">
            <v>0.5665</v>
          </cell>
          <cell r="H186">
            <v>1.1890000000000001</v>
          </cell>
          <cell r="K186" t="str">
            <v>65-69</v>
          </cell>
          <cell r="L186">
            <v>0.84225000000000005</v>
          </cell>
          <cell r="M186">
            <v>2.2762500000000001</v>
          </cell>
          <cell r="P186" t="str">
            <v>65-69</v>
          </cell>
          <cell r="Q186">
            <v>0.38624999999999998</v>
          </cell>
          <cell r="R186">
            <v>0.35825000000000001</v>
          </cell>
        </row>
        <row r="187">
          <cell r="B187" t="str">
            <v>FranceFrom 70 to 64 years</v>
          </cell>
          <cell r="C187" t="str">
            <v>France</v>
          </cell>
          <cell r="D187" t="str">
            <v>From 70 to 64 years</v>
          </cell>
          <cell r="F187" t="str">
            <v>70-74</v>
          </cell>
          <cell r="H187">
            <v>0.35599999999999998</v>
          </cell>
          <cell r="K187" t="str">
            <v>70-74</v>
          </cell>
          <cell r="M187">
            <v>8.5999999999999993E-2</v>
          </cell>
          <cell r="P187" t="str">
            <v>70-74</v>
          </cell>
          <cell r="Q187">
            <v>0.157</v>
          </cell>
        </row>
        <row r="188">
          <cell r="B188" t="e">
            <v>#N/A</v>
          </cell>
          <cell r="C188" t="str">
            <v>France</v>
          </cell>
          <cell r="D188" t="e">
            <v>#N/A</v>
          </cell>
          <cell r="E188" t="str">
            <v>FR Total</v>
          </cell>
          <cell r="G188">
            <v>541.14800000000002</v>
          </cell>
          <cell r="H188">
            <v>471.49300000000005</v>
          </cell>
          <cell r="J188" t="str">
            <v>FR Total</v>
          </cell>
          <cell r="L188">
            <v>540.125</v>
          </cell>
          <cell r="M188">
            <v>576.06200000000013</v>
          </cell>
          <cell r="O188" t="str">
            <v>FR Total</v>
          </cell>
          <cell r="Q188">
            <v>225.95275000000001</v>
          </cell>
          <cell r="R188">
            <v>272.97424999999998</v>
          </cell>
        </row>
        <row r="189">
          <cell r="B189" t="str">
            <v>GreeceFrom 15 to 19 years</v>
          </cell>
          <cell r="C189" t="str">
            <v>Greece</v>
          </cell>
          <cell r="D189" t="str">
            <v>From 15 to 19 years</v>
          </cell>
          <cell r="E189" t="str">
            <v>GR</v>
          </cell>
          <cell r="F189" t="str">
            <v>15-19</v>
          </cell>
          <cell r="G189">
            <v>5.2381700000000002</v>
          </cell>
          <cell r="H189">
            <v>3.8255474999999999</v>
          </cell>
          <cell r="J189" t="str">
            <v>GR</v>
          </cell>
          <cell r="K189" t="str">
            <v>15-19</v>
          </cell>
          <cell r="L189">
            <v>6.4277375000000001</v>
          </cell>
          <cell r="M189">
            <v>7.3040000000000003</v>
          </cell>
          <cell r="O189" t="str">
            <v>GR</v>
          </cell>
          <cell r="P189" t="str">
            <v>15-19</v>
          </cell>
        </row>
        <row r="190">
          <cell r="B190" t="str">
            <v>GreeceFrom 20 to 24 years</v>
          </cell>
          <cell r="C190" t="str">
            <v>Greece</v>
          </cell>
          <cell r="D190" t="str">
            <v>From 20 to 24 years</v>
          </cell>
          <cell r="F190" t="str">
            <v>20-24</v>
          </cell>
          <cell r="G190">
            <v>17.9507525</v>
          </cell>
          <cell r="H190">
            <v>10.1679175</v>
          </cell>
          <cell r="K190" t="str">
            <v>20-24</v>
          </cell>
          <cell r="L190">
            <v>32.293365000000001</v>
          </cell>
          <cell r="M190">
            <v>34.388100000000001</v>
          </cell>
          <cell r="P190" t="str">
            <v>20-24</v>
          </cell>
          <cell r="Q190">
            <v>4.8730324999999999</v>
          </cell>
          <cell r="R190">
            <v>18.663229999999999</v>
          </cell>
        </row>
        <row r="191">
          <cell r="B191" t="str">
            <v>GreeceFrom 25 to 29 years</v>
          </cell>
          <cell r="C191" t="str">
            <v>Greece</v>
          </cell>
          <cell r="D191" t="str">
            <v>From 25 to 29 years</v>
          </cell>
          <cell r="F191" t="str">
            <v>25-29</v>
          </cell>
          <cell r="G191">
            <v>23.935955</v>
          </cell>
          <cell r="H191">
            <v>12.4268375</v>
          </cell>
          <cell r="K191" t="str">
            <v>25-29</v>
          </cell>
          <cell r="L191">
            <v>34.1258275</v>
          </cell>
          <cell r="M191">
            <v>33.3412425</v>
          </cell>
          <cell r="P191" t="str">
            <v>25-29</v>
          </cell>
          <cell r="Q191">
            <v>30.249442500000001</v>
          </cell>
          <cell r="R191">
            <v>46.235770000000002</v>
          </cell>
        </row>
        <row r="192">
          <cell r="B192" t="str">
            <v>GreeceFrom 30 to 34 years</v>
          </cell>
          <cell r="C192" t="str">
            <v>Greece</v>
          </cell>
          <cell r="D192" t="str">
            <v>From 30 to 34 years</v>
          </cell>
          <cell r="F192" t="str">
            <v>30-34</v>
          </cell>
          <cell r="G192">
            <v>23.4626725</v>
          </cell>
          <cell r="H192">
            <v>10.7798</v>
          </cell>
          <cell r="K192" t="str">
            <v>30-34</v>
          </cell>
          <cell r="L192">
            <v>28.365345000000001</v>
          </cell>
          <cell r="M192">
            <v>37.125052500000002</v>
          </cell>
          <cell r="P192" t="str">
            <v>30-34</v>
          </cell>
          <cell r="Q192">
            <v>14.305702500000001</v>
          </cell>
          <cell r="R192">
            <v>25.719597499999999</v>
          </cell>
        </row>
        <row r="193">
          <cell r="B193" t="str">
            <v>GreeceFrom 35 to 39 years</v>
          </cell>
          <cell r="C193" t="str">
            <v>Greece</v>
          </cell>
          <cell r="D193" t="str">
            <v>From 35 to 39 years</v>
          </cell>
          <cell r="F193" t="str">
            <v>35-39</v>
          </cell>
          <cell r="G193">
            <v>20.8751125</v>
          </cell>
          <cell r="H193">
            <v>12.632854999999999</v>
          </cell>
          <cell r="K193" t="str">
            <v>35-39</v>
          </cell>
          <cell r="L193">
            <v>23.964907499999999</v>
          </cell>
          <cell r="M193">
            <v>39.465967499999998</v>
          </cell>
          <cell r="P193" t="str">
            <v>35-39</v>
          </cell>
          <cell r="Q193">
            <v>7.4678699999999996</v>
          </cell>
          <cell r="R193">
            <v>11.4013875</v>
          </cell>
        </row>
        <row r="194">
          <cell r="B194" t="str">
            <v>GreeceFrom 40 to 44 years</v>
          </cell>
          <cell r="C194" t="str">
            <v>Greece</v>
          </cell>
          <cell r="D194" t="str">
            <v>From 40 to 44 years</v>
          </cell>
          <cell r="F194" t="str">
            <v>40-44</v>
          </cell>
          <cell r="G194">
            <v>21.316755000000001</v>
          </cell>
          <cell r="H194">
            <v>17.919345</v>
          </cell>
          <cell r="K194" t="str">
            <v>40-44</v>
          </cell>
          <cell r="L194">
            <v>16.281077499999999</v>
          </cell>
          <cell r="M194">
            <v>28.754177500000001</v>
          </cell>
          <cell r="P194" t="str">
            <v>40-44</v>
          </cell>
          <cell r="Q194">
            <v>6.820265</v>
          </cell>
          <cell r="R194">
            <v>9.2956474999999994</v>
          </cell>
        </row>
        <row r="195">
          <cell r="B195" t="str">
            <v>GreeceFrom 45 to 49 years</v>
          </cell>
          <cell r="C195" t="str">
            <v>Greece</v>
          </cell>
          <cell r="D195" t="str">
            <v>From 45 to 49 years</v>
          </cell>
          <cell r="F195" t="str">
            <v>45-49</v>
          </cell>
          <cell r="G195">
            <v>19.12453</v>
          </cell>
          <cell r="H195">
            <v>15.159235000000001</v>
          </cell>
          <cell r="K195" t="str">
            <v>45-49</v>
          </cell>
          <cell r="L195">
            <v>13.659492500000001</v>
          </cell>
          <cell r="M195">
            <v>22.186375000000002</v>
          </cell>
          <cell r="P195" t="str">
            <v>45-49</v>
          </cell>
          <cell r="Q195">
            <v>3.52847</v>
          </cell>
          <cell r="R195">
            <v>5.5664974999999997</v>
          </cell>
        </row>
        <row r="196">
          <cell r="B196" t="str">
            <v>GreeceFrom 50 to 54 years</v>
          </cell>
          <cell r="C196" t="str">
            <v>Greece</v>
          </cell>
          <cell r="D196" t="str">
            <v>From 50 to 54 years</v>
          </cell>
          <cell r="F196" t="str">
            <v>50-54</v>
          </cell>
          <cell r="G196">
            <v>22.475247499999998</v>
          </cell>
          <cell r="H196">
            <v>12.546077500000001</v>
          </cell>
          <cell r="K196" t="str">
            <v>50-54</v>
          </cell>
          <cell r="L196">
            <v>14.54416</v>
          </cell>
          <cell r="M196">
            <v>13.2529375</v>
          </cell>
          <cell r="P196" t="str">
            <v>50-54</v>
          </cell>
          <cell r="Q196">
            <v>4.2743925000000003</v>
          </cell>
          <cell r="R196">
            <v>2.0902324999999999</v>
          </cell>
        </row>
        <row r="197">
          <cell r="B197" t="str">
            <v>GreeceFrom 55 to 59 years</v>
          </cell>
          <cell r="C197" t="str">
            <v>Greece</v>
          </cell>
          <cell r="D197" t="str">
            <v>From 55 to 59 years</v>
          </cell>
          <cell r="F197" t="str">
            <v>55-59</v>
          </cell>
          <cell r="G197">
            <v>14.037315</v>
          </cell>
          <cell r="H197">
            <v>7.1193574999999996</v>
          </cell>
          <cell r="K197" t="str">
            <v>55-59</v>
          </cell>
          <cell r="L197">
            <v>6.8934525000000004</v>
          </cell>
          <cell r="M197">
            <v>4.8561500000000004</v>
          </cell>
          <cell r="P197" t="str">
            <v>55-59</v>
          </cell>
          <cell r="Q197">
            <v>2.6550375000000002</v>
          </cell>
          <cell r="R197">
            <v>0.85359249999999998</v>
          </cell>
        </row>
        <row r="198">
          <cell r="B198" t="str">
            <v>GreeceFrom 60 to 64 years</v>
          </cell>
          <cell r="C198" t="str">
            <v>Greece</v>
          </cell>
          <cell r="D198" t="str">
            <v>From 60 to 64 years</v>
          </cell>
          <cell r="F198" t="str">
            <v>60-64</v>
          </cell>
          <cell r="G198">
            <v>5.6221825000000001</v>
          </cell>
          <cell r="H198">
            <v>2.0109849999999998</v>
          </cell>
          <cell r="K198" t="str">
            <v>60-64</v>
          </cell>
          <cell r="L198">
            <v>2.4407825000000001</v>
          </cell>
          <cell r="M198">
            <v>1.2117875</v>
          </cell>
          <cell r="P198" t="str">
            <v>60-64</v>
          </cell>
          <cell r="Q198">
            <v>0.82467999999999997</v>
          </cell>
          <cell r="R198">
            <v>0.59009750000000005</v>
          </cell>
        </row>
        <row r="199">
          <cell r="B199" t="str">
            <v>GreeceFrom 65 to 69 years</v>
          </cell>
          <cell r="C199" t="str">
            <v>Greece</v>
          </cell>
          <cell r="D199" t="str">
            <v>From 65 to 69 years</v>
          </cell>
          <cell r="F199" t="str">
            <v>65-69</v>
          </cell>
          <cell r="G199">
            <v>0.225575</v>
          </cell>
          <cell r="H199">
            <v>0.50646250000000004</v>
          </cell>
          <cell r="K199" t="str">
            <v>65-69</v>
          </cell>
          <cell r="L199">
            <v>0.22009999999999999</v>
          </cell>
          <cell r="M199">
            <v>0.40882249999999998</v>
          </cell>
          <cell r="P199" t="str">
            <v>65-69</v>
          </cell>
          <cell r="Q199">
            <v>0.2152675</v>
          </cell>
          <cell r="R199">
            <v>0.1897325</v>
          </cell>
        </row>
        <row r="200">
          <cell r="B200" t="str">
            <v>GreeceFrom 70 to 64 years</v>
          </cell>
          <cell r="C200" t="str">
            <v>Greece</v>
          </cell>
          <cell r="D200" t="str">
            <v>From 70 to 64 years</v>
          </cell>
          <cell r="F200" t="str">
            <v>70-74</v>
          </cell>
          <cell r="G200">
            <v>0.18502750000000001</v>
          </cell>
          <cell r="K200" t="str">
            <v>70-74</v>
          </cell>
          <cell r="P200" t="str">
            <v>70-74</v>
          </cell>
          <cell r="Q200">
            <v>1.6562500000000001E-2</v>
          </cell>
        </row>
        <row r="201">
          <cell r="B201" t="e">
            <v>#N/A</v>
          </cell>
          <cell r="C201" t="str">
            <v>Greece</v>
          </cell>
          <cell r="D201" t="e">
            <v>#N/A</v>
          </cell>
          <cell r="E201" t="str">
            <v>GR Total</v>
          </cell>
          <cell r="G201">
            <v>174.44929499999998</v>
          </cell>
          <cell r="H201">
            <v>105.09441999999999</v>
          </cell>
          <cell r="J201" t="str">
            <v>GR Total</v>
          </cell>
          <cell r="L201">
            <v>179.21624750000001</v>
          </cell>
          <cell r="M201">
            <v>222.29461250000006</v>
          </cell>
          <cell r="O201" t="str">
            <v>GR Total</v>
          </cell>
          <cell r="Q201">
            <v>75.230722500000013</v>
          </cell>
          <cell r="R201">
            <v>120.605785</v>
          </cell>
        </row>
        <row r="202">
          <cell r="B202" t="str">
            <v>CroatiaFrom 15 to 19 years</v>
          </cell>
          <cell r="C202" t="str">
            <v>Croatia</v>
          </cell>
          <cell r="D202" t="str">
            <v>From 15 to 19 years</v>
          </cell>
          <cell r="E202" t="str">
            <v>HR</v>
          </cell>
          <cell r="F202" t="str">
            <v>15-19</v>
          </cell>
          <cell r="G202">
            <v>2.03315</v>
          </cell>
          <cell r="H202">
            <v>0.95151249999999998</v>
          </cell>
          <cell r="J202" t="str">
            <v>HR</v>
          </cell>
          <cell r="K202" t="str">
            <v>15-19</v>
          </cell>
          <cell r="L202">
            <v>7.5427200000000001</v>
          </cell>
          <cell r="M202">
            <v>6.5305875000000002</v>
          </cell>
          <cell r="O202" t="str">
            <v>HR</v>
          </cell>
        </row>
        <row r="203">
          <cell r="B203" t="str">
            <v>CroatiaFrom 20 to 24 years</v>
          </cell>
          <cell r="C203" t="str">
            <v>Croatia</v>
          </cell>
          <cell r="D203" t="str">
            <v>From 20 to 24 years</v>
          </cell>
          <cell r="F203" t="str">
            <v>20-24</v>
          </cell>
          <cell r="G203">
            <v>2.6912699999999998</v>
          </cell>
          <cell r="H203">
            <v>1.1245050000000001</v>
          </cell>
          <cell r="K203" t="str">
            <v>20-24</v>
          </cell>
          <cell r="L203">
            <v>22.476602499999998</v>
          </cell>
          <cell r="M203">
            <v>10.9022925</v>
          </cell>
          <cell r="P203" t="str">
            <v>20-24</v>
          </cell>
          <cell r="Q203">
            <v>0.86346750000000005</v>
          </cell>
          <cell r="R203">
            <v>2.7795524999999999</v>
          </cell>
        </row>
        <row r="204">
          <cell r="B204" t="str">
            <v>CroatiaFrom 25 to 29 years</v>
          </cell>
          <cell r="C204" t="str">
            <v>Croatia</v>
          </cell>
          <cell r="D204" t="str">
            <v>From 25 to 29 years</v>
          </cell>
          <cell r="F204" t="str">
            <v>25-29</v>
          </cell>
          <cell r="G204">
            <v>2.5090824999999999</v>
          </cell>
          <cell r="H204">
            <v>1.5635874999999999</v>
          </cell>
          <cell r="K204" t="str">
            <v>25-29</v>
          </cell>
          <cell r="L204">
            <v>15.390705000000001</v>
          </cell>
          <cell r="M204">
            <v>9.2688050000000004</v>
          </cell>
          <cell r="P204" t="str">
            <v>25-29</v>
          </cell>
          <cell r="Q204">
            <v>4.8585525000000001</v>
          </cell>
          <cell r="R204">
            <v>6.5110950000000001</v>
          </cell>
        </row>
        <row r="205">
          <cell r="B205" t="str">
            <v>CroatiaFrom 30 to 34 years</v>
          </cell>
          <cell r="C205" t="str">
            <v>Croatia</v>
          </cell>
          <cell r="D205" t="str">
            <v>From 30 to 34 years</v>
          </cell>
          <cell r="F205" t="str">
            <v>30-34</v>
          </cell>
          <cell r="G205">
            <v>2.90347</v>
          </cell>
          <cell r="H205">
            <v>2.8281450000000001</v>
          </cell>
          <cell r="K205" t="str">
            <v>30-34</v>
          </cell>
          <cell r="L205">
            <v>9.1958275</v>
          </cell>
          <cell r="M205">
            <v>5.4771225000000001</v>
          </cell>
          <cell r="P205" t="str">
            <v>30-34</v>
          </cell>
          <cell r="Q205">
            <v>2.426075</v>
          </cell>
          <cell r="R205">
            <v>3.5362800000000001</v>
          </cell>
        </row>
        <row r="206">
          <cell r="B206" t="str">
            <v>CroatiaFrom 35 to 39 years</v>
          </cell>
          <cell r="C206" t="str">
            <v>Croatia</v>
          </cell>
          <cell r="D206" t="str">
            <v>From 35 to 39 years</v>
          </cell>
          <cell r="F206" t="str">
            <v>35-39</v>
          </cell>
          <cell r="G206">
            <v>3.1918700000000002</v>
          </cell>
          <cell r="H206">
            <v>2.6016474999999999</v>
          </cell>
          <cell r="K206" t="str">
            <v>35-39</v>
          </cell>
          <cell r="L206">
            <v>5.5603024999999997</v>
          </cell>
          <cell r="M206">
            <v>7.3800474999999999</v>
          </cell>
          <cell r="P206" t="str">
            <v>35-39</v>
          </cell>
          <cell r="Q206">
            <v>0.63889750000000001</v>
          </cell>
          <cell r="R206">
            <v>1.0006975</v>
          </cell>
        </row>
        <row r="207">
          <cell r="B207" t="str">
            <v>CroatiaFrom 40 to 44 years</v>
          </cell>
          <cell r="C207" t="str">
            <v>Croatia</v>
          </cell>
          <cell r="D207" t="str">
            <v>From 40 to 44 years</v>
          </cell>
          <cell r="F207" t="str">
            <v>40-44</v>
          </cell>
          <cell r="G207">
            <v>2.4763600000000001</v>
          </cell>
          <cell r="H207">
            <v>2.4715725000000002</v>
          </cell>
          <cell r="K207" t="str">
            <v>40-44</v>
          </cell>
          <cell r="L207">
            <v>5.1179899999999998</v>
          </cell>
          <cell r="M207">
            <v>5.9782774999999999</v>
          </cell>
          <cell r="P207" t="str">
            <v>40-44</v>
          </cell>
          <cell r="Q207">
            <v>0.87105500000000002</v>
          </cell>
          <cell r="R207">
            <v>0.25766</v>
          </cell>
        </row>
        <row r="208">
          <cell r="B208" t="str">
            <v>CroatiaFrom 45 to 49 years</v>
          </cell>
          <cell r="C208" t="str">
            <v>Croatia</v>
          </cell>
          <cell r="D208" t="str">
            <v>From 45 to 49 years</v>
          </cell>
          <cell r="F208" t="str">
            <v>45-49</v>
          </cell>
          <cell r="G208">
            <v>3.4086050000000001</v>
          </cell>
          <cell r="H208">
            <v>3.3380524999999999</v>
          </cell>
          <cell r="K208" t="str">
            <v>45-49</v>
          </cell>
          <cell r="L208">
            <v>7.2888349999999997</v>
          </cell>
          <cell r="M208">
            <v>7.8029275</v>
          </cell>
          <cell r="P208" t="str">
            <v>45-49</v>
          </cell>
          <cell r="Q208">
            <v>1.2036275000000001</v>
          </cell>
          <cell r="R208">
            <v>0.92540250000000002</v>
          </cell>
        </row>
        <row r="209">
          <cell r="B209" t="str">
            <v>CroatiaFrom 50 to 54 years</v>
          </cell>
          <cell r="C209" t="str">
            <v>Croatia</v>
          </cell>
          <cell r="D209" t="str">
            <v>From 50 to 54 years</v>
          </cell>
          <cell r="F209" t="str">
            <v>50-54</v>
          </cell>
          <cell r="G209">
            <v>2.6342400000000001</v>
          </cell>
          <cell r="H209">
            <v>3.72803</v>
          </cell>
          <cell r="K209" t="str">
            <v>50-54</v>
          </cell>
          <cell r="L209">
            <v>6.6318299999999999</v>
          </cell>
          <cell r="M209">
            <v>6.8261849999999997</v>
          </cell>
          <cell r="P209" t="str">
            <v>50-54</v>
          </cell>
          <cell r="Q209">
            <v>0.53657500000000002</v>
          </cell>
          <cell r="R209">
            <v>0.36533749999999998</v>
          </cell>
        </row>
        <row r="210">
          <cell r="B210" t="str">
            <v>CroatiaFrom 55 to 59 years</v>
          </cell>
          <cell r="C210" t="str">
            <v>Croatia</v>
          </cell>
          <cell r="D210" t="str">
            <v>From 55 to 59 years</v>
          </cell>
          <cell r="F210" t="str">
            <v>55-59</v>
          </cell>
          <cell r="G210">
            <v>1.4331499999999999</v>
          </cell>
          <cell r="H210">
            <v>2.1468025000000002</v>
          </cell>
          <cell r="K210" t="str">
            <v>55-59</v>
          </cell>
          <cell r="L210">
            <v>8.2711799999999993</v>
          </cell>
          <cell r="M210">
            <v>4.1626050000000001</v>
          </cell>
          <cell r="P210" t="str">
            <v>55-59</v>
          </cell>
          <cell r="Q210">
            <v>1.5829124999999999</v>
          </cell>
          <cell r="R210">
            <v>1.3999950000000001</v>
          </cell>
        </row>
        <row r="211">
          <cell r="B211" t="str">
            <v>CroatiaFrom 60 to 64 years</v>
          </cell>
          <cell r="C211" t="str">
            <v>Croatia</v>
          </cell>
          <cell r="D211" t="str">
            <v>From 60 to 64 years</v>
          </cell>
          <cell r="F211" t="str">
            <v>60-64</v>
          </cell>
          <cell r="G211">
            <v>1.0538025</v>
          </cell>
          <cell r="H211">
            <v>0.27034000000000002</v>
          </cell>
          <cell r="K211" t="str">
            <v>60-64</v>
          </cell>
          <cell r="L211">
            <v>2.4651825000000001</v>
          </cell>
          <cell r="M211">
            <v>6.7385E-2</v>
          </cell>
          <cell r="P211" t="str">
            <v>60-64</v>
          </cell>
          <cell r="Q211">
            <v>1.0181849999999999</v>
          </cell>
        </row>
        <row r="212">
          <cell r="B212" t="str">
            <v>CroatiaFrom 65 to 69 years</v>
          </cell>
          <cell r="C212" t="str">
            <v>Croatia</v>
          </cell>
          <cell r="D212" t="str">
            <v>From 65 to 69 years</v>
          </cell>
          <cell r="F212" t="str">
            <v>65-69</v>
          </cell>
          <cell r="G212">
            <v>0.23542250000000001</v>
          </cell>
          <cell r="K212" t="str">
            <v>65-69</v>
          </cell>
          <cell r="M212">
            <v>0.24215249999999999</v>
          </cell>
          <cell r="P212" t="str">
            <v>65-69</v>
          </cell>
          <cell r="Q212">
            <v>0.13649249999999999</v>
          </cell>
        </row>
        <row r="213">
          <cell r="B213" t="str">
            <v>CroatiaFrom 70 to 64 years</v>
          </cell>
          <cell r="C213" t="str">
            <v>Croatia</v>
          </cell>
          <cell r="D213" t="str">
            <v>From 70 to 64 years</v>
          </cell>
          <cell r="F213" t="str">
            <v>70-74</v>
          </cell>
          <cell r="K213" t="str">
            <v>70-74</v>
          </cell>
          <cell r="P213" t="str">
            <v>70-74</v>
          </cell>
        </row>
        <row r="214">
          <cell r="B214" t="e">
            <v>#N/A</v>
          </cell>
          <cell r="C214" t="str">
            <v>Croatia</v>
          </cell>
          <cell r="D214" t="e">
            <v>#N/A</v>
          </cell>
          <cell r="E214" t="str">
            <v>HR Total</v>
          </cell>
          <cell r="G214">
            <v>24.570422499999999</v>
          </cell>
          <cell r="H214">
            <v>21.024194999999999</v>
          </cell>
          <cell r="J214" t="str">
            <v>HR Total</v>
          </cell>
          <cell r="L214">
            <v>89.941175000000001</v>
          </cell>
          <cell r="M214">
            <v>64.638387500000022</v>
          </cell>
          <cell r="O214" t="str">
            <v>HR Total</v>
          </cell>
          <cell r="Q214">
            <v>14.135839999999998</v>
          </cell>
          <cell r="R214">
            <v>16.776019999999999</v>
          </cell>
        </row>
        <row r="215">
          <cell r="B215" t="str">
            <v>HungaryFrom 15 to 19 years</v>
          </cell>
          <cell r="C215" t="str">
            <v>Hungary</v>
          </cell>
          <cell r="D215" t="str">
            <v>From 15 to 19 years</v>
          </cell>
          <cell r="E215" t="str">
            <v>HU</v>
          </cell>
          <cell r="F215" t="str">
            <v>15-19</v>
          </cell>
          <cell r="G215">
            <v>3.3804124999999998</v>
          </cell>
          <cell r="H215">
            <v>1.16858</v>
          </cell>
          <cell r="J215" t="str">
            <v>HU</v>
          </cell>
          <cell r="K215" t="str">
            <v>15-19</v>
          </cell>
          <cell r="L215">
            <v>1.7826625</v>
          </cell>
          <cell r="M215">
            <v>1.9811675</v>
          </cell>
          <cell r="O215" t="str">
            <v>HU</v>
          </cell>
          <cell r="P215" t="str">
            <v>15-19</v>
          </cell>
        </row>
        <row r="216">
          <cell r="B216" t="str">
            <v>HungaryFrom 20 to 24 years</v>
          </cell>
          <cell r="C216" t="str">
            <v>Hungary</v>
          </cell>
          <cell r="D216" t="str">
            <v>From 20 to 24 years</v>
          </cell>
          <cell r="F216" t="str">
            <v>20-24</v>
          </cell>
          <cell r="G216">
            <v>12.23725</v>
          </cell>
          <cell r="H216">
            <v>5.7423200000000003</v>
          </cell>
          <cell r="K216" t="str">
            <v>20-24</v>
          </cell>
          <cell r="L216">
            <v>25.041795</v>
          </cell>
          <cell r="M216">
            <v>18.634720000000002</v>
          </cell>
          <cell r="P216" t="str">
            <v>20-24</v>
          </cell>
          <cell r="Q216">
            <v>2.3880775000000001</v>
          </cell>
          <cell r="R216">
            <v>4.5761799999999999</v>
          </cell>
        </row>
        <row r="217">
          <cell r="B217" t="str">
            <v>HungaryFrom 25 to 29 years</v>
          </cell>
          <cell r="C217" t="str">
            <v>Hungary</v>
          </cell>
          <cell r="D217" t="str">
            <v>From 25 to 29 years</v>
          </cell>
          <cell r="F217" t="str">
            <v>25-29</v>
          </cell>
          <cell r="G217">
            <v>9.5844974999999994</v>
          </cell>
          <cell r="H217">
            <v>4.6379275</v>
          </cell>
          <cell r="K217" t="str">
            <v>25-29</v>
          </cell>
          <cell r="L217">
            <v>22.258485</v>
          </cell>
          <cell r="M217">
            <v>17.92794</v>
          </cell>
          <cell r="P217" t="str">
            <v>25-29</v>
          </cell>
          <cell r="Q217">
            <v>5.1381600000000001</v>
          </cell>
          <cell r="R217">
            <v>6.2140050000000002</v>
          </cell>
        </row>
        <row r="218">
          <cell r="B218" t="str">
            <v>HungaryFrom 30 to 34 years</v>
          </cell>
          <cell r="C218" t="str">
            <v>Hungary</v>
          </cell>
          <cell r="D218" t="str">
            <v>From 30 to 34 years</v>
          </cell>
          <cell r="F218" t="str">
            <v>30-34</v>
          </cell>
          <cell r="G218">
            <v>8.6557674999999996</v>
          </cell>
          <cell r="H218">
            <v>7.3985050000000001</v>
          </cell>
          <cell r="K218" t="str">
            <v>30-34</v>
          </cell>
          <cell r="L218">
            <v>21.462722500000002</v>
          </cell>
          <cell r="M218">
            <v>14.150919999999999</v>
          </cell>
          <cell r="P218" t="str">
            <v>30-34</v>
          </cell>
          <cell r="Q218">
            <v>2.7360875</v>
          </cell>
          <cell r="R218">
            <v>4.3795025000000001</v>
          </cell>
        </row>
        <row r="219">
          <cell r="B219" t="str">
            <v>HungaryFrom 35 to 39 years</v>
          </cell>
          <cell r="C219" t="str">
            <v>Hungary</v>
          </cell>
          <cell r="D219" t="str">
            <v>From 35 to 39 years</v>
          </cell>
          <cell r="F219" t="str">
            <v>35-39</v>
          </cell>
          <cell r="G219">
            <v>10.652670000000001</v>
          </cell>
          <cell r="H219">
            <v>10.634347500000001</v>
          </cell>
          <cell r="K219" t="str">
            <v>35-39</v>
          </cell>
          <cell r="L219">
            <v>21.383422500000002</v>
          </cell>
          <cell r="M219">
            <v>16.684259999999998</v>
          </cell>
          <cell r="P219" t="str">
            <v>35-39</v>
          </cell>
          <cell r="Q219">
            <v>4.0170824999999999</v>
          </cell>
          <cell r="R219">
            <v>2.6706675</v>
          </cell>
        </row>
        <row r="220">
          <cell r="B220" t="str">
            <v>HungaryFrom 40 to 44 years</v>
          </cell>
          <cell r="C220" t="str">
            <v>Hungary</v>
          </cell>
          <cell r="D220" t="str">
            <v>From 40 to 44 years</v>
          </cell>
          <cell r="F220" t="str">
            <v>40-44</v>
          </cell>
          <cell r="G220">
            <v>8.9168299999999991</v>
          </cell>
          <cell r="H220">
            <v>9.9494000000000007</v>
          </cell>
          <cell r="K220" t="str">
            <v>40-44</v>
          </cell>
          <cell r="L220">
            <v>18.873997500000002</v>
          </cell>
          <cell r="M220">
            <v>13.426842499999999</v>
          </cell>
          <cell r="P220" t="str">
            <v>40-44</v>
          </cell>
          <cell r="Q220">
            <v>1.1112500000000001</v>
          </cell>
          <cell r="R220">
            <v>2.3320025000000002</v>
          </cell>
        </row>
        <row r="221">
          <cell r="B221" t="str">
            <v>HungaryFrom 45 to 49 years</v>
          </cell>
          <cell r="C221" t="str">
            <v>Hungary</v>
          </cell>
          <cell r="D221" t="str">
            <v>From 45 to 49 years</v>
          </cell>
          <cell r="F221" t="str">
            <v>45-49</v>
          </cell>
          <cell r="G221">
            <v>6.7994349999999999</v>
          </cell>
          <cell r="H221">
            <v>8.3652350000000002</v>
          </cell>
          <cell r="K221" t="str">
            <v>45-49</v>
          </cell>
          <cell r="L221">
            <v>16.194890000000001</v>
          </cell>
          <cell r="M221">
            <v>16.9361675</v>
          </cell>
          <cell r="P221" t="str">
            <v>45-49</v>
          </cell>
          <cell r="Q221">
            <v>0.58899999999999997</v>
          </cell>
          <cell r="R221">
            <v>0.87142249999999999</v>
          </cell>
        </row>
        <row r="222">
          <cell r="B222" t="str">
            <v>HungaryFrom 50 to 54 years</v>
          </cell>
          <cell r="C222" t="str">
            <v>Hungary</v>
          </cell>
          <cell r="D222" t="str">
            <v>From 50 to 54 years</v>
          </cell>
          <cell r="F222" t="str">
            <v>50-54</v>
          </cell>
          <cell r="G222">
            <v>6.8885725000000004</v>
          </cell>
          <cell r="H222">
            <v>8.7440075000000004</v>
          </cell>
          <cell r="K222" t="str">
            <v>50-54</v>
          </cell>
          <cell r="L222">
            <v>15.1294925</v>
          </cell>
          <cell r="M222">
            <v>14.416024999999999</v>
          </cell>
          <cell r="P222" t="str">
            <v>50-54</v>
          </cell>
          <cell r="Q222">
            <v>1.4103399999999999</v>
          </cell>
          <cell r="R222">
            <v>1.8852500000000001</v>
          </cell>
        </row>
        <row r="223">
          <cell r="B223" t="str">
            <v>HungaryFrom 55 to 59 years</v>
          </cell>
          <cell r="C223" t="str">
            <v>Hungary</v>
          </cell>
          <cell r="D223" t="str">
            <v>From 55 to 59 years</v>
          </cell>
          <cell r="F223" t="str">
            <v>55-59</v>
          </cell>
          <cell r="G223">
            <v>5.1888300000000003</v>
          </cell>
          <cell r="H223">
            <v>6.8147525</v>
          </cell>
          <cell r="K223" t="str">
            <v>55-59</v>
          </cell>
          <cell r="L223">
            <v>16.566072500000001</v>
          </cell>
          <cell r="M223">
            <v>9.7603325000000005</v>
          </cell>
          <cell r="P223" t="str">
            <v>55-59</v>
          </cell>
          <cell r="Q223">
            <v>2.0141724999999999</v>
          </cell>
          <cell r="R223">
            <v>1.7709950000000001</v>
          </cell>
        </row>
        <row r="224">
          <cell r="B224" t="str">
            <v>HungaryFrom 60 to 64 years</v>
          </cell>
          <cell r="C224" t="str">
            <v>Hungary</v>
          </cell>
          <cell r="D224" t="str">
            <v>From 60 to 64 years</v>
          </cell>
          <cell r="F224" t="str">
            <v>60-64</v>
          </cell>
          <cell r="G224">
            <v>0.70824750000000003</v>
          </cell>
          <cell r="H224">
            <v>1.3404225000000001</v>
          </cell>
          <cell r="K224" t="str">
            <v>60-64</v>
          </cell>
          <cell r="L224">
            <v>1.3745025</v>
          </cell>
          <cell r="M224">
            <v>0.58466249999999997</v>
          </cell>
          <cell r="P224" t="str">
            <v>60-64</v>
          </cell>
          <cell r="Q224">
            <v>0.70741500000000002</v>
          </cell>
          <cell r="R224">
            <v>0.42408249999999997</v>
          </cell>
        </row>
        <row r="225">
          <cell r="B225" t="str">
            <v>HungaryFrom 65 to 69 years</v>
          </cell>
          <cell r="C225" t="str">
            <v>Hungary</v>
          </cell>
          <cell r="D225" t="str">
            <v>From 65 to 69 years</v>
          </cell>
          <cell r="F225" t="str">
            <v>65-69</v>
          </cell>
          <cell r="H225">
            <v>1.1332500000000001E-2</v>
          </cell>
          <cell r="K225" t="str">
            <v>65-69</v>
          </cell>
          <cell r="L225">
            <v>0.01</v>
          </cell>
          <cell r="M225">
            <v>0.10016750000000001</v>
          </cell>
          <cell r="P225" t="str">
            <v>65-69</v>
          </cell>
          <cell r="R225">
            <v>9.7332500000000002E-2</v>
          </cell>
        </row>
        <row r="226">
          <cell r="B226" t="str">
            <v>HungaryFrom 70 to 64 years</v>
          </cell>
          <cell r="C226" t="str">
            <v>Hungary</v>
          </cell>
          <cell r="D226" t="str">
            <v>From 70 to 64 years</v>
          </cell>
          <cell r="F226" t="str">
            <v>70-74</v>
          </cell>
          <cell r="G226">
            <v>1.175E-2</v>
          </cell>
          <cell r="K226" t="str">
            <v>70-74</v>
          </cell>
          <cell r="L226">
            <v>3.5499999999999997E-2</v>
          </cell>
          <cell r="P226" t="str">
            <v>70-74</v>
          </cell>
        </row>
        <row r="227">
          <cell r="B227" t="e">
            <v>#N/A</v>
          </cell>
          <cell r="C227" t="str">
            <v>Hungary</v>
          </cell>
          <cell r="D227" t="e">
            <v>#N/A</v>
          </cell>
          <cell r="E227" t="str">
            <v>HU Total</v>
          </cell>
          <cell r="G227">
            <v>73.024262500000006</v>
          </cell>
          <cell r="H227">
            <v>64.806829999999991</v>
          </cell>
          <cell r="J227" t="str">
            <v>HU Total</v>
          </cell>
          <cell r="L227">
            <v>160.11354250000002</v>
          </cell>
          <cell r="M227">
            <v>124.60320499999999</v>
          </cell>
          <cell r="O227" t="str">
            <v>HU Total</v>
          </cell>
          <cell r="Q227">
            <v>20.111585000000005</v>
          </cell>
          <cell r="R227">
            <v>25.221440000000005</v>
          </cell>
        </row>
        <row r="228">
          <cell r="B228" t="str">
            <v>IrelandFrom 15 to 19 years</v>
          </cell>
          <cell r="C228" t="str">
            <v>Ireland</v>
          </cell>
          <cell r="D228" t="str">
            <v>From 15 to 19 years</v>
          </cell>
          <cell r="E228" t="str">
            <v>IE</v>
          </cell>
          <cell r="F228" t="str">
            <v>15-19</v>
          </cell>
          <cell r="G228">
            <v>4.2247450000000004</v>
          </cell>
          <cell r="H228">
            <v>3.0498824999999998</v>
          </cell>
          <cell r="J228" t="str">
            <v>IE</v>
          </cell>
          <cell r="K228" t="str">
            <v>15-19</v>
          </cell>
          <cell r="L228">
            <v>5.7494624999999999</v>
          </cell>
          <cell r="M228">
            <v>3.99369</v>
          </cell>
          <cell r="O228" t="str">
            <v>IE</v>
          </cell>
          <cell r="P228" t="str">
            <v>15-19</v>
          </cell>
          <cell r="Q228">
            <v>0.110345</v>
          </cell>
          <cell r="R228">
            <v>5.6777500000000002E-2</v>
          </cell>
        </row>
        <row r="229">
          <cell r="B229" t="str">
            <v>IrelandFrom 20 to 24 years</v>
          </cell>
          <cell r="C229" t="str">
            <v>Ireland</v>
          </cell>
          <cell r="D229" t="str">
            <v>From 20 to 24 years</v>
          </cell>
          <cell r="F229" t="str">
            <v>20-24</v>
          </cell>
          <cell r="G229">
            <v>7.7467525000000004</v>
          </cell>
          <cell r="H229">
            <v>2.4137849999999998</v>
          </cell>
          <cell r="K229" t="str">
            <v>20-24</v>
          </cell>
          <cell r="L229">
            <v>15.23123</v>
          </cell>
          <cell r="M229">
            <v>9.1224474999999998</v>
          </cell>
          <cell r="P229" t="str">
            <v>20-24</v>
          </cell>
          <cell r="Q229">
            <v>3.8346724999999999</v>
          </cell>
          <cell r="R229">
            <v>4.6197724999999998</v>
          </cell>
        </row>
        <row r="230">
          <cell r="B230" t="str">
            <v>IrelandFrom 25 to 29 years</v>
          </cell>
          <cell r="C230" t="str">
            <v>Ireland</v>
          </cell>
          <cell r="D230" t="str">
            <v>From 25 to 29 years</v>
          </cell>
          <cell r="F230" t="str">
            <v>25-29</v>
          </cell>
          <cell r="G230">
            <v>12.1521325</v>
          </cell>
          <cell r="H230">
            <v>3.1147974999999999</v>
          </cell>
          <cell r="K230" t="str">
            <v>25-29</v>
          </cell>
          <cell r="L230">
            <v>18.030895000000001</v>
          </cell>
          <cell r="M230">
            <v>8.7878950000000007</v>
          </cell>
          <cell r="P230" t="str">
            <v>25-29</v>
          </cell>
          <cell r="Q230">
            <v>8.1107925000000005</v>
          </cell>
          <cell r="R230">
            <v>6.6785575000000001</v>
          </cell>
        </row>
        <row r="231">
          <cell r="B231" t="str">
            <v>IrelandFrom 30 to 34 years</v>
          </cell>
          <cell r="C231" t="str">
            <v>Ireland</v>
          </cell>
          <cell r="D231" t="str">
            <v>From 30 to 34 years</v>
          </cell>
          <cell r="F231" t="str">
            <v>30-34</v>
          </cell>
          <cell r="G231">
            <v>8.6364025000000009</v>
          </cell>
          <cell r="H231">
            <v>2.2153999999999998</v>
          </cell>
          <cell r="K231" t="str">
            <v>30-34</v>
          </cell>
          <cell r="L231">
            <v>13.6790275</v>
          </cell>
          <cell r="M231">
            <v>5.7346925000000004</v>
          </cell>
          <cell r="P231" t="str">
            <v>30-34</v>
          </cell>
          <cell r="Q231">
            <v>6.1831525000000003</v>
          </cell>
          <cell r="R231">
            <v>5.8046075000000004</v>
          </cell>
        </row>
        <row r="232">
          <cell r="B232" t="str">
            <v>IrelandFrom 35 to 39 years</v>
          </cell>
          <cell r="C232" t="str">
            <v>Ireland</v>
          </cell>
          <cell r="D232" t="str">
            <v>From 35 to 39 years</v>
          </cell>
          <cell r="F232" t="str">
            <v>35-39</v>
          </cell>
          <cell r="G232">
            <v>9.2699724999999997</v>
          </cell>
          <cell r="H232">
            <v>2.5385525000000002</v>
          </cell>
          <cell r="K232" t="str">
            <v>35-39</v>
          </cell>
          <cell r="L232">
            <v>9.9013100000000005</v>
          </cell>
          <cell r="M232">
            <v>4.6609400000000001</v>
          </cell>
          <cell r="P232" t="str">
            <v>35-39</v>
          </cell>
          <cell r="Q232">
            <v>4.3696000000000002</v>
          </cell>
          <cell r="R232">
            <v>4.4641824999999997</v>
          </cell>
        </row>
        <row r="233">
          <cell r="B233" t="str">
            <v>IrelandFrom 40 to 44 years</v>
          </cell>
          <cell r="C233" t="str">
            <v>Ireland</v>
          </cell>
          <cell r="D233" t="str">
            <v>From 40 to 44 years</v>
          </cell>
          <cell r="F233" t="str">
            <v>40-44</v>
          </cell>
          <cell r="G233">
            <v>8.8801524999999994</v>
          </cell>
          <cell r="H233">
            <v>1.9150175</v>
          </cell>
          <cell r="K233" t="str">
            <v>40-44</v>
          </cell>
          <cell r="L233">
            <v>8.1882850000000005</v>
          </cell>
          <cell r="M233">
            <v>4.2082949999999997</v>
          </cell>
          <cell r="P233" t="str">
            <v>40-44</v>
          </cell>
          <cell r="Q233">
            <v>3.4204249999999998</v>
          </cell>
          <cell r="R233">
            <v>3.4294125000000002</v>
          </cell>
        </row>
        <row r="234">
          <cell r="B234" t="str">
            <v>IrelandFrom 45 to 49 years</v>
          </cell>
          <cell r="C234" t="str">
            <v>Ireland</v>
          </cell>
          <cell r="D234" t="str">
            <v>From 45 to 49 years</v>
          </cell>
          <cell r="F234" t="str">
            <v>45-49</v>
          </cell>
          <cell r="G234">
            <v>7.9813999999999998</v>
          </cell>
          <cell r="H234">
            <v>2.5819725</v>
          </cell>
          <cell r="K234" t="str">
            <v>45-49</v>
          </cell>
          <cell r="L234">
            <v>7.1919050000000002</v>
          </cell>
          <cell r="M234">
            <v>3.0603950000000002</v>
          </cell>
          <cell r="P234" t="str">
            <v>45-49</v>
          </cell>
          <cell r="Q234">
            <v>3.2311874999999999</v>
          </cell>
          <cell r="R234">
            <v>2.1990400000000001</v>
          </cell>
        </row>
        <row r="235">
          <cell r="B235" t="str">
            <v>IrelandFrom 50 to 54 years</v>
          </cell>
          <cell r="C235" t="str">
            <v>Ireland</v>
          </cell>
          <cell r="D235" t="str">
            <v>From 50 to 54 years</v>
          </cell>
          <cell r="F235" t="str">
            <v>50-54</v>
          </cell>
          <cell r="G235">
            <v>7.3022850000000004</v>
          </cell>
          <cell r="H235">
            <v>1.8802624999999999</v>
          </cell>
          <cell r="K235" t="str">
            <v>50-54</v>
          </cell>
          <cell r="L235">
            <v>4.2767549999999996</v>
          </cell>
          <cell r="M235">
            <v>2.6442600000000001</v>
          </cell>
          <cell r="P235" t="str">
            <v>50-54</v>
          </cell>
          <cell r="Q235">
            <v>2.1544349999999999</v>
          </cell>
          <cell r="R235">
            <v>1.922515</v>
          </cell>
        </row>
        <row r="236">
          <cell r="B236" t="str">
            <v>IrelandFrom 55 to 59 years</v>
          </cell>
          <cell r="C236" t="str">
            <v>Ireland</v>
          </cell>
          <cell r="D236" t="str">
            <v>From 55 to 59 years</v>
          </cell>
          <cell r="F236" t="str">
            <v>55-59</v>
          </cell>
          <cell r="G236">
            <v>6.3333975000000002</v>
          </cell>
          <cell r="H236">
            <v>1.6810725</v>
          </cell>
          <cell r="K236" t="str">
            <v>55-59</v>
          </cell>
          <cell r="L236">
            <v>3.2518025000000002</v>
          </cell>
          <cell r="M236">
            <v>1.6967525000000001</v>
          </cell>
          <cell r="P236" t="str">
            <v>55-59</v>
          </cell>
          <cell r="Q236">
            <v>1.6386674999999999</v>
          </cell>
          <cell r="R236">
            <v>0.83509750000000005</v>
          </cell>
        </row>
        <row r="237">
          <cell r="B237" t="str">
            <v>IrelandFrom 60 to 64 years</v>
          </cell>
          <cell r="C237" t="str">
            <v>Ireland</v>
          </cell>
          <cell r="D237" t="str">
            <v>From 60 to 64 years</v>
          </cell>
          <cell r="F237" t="str">
            <v>60-64</v>
          </cell>
          <cell r="G237">
            <v>3.452245</v>
          </cell>
          <cell r="H237">
            <v>0.78005999999999998</v>
          </cell>
          <cell r="K237" t="str">
            <v>60-64</v>
          </cell>
          <cell r="L237">
            <v>2.3562525000000001</v>
          </cell>
          <cell r="M237">
            <v>0.55193000000000003</v>
          </cell>
          <cell r="P237" t="str">
            <v>60-64</v>
          </cell>
          <cell r="Q237">
            <v>0.66757999999999995</v>
          </cell>
          <cell r="R237">
            <v>0.68754499999999996</v>
          </cell>
        </row>
        <row r="238">
          <cell r="B238" t="str">
            <v>IrelandFrom 65 to 69 years</v>
          </cell>
          <cell r="C238" t="str">
            <v>Ireland</v>
          </cell>
          <cell r="D238" t="str">
            <v>From 65 to 69 years</v>
          </cell>
          <cell r="F238" t="str">
            <v>65-69</v>
          </cell>
          <cell r="G238">
            <v>0.27709</v>
          </cell>
          <cell r="H238">
            <v>9.3147499999999994E-2</v>
          </cell>
          <cell r="K238" t="str">
            <v>65-69</v>
          </cell>
          <cell r="L238">
            <v>3.7374999999999999E-2</v>
          </cell>
          <cell r="M238">
            <v>4.0280000000000003E-2</v>
          </cell>
          <cell r="P238" t="str">
            <v>65-69</v>
          </cell>
          <cell r="Q238">
            <v>7.6005000000000003E-2</v>
          </cell>
          <cell r="R238">
            <v>3.9390000000000001E-2</v>
          </cell>
        </row>
        <row r="239">
          <cell r="B239" t="str">
            <v>IrelandFrom 70 to 64 years</v>
          </cell>
          <cell r="C239" t="str">
            <v>Ireland</v>
          </cell>
          <cell r="D239" t="str">
            <v>From 70 to 64 years</v>
          </cell>
          <cell r="F239" t="str">
            <v>70-74</v>
          </cell>
          <cell r="G239">
            <v>1.36825E-2</v>
          </cell>
          <cell r="H239">
            <v>1.9089999999999999E-2</v>
          </cell>
          <cell r="K239" t="str">
            <v>70-74</v>
          </cell>
          <cell r="M239">
            <v>1.9089999999999999E-2</v>
          </cell>
          <cell r="P239" t="str">
            <v>70-74</v>
          </cell>
        </row>
        <row r="240">
          <cell r="B240" t="e">
            <v>#N/A</v>
          </cell>
          <cell r="C240" t="str">
            <v>Ireland</v>
          </cell>
          <cell r="D240" t="e">
            <v>#N/A</v>
          </cell>
          <cell r="E240" t="str">
            <v>IE Total</v>
          </cell>
          <cell r="G240">
            <v>76.270257500000014</v>
          </cell>
          <cell r="H240">
            <v>22.283039999999996</v>
          </cell>
          <cell r="J240" t="str">
            <v>IE Total</v>
          </cell>
          <cell r="L240">
            <v>87.894300000000001</v>
          </cell>
          <cell r="M240">
            <v>44.520667500000009</v>
          </cell>
          <cell r="O240" t="str">
            <v>IE Total</v>
          </cell>
          <cell r="Q240">
            <v>33.796862500000003</v>
          </cell>
          <cell r="R240">
            <v>30.736897500000001</v>
          </cell>
        </row>
        <row r="241">
          <cell r="B241" t="str">
            <v>IslandFrom 15 to 19 years</v>
          </cell>
          <cell r="C241" t="str">
            <v>Island</v>
          </cell>
          <cell r="D241" t="str">
            <v>From 15 to 19 years</v>
          </cell>
          <cell r="E241" t="str">
            <v>IS</v>
          </cell>
          <cell r="F241" t="str">
            <v>15-19</v>
          </cell>
          <cell r="G241">
            <v>1.3198399999999999</v>
          </cell>
          <cell r="H241">
            <v>0.759405</v>
          </cell>
          <cell r="J241" t="str">
            <v>IS</v>
          </cell>
          <cell r="K241" t="str">
            <v>15-19</v>
          </cell>
          <cell r="L241">
            <v>1.8505000000000001E-2</v>
          </cell>
          <cell r="M241">
            <v>3.8850000000000003E-2</v>
          </cell>
          <cell r="O241" t="str">
            <v>IS</v>
          </cell>
          <cell r="P241" t="str">
            <v>15-19</v>
          </cell>
        </row>
        <row r="242">
          <cell r="B242" t="str">
            <v>IslandFrom 20 to 24 years</v>
          </cell>
          <cell r="C242" t="str">
            <v>Island</v>
          </cell>
          <cell r="D242" t="str">
            <v>From 20 to 24 years</v>
          </cell>
          <cell r="F242" t="str">
            <v>20-24</v>
          </cell>
          <cell r="G242">
            <v>0.8175675</v>
          </cell>
          <cell r="H242">
            <v>0.41780250000000002</v>
          </cell>
          <cell r="K242" t="str">
            <v>20-24</v>
          </cell>
          <cell r="L242">
            <v>0.54364500000000004</v>
          </cell>
          <cell r="M242">
            <v>0.36933500000000002</v>
          </cell>
          <cell r="P242" t="str">
            <v>20-24</v>
          </cell>
          <cell r="Q242">
            <v>3.2570000000000002E-2</v>
          </cell>
        </row>
        <row r="243">
          <cell r="B243" t="str">
            <v>IslandFrom 25 to 29 years</v>
          </cell>
          <cell r="C243" t="str">
            <v>Island</v>
          </cell>
          <cell r="D243" t="str">
            <v>From 25 to 29 years</v>
          </cell>
          <cell r="F243" t="str">
            <v>25-29</v>
          </cell>
          <cell r="G243">
            <v>0.27470250000000002</v>
          </cell>
          <cell r="H243">
            <v>0.26378750000000001</v>
          </cell>
          <cell r="K243" t="str">
            <v>25-29</v>
          </cell>
          <cell r="L243">
            <v>0.24168999999999999</v>
          </cell>
          <cell r="M243">
            <v>0.18021499999999999</v>
          </cell>
          <cell r="P243" t="str">
            <v>25-29</v>
          </cell>
          <cell r="Q243">
            <v>0.25784750000000001</v>
          </cell>
          <cell r="R243">
            <v>0.26035999999999998</v>
          </cell>
        </row>
        <row r="244">
          <cell r="B244" t="str">
            <v>IslandFrom 30 to 34 years</v>
          </cell>
          <cell r="C244" t="str">
            <v>Island</v>
          </cell>
          <cell r="D244" t="str">
            <v>From 30 to 34 years</v>
          </cell>
          <cell r="F244" t="str">
            <v>30-34</v>
          </cell>
          <cell r="G244">
            <v>0.32766499999999998</v>
          </cell>
          <cell r="H244">
            <v>0.17107749999999999</v>
          </cell>
          <cell r="K244" t="str">
            <v>30-34</v>
          </cell>
          <cell r="L244">
            <v>0.32729249999999999</v>
          </cell>
          <cell r="M244">
            <v>0.3734075</v>
          </cell>
          <cell r="P244" t="str">
            <v>30-34</v>
          </cell>
          <cell r="Q244">
            <v>0.122125</v>
          </cell>
          <cell r="R244">
            <v>0.35731499999999999</v>
          </cell>
        </row>
        <row r="245">
          <cell r="B245" t="str">
            <v>IslandFrom 35 to 39 years</v>
          </cell>
          <cell r="C245" t="str">
            <v>Island</v>
          </cell>
          <cell r="D245" t="str">
            <v>From 35 to 39 years</v>
          </cell>
          <cell r="F245" t="str">
            <v>35-39</v>
          </cell>
          <cell r="G245">
            <v>0.140235</v>
          </cell>
          <cell r="H245">
            <v>0.2137725</v>
          </cell>
          <cell r="K245" t="str">
            <v>35-39</v>
          </cell>
          <cell r="L245">
            <v>0.18535499999999999</v>
          </cell>
          <cell r="M245">
            <v>9.1175000000000006E-2</v>
          </cell>
          <cell r="P245" t="str">
            <v>35-39</v>
          </cell>
          <cell r="Q245">
            <v>0.11654</v>
          </cell>
          <cell r="R245">
            <v>0.12504750000000001</v>
          </cell>
        </row>
        <row r="246">
          <cell r="B246" t="str">
            <v>IslandFrom 40 to 44 years</v>
          </cell>
          <cell r="C246" t="str">
            <v>Island</v>
          </cell>
          <cell r="D246" t="str">
            <v>From 40 to 44 years</v>
          </cell>
          <cell r="F246" t="str">
            <v>40-44</v>
          </cell>
          <cell r="G246">
            <v>0.12325</v>
          </cell>
          <cell r="H246">
            <v>9.2877500000000002E-2</v>
          </cell>
          <cell r="K246" t="str">
            <v>40-44</v>
          </cell>
          <cell r="L246">
            <v>0.1089625</v>
          </cell>
          <cell r="M246">
            <v>9.0047500000000003E-2</v>
          </cell>
          <cell r="P246" t="str">
            <v>40-44</v>
          </cell>
          <cell r="Q246">
            <v>8.8035000000000002E-2</v>
          </cell>
          <cell r="R246">
            <v>0.1111125</v>
          </cell>
        </row>
        <row r="247">
          <cell r="B247" t="str">
            <v>IslandFrom 45 to 49 years</v>
          </cell>
          <cell r="C247" t="str">
            <v>Island</v>
          </cell>
          <cell r="D247" t="str">
            <v>From 45 to 49 years</v>
          </cell>
          <cell r="F247" t="str">
            <v>45-49</v>
          </cell>
          <cell r="G247">
            <v>0.11867999999999999</v>
          </cell>
          <cell r="H247">
            <v>0.21146499999999999</v>
          </cell>
          <cell r="K247" t="str">
            <v>45-49</v>
          </cell>
          <cell r="L247">
            <v>0.23478750000000001</v>
          </cell>
          <cell r="M247">
            <v>0.13375999999999999</v>
          </cell>
          <cell r="P247" t="str">
            <v>45-49</v>
          </cell>
          <cell r="Q247">
            <v>0.119015</v>
          </cell>
          <cell r="R247">
            <v>0.16667499999999999</v>
          </cell>
        </row>
        <row r="248">
          <cell r="B248" t="str">
            <v>IslandFrom 50 to 54 years</v>
          </cell>
          <cell r="C248" t="str">
            <v>Island</v>
          </cell>
          <cell r="D248" t="str">
            <v>From 50 to 54 years</v>
          </cell>
          <cell r="F248" t="str">
            <v>50-54</v>
          </cell>
          <cell r="G248">
            <v>0.11211</v>
          </cell>
          <cell r="H248">
            <v>0.13176499999999999</v>
          </cell>
          <cell r="K248" t="str">
            <v>50-54</v>
          </cell>
          <cell r="L248">
            <v>0.239505</v>
          </cell>
          <cell r="M248">
            <v>1.6875000000000001E-2</v>
          </cell>
          <cell r="P248" t="str">
            <v>50-54</v>
          </cell>
          <cell r="Q248">
            <v>0.16631750000000001</v>
          </cell>
          <cell r="R248">
            <v>4.8862500000000003E-2</v>
          </cell>
        </row>
        <row r="249">
          <cell r="B249" t="str">
            <v>IslandFrom 55 to 59 years</v>
          </cell>
          <cell r="C249" t="str">
            <v>Island</v>
          </cell>
          <cell r="D249" t="str">
            <v>From 55 to 59 years</v>
          </cell>
          <cell r="F249" t="str">
            <v>55-59</v>
          </cell>
          <cell r="G249">
            <v>0.24168999999999999</v>
          </cell>
          <cell r="H249">
            <v>0.10979999999999999</v>
          </cell>
          <cell r="K249" t="str">
            <v>55-59</v>
          </cell>
          <cell r="L249">
            <v>0.2605925</v>
          </cell>
          <cell r="M249">
            <v>7.2087499999999999E-2</v>
          </cell>
          <cell r="P249" t="str">
            <v>55-59</v>
          </cell>
          <cell r="Q249">
            <v>0.21079500000000001</v>
          </cell>
          <cell r="R249">
            <v>5.5667500000000002E-2</v>
          </cell>
        </row>
        <row r="250">
          <cell r="B250" t="str">
            <v>IslandFrom 60 to 64 years</v>
          </cell>
          <cell r="C250" t="str">
            <v>Island</v>
          </cell>
          <cell r="D250" t="str">
            <v>From 60 to 64 years</v>
          </cell>
          <cell r="F250" t="str">
            <v>60-64</v>
          </cell>
          <cell r="G250">
            <v>7.9547499999999993E-2</v>
          </cell>
          <cell r="H250">
            <v>0.16406999999999999</v>
          </cell>
          <cell r="K250" t="str">
            <v>60-64</v>
          </cell>
          <cell r="L250">
            <v>0.268345</v>
          </cell>
          <cell r="M250">
            <v>3.243E-2</v>
          </cell>
          <cell r="P250" t="str">
            <v>60-64</v>
          </cell>
          <cell r="Q250">
            <v>3.1344999999999998E-2</v>
          </cell>
          <cell r="R250">
            <v>4.8495000000000003E-2</v>
          </cell>
        </row>
        <row r="251">
          <cell r="B251" t="str">
            <v>IslandFrom 65 to 69 years</v>
          </cell>
          <cell r="C251" t="str">
            <v>Island</v>
          </cell>
          <cell r="D251" t="str">
            <v>From 65 to 69 years</v>
          </cell>
          <cell r="F251" t="str">
            <v>65-69</v>
          </cell>
          <cell r="G251">
            <v>5.9955000000000001E-2</v>
          </cell>
          <cell r="H251">
            <v>6.5409999999999996E-2</v>
          </cell>
          <cell r="K251" t="str">
            <v>65-69</v>
          </cell>
          <cell r="L251">
            <v>5.7512500000000001E-2</v>
          </cell>
          <cell r="M251">
            <v>3.1809999999999998E-2</v>
          </cell>
          <cell r="P251" t="str">
            <v>65-69</v>
          </cell>
          <cell r="Q251">
            <v>2.93875E-2</v>
          </cell>
          <cell r="R251">
            <v>3.2465000000000001E-2</v>
          </cell>
        </row>
        <row r="252">
          <cell r="B252" t="str">
            <v>IslandFrom 70 to 64 years</v>
          </cell>
          <cell r="C252" t="str">
            <v>Island</v>
          </cell>
          <cell r="D252" t="str">
            <v>From 70 to 64 years</v>
          </cell>
          <cell r="F252" t="str">
            <v>70-74</v>
          </cell>
          <cell r="H252">
            <v>1.55075E-2</v>
          </cell>
          <cell r="K252" t="str">
            <v>70-74</v>
          </cell>
          <cell r="P252" t="str">
            <v>70-74</v>
          </cell>
        </row>
        <row r="253">
          <cell r="B253" t="e">
            <v>#N/A</v>
          </cell>
          <cell r="C253" t="str">
            <v>Island</v>
          </cell>
          <cell r="D253" t="e">
            <v>#N/A</v>
          </cell>
          <cell r="E253" t="str">
            <v>IS Total</v>
          </cell>
          <cell r="G253">
            <v>3.6152425000000004</v>
          </cell>
          <cell r="H253">
            <v>2.6167400000000001</v>
          </cell>
          <cell r="J253" t="str">
            <v>IS Total</v>
          </cell>
          <cell r="L253">
            <v>2.4861925</v>
          </cell>
          <cell r="M253">
            <v>1.4299925</v>
          </cell>
          <cell r="O253" t="str">
            <v>IS Total</v>
          </cell>
          <cell r="Q253">
            <v>1.1739774999999999</v>
          </cell>
          <cell r="R253">
            <v>1.2059999999999997</v>
          </cell>
        </row>
        <row r="254">
          <cell r="B254" t="str">
            <v>ItalyFrom 15 to 19 years</v>
          </cell>
          <cell r="C254" t="str">
            <v>Italy</v>
          </cell>
          <cell r="D254" t="str">
            <v>From 15 to 19 years</v>
          </cell>
          <cell r="E254" t="str">
            <v>IT</v>
          </cell>
          <cell r="F254" t="str">
            <v>15-19</v>
          </cell>
          <cell r="G254">
            <v>38.049824999999998</v>
          </cell>
          <cell r="H254">
            <v>24.196874999999999</v>
          </cell>
          <cell r="J254" t="str">
            <v>IT</v>
          </cell>
          <cell r="K254" t="str">
            <v>15-19</v>
          </cell>
          <cell r="L254">
            <v>23.7561</v>
          </cell>
          <cell r="M254">
            <v>24.6997</v>
          </cell>
          <cell r="O254" t="str">
            <v>IT</v>
          </cell>
        </row>
        <row r="255">
          <cell r="B255" t="str">
            <v>ItalyFrom 20 to 24 years</v>
          </cell>
          <cell r="C255" t="str">
            <v>Italy</v>
          </cell>
          <cell r="D255" t="str">
            <v>From 20 to 24 years</v>
          </cell>
          <cell r="F255" t="str">
            <v>20-24</v>
          </cell>
          <cell r="G255">
            <v>70.322299999999998</v>
          </cell>
          <cell r="H255">
            <v>43.393349999999998</v>
          </cell>
          <cell r="K255" t="str">
            <v>20-24</v>
          </cell>
          <cell r="L255">
            <v>128.6499</v>
          </cell>
          <cell r="M255">
            <v>112.884675</v>
          </cell>
          <cell r="P255" t="str">
            <v>20-24</v>
          </cell>
          <cell r="Q255">
            <v>4.7306749999999997</v>
          </cell>
          <cell r="R255">
            <v>11.4368</v>
          </cell>
        </row>
        <row r="256">
          <cell r="B256" t="str">
            <v>ItalyFrom 25 to 29 years</v>
          </cell>
          <cell r="C256" t="str">
            <v>Italy</v>
          </cell>
          <cell r="D256" t="str">
            <v>From 25 to 29 years</v>
          </cell>
          <cell r="F256" t="str">
            <v>25-29</v>
          </cell>
          <cell r="G256">
            <v>57.796275000000001</v>
          </cell>
          <cell r="H256">
            <v>41.740499999999997</v>
          </cell>
          <cell r="K256" t="str">
            <v>25-29</v>
          </cell>
          <cell r="L256">
            <v>82.099549999999994</v>
          </cell>
          <cell r="M256">
            <v>80.746825000000001</v>
          </cell>
          <cell r="P256" t="str">
            <v>25-29</v>
          </cell>
          <cell r="Q256">
            <v>28.132325000000002</v>
          </cell>
          <cell r="R256">
            <v>51.319724999999998</v>
          </cell>
        </row>
        <row r="257">
          <cell r="B257" t="str">
            <v>ItalyFrom 30 to 34 years</v>
          </cell>
          <cell r="C257" t="str">
            <v>Italy</v>
          </cell>
          <cell r="D257" t="str">
            <v>From 30 to 34 years</v>
          </cell>
          <cell r="F257" t="str">
            <v>30-34</v>
          </cell>
          <cell r="G257">
            <v>70.611774999999994</v>
          </cell>
          <cell r="H257">
            <v>44.866750000000003</v>
          </cell>
          <cell r="K257" t="str">
            <v>30-34</v>
          </cell>
          <cell r="L257">
            <v>57.489325000000001</v>
          </cell>
          <cell r="M257">
            <v>72.249449999999996</v>
          </cell>
          <cell r="P257" t="str">
            <v>30-34</v>
          </cell>
          <cell r="Q257">
            <v>22.546475000000001</v>
          </cell>
          <cell r="R257">
            <v>35.990250000000003</v>
          </cell>
        </row>
        <row r="258">
          <cell r="B258" t="str">
            <v>ItalyFrom 35 to 39 years</v>
          </cell>
          <cell r="C258" t="str">
            <v>Italy</v>
          </cell>
          <cell r="D258" t="str">
            <v>From 35 to 39 years</v>
          </cell>
          <cell r="F258" t="str">
            <v>35-39</v>
          </cell>
          <cell r="G258">
            <v>75.325900000000004</v>
          </cell>
          <cell r="H258">
            <v>53.790725000000002</v>
          </cell>
          <cell r="K258" t="str">
            <v>35-39</v>
          </cell>
          <cell r="L258">
            <v>48.125574999999998</v>
          </cell>
          <cell r="M258">
            <v>60.261225000000003</v>
          </cell>
          <cell r="P258" t="str">
            <v>35-39</v>
          </cell>
          <cell r="Q258">
            <v>10.305899999999999</v>
          </cell>
          <cell r="R258">
            <v>25.44425</v>
          </cell>
        </row>
        <row r="259">
          <cell r="B259" t="str">
            <v>ItalyFrom 40 to 44 years</v>
          </cell>
          <cell r="C259" t="str">
            <v>Italy</v>
          </cell>
          <cell r="D259" t="str">
            <v>From 40 to 44 years</v>
          </cell>
          <cell r="F259" t="str">
            <v>40-44</v>
          </cell>
          <cell r="G259">
            <v>72.8596</v>
          </cell>
          <cell r="H259">
            <v>59.608625000000004</v>
          </cell>
          <cell r="K259" t="str">
            <v>40-44</v>
          </cell>
          <cell r="L259">
            <v>38.94415</v>
          </cell>
          <cell r="M259">
            <v>55.853349999999999</v>
          </cell>
          <cell r="P259" t="str">
            <v>40-44</v>
          </cell>
          <cell r="Q259">
            <v>6.6295999999999999</v>
          </cell>
          <cell r="R259">
            <v>11.1591</v>
          </cell>
        </row>
        <row r="260">
          <cell r="B260" t="str">
            <v>ItalyFrom 45 to 49 years</v>
          </cell>
          <cell r="C260" t="str">
            <v>Italy</v>
          </cell>
          <cell r="D260" t="str">
            <v>From 45 to 49 years</v>
          </cell>
          <cell r="F260" t="str">
            <v>45-49</v>
          </cell>
          <cell r="G260">
            <v>78.269900000000007</v>
          </cell>
          <cell r="H260">
            <v>51.687575000000002</v>
          </cell>
          <cell r="K260" t="str">
            <v>45-49</v>
          </cell>
          <cell r="L260">
            <v>28.880775</v>
          </cell>
          <cell r="M260">
            <v>33.466574999999999</v>
          </cell>
          <cell r="P260" t="str">
            <v>45-49</v>
          </cell>
          <cell r="Q260">
            <v>3.2348499999999998</v>
          </cell>
          <cell r="R260">
            <v>7.2045000000000003</v>
          </cell>
        </row>
        <row r="261">
          <cell r="B261" t="str">
            <v>ItalyFrom 50 to 54 years</v>
          </cell>
          <cell r="C261" t="str">
            <v>Italy</v>
          </cell>
          <cell r="D261" t="str">
            <v>From 50 to 54 years</v>
          </cell>
          <cell r="F261" t="str">
            <v>50-54</v>
          </cell>
          <cell r="G261">
            <v>55.864249999999998</v>
          </cell>
          <cell r="H261">
            <v>34.342574999999997</v>
          </cell>
          <cell r="K261" t="str">
            <v>50-54</v>
          </cell>
          <cell r="L261">
            <v>22.797000000000001</v>
          </cell>
          <cell r="M261">
            <v>19.9543</v>
          </cell>
          <cell r="P261" t="str">
            <v>50-54</v>
          </cell>
          <cell r="Q261">
            <v>2.06535</v>
          </cell>
          <cell r="R261">
            <v>5.5541749999999999</v>
          </cell>
        </row>
        <row r="262">
          <cell r="B262" t="str">
            <v>ItalyFrom 55 to 59 years</v>
          </cell>
          <cell r="C262" t="str">
            <v>Italy</v>
          </cell>
          <cell r="D262" t="str">
            <v>From 55 to 59 years</v>
          </cell>
          <cell r="F262" t="str">
            <v>55-59</v>
          </cell>
          <cell r="G262">
            <v>41.589824999999998</v>
          </cell>
          <cell r="H262">
            <v>14.921950000000001</v>
          </cell>
          <cell r="K262" t="str">
            <v>55-59</v>
          </cell>
          <cell r="L262">
            <v>15.161424999999999</v>
          </cell>
          <cell r="M262">
            <v>6.6067499999999999</v>
          </cell>
          <cell r="P262" t="str">
            <v>55-59</v>
          </cell>
          <cell r="Q262">
            <v>2.5676000000000001</v>
          </cell>
          <cell r="R262">
            <v>1.604975</v>
          </cell>
        </row>
        <row r="263">
          <cell r="B263" t="str">
            <v>ItalyFrom 60 to 64 years</v>
          </cell>
          <cell r="C263" t="str">
            <v>Italy</v>
          </cell>
          <cell r="D263" t="str">
            <v>From 60 to 64 years</v>
          </cell>
          <cell r="F263" t="str">
            <v>60-64</v>
          </cell>
          <cell r="G263">
            <v>18.819949999999999</v>
          </cell>
          <cell r="H263">
            <v>5.0415749999999999</v>
          </cell>
          <cell r="K263" t="str">
            <v>60-64</v>
          </cell>
          <cell r="L263">
            <v>4.1712249999999997</v>
          </cell>
          <cell r="M263">
            <v>1.9038999999999999</v>
          </cell>
          <cell r="P263" t="str">
            <v>60-64</v>
          </cell>
          <cell r="Q263">
            <v>1.6435500000000001</v>
          </cell>
          <cell r="R263">
            <v>0.25964999999999999</v>
          </cell>
        </row>
        <row r="264">
          <cell r="B264" t="str">
            <v>ItalyFrom 65 to 69 years</v>
          </cell>
          <cell r="C264" t="str">
            <v>Italy</v>
          </cell>
          <cell r="D264" t="str">
            <v>From 65 to 69 years</v>
          </cell>
          <cell r="F264" t="str">
            <v>65-69</v>
          </cell>
          <cell r="G264">
            <v>1.6594</v>
          </cell>
          <cell r="H264">
            <v>0.77237500000000003</v>
          </cell>
          <cell r="K264" t="str">
            <v>65-69</v>
          </cell>
          <cell r="L264">
            <v>0.63239999999999996</v>
          </cell>
          <cell r="M264">
            <v>4.8375000000000001E-2</v>
          </cell>
          <cell r="P264" t="str">
            <v>65-69</v>
          </cell>
          <cell r="Q264">
            <v>0.27324999999999999</v>
          </cell>
          <cell r="R264">
            <v>4.0724999999999997E-2</v>
          </cell>
        </row>
        <row r="265">
          <cell r="B265" t="str">
            <v>ItalyFrom 70 to 64 years</v>
          </cell>
          <cell r="C265" t="str">
            <v>Italy</v>
          </cell>
          <cell r="D265" t="str">
            <v>From 70 to 64 years</v>
          </cell>
          <cell r="F265" t="str">
            <v>70-74</v>
          </cell>
          <cell r="G265">
            <v>0.17672499999999999</v>
          </cell>
          <cell r="H265">
            <v>0.22742499999999999</v>
          </cell>
          <cell r="K265" t="str">
            <v>70-74</v>
          </cell>
          <cell r="L265">
            <v>0.137125</v>
          </cell>
          <cell r="P265" t="str">
            <v>70-74</v>
          </cell>
          <cell r="R265">
            <v>0.18232499999999999</v>
          </cell>
        </row>
        <row r="266">
          <cell r="B266" t="e">
            <v>#N/A</v>
          </cell>
          <cell r="C266" t="str">
            <v>Italy</v>
          </cell>
          <cell r="D266" t="e">
            <v>#N/A</v>
          </cell>
          <cell r="E266" t="str">
            <v>IT Total</v>
          </cell>
          <cell r="G266">
            <v>581.34572500000002</v>
          </cell>
          <cell r="H266">
            <v>374.59030000000001</v>
          </cell>
          <cell r="J266" t="str">
            <v>IT Total</v>
          </cell>
          <cell r="L266">
            <v>450.84455000000008</v>
          </cell>
          <cell r="M266">
            <v>468.67512499999998</v>
          </cell>
          <cell r="O266" t="str">
            <v>IT Total</v>
          </cell>
          <cell r="Q266">
            <v>82.129574999999988</v>
          </cell>
          <cell r="R266">
            <v>150.19647499999996</v>
          </cell>
        </row>
        <row r="267">
          <cell r="B267" t="str">
            <v>LithuaniaFrom 15 to 19 years</v>
          </cell>
          <cell r="C267" t="str">
            <v>Lithuania</v>
          </cell>
          <cell r="D267" t="str">
            <v>From 15 to 19 years</v>
          </cell>
          <cell r="E267" t="str">
            <v>LT</v>
          </cell>
          <cell r="F267" t="str">
            <v>15-19</v>
          </cell>
          <cell r="G267">
            <v>1.8044875</v>
          </cell>
          <cell r="H267">
            <v>0.52119000000000004</v>
          </cell>
          <cell r="J267" t="str">
            <v>LT</v>
          </cell>
          <cell r="K267" t="str">
            <v>15-19</v>
          </cell>
          <cell r="L267">
            <v>1.1791100000000001</v>
          </cell>
          <cell r="M267">
            <v>1.0215399999999999</v>
          </cell>
          <cell r="O267" t="str">
            <v>LT</v>
          </cell>
        </row>
        <row r="268">
          <cell r="B268" t="str">
            <v>LithuaniaFrom 20 to 24 years</v>
          </cell>
          <cell r="C268" t="str">
            <v>Lithuania</v>
          </cell>
          <cell r="D268" t="str">
            <v>From 20 to 24 years</v>
          </cell>
          <cell r="F268" t="str">
            <v>20-24</v>
          </cell>
          <cell r="G268">
            <v>5.6070074999999999</v>
          </cell>
          <cell r="H268">
            <v>1.5535049999999999</v>
          </cell>
          <cell r="K268" t="str">
            <v>20-24</v>
          </cell>
          <cell r="L268">
            <v>16.621667500000001</v>
          </cell>
          <cell r="M268">
            <v>11.075032500000001</v>
          </cell>
          <cell r="P268" t="str">
            <v>20-24</v>
          </cell>
          <cell r="Q268">
            <v>2.6804524999999999</v>
          </cell>
          <cell r="R268">
            <v>3.1995125</v>
          </cell>
        </row>
        <row r="269">
          <cell r="B269" t="str">
            <v>LithuaniaFrom 25 to 29 years</v>
          </cell>
          <cell r="C269" t="str">
            <v>Lithuania</v>
          </cell>
          <cell r="D269" t="str">
            <v>From 25 to 29 years</v>
          </cell>
          <cell r="F269" t="str">
            <v>25-29</v>
          </cell>
          <cell r="G269">
            <v>2.9192100000000001</v>
          </cell>
          <cell r="H269">
            <v>0.85047249999999996</v>
          </cell>
          <cell r="K269" t="str">
            <v>25-29</v>
          </cell>
          <cell r="L269">
            <v>10.670120000000001</v>
          </cell>
          <cell r="M269">
            <v>3.7014274999999999</v>
          </cell>
          <cell r="P269" t="str">
            <v>25-29</v>
          </cell>
          <cell r="Q269">
            <v>3.8055150000000002</v>
          </cell>
          <cell r="R269">
            <v>5.5578450000000004</v>
          </cell>
        </row>
        <row r="270">
          <cell r="B270" t="str">
            <v>LithuaniaFrom 30 to 34 years</v>
          </cell>
          <cell r="C270" t="str">
            <v>Lithuania</v>
          </cell>
          <cell r="D270" t="str">
            <v>From 30 to 34 years</v>
          </cell>
          <cell r="F270" t="str">
            <v>30-34</v>
          </cell>
          <cell r="G270">
            <v>4.8185149999999997</v>
          </cell>
          <cell r="H270">
            <v>2.7501199999999999</v>
          </cell>
          <cell r="K270" t="str">
            <v>30-34</v>
          </cell>
          <cell r="L270">
            <v>12.441789999999999</v>
          </cell>
          <cell r="M270">
            <v>6.7042975</v>
          </cell>
          <cell r="P270" t="str">
            <v>30-34</v>
          </cell>
          <cell r="Q270">
            <v>2.2766449999999998</v>
          </cell>
          <cell r="R270">
            <v>2.7687900000000001</v>
          </cell>
        </row>
        <row r="271">
          <cell r="B271" t="str">
            <v>LithuaniaFrom 35 to 39 years</v>
          </cell>
          <cell r="C271" t="str">
            <v>Lithuania</v>
          </cell>
          <cell r="D271" t="str">
            <v>From 35 to 39 years</v>
          </cell>
          <cell r="F271" t="str">
            <v>35-39</v>
          </cell>
          <cell r="G271">
            <v>2.5226799999999998</v>
          </cell>
          <cell r="H271">
            <v>2.1138374999999998</v>
          </cell>
          <cell r="K271" t="str">
            <v>35-39</v>
          </cell>
          <cell r="L271">
            <v>11.229044999999999</v>
          </cell>
          <cell r="M271">
            <v>7.8211725000000003</v>
          </cell>
          <cell r="P271" t="str">
            <v>35-39</v>
          </cell>
          <cell r="Q271">
            <v>2.1832750000000001</v>
          </cell>
          <cell r="R271">
            <v>1.1398575</v>
          </cell>
        </row>
        <row r="272">
          <cell r="B272" t="str">
            <v>LithuaniaFrom 40 to 44 years</v>
          </cell>
          <cell r="C272" t="str">
            <v>Lithuania</v>
          </cell>
          <cell r="D272" t="str">
            <v>From 40 to 44 years</v>
          </cell>
          <cell r="F272" t="str">
            <v>40-44</v>
          </cell>
          <cell r="G272">
            <v>1.254715</v>
          </cell>
          <cell r="H272">
            <v>0.68586250000000004</v>
          </cell>
          <cell r="K272" t="str">
            <v>40-44</v>
          </cell>
          <cell r="L272">
            <v>12.981692499999999</v>
          </cell>
          <cell r="M272">
            <v>10.46982</v>
          </cell>
          <cell r="P272" t="str">
            <v>40-44</v>
          </cell>
          <cell r="Q272">
            <v>1.027215</v>
          </cell>
          <cell r="R272">
            <v>1.3893925</v>
          </cell>
        </row>
        <row r="273">
          <cell r="B273" t="str">
            <v>LithuaniaFrom 45 to 49 years</v>
          </cell>
          <cell r="C273" t="str">
            <v>Lithuania</v>
          </cell>
          <cell r="D273" t="str">
            <v>From 45 to 49 years</v>
          </cell>
          <cell r="F273" t="str">
            <v>45-49</v>
          </cell>
          <cell r="G273">
            <v>1.2521125</v>
          </cell>
          <cell r="H273">
            <v>0.479875</v>
          </cell>
          <cell r="K273" t="str">
            <v>45-49</v>
          </cell>
          <cell r="L273">
            <v>14.3531175</v>
          </cell>
          <cell r="M273">
            <v>11.532830000000001</v>
          </cell>
          <cell r="P273" t="str">
            <v>45-49</v>
          </cell>
          <cell r="Q273">
            <v>1.6041300000000001</v>
          </cell>
          <cell r="R273">
            <v>1.925735</v>
          </cell>
        </row>
        <row r="274">
          <cell r="B274" t="str">
            <v>LithuaniaFrom 50 to 54 years</v>
          </cell>
          <cell r="C274" t="str">
            <v>Lithuania</v>
          </cell>
          <cell r="D274" t="str">
            <v>From 50 to 54 years</v>
          </cell>
          <cell r="F274" t="str">
            <v>50-54</v>
          </cell>
          <cell r="G274">
            <v>0.78124499999999997</v>
          </cell>
          <cell r="H274">
            <v>0.80552749999999995</v>
          </cell>
          <cell r="K274" t="str">
            <v>50-54</v>
          </cell>
          <cell r="L274">
            <v>11.389312500000001</v>
          </cell>
          <cell r="M274">
            <v>12.711270000000001</v>
          </cell>
          <cell r="P274" t="str">
            <v>50-54</v>
          </cell>
          <cell r="Q274">
            <v>2.2644074999999999</v>
          </cell>
          <cell r="R274">
            <v>1.71997</v>
          </cell>
        </row>
        <row r="275">
          <cell r="B275" t="str">
            <v>LithuaniaFrom 55 to 59 years</v>
          </cell>
          <cell r="C275" t="str">
            <v>Lithuania</v>
          </cell>
          <cell r="D275" t="str">
            <v>From 55 to 59 years</v>
          </cell>
          <cell r="F275" t="str">
            <v>55-59</v>
          </cell>
          <cell r="G275">
            <v>1.1455575</v>
          </cell>
          <cell r="H275">
            <v>1.937125</v>
          </cell>
          <cell r="K275" t="str">
            <v>55-59</v>
          </cell>
          <cell r="L275">
            <v>8.9894975000000006</v>
          </cell>
          <cell r="M275">
            <v>8.6066299999999991</v>
          </cell>
          <cell r="P275" t="str">
            <v>55-59</v>
          </cell>
          <cell r="Q275">
            <v>1.7129049999999999</v>
          </cell>
          <cell r="R275">
            <v>1.0572474999999999</v>
          </cell>
        </row>
        <row r="276">
          <cell r="B276" t="str">
            <v>LithuaniaFrom 60 to 64 years</v>
          </cell>
          <cell r="C276" t="str">
            <v>Lithuania</v>
          </cell>
          <cell r="D276" t="str">
            <v>From 60 to 64 years</v>
          </cell>
          <cell r="F276" t="str">
            <v>60-64</v>
          </cell>
          <cell r="G276">
            <v>0.64959500000000003</v>
          </cell>
          <cell r="H276">
            <v>8.0100000000000005E-2</v>
          </cell>
          <cell r="K276" t="str">
            <v>60-64</v>
          </cell>
          <cell r="L276">
            <v>2.8817775000000001</v>
          </cell>
          <cell r="M276">
            <v>0.44680249999999999</v>
          </cell>
          <cell r="P276" t="str">
            <v>60-64</v>
          </cell>
          <cell r="Q276">
            <v>0.63428499999999999</v>
          </cell>
          <cell r="R276">
            <v>0.149395</v>
          </cell>
        </row>
        <row r="277">
          <cell r="B277" t="str">
            <v>LithuaniaFrom 65 to 69 years</v>
          </cell>
          <cell r="C277" t="str">
            <v>Lithuania</v>
          </cell>
          <cell r="D277" t="str">
            <v>From 65 to 69 years</v>
          </cell>
          <cell r="F277" t="str">
            <v>65-69</v>
          </cell>
          <cell r="H277">
            <v>3.8374999999999999E-2</v>
          </cell>
          <cell r="K277" t="str">
            <v>65-69</v>
          </cell>
          <cell r="L277">
            <v>0.20344000000000001</v>
          </cell>
          <cell r="M277">
            <v>4.4025000000000002E-2</v>
          </cell>
          <cell r="P277" t="str">
            <v>65-69</v>
          </cell>
        </row>
        <row r="278">
          <cell r="B278" t="str">
            <v>LithuaniaFrom 70 to 64 years</v>
          </cell>
          <cell r="C278" t="str">
            <v>Lithuania</v>
          </cell>
          <cell r="D278" t="str">
            <v>From 70 to 64 years</v>
          </cell>
          <cell r="F278" t="str">
            <v>70-74</v>
          </cell>
          <cell r="K278" t="str">
            <v>70-74</v>
          </cell>
          <cell r="L278">
            <v>2.1944999999999999E-2</v>
          </cell>
          <cell r="P278" t="str">
            <v>70-74</v>
          </cell>
        </row>
        <row r="279">
          <cell r="B279" t="e">
            <v>#N/A</v>
          </cell>
          <cell r="C279" t="str">
            <v>Lithuania</v>
          </cell>
          <cell r="D279" t="e">
            <v>#N/A</v>
          </cell>
          <cell r="E279" t="str">
            <v>LT Total</v>
          </cell>
          <cell r="G279">
            <v>22.755125</v>
          </cell>
          <cell r="H279">
            <v>11.815989999999999</v>
          </cell>
          <cell r="J279" t="str">
            <v>LT Total</v>
          </cell>
          <cell r="L279">
            <v>102.962515</v>
          </cell>
          <cell r="M279">
            <v>74.134847500000006</v>
          </cell>
          <cell r="O279" t="str">
            <v>LT Total</v>
          </cell>
          <cell r="Q279">
            <v>18.188829999999996</v>
          </cell>
          <cell r="R279">
            <v>18.907744999999995</v>
          </cell>
        </row>
        <row r="280">
          <cell r="B280" t="str">
            <v>LuxembourgFrom 15 to 19 years</v>
          </cell>
          <cell r="C280" t="str">
            <v>Luxembourg</v>
          </cell>
          <cell r="D280" t="str">
            <v>From 15 to 19 years</v>
          </cell>
          <cell r="E280" t="str">
            <v>LU</v>
          </cell>
          <cell r="F280" t="str">
            <v>15-19</v>
          </cell>
          <cell r="G280">
            <v>0.21448999999999999</v>
          </cell>
          <cell r="H280">
            <v>0.15391250000000001</v>
          </cell>
          <cell r="J280" t="str">
            <v>LU</v>
          </cell>
          <cell r="K280" t="str">
            <v>15-19</v>
          </cell>
          <cell r="L280">
            <v>1.7000000000000001E-2</v>
          </cell>
          <cell r="M280">
            <v>8.5602499999999998E-2</v>
          </cell>
          <cell r="O280" t="str">
            <v>LU</v>
          </cell>
        </row>
        <row r="281">
          <cell r="B281" t="str">
            <v>LuxembourgFrom 20 to 24 years</v>
          </cell>
          <cell r="C281" t="str">
            <v>Luxembourg</v>
          </cell>
          <cell r="D281" t="str">
            <v>From 20 to 24 years</v>
          </cell>
          <cell r="F281" t="str">
            <v>20-24</v>
          </cell>
          <cell r="G281">
            <v>0.40235500000000002</v>
          </cell>
          <cell r="H281">
            <v>0.60935249999999996</v>
          </cell>
          <cell r="K281" t="str">
            <v>20-24</v>
          </cell>
          <cell r="L281">
            <v>0.34726000000000001</v>
          </cell>
          <cell r="M281">
            <v>0.43464999999999998</v>
          </cell>
          <cell r="P281" t="str">
            <v>20-24</v>
          </cell>
          <cell r="Q281">
            <v>5.3107500000000002E-2</v>
          </cell>
          <cell r="R281">
            <v>0.137935</v>
          </cell>
        </row>
        <row r="282">
          <cell r="B282" t="str">
            <v>LuxembourgFrom 25 to 29 years</v>
          </cell>
          <cell r="C282" t="str">
            <v>Luxembourg</v>
          </cell>
          <cell r="D282" t="str">
            <v>From 25 to 29 years</v>
          </cell>
          <cell r="F282" t="str">
            <v>25-29</v>
          </cell>
          <cell r="G282">
            <v>0.14641750000000001</v>
          </cell>
          <cell r="H282">
            <v>0.13809250000000001</v>
          </cell>
          <cell r="K282" t="str">
            <v>25-29</v>
          </cell>
          <cell r="L282">
            <v>0.35558499999999998</v>
          </cell>
          <cell r="M282">
            <v>0.38215250000000001</v>
          </cell>
          <cell r="P282" t="str">
            <v>25-29</v>
          </cell>
          <cell r="Q282">
            <v>0.36415750000000002</v>
          </cell>
          <cell r="R282">
            <v>0.37394250000000001</v>
          </cell>
        </row>
        <row r="283">
          <cell r="B283" t="str">
            <v>LuxembourgFrom 30 to 34 years</v>
          </cell>
          <cell r="C283" t="str">
            <v>Luxembourg</v>
          </cell>
          <cell r="D283" t="str">
            <v>From 30 to 34 years</v>
          </cell>
          <cell r="F283" t="str">
            <v>30-34</v>
          </cell>
          <cell r="G283">
            <v>3.0609999999999998E-2</v>
          </cell>
          <cell r="H283">
            <v>0.40933750000000002</v>
          </cell>
          <cell r="K283" t="str">
            <v>30-34</v>
          </cell>
          <cell r="L283">
            <v>0.13048750000000001</v>
          </cell>
          <cell r="M283">
            <v>0.12861249999999999</v>
          </cell>
          <cell r="P283" t="str">
            <v>30-34</v>
          </cell>
          <cell r="Q283">
            <v>0.27078750000000001</v>
          </cell>
          <cell r="R283">
            <v>0.30559999999999998</v>
          </cell>
        </row>
        <row r="284">
          <cell r="B284" t="str">
            <v>LuxembourgFrom 35 to 39 years</v>
          </cell>
          <cell r="C284" t="str">
            <v>Luxembourg</v>
          </cell>
          <cell r="D284" t="str">
            <v>From 35 to 39 years</v>
          </cell>
          <cell r="F284" t="str">
            <v>35-39</v>
          </cell>
          <cell r="G284">
            <v>0.14580000000000001</v>
          </cell>
          <cell r="H284">
            <v>0.16288250000000001</v>
          </cell>
          <cell r="K284" t="str">
            <v>35-39</v>
          </cell>
          <cell r="L284">
            <v>0.118435</v>
          </cell>
          <cell r="M284">
            <v>0.375695</v>
          </cell>
          <cell r="P284" t="str">
            <v>35-39</v>
          </cell>
          <cell r="Q284">
            <v>0.15225749999999999</v>
          </cell>
          <cell r="R284">
            <v>0.33163500000000001</v>
          </cell>
        </row>
        <row r="285">
          <cell r="B285" t="str">
            <v>LuxembourgFrom 40 to 44 years</v>
          </cell>
          <cell r="C285" t="str">
            <v>Luxembourg</v>
          </cell>
          <cell r="D285" t="str">
            <v>From 40 to 44 years</v>
          </cell>
          <cell r="F285" t="str">
            <v>40-44</v>
          </cell>
          <cell r="G285">
            <v>0.2335825</v>
          </cell>
          <cell r="H285">
            <v>0.22291</v>
          </cell>
          <cell r="K285" t="str">
            <v>40-44</v>
          </cell>
          <cell r="L285">
            <v>0.260745</v>
          </cell>
          <cell r="M285">
            <v>0.29121249999999999</v>
          </cell>
          <cell r="P285" t="str">
            <v>40-44</v>
          </cell>
          <cell r="Q285">
            <v>0.13576250000000001</v>
          </cell>
          <cell r="R285">
            <v>0.35220499999999999</v>
          </cell>
        </row>
        <row r="286">
          <cell r="B286" t="str">
            <v>LuxembourgFrom 45 to 49 years</v>
          </cell>
          <cell r="C286" t="str">
            <v>Luxembourg</v>
          </cell>
          <cell r="D286" t="str">
            <v>From 45 to 49 years</v>
          </cell>
          <cell r="F286" t="str">
            <v>45-49</v>
          </cell>
          <cell r="G286">
            <v>0.25339</v>
          </cell>
          <cell r="H286">
            <v>0.30141499999999999</v>
          </cell>
          <cell r="K286" t="str">
            <v>45-49</v>
          </cell>
          <cell r="L286">
            <v>0.24534</v>
          </cell>
          <cell r="M286">
            <v>0.28266249999999998</v>
          </cell>
          <cell r="P286" t="str">
            <v>45-49</v>
          </cell>
          <cell r="Q286">
            <v>0.20948749999999999</v>
          </cell>
          <cell r="R286">
            <v>0.20011000000000001</v>
          </cell>
        </row>
        <row r="287">
          <cell r="B287" t="str">
            <v>LuxembourgFrom 50 to 54 years</v>
          </cell>
          <cell r="C287" t="str">
            <v>Luxembourg</v>
          </cell>
          <cell r="D287" t="str">
            <v>From 50 to 54 years</v>
          </cell>
          <cell r="F287" t="str">
            <v>50-54</v>
          </cell>
          <cell r="G287">
            <v>0.14152000000000001</v>
          </cell>
          <cell r="H287">
            <v>0.15033250000000001</v>
          </cell>
          <cell r="K287" t="str">
            <v>50-54</v>
          </cell>
          <cell r="L287">
            <v>0.18410750000000001</v>
          </cell>
          <cell r="M287">
            <v>0.16722999999999999</v>
          </cell>
          <cell r="P287" t="str">
            <v>50-54</v>
          </cell>
          <cell r="Q287">
            <v>0.15114250000000001</v>
          </cell>
          <cell r="R287">
            <v>0.1585425</v>
          </cell>
        </row>
        <row r="288">
          <cell r="B288" t="str">
            <v>LuxembourgFrom 55 to 59 years</v>
          </cell>
          <cell r="C288" t="str">
            <v>Luxembourg</v>
          </cell>
          <cell r="D288" t="str">
            <v>From 55 to 59 years</v>
          </cell>
          <cell r="F288" t="str">
            <v>55-59</v>
          </cell>
          <cell r="G288">
            <v>0.1019525</v>
          </cell>
          <cell r="H288">
            <v>9.6562499999999996E-2</v>
          </cell>
          <cell r="K288" t="str">
            <v>55-59</v>
          </cell>
          <cell r="L288">
            <v>9.9174999999999999E-2</v>
          </cell>
          <cell r="M288">
            <v>3.1912500000000003E-2</v>
          </cell>
          <cell r="P288" t="str">
            <v>55-59</v>
          </cell>
          <cell r="Q288">
            <v>0.1316225</v>
          </cell>
        </row>
        <row r="289">
          <cell r="B289" t="str">
            <v>LuxembourgFrom 60 to 64 years</v>
          </cell>
          <cell r="C289" t="str">
            <v>Luxembourg</v>
          </cell>
          <cell r="D289" t="str">
            <v>From 60 to 64 years</v>
          </cell>
          <cell r="F289" t="str">
            <v>60-64</v>
          </cell>
          <cell r="H289">
            <v>2.1399999999999999E-2</v>
          </cell>
          <cell r="K289" t="str">
            <v>60-64</v>
          </cell>
          <cell r="L289">
            <v>1.8482499999999999E-2</v>
          </cell>
          <cell r="M289">
            <v>1.33525E-2</v>
          </cell>
          <cell r="P289" t="str">
            <v>60-64</v>
          </cell>
          <cell r="Q289">
            <v>5.7049999999999997E-2</v>
          </cell>
          <cell r="R289">
            <v>3.9465E-2</v>
          </cell>
        </row>
        <row r="290">
          <cell r="B290" t="str">
            <v>LuxembourgFrom 65 to 69 years</v>
          </cell>
          <cell r="C290" t="str">
            <v>Luxembourg</v>
          </cell>
          <cell r="D290" t="str">
            <v>From 65 to 69 years</v>
          </cell>
          <cell r="F290" t="str">
            <v>65-69</v>
          </cell>
          <cell r="H290">
            <v>4.1557499999999997E-2</v>
          </cell>
          <cell r="K290" t="str">
            <v>65-69</v>
          </cell>
          <cell r="P290" t="str">
            <v>65-69</v>
          </cell>
        </row>
        <row r="291">
          <cell r="B291" t="str">
            <v>LuxembourgFrom 70 to 64 years</v>
          </cell>
          <cell r="C291" t="str">
            <v>Luxembourg</v>
          </cell>
          <cell r="D291" t="str">
            <v>From 70 to 64 years</v>
          </cell>
          <cell r="F291" t="str">
            <v>70-74</v>
          </cell>
          <cell r="K291" t="str">
            <v>70-74</v>
          </cell>
          <cell r="P291" t="str">
            <v>70-74</v>
          </cell>
        </row>
        <row r="292">
          <cell r="B292" t="e">
            <v>#N/A</v>
          </cell>
          <cell r="C292" t="str">
            <v>Luxembourg</v>
          </cell>
          <cell r="D292" t="e">
            <v>#N/A</v>
          </cell>
          <cell r="E292" t="str">
            <v>LU Total</v>
          </cell>
          <cell r="G292">
            <v>1.6701174999999999</v>
          </cell>
          <cell r="H292">
            <v>2.3077550000000002</v>
          </cell>
          <cell r="J292" t="str">
            <v>LU Total</v>
          </cell>
          <cell r="L292">
            <v>1.7766175</v>
          </cell>
          <cell r="M292">
            <v>2.1930824999999992</v>
          </cell>
          <cell r="O292" t="str">
            <v>LU Total</v>
          </cell>
          <cell r="Q292">
            <v>1.5253749999999999</v>
          </cell>
          <cell r="R292">
            <v>1.899435</v>
          </cell>
        </row>
        <row r="293">
          <cell r="B293" t="str">
            <v>LatviaFrom 15 to 19 years</v>
          </cell>
          <cell r="C293" t="str">
            <v>Latvia</v>
          </cell>
          <cell r="D293" t="str">
            <v>From 15 to 19 years</v>
          </cell>
          <cell r="E293" t="str">
            <v>LV</v>
          </cell>
          <cell r="F293" t="str">
            <v>15-19</v>
          </cell>
          <cell r="G293">
            <v>1.8254224999999999</v>
          </cell>
          <cell r="H293">
            <v>1.1499200000000001</v>
          </cell>
          <cell r="J293" t="str">
            <v>LV</v>
          </cell>
          <cell r="K293" t="str">
            <v>15-19</v>
          </cell>
          <cell r="L293">
            <v>1.3500375</v>
          </cell>
          <cell r="M293">
            <v>1.49098</v>
          </cell>
          <cell r="O293" t="str">
            <v>LV</v>
          </cell>
        </row>
        <row r="294">
          <cell r="B294" t="str">
            <v>LatviaFrom 20 to 24 years</v>
          </cell>
          <cell r="C294" t="str">
            <v>Latvia</v>
          </cell>
          <cell r="D294" t="str">
            <v>From 20 to 24 years</v>
          </cell>
          <cell r="F294" t="str">
            <v>20-24</v>
          </cell>
          <cell r="G294">
            <v>5.0253050000000004</v>
          </cell>
          <cell r="H294">
            <v>1.6133200000000001</v>
          </cell>
          <cell r="K294" t="str">
            <v>20-24</v>
          </cell>
          <cell r="L294">
            <v>10.901945</v>
          </cell>
          <cell r="M294">
            <v>8.8190849999999994</v>
          </cell>
          <cell r="P294" t="str">
            <v>20-24</v>
          </cell>
          <cell r="Q294">
            <v>0.65590499999999996</v>
          </cell>
          <cell r="R294">
            <v>1.7522374999999999</v>
          </cell>
        </row>
        <row r="295">
          <cell r="B295" t="str">
            <v>LatviaFrom 25 to 29 years</v>
          </cell>
          <cell r="C295" t="str">
            <v>Latvia</v>
          </cell>
          <cell r="D295" t="str">
            <v>From 25 to 29 years</v>
          </cell>
          <cell r="F295" t="str">
            <v>25-29</v>
          </cell>
          <cell r="G295">
            <v>4.4895149999999999</v>
          </cell>
          <cell r="H295">
            <v>1.5223</v>
          </cell>
          <cell r="K295" t="str">
            <v>25-29</v>
          </cell>
          <cell r="L295">
            <v>7.2493150000000002</v>
          </cell>
          <cell r="M295">
            <v>5.1472775000000004</v>
          </cell>
          <cell r="P295" t="str">
            <v>25-29</v>
          </cell>
          <cell r="Q295">
            <v>1.479625</v>
          </cell>
          <cell r="R295">
            <v>3.0638200000000002</v>
          </cell>
        </row>
        <row r="296">
          <cell r="B296" t="str">
            <v>LatviaFrom 30 to 34 years</v>
          </cell>
          <cell r="C296" t="str">
            <v>Latvia</v>
          </cell>
          <cell r="D296" t="str">
            <v>From 30 to 34 years</v>
          </cell>
          <cell r="F296" t="str">
            <v>30-34</v>
          </cell>
          <cell r="G296">
            <v>5.2260425000000001</v>
          </cell>
          <cell r="H296">
            <v>1.6928700000000001</v>
          </cell>
          <cell r="K296" t="str">
            <v>30-34</v>
          </cell>
          <cell r="L296">
            <v>6.6252825</v>
          </cell>
          <cell r="M296">
            <v>3.0823024999999999</v>
          </cell>
          <cell r="P296" t="str">
            <v>30-34</v>
          </cell>
          <cell r="Q296">
            <v>0.97075500000000003</v>
          </cell>
          <cell r="R296">
            <v>1.9647749999999999</v>
          </cell>
        </row>
        <row r="297">
          <cell r="B297" t="str">
            <v>LatviaFrom 35 to 39 years</v>
          </cell>
          <cell r="C297" t="str">
            <v>Latvia</v>
          </cell>
          <cell r="D297" t="str">
            <v>From 35 to 39 years</v>
          </cell>
          <cell r="F297" t="str">
            <v>35-39</v>
          </cell>
          <cell r="G297">
            <v>2.4280349999999999</v>
          </cell>
          <cell r="H297">
            <v>1.6595724999999999</v>
          </cell>
          <cell r="K297" t="str">
            <v>35-39</v>
          </cell>
          <cell r="L297">
            <v>6.6483150000000002</v>
          </cell>
          <cell r="M297">
            <v>5.1833549999999997</v>
          </cell>
          <cell r="P297" t="str">
            <v>35-39</v>
          </cell>
          <cell r="Q297">
            <v>1.1515325000000001</v>
          </cell>
          <cell r="R297">
            <v>0.67642500000000005</v>
          </cell>
        </row>
        <row r="298">
          <cell r="B298" t="str">
            <v>LatviaFrom 40 to 44 years</v>
          </cell>
          <cell r="C298" t="str">
            <v>Latvia</v>
          </cell>
          <cell r="D298" t="str">
            <v>From 40 to 44 years</v>
          </cell>
          <cell r="F298" t="str">
            <v>40-44</v>
          </cell>
          <cell r="G298">
            <v>1.4399500000000001</v>
          </cell>
          <cell r="H298">
            <v>0.5799725</v>
          </cell>
          <cell r="K298" t="str">
            <v>40-44</v>
          </cell>
          <cell r="L298">
            <v>8.5225174999999993</v>
          </cell>
          <cell r="M298">
            <v>5.2006750000000004</v>
          </cell>
          <cell r="P298" t="str">
            <v>40-44</v>
          </cell>
          <cell r="Q298">
            <v>1.6043475</v>
          </cell>
          <cell r="R298">
            <v>1.3477399999999999</v>
          </cell>
        </row>
        <row r="299">
          <cell r="B299" t="str">
            <v>LatviaFrom 45 to 49 years</v>
          </cell>
          <cell r="C299" t="str">
            <v>Latvia</v>
          </cell>
          <cell r="D299" t="str">
            <v>From 45 to 49 years</v>
          </cell>
          <cell r="F299" t="str">
            <v>45-49</v>
          </cell>
          <cell r="G299">
            <v>1.5880775</v>
          </cell>
          <cell r="H299">
            <v>0.84590500000000002</v>
          </cell>
          <cell r="K299" t="str">
            <v>45-49</v>
          </cell>
          <cell r="L299">
            <v>9.3775274999999993</v>
          </cell>
          <cell r="M299">
            <v>6.2237450000000001</v>
          </cell>
          <cell r="P299" t="str">
            <v>45-49</v>
          </cell>
          <cell r="Q299">
            <v>0.71176249999999996</v>
          </cell>
          <cell r="R299">
            <v>1.0936900000000001</v>
          </cell>
        </row>
        <row r="300">
          <cell r="B300" t="str">
            <v>LatviaFrom 50 to 54 years</v>
          </cell>
          <cell r="C300" t="str">
            <v>Latvia</v>
          </cell>
          <cell r="D300" t="str">
            <v>From 50 to 54 years</v>
          </cell>
          <cell r="F300" t="str">
            <v>50-54</v>
          </cell>
          <cell r="G300">
            <v>1.31192</v>
          </cell>
          <cell r="H300">
            <v>0.86437750000000002</v>
          </cell>
          <cell r="K300" t="str">
            <v>50-54</v>
          </cell>
          <cell r="L300">
            <v>8.0051299999999994</v>
          </cell>
          <cell r="M300">
            <v>6.2064300000000001</v>
          </cell>
          <cell r="P300" t="str">
            <v>50-54</v>
          </cell>
          <cell r="Q300">
            <v>1.8304400000000001</v>
          </cell>
          <cell r="R300">
            <v>1.5963825</v>
          </cell>
        </row>
        <row r="301">
          <cell r="B301" t="str">
            <v>LatviaFrom 55 to 59 years</v>
          </cell>
          <cell r="C301" t="str">
            <v>Latvia</v>
          </cell>
          <cell r="D301" t="str">
            <v>From 55 to 59 years</v>
          </cell>
          <cell r="F301" t="str">
            <v>55-59</v>
          </cell>
          <cell r="G301">
            <v>1.5821974999999999</v>
          </cell>
          <cell r="H301">
            <v>0.92894750000000004</v>
          </cell>
          <cell r="K301" t="str">
            <v>55-59</v>
          </cell>
          <cell r="L301">
            <v>7.3943424999999996</v>
          </cell>
          <cell r="M301">
            <v>7.5714975000000004</v>
          </cell>
          <cell r="P301" t="str">
            <v>55-59</v>
          </cell>
          <cell r="Q301">
            <v>0.64799499999999999</v>
          </cell>
          <cell r="R301">
            <v>1.0579000000000001</v>
          </cell>
        </row>
        <row r="302">
          <cell r="B302" t="str">
            <v>LatviaFrom 60 to 64 years</v>
          </cell>
          <cell r="C302" t="str">
            <v>Latvia</v>
          </cell>
          <cell r="D302" t="str">
            <v>From 60 to 64 years</v>
          </cell>
          <cell r="F302" t="str">
            <v>60-64</v>
          </cell>
          <cell r="G302">
            <v>0.25057249999999998</v>
          </cell>
          <cell r="H302">
            <v>0.1159925</v>
          </cell>
          <cell r="K302" t="str">
            <v>60-64</v>
          </cell>
          <cell r="L302">
            <v>1.5864775</v>
          </cell>
          <cell r="M302">
            <v>0.95708000000000004</v>
          </cell>
          <cell r="P302" t="str">
            <v>60-64</v>
          </cell>
          <cell r="Q302">
            <v>0.40393499999999999</v>
          </cell>
          <cell r="R302">
            <v>0.24956</v>
          </cell>
        </row>
        <row r="303">
          <cell r="B303" t="str">
            <v>LatviaFrom 65 to 69 years</v>
          </cell>
          <cell r="C303" t="str">
            <v>Latvia</v>
          </cell>
          <cell r="D303" t="str">
            <v>From 65 to 69 years</v>
          </cell>
          <cell r="F303" t="str">
            <v>65-69</v>
          </cell>
          <cell r="G303">
            <v>5.3104999999999999E-2</v>
          </cell>
          <cell r="H303">
            <v>3.6874999999999998E-2</v>
          </cell>
          <cell r="K303" t="str">
            <v>65-69</v>
          </cell>
          <cell r="L303">
            <v>3.3147500000000003E-2</v>
          </cell>
          <cell r="M303">
            <v>3.8385000000000002E-2</v>
          </cell>
          <cell r="P303" t="str">
            <v>65-69</v>
          </cell>
          <cell r="Q303">
            <v>4.546E-2</v>
          </cell>
          <cell r="R303">
            <v>6.45675E-2</v>
          </cell>
        </row>
        <row r="304">
          <cell r="B304" t="str">
            <v>LatviaFrom 70 to 64 years</v>
          </cell>
          <cell r="C304" t="str">
            <v>Latvia</v>
          </cell>
          <cell r="D304" t="str">
            <v>From 70 to 64 years</v>
          </cell>
          <cell r="F304" t="str">
            <v>70-74</v>
          </cell>
          <cell r="K304" t="str">
            <v>70-74</v>
          </cell>
          <cell r="L304">
            <v>3.1517499999999997E-2</v>
          </cell>
          <cell r="M304">
            <v>6.7797499999999997E-2</v>
          </cell>
          <cell r="P304" t="str">
            <v>70-74</v>
          </cell>
          <cell r="R304">
            <v>9.9714999999999998E-2</v>
          </cell>
        </row>
        <row r="305">
          <cell r="B305" t="e">
            <v>#N/A</v>
          </cell>
          <cell r="C305" t="str">
            <v>Latvia</v>
          </cell>
          <cell r="D305" t="e">
            <v>#N/A</v>
          </cell>
          <cell r="E305" t="str">
            <v>LV Total</v>
          </cell>
          <cell r="G305">
            <v>25.220142500000001</v>
          </cell>
          <cell r="H305">
            <v>11.0100525</v>
          </cell>
          <cell r="J305" t="str">
            <v>LV Total</v>
          </cell>
          <cell r="L305">
            <v>67.725555</v>
          </cell>
          <cell r="M305">
            <v>49.988609999999987</v>
          </cell>
          <cell r="O305" t="str">
            <v>LV Total</v>
          </cell>
          <cell r="Q305">
            <v>9.5017575000000001</v>
          </cell>
          <cell r="R305">
            <v>12.966812500000003</v>
          </cell>
        </row>
        <row r="306">
          <cell r="B306" t="str">
            <v>Former Yugoslav Republic of Macedonia, theFrom 15 to 19 years</v>
          </cell>
          <cell r="C306" t="str">
            <v>Former Yugoslav Republic of Macedonia, the</v>
          </cell>
          <cell r="D306" t="str">
            <v>From 15 to 19 years</v>
          </cell>
          <cell r="E306" t="str">
            <v>MK</v>
          </cell>
          <cell r="F306" t="str">
            <v>15-19</v>
          </cell>
          <cell r="G306">
            <v>3.6969775</v>
          </cell>
          <cell r="H306">
            <v>1.0647625000000001</v>
          </cell>
          <cell r="J306" t="str">
            <v>MK</v>
          </cell>
          <cell r="K306" t="str">
            <v>15-19</v>
          </cell>
          <cell r="L306">
            <v>5.3762024999999998</v>
          </cell>
          <cell r="M306">
            <v>1.7445275</v>
          </cell>
          <cell r="O306" t="str">
            <v>MK</v>
          </cell>
        </row>
        <row r="307">
          <cell r="B307" t="str">
            <v>Former Yugoslav Republic of Macedonia, theFrom 20 to 24 years</v>
          </cell>
          <cell r="C307" t="str">
            <v>Former Yugoslav Republic of Macedonia, the</v>
          </cell>
          <cell r="D307" t="str">
            <v>From 20 to 24 years</v>
          </cell>
          <cell r="F307" t="str">
            <v>20-24</v>
          </cell>
          <cell r="G307">
            <v>5.329415</v>
          </cell>
          <cell r="H307">
            <v>3.6415625</v>
          </cell>
          <cell r="K307" t="str">
            <v>20-24</v>
          </cell>
          <cell r="L307">
            <v>18.119277499999999</v>
          </cell>
          <cell r="M307">
            <v>7.4302200000000003</v>
          </cell>
          <cell r="P307" t="str">
            <v>20-24</v>
          </cell>
          <cell r="Q307">
            <v>3.3312325</v>
          </cell>
          <cell r="R307">
            <v>6.1350325000000003</v>
          </cell>
        </row>
        <row r="308">
          <cell r="B308" t="str">
            <v>Former Yugoslav Republic of Macedonia, theFrom 25 to 29 years</v>
          </cell>
          <cell r="C308" t="str">
            <v>Former Yugoslav Republic of Macedonia, the</v>
          </cell>
          <cell r="D308" t="str">
            <v>From 25 to 29 years</v>
          </cell>
          <cell r="F308" t="str">
            <v>25-29</v>
          </cell>
          <cell r="G308">
            <v>8.0178274999999992</v>
          </cell>
          <cell r="H308">
            <v>2.9570124999999998</v>
          </cell>
          <cell r="K308" t="str">
            <v>25-29</v>
          </cell>
          <cell r="L308">
            <v>14.469215</v>
          </cell>
          <cell r="M308">
            <v>10.1916175</v>
          </cell>
          <cell r="P308" t="str">
            <v>25-29</v>
          </cell>
          <cell r="Q308">
            <v>6.21706</v>
          </cell>
          <cell r="R308">
            <v>10.9016375</v>
          </cell>
        </row>
        <row r="309">
          <cell r="B309" t="str">
            <v>Former Yugoslav Republic of Macedonia, theFrom 30 to 34 years</v>
          </cell>
          <cell r="C309" t="str">
            <v>Former Yugoslav Republic of Macedonia, the</v>
          </cell>
          <cell r="D309" t="str">
            <v>From 30 to 34 years</v>
          </cell>
          <cell r="F309" t="str">
            <v>30-34</v>
          </cell>
          <cell r="G309">
            <v>8.2664725000000008</v>
          </cell>
          <cell r="H309">
            <v>4.2174149999999999</v>
          </cell>
          <cell r="K309" t="str">
            <v>30-34</v>
          </cell>
          <cell r="L309">
            <v>12.220834999999999</v>
          </cell>
          <cell r="M309">
            <v>8.0768350000000009</v>
          </cell>
          <cell r="P309" t="str">
            <v>30-34</v>
          </cell>
          <cell r="Q309">
            <v>3.3537400000000002</v>
          </cell>
          <cell r="R309">
            <v>3.3081149999999999</v>
          </cell>
        </row>
        <row r="310">
          <cell r="B310" t="str">
            <v>Former Yugoslav Republic of Macedonia, theFrom 35 to 39 years</v>
          </cell>
          <cell r="C310" t="str">
            <v>Former Yugoslav Republic of Macedonia, the</v>
          </cell>
          <cell r="D310" t="str">
            <v>From 35 to 39 years</v>
          </cell>
          <cell r="F310" t="str">
            <v>35-39</v>
          </cell>
          <cell r="G310">
            <v>8.13978</v>
          </cell>
          <cell r="H310">
            <v>3.8209399999999998</v>
          </cell>
          <cell r="K310" t="str">
            <v>35-39</v>
          </cell>
          <cell r="L310">
            <v>9.4792349999999992</v>
          </cell>
          <cell r="M310">
            <v>7.93126</v>
          </cell>
          <cell r="P310" t="str">
            <v>35-39</v>
          </cell>
          <cell r="Q310">
            <v>0.89488500000000004</v>
          </cell>
          <cell r="R310">
            <v>1.4652499999999999</v>
          </cell>
        </row>
        <row r="311">
          <cell r="B311" t="str">
            <v>Former Yugoslav Republic of Macedonia, theFrom 40 to 44 years</v>
          </cell>
          <cell r="C311" t="str">
            <v>Former Yugoslav Republic of Macedonia, the</v>
          </cell>
          <cell r="D311" t="str">
            <v>From 40 to 44 years</v>
          </cell>
          <cell r="F311" t="str">
            <v>40-44</v>
          </cell>
          <cell r="G311">
            <v>8.7286999999999999</v>
          </cell>
          <cell r="H311">
            <v>3.4402249999999999</v>
          </cell>
          <cell r="K311" t="str">
            <v>40-44</v>
          </cell>
          <cell r="L311">
            <v>9.5649300000000004</v>
          </cell>
          <cell r="M311">
            <v>6.502535</v>
          </cell>
          <cell r="P311" t="str">
            <v>40-44</v>
          </cell>
          <cell r="Q311">
            <v>0.88980250000000005</v>
          </cell>
          <cell r="R311">
            <v>1.1912</v>
          </cell>
        </row>
        <row r="312">
          <cell r="B312" t="str">
            <v>Former Yugoslav Republic of Macedonia, theFrom 45 to 49 years</v>
          </cell>
          <cell r="C312" t="str">
            <v>Former Yugoslav Republic of Macedonia, the</v>
          </cell>
          <cell r="D312" t="str">
            <v>From 45 to 49 years</v>
          </cell>
          <cell r="F312" t="str">
            <v>45-49</v>
          </cell>
          <cell r="G312">
            <v>6.9300699999999997</v>
          </cell>
          <cell r="H312">
            <v>3.5003449999999998</v>
          </cell>
          <cell r="K312" t="str">
            <v>45-49</v>
          </cell>
          <cell r="L312">
            <v>8.5260350000000003</v>
          </cell>
          <cell r="M312">
            <v>5.7609750000000002</v>
          </cell>
          <cell r="P312" t="str">
            <v>45-49</v>
          </cell>
          <cell r="Q312">
            <v>1.0489900000000001</v>
          </cell>
          <cell r="R312">
            <v>1.1370674999999999</v>
          </cell>
        </row>
        <row r="313">
          <cell r="B313" t="str">
            <v>Former Yugoslav Republic of Macedonia, theFrom 50 to 54 years</v>
          </cell>
          <cell r="C313" t="str">
            <v>Former Yugoslav Republic of Macedonia, the</v>
          </cell>
          <cell r="D313" t="str">
            <v>From 50 to 54 years</v>
          </cell>
          <cell r="F313" t="str">
            <v>50-54</v>
          </cell>
          <cell r="G313">
            <v>5.9951949999999998</v>
          </cell>
          <cell r="H313">
            <v>3.6965425000000001</v>
          </cell>
          <cell r="K313" t="str">
            <v>50-54</v>
          </cell>
          <cell r="L313">
            <v>7.6338600000000003</v>
          </cell>
          <cell r="M313">
            <v>5.8622699999999996</v>
          </cell>
          <cell r="P313" t="str">
            <v>50-54</v>
          </cell>
          <cell r="Q313">
            <v>1.1154375000000001</v>
          </cell>
          <cell r="R313">
            <v>0.63271999999999995</v>
          </cell>
        </row>
        <row r="314">
          <cell r="B314" t="str">
            <v>Former Yugoslav Republic of Macedonia, theFrom 55 to 59 years</v>
          </cell>
          <cell r="C314" t="str">
            <v>Former Yugoslav Republic of Macedonia, the</v>
          </cell>
          <cell r="D314" t="str">
            <v>From 55 to 59 years</v>
          </cell>
          <cell r="F314" t="str">
            <v>55-59</v>
          </cell>
          <cell r="G314">
            <v>6.5228999999999999</v>
          </cell>
          <cell r="H314">
            <v>2.1693175</v>
          </cell>
          <cell r="K314" t="str">
            <v>55-59</v>
          </cell>
          <cell r="L314">
            <v>6.9119250000000001</v>
          </cell>
          <cell r="M314">
            <v>4.5940599999999998</v>
          </cell>
          <cell r="P314" t="str">
            <v>55-59</v>
          </cell>
          <cell r="Q314">
            <v>0.86225750000000001</v>
          </cell>
          <cell r="R314">
            <v>0.88934000000000002</v>
          </cell>
        </row>
        <row r="315">
          <cell r="B315" t="str">
            <v>Former Yugoslav Republic of Macedonia, theFrom 60 to 64 years</v>
          </cell>
          <cell r="C315" t="str">
            <v>Former Yugoslav Republic of Macedonia, the</v>
          </cell>
          <cell r="D315" t="str">
            <v>From 60 to 64 years</v>
          </cell>
          <cell r="F315" t="str">
            <v>60-64</v>
          </cell>
          <cell r="G315">
            <v>2.9565674999999998</v>
          </cell>
          <cell r="H315">
            <v>0.51337500000000003</v>
          </cell>
          <cell r="K315" t="str">
            <v>60-64</v>
          </cell>
          <cell r="L315">
            <v>5.0577050000000003</v>
          </cell>
          <cell r="M315">
            <v>0.76099000000000006</v>
          </cell>
          <cell r="P315" t="str">
            <v>60-64</v>
          </cell>
          <cell r="Q315">
            <v>0.98984499999999997</v>
          </cell>
          <cell r="R315">
            <v>0.31993250000000001</v>
          </cell>
        </row>
        <row r="316">
          <cell r="B316" t="str">
            <v>Former Yugoslav Republic of Macedonia, theFrom 65 to 69 years</v>
          </cell>
          <cell r="C316" t="str">
            <v>Former Yugoslav Republic of Macedonia, the</v>
          </cell>
          <cell r="D316" t="str">
            <v>From 65 to 69 years</v>
          </cell>
          <cell r="F316" t="str">
            <v>65-69</v>
          </cell>
          <cell r="G316">
            <v>0.10481</v>
          </cell>
          <cell r="H316">
            <v>4.02425E-2</v>
          </cell>
          <cell r="K316" t="str">
            <v>65-69</v>
          </cell>
          <cell r="L316">
            <v>2.1635000000000001E-2</v>
          </cell>
          <cell r="P316" t="str">
            <v>65-69</v>
          </cell>
        </row>
        <row r="317">
          <cell r="B317" t="str">
            <v>Former Yugoslav Republic of Macedonia, theFrom 70 to 64 years</v>
          </cell>
          <cell r="C317" t="str">
            <v>Former Yugoslav Republic of Macedonia, the</v>
          </cell>
          <cell r="D317" t="str">
            <v>From 70 to 64 years</v>
          </cell>
          <cell r="F317" t="str">
            <v>70-74</v>
          </cell>
          <cell r="G317">
            <v>0.24587500000000001</v>
          </cell>
          <cell r="H317">
            <v>3.8039999999999997E-2</v>
          </cell>
          <cell r="K317" t="str">
            <v>70-74</v>
          </cell>
          <cell r="P317" t="str">
            <v>70-74</v>
          </cell>
        </row>
        <row r="318">
          <cell r="B318" t="e">
            <v>#N/A</v>
          </cell>
          <cell r="C318" t="str">
            <v>Former Yugoslav Republic of Macedonia, the</v>
          </cell>
          <cell r="D318" t="e">
            <v>#N/A</v>
          </cell>
          <cell r="E318" t="str">
            <v>MK Total</v>
          </cell>
          <cell r="G318">
            <v>64.934590000000014</v>
          </cell>
          <cell r="H318">
            <v>29.099779999999999</v>
          </cell>
          <cell r="J318" t="str">
            <v>MK Total</v>
          </cell>
          <cell r="L318">
            <v>97.380854999999997</v>
          </cell>
          <cell r="M318">
            <v>58.855290000000011</v>
          </cell>
          <cell r="O318" t="str">
            <v>MK Total</v>
          </cell>
          <cell r="Q318">
            <v>18.703249999999997</v>
          </cell>
          <cell r="R318">
            <v>25.980295000000002</v>
          </cell>
        </row>
        <row r="319">
          <cell r="B319" t="str">
            <v>MaltaFrom 15 to 19 years</v>
          </cell>
          <cell r="C319" t="str">
            <v>Malta</v>
          </cell>
          <cell r="D319" t="str">
            <v>From 15 to 19 years</v>
          </cell>
          <cell r="E319" t="str">
            <v>MT</v>
          </cell>
          <cell r="F319" t="str">
            <v>15-19</v>
          </cell>
          <cell r="G319">
            <v>0.93425000000000002</v>
          </cell>
          <cell r="H319">
            <v>0.82799999999999996</v>
          </cell>
          <cell r="J319" t="str">
            <v>MT</v>
          </cell>
          <cell r="K319" t="str">
            <v>15-19</v>
          </cell>
          <cell r="L319">
            <v>0.13725000000000001</v>
          </cell>
          <cell r="M319">
            <v>7.8750000000000001E-2</v>
          </cell>
          <cell r="O319" t="str">
            <v>MT</v>
          </cell>
          <cell r="P319" t="str">
            <v>15-19</v>
          </cell>
        </row>
        <row r="320">
          <cell r="B320" t="str">
            <v>MaltaFrom 20 to 24 years</v>
          </cell>
          <cell r="C320" t="str">
            <v>Malta</v>
          </cell>
          <cell r="D320" t="str">
            <v>From 20 to 24 years</v>
          </cell>
          <cell r="F320" t="str">
            <v>20-24</v>
          </cell>
          <cell r="G320">
            <v>0.73150000000000004</v>
          </cell>
          <cell r="H320">
            <v>0.36075000000000002</v>
          </cell>
          <cell r="K320" t="str">
            <v>20-24</v>
          </cell>
          <cell r="L320">
            <v>0.33200000000000002</v>
          </cell>
          <cell r="M320">
            <v>0.32300000000000001</v>
          </cell>
          <cell r="P320" t="str">
            <v>20-24</v>
          </cell>
          <cell r="Q320">
            <v>0.15375</v>
          </cell>
          <cell r="R320">
            <v>0.187</v>
          </cell>
        </row>
        <row r="321">
          <cell r="B321" t="str">
            <v>MaltaFrom 25 to 29 years</v>
          </cell>
          <cell r="C321" t="str">
            <v>Malta</v>
          </cell>
          <cell r="D321" t="str">
            <v>From 25 to 29 years</v>
          </cell>
          <cell r="F321" t="str">
            <v>25-29</v>
          </cell>
          <cell r="G321">
            <v>0.9345</v>
          </cell>
          <cell r="H321">
            <v>0.22450000000000001</v>
          </cell>
          <cell r="K321" t="str">
            <v>25-29</v>
          </cell>
          <cell r="L321">
            <v>0.15775</v>
          </cell>
          <cell r="M321">
            <v>0.13875000000000001</v>
          </cell>
          <cell r="P321" t="str">
            <v>25-29</v>
          </cell>
          <cell r="Q321">
            <v>5.7250000000000002E-2</v>
          </cell>
          <cell r="R321">
            <v>2.6749999999999999E-2</v>
          </cell>
        </row>
        <row r="322">
          <cell r="B322" t="str">
            <v>MaltaFrom 30 to 34 years</v>
          </cell>
          <cell r="C322" t="str">
            <v>Malta</v>
          </cell>
          <cell r="D322" t="str">
            <v>From 30 to 34 years</v>
          </cell>
          <cell r="F322" t="str">
            <v>30-34</v>
          </cell>
          <cell r="G322">
            <v>0.64900000000000002</v>
          </cell>
          <cell r="H322">
            <v>0.40425</v>
          </cell>
          <cell r="K322" t="str">
            <v>30-34</v>
          </cell>
          <cell r="L322">
            <v>6.0999999999999999E-2</v>
          </cell>
          <cell r="M322">
            <v>0.10174999999999999</v>
          </cell>
          <cell r="P322" t="str">
            <v>30-34</v>
          </cell>
          <cell r="R322">
            <v>7.3999999999999996E-2</v>
          </cell>
        </row>
        <row r="323">
          <cell r="B323" t="str">
            <v>MaltaFrom 35 to 39 years</v>
          </cell>
          <cell r="C323" t="str">
            <v>Malta</v>
          </cell>
          <cell r="D323" t="str">
            <v>From 35 to 39 years</v>
          </cell>
          <cell r="F323" t="str">
            <v>35-39</v>
          </cell>
          <cell r="G323">
            <v>0.51275000000000004</v>
          </cell>
          <cell r="H323">
            <v>0.19425000000000001</v>
          </cell>
          <cell r="K323" t="str">
            <v>35-39</v>
          </cell>
          <cell r="L323">
            <v>5.1999999999999998E-2</v>
          </cell>
          <cell r="M323">
            <v>7.3499999999999996E-2</v>
          </cell>
          <cell r="P323" t="str">
            <v>35-39</v>
          </cell>
          <cell r="Q323">
            <v>2.9000000000000001E-2</v>
          </cell>
          <cell r="R323">
            <v>1.0749999999999999E-2</v>
          </cell>
        </row>
        <row r="324">
          <cell r="B324" t="str">
            <v>MaltaFrom 40 to 44 years</v>
          </cell>
          <cell r="C324" t="str">
            <v>Malta</v>
          </cell>
          <cell r="D324" t="str">
            <v>From 40 to 44 years</v>
          </cell>
          <cell r="F324" t="str">
            <v>40-44</v>
          </cell>
          <cell r="G324">
            <v>0.66549999999999998</v>
          </cell>
          <cell r="H324">
            <v>0.33474999999999999</v>
          </cell>
          <cell r="K324" t="str">
            <v>40-44</v>
          </cell>
          <cell r="L324">
            <v>4.4499999999999998E-2</v>
          </cell>
          <cell r="M324">
            <v>0.11225</v>
          </cell>
          <cell r="P324" t="str">
            <v>40-44</v>
          </cell>
          <cell r="Q324">
            <v>3.5249999999999997E-2</v>
          </cell>
          <cell r="R324">
            <v>1.7000000000000001E-2</v>
          </cell>
        </row>
        <row r="325">
          <cell r="B325" t="str">
            <v>MaltaFrom 45 to 49 years</v>
          </cell>
          <cell r="C325" t="str">
            <v>Malta</v>
          </cell>
          <cell r="D325" t="str">
            <v>From 45 to 49 years</v>
          </cell>
          <cell r="F325" t="str">
            <v>45-49</v>
          </cell>
          <cell r="G325">
            <v>0.65925</v>
          </cell>
          <cell r="H325">
            <v>0.33975</v>
          </cell>
          <cell r="K325" t="str">
            <v>45-49</v>
          </cell>
          <cell r="L325">
            <v>1.8749999999999999E-2</v>
          </cell>
          <cell r="M325">
            <v>6.5250000000000002E-2</v>
          </cell>
          <cell r="P325" t="str">
            <v>45-49</v>
          </cell>
        </row>
        <row r="326">
          <cell r="B326" t="str">
            <v>MaltaFrom 50 to 54 years</v>
          </cell>
          <cell r="C326" t="str">
            <v>Malta</v>
          </cell>
          <cell r="D326" t="str">
            <v>From 50 to 54 years</v>
          </cell>
          <cell r="F326" t="str">
            <v>50-54</v>
          </cell>
          <cell r="G326">
            <v>0.55449999999999999</v>
          </cell>
          <cell r="H326">
            <v>0.35125000000000001</v>
          </cell>
          <cell r="K326" t="str">
            <v>50-54</v>
          </cell>
          <cell r="L326">
            <v>4.9000000000000002E-2</v>
          </cell>
          <cell r="M326">
            <v>5.8999999999999997E-2</v>
          </cell>
          <cell r="P326" t="str">
            <v>50-54</v>
          </cell>
          <cell r="R326">
            <v>2.1499999999999998E-2</v>
          </cell>
        </row>
        <row r="327">
          <cell r="B327" t="str">
            <v>MaltaFrom 55 to 59 years</v>
          </cell>
          <cell r="C327" t="str">
            <v>Malta</v>
          </cell>
          <cell r="D327" t="str">
            <v>From 55 to 59 years</v>
          </cell>
          <cell r="F327" t="str">
            <v>55-59</v>
          </cell>
          <cell r="G327">
            <v>0.27224999999999999</v>
          </cell>
          <cell r="H327">
            <v>0.1125</v>
          </cell>
          <cell r="K327" t="str">
            <v>55-59</v>
          </cell>
          <cell r="L327">
            <v>1.325E-2</v>
          </cell>
          <cell r="P327" t="str">
            <v>55-59</v>
          </cell>
          <cell r="Q327">
            <v>1.7250000000000001E-2</v>
          </cell>
        </row>
        <row r="328">
          <cell r="B328" t="str">
            <v>MaltaFrom 60 to 64 years</v>
          </cell>
          <cell r="C328" t="str">
            <v>Malta</v>
          </cell>
          <cell r="D328" t="str">
            <v>From 60 to 64 years</v>
          </cell>
          <cell r="F328" t="str">
            <v>60-64</v>
          </cell>
          <cell r="G328">
            <v>0.1095</v>
          </cell>
          <cell r="K328" t="str">
            <v>60-64</v>
          </cell>
          <cell r="P328" t="str">
            <v>60-64</v>
          </cell>
        </row>
        <row r="329">
          <cell r="B329" t="str">
            <v>MaltaFrom 65 to 69 years</v>
          </cell>
          <cell r="C329" t="str">
            <v>Malta</v>
          </cell>
          <cell r="D329" t="str">
            <v>From 65 to 69 years</v>
          </cell>
          <cell r="F329" t="str">
            <v>65-69</v>
          </cell>
          <cell r="G329">
            <v>2.5250000000000002E-2</v>
          </cell>
          <cell r="K329" t="str">
            <v>65-69</v>
          </cell>
          <cell r="P329" t="str">
            <v>65-69</v>
          </cell>
        </row>
        <row r="330">
          <cell r="B330" t="str">
            <v>MaltaFrom 70 to 64 years</v>
          </cell>
          <cell r="C330" t="str">
            <v>Malta</v>
          </cell>
          <cell r="D330" t="str">
            <v>From 70 to 64 years</v>
          </cell>
          <cell r="F330" t="str">
            <v>70-74</v>
          </cell>
          <cell r="K330" t="str">
            <v>70-74</v>
          </cell>
          <cell r="P330" t="str">
            <v>70-74</v>
          </cell>
        </row>
        <row r="331">
          <cell r="B331" t="e">
            <v>#N/A</v>
          </cell>
          <cell r="C331" t="str">
            <v>Malta</v>
          </cell>
          <cell r="D331" t="e">
            <v>#N/A</v>
          </cell>
          <cell r="E331" t="str">
            <v>MT Total</v>
          </cell>
          <cell r="G331">
            <v>6.0482499999999995</v>
          </cell>
          <cell r="H331">
            <v>3.15</v>
          </cell>
          <cell r="J331" t="str">
            <v>MT Total</v>
          </cell>
          <cell r="L331">
            <v>0.86550000000000005</v>
          </cell>
          <cell r="M331">
            <v>0.95225000000000004</v>
          </cell>
          <cell r="O331" t="str">
            <v>MT Total</v>
          </cell>
          <cell r="Q331">
            <v>0.29249999999999998</v>
          </cell>
          <cell r="R331">
            <v>0.33700000000000002</v>
          </cell>
        </row>
        <row r="332">
          <cell r="B332" t="str">
            <v>NetherlandsFrom 15 to 19 years</v>
          </cell>
          <cell r="C332" t="str">
            <v>Netherlands</v>
          </cell>
          <cell r="D332" t="str">
            <v>From 15 to 19 years</v>
          </cell>
          <cell r="E332" t="str">
            <v>NL</v>
          </cell>
          <cell r="F332" t="str">
            <v>15-19</v>
          </cell>
          <cell r="G332">
            <v>24.065135000000001</v>
          </cell>
          <cell r="H332">
            <v>26.772604999999999</v>
          </cell>
          <cell r="J332" t="str">
            <v>NL</v>
          </cell>
          <cell r="K332" t="str">
            <v>15-19</v>
          </cell>
          <cell r="L332">
            <v>4.3952499999999999</v>
          </cell>
          <cell r="M332">
            <v>5.2430675000000004</v>
          </cell>
          <cell r="O332" t="str">
            <v>NL</v>
          </cell>
          <cell r="P332" t="str">
            <v>15-19</v>
          </cell>
          <cell r="Q332">
            <v>0.16966000000000001</v>
          </cell>
          <cell r="R332">
            <v>0.25043500000000002</v>
          </cell>
        </row>
        <row r="333">
          <cell r="B333" t="str">
            <v>NetherlandsFrom 20 to 24 years</v>
          </cell>
          <cell r="C333" t="str">
            <v>Netherlands</v>
          </cell>
          <cell r="D333" t="str">
            <v>From 20 to 24 years</v>
          </cell>
          <cell r="F333" t="str">
            <v>20-24</v>
          </cell>
          <cell r="G333">
            <v>7.9907374999999998</v>
          </cell>
          <cell r="H333">
            <v>5.6924650000000003</v>
          </cell>
          <cell r="K333" t="str">
            <v>20-24</v>
          </cell>
          <cell r="L333">
            <v>11.6123475</v>
          </cell>
          <cell r="M333">
            <v>11.7166125</v>
          </cell>
          <cell r="P333" t="str">
            <v>20-24</v>
          </cell>
          <cell r="Q333">
            <v>2.54976</v>
          </cell>
          <cell r="R333">
            <v>3.5701925000000001</v>
          </cell>
        </row>
        <row r="334">
          <cell r="B334" t="str">
            <v>NetherlandsFrom 25 to 29 years</v>
          </cell>
          <cell r="C334" t="str">
            <v>Netherlands</v>
          </cell>
          <cell r="D334" t="str">
            <v>From 25 to 29 years</v>
          </cell>
          <cell r="F334" t="str">
            <v>25-29</v>
          </cell>
          <cell r="G334">
            <v>7.5714649999999999</v>
          </cell>
          <cell r="H334">
            <v>4.3742599999999996</v>
          </cell>
          <cell r="K334" t="str">
            <v>25-29</v>
          </cell>
          <cell r="L334">
            <v>10.6536575</v>
          </cell>
          <cell r="M334">
            <v>5.0076875000000003</v>
          </cell>
          <cell r="P334" t="str">
            <v>25-29</v>
          </cell>
          <cell r="Q334">
            <v>6.1442075000000003</v>
          </cell>
          <cell r="R334">
            <v>4.5423299999999998</v>
          </cell>
        </row>
        <row r="335">
          <cell r="B335" t="str">
            <v>NetherlandsFrom 30 to 34 years</v>
          </cell>
          <cell r="C335" t="str">
            <v>Netherlands</v>
          </cell>
          <cell r="D335" t="str">
            <v>From 30 to 34 years</v>
          </cell>
          <cell r="F335" t="str">
            <v>30-34</v>
          </cell>
          <cell r="G335">
            <v>6.5177550000000002</v>
          </cell>
          <cell r="H335">
            <v>3.6855500000000001</v>
          </cell>
          <cell r="K335" t="str">
            <v>30-34</v>
          </cell>
          <cell r="L335">
            <v>8.2059750000000005</v>
          </cell>
          <cell r="M335">
            <v>6.574865</v>
          </cell>
          <cell r="P335" t="str">
            <v>30-34</v>
          </cell>
          <cell r="Q335">
            <v>4.8091774999999997</v>
          </cell>
          <cell r="R335">
            <v>3.370555</v>
          </cell>
        </row>
        <row r="336">
          <cell r="B336" t="str">
            <v>NetherlandsFrom 35 to 39 years</v>
          </cell>
          <cell r="C336" t="str">
            <v>Netherlands</v>
          </cell>
          <cell r="D336" t="str">
            <v>From 35 to 39 years</v>
          </cell>
          <cell r="F336" t="str">
            <v>35-39</v>
          </cell>
          <cell r="G336">
            <v>7.0331450000000002</v>
          </cell>
          <cell r="H336">
            <v>4.1250675000000001</v>
          </cell>
          <cell r="K336" t="str">
            <v>35-39</v>
          </cell>
          <cell r="L336">
            <v>6.2389299999999999</v>
          </cell>
          <cell r="M336">
            <v>6.49533</v>
          </cell>
          <cell r="P336" t="str">
            <v>35-39</v>
          </cell>
          <cell r="Q336">
            <v>3.0100199999999999</v>
          </cell>
          <cell r="R336">
            <v>4.0801449999999999</v>
          </cell>
        </row>
        <row r="337">
          <cell r="B337" t="str">
            <v>NetherlandsFrom 40 to 44 years</v>
          </cell>
          <cell r="C337" t="str">
            <v>Netherlands</v>
          </cell>
          <cell r="D337" t="str">
            <v>From 40 to 44 years</v>
          </cell>
          <cell r="F337" t="str">
            <v>40-44</v>
          </cell>
          <cell r="G337">
            <v>7.4363524999999999</v>
          </cell>
          <cell r="H337">
            <v>5.1367225000000003</v>
          </cell>
          <cell r="K337" t="str">
            <v>40-44</v>
          </cell>
          <cell r="L337">
            <v>8.9878625000000003</v>
          </cell>
          <cell r="M337">
            <v>8.5706100000000003</v>
          </cell>
          <cell r="P337" t="str">
            <v>40-44</v>
          </cell>
          <cell r="Q337">
            <v>4.8911875</v>
          </cell>
          <cell r="R337">
            <v>4.2896700000000001</v>
          </cell>
        </row>
        <row r="338">
          <cell r="B338" t="str">
            <v>NetherlandsFrom 45 to 49 years</v>
          </cell>
          <cell r="C338" t="str">
            <v>Netherlands</v>
          </cell>
          <cell r="D338" t="str">
            <v>From 45 to 49 years</v>
          </cell>
          <cell r="F338" t="str">
            <v>45-49</v>
          </cell>
          <cell r="G338">
            <v>5.8940025</v>
          </cell>
          <cell r="H338">
            <v>7.2457849999999997</v>
          </cell>
          <cell r="K338" t="str">
            <v>45-49</v>
          </cell>
          <cell r="L338">
            <v>6.0452424999999996</v>
          </cell>
          <cell r="M338">
            <v>10.205382500000001</v>
          </cell>
          <cell r="P338" t="str">
            <v>45-49</v>
          </cell>
          <cell r="Q338">
            <v>6.1021450000000002</v>
          </cell>
          <cell r="R338">
            <v>4.1006625000000003</v>
          </cell>
        </row>
        <row r="339">
          <cell r="B339" t="str">
            <v>NetherlandsFrom 50 to 54 years</v>
          </cell>
          <cell r="C339" t="str">
            <v>Netherlands</v>
          </cell>
          <cell r="D339" t="str">
            <v>From 50 to 54 years</v>
          </cell>
          <cell r="F339" t="str">
            <v>50-54</v>
          </cell>
          <cell r="G339">
            <v>6.5583675000000001</v>
          </cell>
          <cell r="H339">
            <v>5.9463400000000002</v>
          </cell>
          <cell r="K339" t="str">
            <v>50-54</v>
          </cell>
          <cell r="L339">
            <v>8.9491224999999996</v>
          </cell>
          <cell r="M339">
            <v>6.5867825</v>
          </cell>
          <cell r="P339" t="str">
            <v>50-54</v>
          </cell>
          <cell r="Q339">
            <v>6.0511925</v>
          </cell>
          <cell r="R339">
            <v>4.5845525</v>
          </cell>
        </row>
        <row r="340">
          <cell r="B340" t="str">
            <v>NetherlandsFrom 55 to 59 years</v>
          </cell>
          <cell r="C340" t="str">
            <v>Netherlands</v>
          </cell>
          <cell r="D340" t="str">
            <v>From 55 to 59 years</v>
          </cell>
          <cell r="F340" t="str">
            <v>55-59</v>
          </cell>
          <cell r="G340">
            <v>5.4635100000000003</v>
          </cell>
          <cell r="H340">
            <v>6.1213325000000003</v>
          </cell>
          <cell r="K340" t="str">
            <v>55-59</v>
          </cell>
          <cell r="L340">
            <v>8.0326900000000006</v>
          </cell>
          <cell r="M340">
            <v>5.0441025000000002</v>
          </cell>
          <cell r="P340" t="str">
            <v>55-59</v>
          </cell>
          <cell r="Q340">
            <v>5.1531124999999998</v>
          </cell>
          <cell r="R340">
            <v>3.1683224999999999</v>
          </cell>
        </row>
        <row r="341">
          <cell r="B341" t="str">
            <v>NetherlandsFrom 60 to 64 years</v>
          </cell>
          <cell r="C341" t="str">
            <v>Netherlands</v>
          </cell>
          <cell r="D341" t="str">
            <v>From 60 to 64 years</v>
          </cell>
          <cell r="F341" t="str">
            <v>60-64</v>
          </cell>
          <cell r="G341">
            <v>2.71719</v>
          </cell>
          <cell r="H341">
            <v>2.126045</v>
          </cell>
          <cell r="K341" t="str">
            <v>60-64</v>
          </cell>
          <cell r="L341">
            <v>5.3270400000000002</v>
          </cell>
          <cell r="M341">
            <v>2.7899525000000001</v>
          </cell>
          <cell r="P341" t="str">
            <v>60-64</v>
          </cell>
          <cell r="Q341">
            <v>4.0598299999999998</v>
          </cell>
          <cell r="R341">
            <v>2.2621600000000002</v>
          </cell>
        </row>
        <row r="342">
          <cell r="B342" t="str">
            <v>NetherlandsFrom 65 to 69 years</v>
          </cell>
          <cell r="C342" t="str">
            <v>Netherlands</v>
          </cell>
          <cell r="D342" t="str">
            <v>From 65 to 69 years</v>
          </cell>
          <cell r="F342" t="str">
            <v>65-69</v>
          </cell>
          <cell r="G342">
            <v>1.34876</v>
          </cell>
          <cell r="H342">
            <v>1.1394599999999999</v>
          </cell>
          <cell r="K342" t="str">
            <v>65-69</v>
          </cell>
          <cell r="L342">
            <v>0.67342999999999997</v>
          </cell>
          <cell r="M342">
            <v>0.17136750000000001</v>
          </cell>
          <cell r="P342" t="str">
            <v>65-69</v>
          </cell>
          <cell r="Q342">
            <v>1.0468900000000001</v>
          </cell>
          <cell r="R342">
            <v>6.1682500000000001E-2</v>
          </cell>
        </row>
        <row r="343">
          <cell r="B343" t="str">
            <v>NetherlandsFrom 70 to 64 years</v>
          </cell>
          <cell r="C343" t="str">
            <v>Netherlands</v>
          </cell>
          <cell r="D343" t="str">
            <v>From 70 to 64 years</v>
          </cell>
          <cell r="F343" t="str">
            <v>70-74</v>
          </cell>
          <cell r="G343">
            <v>0.9135375</v>
          </cell>
          <cell r="H343">
            <v>0.18525249999999999</v>
          </cell>
          <cell r="K343" t="str">
            <v>70-74</v>
          </cell>
          <cell r="L343">
            <v>0.44247750000000002</v>
          </cell>
          <cell r="P343" t="str">
            <v>70-74</v>
          </cell>
          <cell r="Q343">
            <v>0.48257749999999999</v>
          </cell>
        </row>
        <row r="344">
          <cell r="B344" t="e">
            <v>#N/A</v>
          </cell>
          <cell r="C344" t="str">
            <v>Netherlands</v>
          </cell>
          <cell r="D344" t="e">
            <v>#N/A</v>
          </cell>
          <cell r="E344" t="str">
            <v>NL Total</v>
          </cell>
          <cell r="G344">
            <v>83.509957499999999</v>
          </cell>
          <cell r="H344">
            <v>72.550884999999994</v>
          </cell>
          <cell r="J344" t="str">
            <v>NL Total</v>
          </cell>
          <cell r="L344">
            <v>79.564024999999987</v>
          </cell>
          <cell r="M344">
            <v>68.405760000000001</v>
          </cell>
          <cell r="O344" t="str">
            <v>NL Total</v>
          </cell>
          <cell r="Q344">
            <v>44.469759999999994</v>
          </cell>
          <cell r="R344">
            <v>34.280707499999998</v>
          </cell>
        </row>
        <row r="345">
          <cell r="B345" t="str">
            <v>NorwayFrom 15 to 19 years</v>
          </cell>
          <cell r="C345" t="str">
            <v>Norway</v>
          </cell>
          <cell r="D345" t="str">
            <v>From 15 to 19 years</v>
          </cell>
          <cell r="E345" t="str">
            <v>NO</v>
          </cell>
          <cell r="F345" t="str">
            <v>15-19</v>
          </cell>
          <cell r="G345">
            <v>5.7900475</v>
          </cell>
          <cell r="H345">
            <v>4.963965</v>
          </cell>
          <cell r="J345" t="str">
            <v>NO</v>
          </cell>
          <cell r="K345" t="str">
            <v>15-19</v>
          </cell>
          <cell r="L345">
            <v>0.92263499999999998</v>
          </cell>
          <cell r="M345">
            <v>0.44385249999999998</v>
          </cell>
          <cell r="O345" t="str">
            <v>NO</v>
          </cell>
          <cell r="P345" t="str">
            <v>15-19</v>
          </cell>
        </row>
        <row r="346">
          <cell r="B346" t="str">
            <v>NorwayFrom 20 to 24 years</v>
          </cell>
          <cell r="C346" t="str">
            <v>Norway</v>
          </cell>
          <cell r="D346" t="str">
            <v>From 20 to 24 years</v>
          </cell>
          <cell r="F346" t="str">
            <v>20-24</v>
          </cell>
          <cell r="G346">
            <v>4.24451</v>
          </cell>
          <cell r="H346">
            <v>3.2030275000000001</v>
          </cell>
          <cell r="K346" t="str">
            <v>20-24</v>
          </cell>
          <cell r="L346">
            <v>4.5726699999999996</v>
          </cell>
          <cell r="M346">
            <v>2.8470475</v>
          </cell>
          <cell r="P346" t="str">
            <v>20-24</v>
          </cell>
          <cell r="Q346">
            <v>0.48537249999999998</v>
          </cell>
          <cell r="R346">
            <v>1.0868450000000001</v>
          </cell>
        </row>
        <row r="347">
          <cell r="B347" t="str">
            <v>NorwayFrom 25 to 29 years</v>
          </cell>
          <cell r="C347" t="str">
            <v>Norway</v>
          </cell>
          <cell r="D347" t="str">
            <v>From 25 to 29 years</v>
          </cell>
          <cell r="F347" t="str">
            <v>25-29</v>
          </cell>
          <cell r="G347">
            <v>3.4570099999999999</v>
          </cell>
          <cell r="H347">
            <v>1.0487175</v>
          </cell>
          <cell r="K347" t="str">
            <v>25-29</v>
          </cell>
          <cell r="L347">
            <v>2.2118175</v>
          </cell>
          <cell r="M347">
            <v>1.6494150000000001</v>
          </cell>
          <cell r="P347" t="str">
            <v>25-29</v>
          </cell>
          <cell r="Q347">
            <v>2.10738</v>
          </cell>
          <cell r="R347">
            <v>2.469805</v>
          </cell>
        </row>
        <row r="348">
          <cell r="B348" t="str">
            <v>NorwayFrom 30 to 34 years</v>
          </cell>
          <cell r="C348" t="str">
            <v>Norway</v>
          </cell>
          <cell r="D348" t="str">
            <v>From 30 to 34 years</v>
          </cell>
          <cell r="F348" t="str">
            <v>30-34</v>
          </cell>
          <cell r="G348">
            <v>1.6230825</v>
          </cell>
          <cell r="H348">
            <v>1.2292875000000001</v>
          </cell>
          <cell r="K348" t="str">
            <v>30-34</v>
          </cell>
          <cell r="L348">
            <v>1.7596974999999999</v>
          </cell>
          <cell r="M348">
            <v>1.985555</v>
          </cell>
          <cell r="P348" t="str">
            <v>30-34</v>
          </cell>
          <cell r="Q348">
            <v>0.93758249999999999</v>
          </cell>
          <cell r="R348">
            <v>0.92522249999999995</v>
          </cell>
        </row>
        <row r="349">
          <cell r="B349" t="str">
            <v>NorwayFrom 35 to 39 years</v>
          </cell>
          <cell r="C349" t="str">
            <v>Norway</v>
          </cell>
          <cell r="D349" t="str">
            <v>From 35 to 39 years</v>
          </cell>
          <cell r="F349" t="str">
            <v>35-39</v>
          </cell>
          <cell r="G349">
            <v>1.6247925000000001</v>
          </cell>
          <cell r="H349">
            <v>1.2967200000000001</v>
          </cell>
          <cell r="K349" t="str">
            <v>35-39</v>
          </cell>
          <cell r="L349">
            <v>2.1861449999999998</v>
          </cell>
          <cell r="M349">
            <v>1.5283800000000001</v>
          </cell>
          <cell r="P349" t="str">
            <v>35-39</v>
          </cell>
          <cell r="Q349">
            <v>0.88021749999999999</v>
          </cell>
          <cell r="R349">
            <v>1.202035</v>
          </cell>
        </row>
        <row r="350">
          <cell r="B350" t="str">
            <v>NorwayFrom 40 to 44 years</v>
          </cell>
          <cell r="C350" t="str">
            <v>Norway</v>
          </cell>
          <cell r="D350" t="str">
            <v>From 40 to 44 years</v>
          </cell>
          <cell r="F350" t="str">
            <v>40-44</v>
          </cell>
          <cell r="G350">
            <v>1.276265</v>
          </cell>
          <cell r="H350">
            <v>0.462395</v>
          </cell>
          <cell r="K350" t="str">
            <v>40-44</v>
          </cell>
          <cell r="L350">
            <v>1.35734</v>
          </cell>
          <cell r="M350">
            <v>0.63917000000000002</v>
          </cell>
          <cell r="P350" t="str">
            <v>40-44</v>
          </cell>
          <cell r="Q350">
            <v>0.94147999999999998</v>
          </cell>
          <cell r="R350">
            <v>0.97498249999999997</v>
          </cell>
        </row>
        <row r="351">
          <cell r="B351" t="str">
            <v>NorwayFrom 45 to 49 years</v>
          </cell>
          <cell r="C351" t="str">
            <v>Norway</v>
          </cell>
          <cell r="D351" t="str">
            <v>From 45 to 49 years</v>
          </cell>
          <cell r="F351" t="str">
            <v>45-49</v>
          </cell>
          <cell r="G351">
            <v>1.058235</v>
          </cell>
          <cell r="H351">
            <v>1.121515</v>
          </cell>
          <cell r="K351" t="str">
            <v>45-49</v>
          </cell>
          <cell r="L351">
            <v>1.69865</v>
          </cell>
          <cell r="M351">
            <v>0.73993750000000003</v>
          </cell>
          <cell r="P351" t="str">
            <v>45-49</v>
          </cell>
          <cell r="Q351">
            <v>0.66575249999999997</v>
          </cell>
          <cell r="R351">
            <v>1.0988424999999999</v>
          </cell>
        </row>
        <row r="352">
          <cell r="B352" t="str">
            <v>NorwayFrom 50 to 54 years</v>
          </cell>
          <cell r="C352" t="str">
            <v>Norway</v>
          </cell>
          <cell r="D352" t="str">
            <v>From 50 to 54 years</v>
          </cell>
          <cell r="F352" t="str">
            <v>50-54</v>
          </cell>
          <cell r="G352">
            <v>0.67013750000000005</v>
          </cell>
          <cell r="H352">
            <v>1.0747199999999999</v>
          </cell>
          <cell r="K352" t="str">
            <v>50-54</v>
          </cell>
          <cell r="L352">
            <v>1.6404274999999999</v>
          </cell>
          <cell r="M352">
            <v>0.73333250000000005</v>
          </cell>
          <cell r="P352" t="str">
            <v>50-54</v>
          </cell>
          <cell r="Q352">
            <v>0.33490249999999999</v>
          </cell>
          <cell r="R352">
            <v>0.62626749999999998</v>
          </cell>
        </row>
        <row r="353">
          <cell r="B353" t="str">
            <v>NorwayFrom 55 to 59 years</v>
          </cell>
          <cell r="C353" t="str">
            <v>Norway</v>
          </cell>
          <cell r="D353" t="str">
            <v>From 55 to 59 years</v>
          </cell>
          <cell r="F353" t="str">
            <v>55-59</v>
          </cell>
          <cell r="G353">
            <v>0.44273750000000001</v>
          </cell>
          <cell r="H353">
            <v>0.50990999999999997</v>
          </cell>
          <cell r="K353" t="str">
            <v>55-59</v>
          </cell>
          <cell r="L353">
            <v>0.75095500000000004</v>
          </cell>
          <cell r="M353">
            <v>0.31236249999999999</v>
          </cell>
          <cell r="P353" t="str">
            <v>55-59</v>
          </cell>
          <cell r="Q353">
            <v>0.57948750000000004</v>
          </cell>
          <cell r="R353">
            <v>0.47074500000000002</v>
          </cell>
        </row>
        <row r="354">
          <cell r="B354" t="str">
            <v>NorwayFrom 60 to 64 years</v>
          </cell>
          <cell r="C354" t="str">
            <v>Norway</v>
          </cell>
          <cell r="D354" t="str">
            <v>From 60 to 64 years</v>
          </cell>
          <cell r="F354" t="str">
            <v>60-64</v>
          </cell>
          <cell r="G354">
            <v>0.42285</v>
          </cell>
          <cell r="H354">
            <v>0.11247500000000001</v>
          </cell>
          <cell r="K354" t="str">
            <v>60-64</v>
          </cell>
          <cell r="L354">
            <v>0.71720249999999997</v>
          </cell>
          <cell r="M354">
            <v>0.67862750000000005</v>
          </cell>
          <cell r="P354" t="str">
            <v>60-64</v>
          </cell>
          <cell r="R354">
            <v>7.3062500000000002E-2</v>
          </cell>
        </row>
        <row r="355">
          <cell r="B355" t="str">
            <v>NorwayFrom 65 to 69 years</v>
          </cell>
          <cell r="C355" t="str">
            <v>Norway</v>
          </cell>
          <cell r="D355" t="str">
            <v>From 65 to 69 years</v>
          </cell>
          <cell r="F355" t="str">
            <v>65-69</v>
          </cell>
          <cell r="G355">
            <v>2.7987499999999998E-2</v>
          </cell>
          <cell r="K355" t="str">
            <v>65-69</v>
          </cell>
          <cell r="L355">
            <v>0.13186</v>
          </cell>
          <cell r="M355">
            <v>0.106535</v>
          </cell>
          <cell r="P355" t="str">
            <v>65-69</v>
          </cell>
          <cell r="Q355">
            <v>4.9377499999999998E-2</v>
          </cell>
          <cell r="R355">
            <v>0.120015</v>
          </cell>
        </row>
        <row r="356">
          <cell r="B356" t="str">
            <v>NorwayFrom 70 to 64 years</v>
          </cell>
          <cell r="C356" t="str">
            <v>Norway</v>
          </cell>
          <cell r="D356" t="str">
            <v>From 70 to 64 years</v>
          </cell>
          <cell r="F356" t="str">
            <v>70-74</v>
          </cell>
          <cell r="H356">
            <v>2.9989999999999999E-2</v>
          </cell>
          <cell r="K356" t="str">
            <v>70-74</v>
          </cell>
          <cell r="P356" t="str">
            <v>70-74</v>
          </cell>
        </row>
        <row r="357">
          <cell r="B357" t="e">
            <v>#N/A</v>
          </cell>
          <cell r="C357" t="str">
            <v>Norway</v>
          </cell>
          <cell r="D357" t="e">
            <v>#N/A</v>
          </cell>
          <cell r="E357" t="str">
            <v>NO Total</v>
          </cell>
          <cell r="G357">
            <v>20.637654999999999</v>
          </cell>
          <cell r="H357">
            <v>15.0527225</v>
          </cell>
          <cell r="J357" t="str">
            <v>NO Total</v>
          </cell>
          <cell r="L357">
            <v>17.949400000000001</v>
          </cell>
          <cell r="M357">
            <v>11.664214999999999</v>
          </cell>
          <cell r="O357" t="str">
            <v>NO Total</v>
          </cell>
          <cell r="Q357">
            <v>6.9815525000000003</v>
          </cell>
          <cell r="R357">
            <v>9.0478225000000023</v>
          </cell>
        </row>
        <row r="358">
          <cell r="B358" t="str">
            <v>PolandFrom 15 to 19 years</v>
          </cell>
          <cell r="C358" t="str">
            <v>Poland</v>
          </cell>
          <cell r="D358" t="str">
            <v>From 15 to 19 years</v>
          </cell>
          <cell r="E358" t="str">
            <v>PL</v>
          </cell>
          <cell r="F358" t="str">
            <v>15-19</v>
          </cell>
          <cell r="G358">
            <v>11.512930000000001</v>
          </cell>
          <cell r="H358">
            <v>5.3633949999999997</v>
          </cell>
          <cell r="J358" t="str">
            <v>PL</v>
          </cell>
          <cell r="K358" t="str">
            <v>15-19</v>
          </cell>
          <cell r="L358">
            <v>18.196075</v>
          </cell>
          <cell r="M358">
            <v>20.642857500000002</v>
          </cell>
          <cell r="O358" t="str">
            <v>PL</v>
          </cell>
        </row>
        <row r="359">
          <cell r="B359" t="str">
            <v>PolandFrom 20 to 24 years</v>
          </cell>
          <cell r="C359" t="str">
            <v>Poland</v>
          </cell>
          <cell r="D359" t="str">
            <v>From 20 to 24 years</v>
          </cell>
          <cell r="F359" t="str">
            <v>20-24</v>
          </cell>
          <cell r="G359">
            <v>35.049102499999996</v>
          </cell>
          <cell r="H359">
            <v>12.543685</v>
          </cell>
          <cell r="K359" t="str">
            <v>20-24</v>
          </cell>
          <cell r="L359">
            <v>150.66583499999999</v>
          </cell>
          <cell r="M359">
            <v>123.25966750000001</v>
          </cell>
          <cell r="P359" t="str">
            <v>20-24</v>
          </cell>
          <cell r="Q359">
            <v>13.93045</v>
          </cell>
          <cell r="R359">
            <v>34.166047499999998</v>
          </cell>
        </row>
        <row r="360">
          <cell r="B360" t="str">
            <v>PolandFrom 25 to 29 years</v>
          </cell>
          <cell r="C360" t="str">
            <v>Poland</v>
          </cell>
          <cell r="D360" t="str">
            <v>From 25 to 29 years</v>
          </cell>
          <cell r="F360" t="str">
            <v>25-29</v>
          </cell>
          <cell r="G360">
            <v>17.360287499999998</v>
          </cell>
          <cell r="H360">
            <v>7.1660925000000004</v>
          </cell>
          <cell r="K360" t="str">
            <v>25-29</v>
          </cell>
          <cell r="L360">
            <v>100.95498000000001</v>
          </cell>
          <cell r="M360">
            <v>84.059894999999997</v>
          </cell>
          <cell r="P360" t="str">
            <v>25-29</v>
          </cell>
          <cell r="Q360">
            <v>39.422647499999997</v>
          </cell>
          <cell r="R360">
            <v>72.221897499999997</v>
          </cell>
        </row>
        <row r="361">
          <cell r="B361" t="str">
            <v>PolandFrom 30 to 34 years</v>
          </cell>
          <cell r="C361" t="str">
            <v>Poland</v>
          </cell>
          <cell r="D361" t="str">
            <v>From 30 to 34 years</v>
          </cell>
          <cell r="F361" t="str">
            <v>30-34</v>
          </cell>
          <cell r="G361">
            <v>15.364789999999999</v>
          </cell>
          <cell r="H361">
            <v>11.742425000000001</v>
          </cell>
          <cell r="K361" t="str">
            <v>30-34</v>
          </cell>
          <cell r="L361">
            <v>68.475800000000007</v>
          </cell>
          <cell r="M361">
            <v>72.170762499999995</v>
          </cell>
          <cell r="P361" t="str">
            <v>30-34</v>
          </cell>
          <cell r="Q361">
            <v>15.365892499999999</v>
          </cell>
          <cell r="R361">
            <v>28.3321775</v>
          </cell>
        </row>
        <row r="362">
          <cell r="B362" t="str">
            <v>PolandFrom 35 to 39 years</v>
          </cell>
          <cell r="C362" t="str">
            <v>Poland</v>
          </cell>
          <cell r="D362" t="str">
            <v>From 35 to 39 years</v>
          </cell>
          <cell r="F362" t="str">
            <v>35-39</v>
          </cell>
          <cell r="G362">
            <v>16.5798025</v>
          </cell>
          <cell r="H362">
            <v>12.842677500000001</v>
          </cell>
          <cell r="K362" t="str">
            <v>35-39</v>
          </cell>
          <cell r="L362">
            <v>55.210864999999998</v>
          </cell>
          <cell r="M362">
            <v>59.853147499999999</v>
          </cell>
          <cell r="P362" t="str">
            <v>35-39</v>
          </cell>
          <cell r="Q362">
            <v>4.8536599999999996</v>
          </cell>
          <cell r="R362">
            <v>12.511369999999999</v>
          </cell>
        </row>
        <row r="363">
          <cell r="B363" t="str">
            <v>PolandFrom 40 to 44 years</v>
          </cell>
          <cell r="C363" t="str">
            <v>Poland</v>
          </cell>
          <cell r="D363" t="str">
            <v>From 40 to 44 years</v>
          </cell>
          <cell r="F363" t="str">
            <v>40-44</v>
          </cell>
          <cell r="G363">
            <v>12.64575</v>
          </cell>
          <cell r="H363">
            <v>12.667087499999999</v>
          </cell>
          <cell r="K363" t="str">
            <v>40-44</v>
          </cell>
          <cell r="L363">
            <v>50.237819999999999</v>
          </cell>
          <cell r="M363">
            <v>56.254212500000001</v>
          </cell>
          <cell r="P363" t="str">
            <v>40-44</v>
          </cell>
          <cell r="Q363">
            <v>2.7936749999999999</v>
          </cell>
          <cell r="R363">
            <v>3.8654725000000001</v>
          </cell>
        </row>
        <row r="364">
          <cell r="B364" t="str">
            <v>PolandFrom 45 to 49 years</v>
          </cell>
          <cell r="C364" t="str">
            <v>Poland</v>
          </cell>
          <cell r="D364" t="str">
            <v>From 45 to 49 years</v>
          </cell>
          <cell r="F364" t="str">
            <v>45-49</v>
          </cell>
          <cell r="G364">
            <v>11.005445</v>
          </cell>
          <cell r="H364">
            <v>11.92496</v>
          </cell>
          <cell r="K364" t="str">
            <v>45-49</v>
          </cell>
          <cell r="L364">
            <v>53.982050000000001</v>
          </cell>
          <cell r="M364">
            <v>64.327577500000004</v>
          </cell>
          <cell r="P364" t="str">
            <v>45-49</v>
          </cell>
          <cell r="Q364">
            <v>4.6272950000000002</v>
          </cell>
          <cell r="R364">
            <v>4.2722825000000002</v>
          </cell>
        </row>
        <row r="365">
          <cell r="B365" t="str">
            <v>PolandFrom 50 to 54 years</v>
          </cell>
          <cell r="C365" t="str">
            <v>Poland</v>
          </cell>
          <cell r="D365" t="str">
            <v>From 50 to 54 years</v>
          </cell>
          <cell r="F365" t="str">
            <v>50-54</v>
          </cell>
          <cell r="G365">
            <v>15.821135</v>
          </cell>
          <cell r="H365">
            <v>15.436417499999999</v>
          </cell>
          <cell r="K365" t="str">
            <v>50-54</v>
          </cell>
          <cell r="L365">
            <v>66.320644999999999</v>
          </cell>
          <cell r="M365">
            <v>61.322490000000002</v>
          </cell>
          <cell r="P365" t="str">
            <v>50-54</v>
          </cell>
          <cell r="Q365">
            <v>4.2833100000000002</v>
          </cell>
          <cell r="R365">
            <v>4.8758024999999998</v>
          </cell>
        </row>
        <row r="366">
          <cell r="B366" t="str">
            <v>PolandFrom 55 to 59 years</v>
          </cell>
          <cell r="C366" t="str">
            <v>Poland</v>
          </cell>
          <cell r="D366" t="str">
            <v>From 55 to 59 years</v>
          </cell>
          <cell r="F366" t="str">
            <v>55-59</v>
          </cell>
          <cell r="G366">
            <v>15.046189999999999</v>
          </cell>
          <cell r="H366">
            <v>9.1326225000000001</v>
          </cell>
          <cell r="K366" t="str">
            <v>55-59</v>
          </cell>
          <cell r="L366">
            <v>48.061147499999997</v>
          </cell>
          <cell r="M366">
            <v>33.441437499999999</v>
          </cell>
          <cell r="P366" t="str">
            <v>55-59</v>
          </cell>
          <cell r="Q366">
            <v>3.6387274999999999</v>
          </cell>
          <cell r="R366">
            <v>3.2086350000000001</v>
          </cell>
        </row>
        <row r="367">
          <cell r="B367" t="str">
            <v>PolandFrom 60 to 64 years</v>
          </cell>
          <cell r="C367" t="str">
            <v>Poland</v>
          </cell>
          <cell r="D367" t="str">
            <v>From 60 to 64 years</v>
          </cell>
          <cell r="F367" t="str">
            <v>60-64</v>
          </cell>
          <cell r="G367">
            <v>6.0618724999999998</v>
          </cell>
          <cell r="H367">
            <v>0.89319249999999994</v>
          </cell>
          <cell r="K367" t="str">
            <v>60-64</v>
          </cell>
          <cell r="L367">
            <v>18.411660000000001</v>
          </cell>
          <cell r="M367">
            <v>3.3290375000000001</v>
          </cell>
          <cell r="P367" t="str">
            <v>60-64</v>
          </cell>
          <cell r="Q367">
            <v>1.4065574999999999</v>
          </cell>
          <cell r="R367">
            <v>0.28582750000000001</v>
          </cell>
        </row>
        <row r="368">
          <cell r="B368" t="str">
            <v>PolandFrom 65 to 69 years</v>
          </cell>
          <cell r="C368" t="str">
            <v>Poland</v>
          </cell>
          <cell r="D368" t="str">
            <v>From 65 to 69 years</v>
          </cell>
          <cell r="F368" t="str">
            <v>65-69</v>
          </cell>
          <cell r="G368">
            <v>6.6919999999999993E-2</v>
          </cell>
          <cell r="H368">
            <v>0.37034</v>
          </cell>
          <cell r="K368" t="str">
            <v>65-69</v>
          </cell>
          <cell r="L368">
            <v>1.1238125000000001</v>
          </cell>
          <cell r="M368">
            <v>0.46148250000000002</v>
          </cell>
          <cell r="P368" t="str">
            <v>65-69</v>
          </cell>
          <cell r="Q368">
            <v>0.33706249999999999</v>
          </cell>
        </row>
        <row r="369">
          <cell r="B369" t="str">
            <v>PolandFrom 70 to 64 years</v>
          </cell>
          <cell r="C369" t="str">
            <v>Poland</v>
          </cell>
          <cell r="D369" t="str">
            <v>From 70 to 64 years</v>
          </cell>
          <cell r="F369" t="str">
            <v>70-74</v>
          </cell>
          <cell r="G369">
            <v>0.11816749999999999</v>
          </cell>
          <cell r="K369" t="str">
            <v>70-74</v>
          </cell>
          <cell r="L369">
            <v>0.50542500000000001</v>
          </cell>
          <cell r="M369">
            <v>0.21828</v>
          </cell>
          <cell r="P369" t="str">
            <v>70-74</v>
          </cell>
        </row>
        <row r="370">
          <cell r="B370" t="e">
            <v>#N/A</v>
          </cell>
          <cell r="C370" t="str">
            <v>Poland</v>
          </cell>
          <cell r="D370" t="e">
            <v>#N/A</v>
          </cell>
          <cell r="E370" t="str">
            <v>PL Total</v>
          </cell>
          <cell r="G370">
            <v>156.63239250000001</v>
          </cell>
          <cell r="H370">
            <v>100.08289500000001</v>
          </cell>
          <cell r="J370" t="str">
            <v>PL Total</v>
          </cell>
          <cell r="L370">
            <v>632.1461149999999</v>
          </cell>
          <cell r="M370">
            <v>579.3408475</v>
          </cell>
          <cell r="O370" t="str">
            <v>PL Total</v>
          </cell>
          <cell r="Q370">
            <v>90.659277500000002</v>
          </cell>
          <cell r="R370">
            <v>163.73951249999999</v>
          </cell>
        </row>
        <row r="371">
          <cell r="B371" t="str">
            <v>PortugalFrom 15 to 19 years</v>
          </cell>
          <cell r="C371" t="str">
            <v>Portugal</v>
          </cell>
          <cell r="D371" t="str">
            <v>From 15 to 19 years</v>
          </cell>
          <cell r="E371" t="str">
            <v>PT</v>
          </cell>
          <cell r="F371" t="str">
            <v>15-19</v>
          </cell>
          <cell r="G371">
            <v>16.1669175</v>
          </cell>
          <cell r="H371">
            <v>11.223207499999999</v>
          </cell>
          <cell r="J371" t="str">
            <v>PT</v>
          </cell>
          <cell r="K371" t="str">
            <v>15-19</v>
          </cell>
          <cell r="L371">
            <v>4.0481224999999998</v>
          </cell>
          <cell r="M371">
            <v>6.4193625000000001</v>
          </cell>
          <cell r="O371" t="str">
            <v>PT</v>
          </cell>
          <cell r="P371" t="str">
            <v>15-19</v>
          </cell>
        </row>
        <row r="372">
          <cell r="B372" t="str">
            <v>PortugalFrom 20 to 24 years</v>
          </cell>
          <cell r="C372" t="str">
            <v>Portugal</v>
          </cell>
          <cell r="D372" t="str">
            <v>From 20 to 24 years</v>
          </cell>
          <cell r="F372" t="str">
            <v>20-24</v>
          </cell>
          <cell r="G372">
            <v>26.763797499999999</v>
          </cell>
          <cell r="H372">
            <v>16.588442499999999</v>
          </cell>
          <cell r="K372" t="str">
            <v>20-24</v>
          </cell>
          <cell r="L372">
            <v>16.597169999999998</v>
          </cell>
          <cell r="M372">
            <v>18.987992500000001</v>
          </cell>
          <cell r="P372" t="str">
            <v>20-24</v>
          </cell>
          <cell r="Q372">
            <v>5.4330224999999999</v>
          </cell>
          <cell r="R372">
            <v>11.276669999999999</v>
          </cell>
        </row>
        <row r="373">
          <cell r="B373" t="str">
            <v>PortugalFrom 25 to 29 years</v>
          </cell>
          <cell r="C373" t="str">
            <v>Portugal</v>
          </cell>
          <cell r="D373" t="str">
            <v>From 25 to 29 years</v>
          </cell>
          <cell r="F373" t="str">
            <v>25-29</v>
          </cell>
          <cell r="G373">
            <v>27.101289999999999</v>
          </cell>
          <cell r="H373">
            <v>20.724630000000001</v>
          </cell>
          <cell r="K373" t="str">
            <v>25-29</v>
          </cell>
          <cell r="L373">
            <v>12.834325</v>
          </cell>
          <cell r="M373">
            <v>13.59267</v>
          </cell>
          <cell r="P373" t="str">
            <v>25-29</v>
          </cell>
          <cell r="Q373">
            <v>10.28115</v>
          </cell>
          <cell r="R373">
            <v>15.955075000000001</v>
          </cell>
        </row>
        <row r="374">
          <cell r="B374" t="str">
            <v>PortugalFrom 30 to 34 years</v>
          </cell>
          <cell r="C374" t="str">
            <v>Portugal</v>
          </cell>
          <cell r="D374" t="str">
            <v>From 30 to 34 years</v>
          </cell>
          <cell r="F374" t="str">
            <v>30-34</v>
          </cell>
          <cell r="G374">
            <v>24.095745000000001</v>
          </cell>
          <cell r="H374">
            <v>24.387184999999999</v>
          </cell>
          <cell r="K374" t="str">
            <v>30-34</v>
          </cell>
          <cell r="L374">
            <v>9.5137649999999994</v>
          </cell>
          <cell r="M374">
            <v>13.224914999999999</v>
          </cell>
          <cell r="P374" t="str">
            <v>30-34</v>
          </cell>
          <cell r="Q374">
            <v>12.5857375</v>
          </cell>
          <cell r="R374">
            <v>10.4457725</v>
          </cell>
        </row>
        <row r="375">
          <cell r="B375" t="str">
            <v>PortugalFrom 35 to 39 years</v>
          </cell>
          <cell r="C375" t="str">
            <v>Portugal</v>
          </cell>
          <cell r="D375" t="str">
            <v>From 35 to 39 years</v>
          </cell>
          <cell r="F375" t="str">
            <v>35-39</v>
          </cell>
          <cell r="G375">
            <v>32.241725000000002</v>
          </cell>
          <cell r="H375">
            <v>27.969862500000001</v>
          </cell>
          <cell r="K375" t="str">
            <v>35-39</v>
          </cell>
          <cell r="L375">
            <v>8.2974200000000007</v>
          </cell>
          <cell r="M375">
            <v>11.238887500000001</v>
          </cell>
          <cell r="P375" t="str">
            <v>35-39</v>
          </cell>
          <cell r="Q375">
            <v>2.81603</v>
          </cell>
          <cell r="R375">
            <v>4.0572125000000003</v>
          </cell>
        </row>
        <row r="376">
          <cell r="B376" t="str">
            <v>PortugalFrom 40 to 44 years</v>
          </cell>
          <cell r="C376" t="str">
            <v>Portugal</v>
          </cell>
          <cell r="D376" t="str">
            <v>From 40 to 44 years</v>
          </cell>
          <cell r="F376" t="str">
            <v>40-44</v>
          </cell>
          <cell r="G376">
            <v>28.855560000000001</v>
          </cell>
          <cell r="H376">
            <v>25.834599999999998</v>
          </cell>
          <cell r="K376" t="str">
            <v>40-44</v>
          </cell>
          <cell r="L376">
            <v>4.8921950000000001</v>
          </cell>
          <cell r="M376">
            <v>7.8765074999999998</v>
          </cell>
          <cell r="P376" t="str">
            <v>40-44</v>
          </cell>
          <cell r="Q376">
            <v>2.9479625</v>
          </cell>
          <cell r="R376">
            <v>4.2221374999999997</v>
          </cell>
        </row>
        <row r="377">
          <cell r="B377" t="str">
            <v>PortugalFrom 45 to 49 years</v>
          </cell>
          <cell r="C377" t="str">
            <v>Portugal</v>
          </cell>
          <cell r="D377" t="str">
            <v>From 45 to 49 years</v>
          </cell>
          <cell r="F377" t="str">
            <v>45-49</v>
          </cell>
          <cell r="G377">
            <v>33.589480000000002</v>
          </cell>
          <cell r="H377">
            <v>27.890609999999999</v>
          </cell>
          <cell r="K377" t="str">
            <v>45-49</v>
          </cell>
          <cell r="L377">
            <v>4.7143249999999997</v>
          </cell>
          <cell r="M377">
            <v>5.3650624999999996</v>
          </cell>
          <cell r="P377" t="str">
            <v>45-49</v>
          </cell>
          <cell r="Q377">
            <v>0.74944999999999995</v>
          </cell>
          <cell r="R377">
            <v>0.90556999999999999</v>
          </cell>
        </row>
        <row r="378">
          <cell r="B378" t="str">
            <v>PortugalFrom 50 to 54 years</v>
          </cell>
          <cell r="C378" t="str">
            <v>Portugal</v>
          </cell>
          <cell r="D378" t="str">
            <v>From 50 to 54 years</v>
          </cell>
          <cell r="F378" t="str">
            <v>50-54</v>
          </cell>
          <cell r="G378">
            <v>29.562345000000001</v>
          </cell>
          <cell r="H378">
            <v>25.192802499999999</v>
          </cell>
          <cell r="K378" t="str">
            <v>50-54</v>
          </cell>
          <cell r="L378">
            <v>2.7230325</v>
          </cell>
          <cell r="M378">
            <v>3.6479900000000001</v>
          </cell>
          <cell r="P378" t="str">
            <v>50-54</v>
          </cell>
          <cell r="Q378">
            <v>2.755935</v>
          </cell>
          <cell r="R378">
            <v>1.6319900000000001</v>
          </cell>
        </row>
        <row r="379">
          <cell r="B379" t="str">
            <v>PortugalFrom 55 to 59 years</v>
          </cell>
          <cell r="C379" t="str">
            <v>Portugal</v>
          </cell>
          <cell r="D379" t="str">
            <v>From 55 to 59 years</v>
          </cell>
          <cell r="F379" t="str">
            <v>55-59</v>
          </cell>
          <cell r="G379">
            <v>25.854189999999999</v>
          </cell>
          <cell r="H379">
            <v>18.74371</v>
          </cell>
          <cell r="K379" t="str">
            <v>55-59</v>
          </cell>
          <cell r="L379">
            <v>2.6960324999999998</v>
          </cell>
          <cell r="M379">
            <v>0.70958750000000004</v>
          </cell>
          <cell r="P379" t="str">
            <v>55-59</v>
          </cell>
          <cell r="Q379">
            <v>2.5665499999999999</v>
          </cell>
          <cell r="R379">
            <v>0.93525999999999998</v>
          </cell>
        </row>
        <row r="380">
          <cell r="B380" t="str">
            <v>PortugalFrom 60 to 64 years</v>
          </cell>
          <cell r="C380" t="str">
            <v>Portugal</v>
          </cell>
          <cell r="D380" t="str">
            <v>From 60 to 64 years</v>
          </cell>
          <cell r="F380" t="str">
            <v>60-64</v>
          </cell>
          <cell r="G380">
            <v>12.045522500000001</v>
          </cell>
          <cell r="H380">
            <v>7.4935274999999999</v>
          </cell>
          <cell r="K380" t="str">
            <v>60-64</v>
          </cell>
          <cell r="L380">
            <v>1.2622875</v>
          </cell>
          <cell r="M380">
            <v>0.71280750000000004</v>
          </cell>
          <cell r="P380" t="str">
            <v>60-64</v>
          </cell>
          <cell r="Q380">
            <v>0.87220500000000001</v>
          </cell>
          <cell r="R380">
            <v>1.1022050000000001</v>
          </cell>
        </row>
        <row r="381">
          <cell r="B381" t="str">
            <v>PortugalFrom 65 to 69 years</v>
          </cell>
          <cell r="C381" t="str">
            <v>Portugal</v>
          </cell>
          <cell r="D381" t="str">
            <v>From 65 to 69 years</v>
          </cell>
          <cell r="F381" t="str">
            <v>65-69</v>
          </cell>
          <cell r="G381">
            <v>0.89088000000000001</v>
          </cell>
          <cell r="H381">
            <v>1.5056775</v>
          </cell>
          <cell r="K381" t="str">
            <v>65-69</v>
          </cell>
          <cell r="L381">
            <v>3.3439999999999998E-2</v>
          </cell>
          <cell r="M381">
            <v>4.0152500000000001E-2</v>
          </cell>
          <cell r="P381" t="str">
            <v>65-69</v>
          </cell>
          <cell r="Q381">
            <v>0.16903000000000001</v>
          </cell>
          <cell r="R381">
            <v>0.1442975</v>
          </cell>
        </row>
        <row r="382">
          <cell r="B382" t="str">
            <v>PortugalFrom 70 to 64 years</v>
          </cell>
          <cell r="C382" t="str">
            <v>Portugal</v>
          </cell>
          <cell r="D382" t="str">
            <v>From 70 to 64 years</v>
          </cell>
          <cell r="F382" t="str">
            <v>70-74</v>
          </cell>
          <cell r="G382">
            <v>4.0579999999999998E-2</v>
          </cell>
          <cell r="H382">
            <v>8.5925000000000001E-2</v>
          </cell>
          <cell r="K382" t="str">
            <v>70-74</v>
          </cell>
          <cell r="P382" t="str">
            <v>70-74</v>
          </cell>
        </row>
        <row r="383">
          <cell r="B383" t="e">
            <v>#N/A</v>
          </cell>
          <cell r="C383" t="str">
            <v>Portugal</v>
          </cell>
          <cell r="D383" t="e">
            <v>#N/A</v>
          </cell>
          <cell r="E383" t="str">
            <v>PT Total</v>
          </cell>
          <cell r="G383">
            <v>257.20803249999994</v>
          </cell>
          <cell r="H383">
            <v>207.64017999999999</v>
          </cell>
          <cell r="J383" t="str">
            <v>PT Total</v>
          </cell>
          <cell r="L383">
            <v>67.612115000000003</v>
          </cell>
          <cell r="M383">
            <v>81.815934999999996</v>
          </cell>
          <cell r="O383" t="str">
            <v>PT Total</v>
          </cell>
          <cell r="Q383">
            <v>41.177072500000008</v>
          </cell>
          <cell r="R383">
            <v>50.676189999999998</v>
          </cell>
        </row>
        <row r="384">
          <cell r="B384" t="str">
            <v>RomaniaFrom 15 to 19 years</v>
          </cell>
          <cell r="C384" t="str">
            <v>Romania</v>
          </cell>
          <cell r="D384" t="str">
            <v>From 15 to 19 years</v>
          </cell>
          <cell r="E384" t="str">
            <v>RO</v>
          </cell>
          <cell r="F384" t="str">
            <v>15-19</v>
          </cell>
          <cell r="G384">
            <v>9.8963950000000001</v>
          </cell>
          <cell r="H384">
            <v>6.8982299999999999</v>
          </cell>
          <cell r="J384" t="str">
            <v>RO</v>
          </cell>
          <cell r="K384" t="str">
            <v>15-19</v>
          </cell>
          <cell r="L384">
            <v>14.312329999999999</v>
          </cell>
          <cell r="M384">
            <v>9.6366250000000004</v>
          </cell>
          <cell r="O384" t="str">
            <v>RO</v>
          </cell>
        </row>
        <row r="385">
          <cell r="B385" t="str">
            <v>RomaniaFrom 20 to 24 years</v>
          </cell>
          <cell r="C385" t="str">
            <v>Romania</v>
          </cell>
          <cell r="D385" t="str">
            <v>From 20 to 24 years</v>
          </cell>
          <cell r="F385" t="str">
            <v>20-24</v>
          </cell>
          <cell r="G385">
            <v>23.489429999999999</v>
          </cell>
          <cell r="H385">
            <v>11.041282499999999</v>
          </cell>
          <cell r="K385" t="str">
            <v>20-24</v>
          </cell>
          <cell r="L385">
            <v>65.439347499999997</v>
          </cell>
          <cell r="M385">
            <v>44.074620000000003</v>
          </cell>
          <cell r="P385" t="str">
            <v>20-24</v>
          </cell>
          <cell r="Q385">
            <v>8.4575075000000002</v>
          </cell>
          <cell r="R385">
            <v>17.01529</v>
          </cell>
        </row>
        <row r="386">
          <cell r="B386" t="str">
            <v>RomaniaFrom 25 to 29 years</v>
          </cell>
          <cell r="C386" t="str">
            <v>Romania</v>
          </cell>
          <cell r="D386" t="str">
            <v>From 25 to 29 years</v>
          </cell>
          <cell r="F386" t="str">
            <v>25-29</v>
          </cell>
          <cell r="G386">
            <v>17.754497499999999</v>
          </cell>
          <cell r="H386">
            <v>8.2258800000000001</v>
          </cell>
          <cell r="K386" t="str">
            <v>25-29</v>
          </cell>
          <cell r="L386">
            <v>36.140385000000002</v>
          </cell>
          <cell r="M386">
            <v>26.17032</v>
          </cell>
          <cell r="P386" t="str">
            <v>25-29</v>
          </cell>
          <cell r="Q386">
            <v>14.68402</v>
          </cell>
          <cell r="R386">
            <v>15.305059999999999</v>
          </cell>
        </row>
        <row r="387">
          <cell r="B387" t="str">
            <v>RomaniaFrom 30 to 34 years</v>
          </cell>
          <cell r="C387" t="str">
            <v>Romania</v>
          </cell>
          <cell r="D387" t="str">
            <v>From 30 to 34 years</v>
          </cell>
          <cell r="F387" t="str">
            <v>30-34</v>
          </cell>
          <cell r="G387">
            <v>16.497375000000002</v>
          </cell>
          <cell r="H387">
            <v>8.9841175</v>
          </cell>
          <cell r="K387" t="str">
            <v>30-34</v>
          </cell>
          <cell r="L387">
            <v>34.615580000000001</v>
          </cell>
          <cell r="M387">
            <v>19.231915000000001</v>
          </cell>
          <cell r="P387" t="str">
            <v>30-34</v>
          </cell>
          <cell r="Q387">
            <v>5.76891</v>
          </cell>
          <cell r="R387">
            <v>5.0005600000000001</v>
          </cell>
        </row>
        <row r="388">
          <cell r="B388" t="str">
            <v>RomaniaFrom 35 to 39 years</v>
          </cell>
          <cell r="C388" t="str">
            <v>Romania</v>
          </cell>
          <cell r="D388" t="str">
            <v>From 35 to 39 years</v>
          </cell>
          <cell r="F388" t="str">
            <v>35-39</v>
          </cell>
          <cell r="G388">
            <v>16.289165000000001</v>
          </cell>
          <cell r="H388">
            <v>5.0991425000000001</v>
          </cell>
          <cell r="K388" t="str">
            <v>35-39</v>
          </cell>
          <cell r="L388">
            <v>28.537557499999998</v>
          </cell>
          <cell r="M388">
            <v>26.6059625</v>
          </cell>
          <cell r="P388" t="str">
            <v>35-39</v>
          </cell>
          <cell r="Q388">
            <v>2.8721925000000001</v>
          </cell>
          <cell r="R388">
            <v>4.8882500000000002</v>
          </cell>
        </row>
        <row r="389">
          <cell r="B389" t="str">
            <v>RomaniaFrom 40 to 44 years</v>
          </cell>
          <cell r="C389" t="str">
            <v>Romania</v>
          </cell>
          <cell r="D389" t="str">
            <v>From 40 to 44 years</v>
          </cell>
          <cell r="F389" t="str">
            <v>40-44</v>
          </cell>
          <cell r="G389">
            <v>8.4398724999999999</v>
          </cell>
          <cell r="H389">
            <v>4.1937749999999996</v>
          </cell>
          <cell r="K389" t="str">
            <v>40-44</v>
          </cell>
          <cell r="L389">
            <v>30.606402500000002</v>
          </cell>
          <cell r="M389">
            <v>34.764492500000003</v>
          </cell>
          <cell r="P389" t="str">
            <v>40-44</v>
          </cell>
          <cell r="Q389">
            <v>1.906595</v>
          </cell>
          <cell r="R389">
            <v>2.4491774999999998</v>
          </cell>
        </row>
        <row r="390">
          <cell r="B390" t="str">
            <v>RomaniaFrom 45 to 49 years</v>
          </cell>
          <cell r="C390" t="str">
            <v>Romania</v>
          </cell>
          <cell r="D390" t="str">
            <v>From 45 to 49 years</v>
          </cell>
          <cell r="F390" t="str">
            <v>45-49</v>
          </cell>
          <cell r="G390">
            <v>5.6694174999999998</v>
          </cell>
          <cell r="H390">
            <v>3.2483</v>
          </cell>
          <cell r="K390" t="str">
            <v>45-49</v>
          </cell>
          <cell r="L390">
            <v>21.473522500000001</v>
          </cell>
          <cell r="M390">
            <v>18.227862500000001</v>
          </cell>
          <cell r="P390" t="str">
            <v>45-49</v>
          </cell>
          <cell r="Q390">
            <v>0.45298749999999999</v>
          </cell>
          <cell r="R390">
            <v>1.7301899999999999</v>
          </cell>
        </row>
        <row r="391">
          <cell r="B391" t="str">
            <v>RomaniaFrom 50 to 54 years</v>
          </cell>
          <cell r="C391" t="str">
            <v>Romania</v>
          </cell>
          <cell r="D391" t="str">
            <v>From 50 to 54 years</v>
          </cell>
          <cell r="F391" t="str">
            <v>50-54</v>
          </cell>
          <cell r="G391">
            <v>6.9875999999999996</v>
          </cell>
          <cell r="H391">
            <v>3.3986350000000001</v>
          </cell>
          <cell r="K391" t="str">
            <v>50-54</v>
          </cell>
          <cell r="L391">
            <v>25.106787499999999</v>
          </cell>
          <cell r="M391">
            <v>14.7390975</v>
          </cell>
          <cell r="P391" t="str">
            <v>50-54</v>
          </cell>
          <cell r="Q391">
            <v>1.8292349999999999</v>
          </cell>
          <cell r="R391">
            <v>1.14392</v>
          </cell>
        </row>
        <row r="392">
          <cell r="B392" t="str">
            <v>RomaniaFrom 55 to 59 years</v>
          </cell>
          <cell r="C392" t="str">
            <v>Romania</v>
          </cell>
          <cell r="D392" t="str">
            <v>From 55 to 59 years</v>
          </cell>
          <cell r="F392" t="str">
            <v>55-59</v>
          </cell>
          <cell r="G392">
            <v>7.0444950000000004</v>
          </cell>
          <cell r="H392">
            <v>1.6798949999999999</v>
          </cell>
          <cell r="K392" t="str">
            <v>55-59</v>
          </cell>
          <cell r="L392">
            <v>18.528332500000001</v>
          </cell>
          <cell r="M392">
            <v>4.0193775</v>
          </cell>
          <cell r="P392" t="str">
            <v>55-59</v>
          </cell>
          <cell r="Q392">
            <v>2.6336024999999998</v>
          </cell>
          <cell r="R392">
            <v>0.53186999999999995</v>
          </cell>
        </row>
        <row r="393">
          <cell r="B393" t="str">
            <v>RomaniaFrom 60 to 64 years</v>
          </cell>
          <cell r="C393" t="str">
            <v>Romania</v>
          </cell>
          <cell r="D393" t="str">
            <v>From 60 to 64 years</v>
          </cell>
          <cell r="F393" t="str">
            <v>60-64</v>
          </cell>
          <cell r="G393">
            <v>2.0194174999999999</v>
          </cell>
          <cell r="H393">
            <v>0.1324275</v>
          </cell>
          <cell r="K393" t="str">
            <v>60-64</v>
          </cell>
          <cell r="L393">
            <v>3.6886524999999999</v>
          </cell>
          <cell r="M393">
            <v>0.231405</v>
          </cell>
          <cell r="P393" t="str">
            <v>60-64</v>
          </cell>
          <cell r="Q393">
            <v>0.13500000000000001</v>
          </cell>
          <cell r="R393">
            <v>7.4249999999999997E-2</v>
          </cell>
        </row>
        <row r="394">
          <cell r="B394" t="str">
            <v>RomaniaFrom 65 to 69 years</v>
          </cell>
          <cell r="C394" t="str">
            <v>Romania</v>
          </cell>
          <cell r="D394" t="str">
            <v>From 65 to 69 years</v>
          </cell>
          <cell r="F394" t="str">
            <v>65-69</v>
          </cell>
          <cell r="G394">
            <v>9.1725000000000001E-2</v>
          </cell>
          <cell r="H394">
            <v>5.6557499999999997E-2</v>
          </cell>
          <cell r="K394" t="str">
            <v>65-69</v>
          </cell>
          <cell r="L394">
            <v>5.042E-2</v>
          </cell>
          <cell r="P394" t="str">
            <v>65-69</v>
          </cell>
        </row>
        <row r="395">
          <cell r="B395" t="str">
            <v>RomaniaFrom 70 to 64 years</v>
          </cell>
          <cell r="C395" t="str">
            <v>Romania</v>
          </cell>
          <cell r="D395" t="str">
            <v>From 70 to 64 years</v>
          </cell>
          <cell r="F395" t="str">
            <v>70-74</v>
          </cell>
          <cell r="K395" t="str">
            <v>70-74</v>
          </cell>
          <cell r="P395" t="str">
            <v>70-74</v>
          </cell>
        </row>
        <row r="396">
          <cell r="B396" t="e">
            <v>#N/A</v>
          </cell>
          <cell r="C396" t="str">
            <v>Romania</v>
          </cell>
          <cell r="D396" t="e">
            <v>#N/A</v>
          </cell>
          <cell r="E396" t="str">
            <v>RO Total</v>
          </cell>
          <cell r="G396">
            <v>114.17939</v>
          </cell>
          <cell r="H396">
            <v>52.958242499999997</v>
          </cell>
          <cell r="J396" t="str">
            <v>RO Total</v>
          </cell>
          <cell r="L396">
            <v>278.49931749999996</v>
          </cell>
          <cell r="M396">
            <v>197.70167750000005</v>
          </cell>
          <cell r="O396" t="str">
            <v>RO Total</v>
          </cell>
          <cell r="Q396">
            <v>38.740049999999997</v>
          </cell>
          <cell r="R396">
            <v>48.138567499999994</v>
          </cell>
        </row>
        <row r="397">
          <cell r="B397" t="str">
            <v>SwedenFrom 15 to 19 years</v>
          </cell>
          <cell r="C397" t="str">
            <v>Sweden</v>
          </cell>
          <cell r="D397" t="str">
            <v>From 15 to 19 years</v>
          </cell>
          <cell r="E397" t="str">
            <v>SE</v>
          </cell>
          <cell r="F397" t="str">
            <v>15-19</v>
          </cell>
          <cell r="G397">
            <v>23.692315000000001</v>
          </cell>
          <cell r="H397">
            <v>24.6691</v>
          </cell>
          <cell r="J397" t="str">
            <v>SE</v>
          </cell>
          <cell r="K397" t="str">
            <v>15-19</v>
          </cell>
          <cell r="L397">
            <v>8.3604575000000008</v>
          </cell>
          <cell r="M397">
            <v>7.959015</v>
          </cell>
          <cell r="O397" t="str">
            <v>SE</v>
          </cell>
          <cell r="P397" t="str">
            <v>15-19</v>
          </cell>
        </row>
        <row r="398">
          <cell r="B398" t="str">
            <v>SwedenFrom 20 to 24 years</v>
          </cell>
          <cell r="C398" t="str">
            <v>Sweden</v>
          </cell>
          <cell r="D398" t="str">
            <v>From 20 to 24 years</v>
          </cell>
          <cell r="F398" t="str">
            <v>20-24</v>
          </cell>
          <cell r="G398">
            <v>10.1694675</v>
          </cell>
          <cell r="H398">
            <v>7.1164100000000001</v>
          </cell>
          <cell r="K398" t="str">
            <v>20-24</v>
          </cell>
          <cell r="L398">
            <v>32.910577500000002</v>
          </cell>
          <cell r="M398">
            <v>26.514447499999999</v>
          </cell>
          <cell r="P398" t="str">
            <v>20-24</v>
          </cell>
          <cell r="Q398">
            <v>4.3069224999999998</v>
          </cell>
          <cell r="R398">
            <v>3.3116599999999998</v>
          </cell>
        </row>
        <row r="399">
          <cell r="B399" t="str">
            <v>SwedenFrom 25 to 29 years</v>
          </cell>
          <cell r="C399" t="str">
            <v>Sweden</v>
          </cell>
          <cell r="D399" t="str">
            <v>From 25 to 29 years</v>
          </cell>
          <cell r="F399" t="str">
            <v>25-29</v>
          </cell>
          <cell r="G399">
            <v>7.1609249999999998</v>
          </cell>
          <cell r="H399">
            <v>4.9340624999999996</v>
          </cell>
          <cell r="K399" t="str">
            <v>25-29</v>
          </cell>
          <cell r="L399">
            <v>10.285435</v>
          </cell>
          <cell r="M399">
            <v>8.0592400000000008</v>
          </cell>
          <cell r="P399" t="str">
            <v>25-29</v>
          </cell>
          <cell r="Q399">
            <v>5.9395499999999997</v>
          </cell>
          <cell r="R399">
            <v>7.0377200000000002</v>
          </cell>
        </row>
        <row r="400">
          <cell r="B400" t="str">
            <v>SwedenFrom 30 to 34 years</v>
          </cell>
          <cell r="C400" t="str">
            <v>Sweden</v>
          </cell>
          <cell r="D400" t="str">
            <v>From 30 to 34 years</v>
          </cell>
          <cell r="F400" t="str">
            <v>30-34</v>
          </cell>
          <cell r="G400">
            <v>5.1440049999999999</v>
          </cell>
          <cell r="H400">
            <v>4.9059049999999997</v>
          </cell>
          <cell r="K400" t="str">
            <v>30-34</v>
          </cell>
          <cell r="L400">
            <v>5.6003550000000004</v>
          </cell>
          <cell r="M400">
            <v>4.6094524999999997</v>
          </cell>
          <cell r="P400" t="str">
            <v>30-34</v>
          </cell>
          <cell r="Q400">
            <v>4.3704225000000001</v>
          </cell>
          <cell r="R400">
            <v>6.0346950000000001</v>
          </cell>
        </row>
        <row r="401">
          <cell r="B401" t="str">
            <v>SwedenFrom 35 to 39 years</v>
          </cell>
          <cell r="C401" t="str">
            <v>Sweden</v>
          </cell>
          <cell r="D401" t="str">
            <v>From 35 to 39 years</v>
          </cell>
          <cell r="F401" t="str">
            <v>35-39</v>
          </cell>
          <cell r="G401">
            <v>4.4386999999999999</v>
          </cell>
          <cell r="H401">
            <v>4.8506499999999999</v>
          </cell>
          <cell r="K401" t="str">
            <v>35-39</v>
          </cell>
          <cell r="L401">
            <v>3.7644025000000001</v>
          </cell>
          <cell r="M401">
            <v>5.7475624999999999</v>
          </cell>
          <cell r="P401" t="str">
            <v>35-39</v>
          </cell>
          <cell r="Q401">
            <v>3.60561</v>
          </cell>
          <cell r="R401">
            <v>5.3127325000000001</v>
          </cell>
        </row>
        <row r="402">
          <cell r="B402" t="str">
            <v>SwedenFrom 40 to 44 years</v>
          </cell>
          <cell r="C402" t="str">
            <v>Sweden</v>
          </cell>
          <cell r="D402" t="str">
            <v>From 40 to 44 years</v>
          </cell>
          <cell r="F402" t="str">
            <v>40-44</v>
          </cell>
          <cell r="G402">
            <v>6.0299874999999998</v>
          </cell>
          <cell r="H402">
            <v>4.1579300000000003</v>
          </cell>
          <cell r="K402" t="str">
            <v>40-44</v>
          </cell>
          <cell r="L402">
            <v>5.6798650000000004</v>
          </cell>
          <cell r="M402">
            <v>6.0462674999999999</v>
          </cell>
          <cell r="P402" t="str">
            <v>40-44</v>
          </cell>
          <cell r="Q402">
            <v>3.5586424999999999</v>
          </cell>
          <cell r="R402">
            <v>4.0145524999999997</v>
          </cell>
        </row>
        <row r="403">
          <cell r="B403" t="str">
            <v>SwedenFrom 45 to 49 years</v>
          </cell>
          <cell r="C403" t="str">
            <v>Sweden</v>
          </cell>
          <cell r="D403" t="str">
            <v>From 45 to 49 years</v>
          </cell>
          <cell r="F403" t="str">
            <v>45-49</v>
          </cell>
          <cell r="G403">
            <v>4.7063525000000004</v>
          </cell>
          <cell r="H403">
            <v>3.516025</v>
          </cell>
          <cell r="K403" t="str">
            <v>45-49</v>
          </cell>
          <cell r="L403">
            <v>6.9099199999999996</v>
          </cell>
          <cell r="M403">
            <v>5.9060075000000003</v>
          </cell>
          <cell r="P403" t="str">
            <v>45-49</v>
          </cell>
          <cell r="Q403">
            <v>3.7670175000000001</v>
          </cell>
          <cell r="R403">
            <v>3.5871599999999999</v>
          </cell>
        </row>
        <row r="404">
          <cell r="B404" t="str">
            <v>SwedenFrom 50 to 54 years</v>
          </cell>
          <cell r="C404" t="str">
            <v>Sweden</v>
          </cell>
          <cell r="D404" t="str">
            <v>From 50 to 54 years</v>
          </cell>
          <cell r="F404" t="str">
            <v>50-54</v>
          </cell>
          <cell r="G404">
            <v>3.7947774999999999</v>
          </cell>
          <cell r="H404">
            <v>3.0718675000000002</v>
          </cell>
          <cell r="K404" t="str">
            <v>50-54</v>
          </cell>
          <cell r="L404">
            <v>6.2073150000000004</v>
          </cell>
          <cell r="M404">
            <v>4.3944650000000003</v>
          </cell>
          <cell r="P404" t="str">
            <v>50-54</v>
          </cell>
          <cell r="Q404">
            <v>3.0701499999999999</v>
          </cell>
          <cell r="R404">
            <v>3.0005375000000001</v>
          </cell>
        </row>
        <row r="405">
          <cell r="B405" t="str">
            <v>SwedenFrom 55 to 59 years</v>
          </cell>
          <cell r="C405" t="str">
            <v>Sweden</v>
          </cell>
          <cell r="D405" t="str">
            <v>From 55 to 59 years</v>
          </cell>
          <cell r="F405" t="str">
            <v>55-59</v>
          </cell>
          <cell r="G405">
            <v>4.3342749999999999</v>
          </cell>
          <cell r="H405">
            <v>3.6521675</v>
          </cell>
          <cell r="K405" t="str">
            <v>55-59</v>
          </cell>
          <cell r="L405">
            <v>6.4632199999999997</v>
          </cell>
          <cell r="M405">
            <v>4.0243675000000003</v>
          </cell>
          <cell r="P405" t="str">
            <v>55-59</v>
          </cell>
          <cell r="Q405">
            <v>2.7431299999999998</v>
          </cell>
          <cell r="R405">
            <v>1.4152625000000001</v>
          </cell>
        </row>
        <row r="406">
          <cell r="B406" t="str">
            <v>SwedenFrom 60 to 64 years</v>
          </cell>
          <cell r="C406" t="str">
            <v>Sweden</v>
          </cell>
          <cell r="D406" t="str">
            <v>From 60 to 64 years</v>
          </cell>
          <cell r="F406" t="str">
            <v>60-64</v>
          </cell>
          <cell r="G406">
            <v>3.7556600000000002</v>
          </cell>
          <cell r="H406">
            <v>3.0018150000000001</v>
          </cell>
          <cell r="K406" t="str">
            <v>60-64</v>
          </cell>
          <cell r="L406">
            <v>5.3757349999999997</v>
          </cell>
          <cell r="M406">
            <v>3.4192550000000002</v>
          </cell>
          <cell r="P406" t="str">
            <v>60-64</v>
          </cell>
          <cell r="Q406">
            <v>1.9202224999999999</v>
          </cell>
          <cell r="R406">
            <v>1.7610224999999999</v>
          </cell>
        </row>
        <row r="407">
          <cell r="B407" t="str">
            <v>SwedenFrom 65 to 69 years</v>
          </cell>
          <cell r="C407" t="str">
            <v>Sweden</v>
          </cell>
          <cell r="D407" t="str">
            <v>From 65 to 69 years</v>
          </cell>
          <cell r="F407" t="str">
            <v>65-69</v>
          </cell>
          <cell r="G407">
            <v>0.33541500000000002</v>
          </cell>
          <cell r="H407">
            <v>0.19725500000000001</v>
          </cell>
          <cell r="K407" t="str">
            <v>65-69</v>
          </cell>
          <cell r="L407">
            <v>0.312865</v>
          </cell>
          <cell r="M407">
            <v>0.42031000000000002</v>
          </cell>
          <cell r="P407" t="str">
            <v>65-69</v>
          </cell>
          <cell r="Q407">
            <v>0.35100500000000001</v>
          </cell>
          <cell r="R407">
            <v>0.48509750000000001</v>
          </cell>
        </row>
        <row r="408">
          <cell r="B408" t="str">
            <v>SwedenFrom 70 to 64 years</v>
          </cell>
          <cell r="C408" t="str">
            <v>Sweden</v>
          </cell>
          <cell r="D408" t="str">
            <v>From 70 to 64 years</v>
          </cell>
          <cell r="F408" t="str">
            <v>70-74</v>
          </cell>
          <cell r="K408" t="str">
            <v>70-74</v>
          </cell>
          <cell r="L408">
            <v>0.1875925</v>
          </cell>
          <cell r="P408" t="str">
            <v>70-74</v>
          </cell>
          <cell r="Q408">
            <v>0.14760000000000001</v>
          </cell>
        </row>
        <row r="409">
          <cell r="B409" t="e">
            <v>#N/A</v>
          </cell>
          <cell r="C409" t="str">
            <v>Sweden</v>
          </cell>
          <cell r="D409" t="e">
            <v>#N/A</v>
          </cell>
          <cell r="E409" t="str">
            <v>SE Total</v>
          </cell>
          <cell r="G409">
            <v>73.561880000000002</v>
          </cell>
          <cell r="H409">
            <v>64.073187500000003</v>
          </cell>
          <cell r="J409" t="str">
            <v>SE Total</v>
          </cell>
          <cell r="L409">
            <v>92.057739999999995</v>
          </cell>
          <cell r="M409">
            <v>77.100390000000004</v>
          </cell>
          <cell r="O409" t="str">
            <v>SE Total</v>
          </cell>
          <cell r="Q409">
            <v>33.780272500000002</v>
          </cell>
          <cell r="R409">
            <v>35.960440000000006</v>
          </cell>
        </row>
        <row r="410">
          <cell r="B410" t="str">
            <v>SloveniaFrom 15 to 19 years</v>
          </cell>
          <cell r="C410" t="str">
            <v>Slovenia</v>
          </cell>
          <cell r="D410" t="str">
            <v>From 15 to 19 years</v>
          </cell>
          <cell r="E410" t="str">
            <v>SI</v>
          </cell>
          <cell r="F410" t="str">
            <v>15-19</v>
          </cell>
          <cell r="G410">
            <v>0.59585999999999995</v>
          </cell>
          <cell r="H410">
            <v>0.47463749999999999</v>
          </cell>
          <cell r="J410" t="str">
            <v>SI</v>
          </cell>
          <cell r="K410" t="str">
            <v>15-19</v>
          </cell>
          <cell r="L410">
            <v>0.74573500000000004</v>
          </cell>
          <cell r="M410">
            <v>0.47898750000000001</v>
          </cell>
          <cell r="O410" t="str">
            <v>SI</v>
          </cell>
        </row>
        <row r="411">
          <cell r="B411" t="str">
            <v>SloveniaFrom 20 to 24 years</v>
          </cell>
          <cell r="C411" t="str">
            <v>Slovenia</v>
          </cell>
          <cell r="D411" t="str">
            <v>From 20 to 24 years</v>
          </cell>
          <cell r="F411" t="str">
            <v>20-24</v>
          </cell>
          <cell r="G411">
            <v>2.2527550000000001</v>
          </cell>
          <cell r="H411">
            <v>0.83295249999999998</v>
          </cell>
          <cell r="K411" t="str">
            <v>20-24</v>
          </cell>
          <cell r="L411">
            <v>3.9640124999999999</v>
          </cell>
          <cell r="M411">
            <v>3.4323199999999998</v>
          </cell>
          <cell r="P411" t="str">
            <v>20-24</v>
          </cell>
          <cell r="Q411">
            <v>0.2023375</v>
          </cell>
          <cell r="R411">
            <v>0.71286499999999997</v>
          </cell>
        </row>
        <row r="412">
          <cell r="B412" t="str">
            <v>SloveniaFrom 25 to 29 years</v>
          </cell>
          <cell r="C412" t="str">
            <v>Slovenia</v>
          </cell>
          <cell r="D412" t="str">
            <v>From 25 to 29 years</v>
          </cell>
          <cell r="F412" t="str">
            <v>25-29</v>
          </cell>
          <cell r="G412">
            <v>1.0155624999999999</v>
          </cell>
          <cell r="H412">
            <v>0.230545</v>
          </cell>
          <cell r="K412" t="str">
            <v>25-29</v>
          </cell>
          <cell r="L412">
            <v>5.9873124999999998</v>
          </cell>
          <cell r="M412">
            <v>4.9266924999999997</v>
          </cell>
          <cell r="P412" t="str">
            <v>25-29</v>
          </cell>
          <cell r="Q412">
            <v>1.1461475000000001</v>
          </cell>
          <cell r="R412">
            <v>3.9714375</v>
          </cell>
        </row>
        <row r="413">
          <cell r="B413" t="str">
            <v>SloveniaFrom 30 to 34 years</v>
          </cell>
          <cell r="C413" t="str">
            <v>Slovenia</v>
          </cell>
          <cell r="D413" t="str">
            <v>From 30 to 34 years</v>
          </cell>
          <cell r="F413" t="str">
            <v>30-34</v>
          </cell>
          <cell r="G413">
            <v>0.95735999999999999</v>
          </cell>
          <cell r="H413">
            <v>0.36378749999999999</v>
          </cell>
          <cell r="K413" t="str">
            <v>30-34</v>
          </cell>
          <cell r="L413">
            <v>3.7802475000000002</v>
          </cell>
          <cell r="M413">
            <v>4.2686925000000002</v>
          </cell>
          <cell r="P413" t="str">
            <v>30-34</v>
          </cell>
          <cell r="Q413">
            <v>0.99282999999999999</v>
          </cell>
          <cell r="R413">
            <v>1.0018050000000001</v>
          </cell>
        </row>
        <row r="414">
          <cell r="B414" t="str">
            <v>SloveniaFrom 35 to 39 years</v>
          </cell>
          <cell r="C414" t="str">
            <v>Slovenia</v>
          </cell>
          <cell r="D414" t="str">
            <v>From 35 to 39 years</v>
          </cell>
          <cell r="F414" t="str">
            <v>35-39</v>
          </cell>
          <cell r="G414">
            <v>1.165225</v>
          </cell>
          <cell r="H414">
            <v>0.56976000000000004</v>
          </cell>
          <cell r="K414" t="str">
            <v>35-39</v>
          </cell>
          <cell r="L414">
            <v>3.5876324999999998</v>
          </cell>
          <cell r="M414">
            <v>2.4230649999999998</v>
          </cell>
          <cell r="P414" t="str">
            <v>35-39</v>
          </cell>
          <cell r="Q414">
            <v>0.67502499999999999</v>
          </cell>
          <cell r="R414">
            <v>1.257595</v>
          </cell>
        </row>
        <row r="415">
          <cell r="B415" t="str">
            <v>SloveniaFrom 40 to 44 years</v>
          </cell>
          <cell r="C415" t="str">
            <v>Slovenia</v>
          </cell>
          <cell r="D415" t="str">
            <v>From 40 to 44 years</v>
          </cell>
          <cell r="F415" t="str">
            <v>40-44</v>
          </cell>
          <cell r="G415">
            <v>0.89912499999999995</v>
          </cell>
          <cell r="H415">
            <v>0.87105250000000001</v>
          </cell>
          <cell r="K415" t="str">
            <v>40-44</v>
          </cell>
          <cell r="L415">
            <v>2.8730000000000002</v>
          </cell>
          <cell r="M415">
            <v>2.09274</v>
          </cell>
          <cell r="P415" t="str">
            <v>40-44</v>
          </cell>
          <cell r="Q415">
            <v>0.17333000000000001</v>
          </cell>
          <cell r="R415">
            <v>0.25369249999999999</v>
          </cell>
        </row>
        <row r="416">
          <cell r="B416" t="str">
            <v>SloveniaFrom 45 to 49 years</v>
          </cell>
          <cell r="C416" t="str">
            <v>Slovenia</v>
          </cell>
          <cell r="D416" t="str">
            <v>From 45 to 49 years</v>
          </cell>
          <cell r="F416" t="str">
            <v>45-49</v>
          </cell>
          <cell r="G416">
            <v>1.2396775</v>
          </cell>
          <cell r="H416">
            <v>1.18232</v>
          </cell>
          <cell r="K416" t="str">
            <v>45-49</v>
          </cell>
          <cell r="L416">
            <v>2.6397849999999998</v>
          </cell>
          <cell r="M416">
            <v>2.9147400000000001</v>
          </cell>
          <cell r="P416" t="str">
            <v>45-49</v>
          </cell>
          <cell r="Q416">
            <v>0.4314325</v>
          </cell>
          <cell r="R416">
            <v>0.46940749999999998</v>
          </cell>
        </row>
        <row r="417">
          <cell r="B417" t="str">
            <v>SloveniaFrom 50 to 54 years</v>
          </cell>
          <cell r="C417" t="str">
            <v>Slovenia</v>
          </cell>
          <cell r="D417" t="str">
            <v>From 50 to 54 years</v>
          </cell>
          <cell r="F417" t="str">
            <v>50-54</v>
          </cell>
          <cell r="G417">
            <v>1.1645224999999999</v>
          </cell>
          <cell r="H417">
            <v>1.8055325</v>
          </cell>
          <cell r="K417" t="str">
            <v>50-54</v>
          </cell>
          <cell r="L417">
            <v>3.0800649999999998</v>
          </cell>
          <cell r="M417">
            <v>2.2833749999999999</v>
          </cell>
          <cell r="P417" t="str">
            <v>50-54</v>
          </cell>
          <cell r="Q417">
            <v>0.87467249999999996</v>
          </cell>
          <cell r="R417">
            <v>0.12564</v>
          </cell>
        </row>
        <row r="418">
          <cell r="B418" t="str">
            <v>SloveniaFrom 55 to 59 years</v>
          </cell>
          <cell r="C418" t="str">
            <v>Slovenia</v>
          </cell>
          <cell r="D418" t="str">
            <v>From 55 to 59 years</v>
          </cell>
          <cell r="F418" t="str">
            <v>55-59</v>
          </cell>
          <cell r="G418">
            <v>0.73328499999999996</v>
          </cell>
          <cell r="H418">
            <v>0.219305</v>
          </cell>
          <cell r="K418" t="str">
            <v>55-59</v>
          </cell>
          <cell r="L418">
            <v>2.399025</v>
          </cell>
          <cell r="M418">
            <v>0.84955999999999998</v>
          </cell>
          <cell r="P418" t="str">
            <v>55-59</v>
          </cell>
          <cell r="Q418">
            <v>0.89493</v>
          </cell>
          <cell r="R418">
            <v>0.14130499999999999</v>
          </cell>
        </row>
        <row r="419">
          <cell r="B419" t="str">
            <v>SloveniaFrom 60 to 64 years</v>
          </cell>
          <cell r="C419" t="str">
            <v>Slovenia</v>
          </cell>
          <cell r="D419" t="str">
            <v>From 60 to 64 years</v>
          </cell>
          <cell r="F419" t="str">
            <v>60-64</v>
          </cell>
          <cell r="G419">
            <v>4.6565000000000002E-2</v>
          </cell>
          <cell r="K419" t="str">
            <v>60-64</v>
          </cell>
          <cell r="L419">
            <v>0.17394000000000001</v>
          </cell>
          <cell r="M419">
            <v>5.9834999999999999E-2</v>
          </cell>
          <cell r="P419" t="str">
            <v>60-64</v>
          </cell>
          <cell r="Q419">
            <v>0.2773525</v>
          </cell>
          <cell r="R419">
            <v>5.9507499999999998E-2</v>
          </cell>
        </row>
        <row r="420">
          <cell r="B420" t="str">
            <v>SloveniaFrom 65 to 69 years</v>
          </cell>
          <cell r="C420" t="str">
            <v>Slovenia</v>
          </cell>
          <cell r="D420" t="str">
            <v>From 65 to 69 years</v>
          </cell>
          <cell r="F420" t="str">
            <v>65-69</v>
          </cell>
          <cell r="K420" t="str">
            <v>65-69</v>
          </cell>
          <cell r="P420" t="str">
            <v>65-69</v>
          </cell>
        </row>
        <row r="421">
          <cell r="B421" t="str">
            <v>SloveniaFrom 70 to 64 years</v>
          </cell>
          <cell r="C421" t="str">
            <v>Slovenia</v>
          </cell>
          <cell r="D421" t="str">
            <v>From 70 to 64 years</v>
          </cell>
          <cell r="F421" t="str">
            <v>70-74</v>
          </cell>
          <cell r="K421" t="str">
            <v>70-74</v>
          </cell>
          <cell r="P421" t="str">
            <v>70-74</v>
          </cell>
        </row>
        <row r="422">
          <cell r="B422" t="e">
            <v>#N/A</v>
          </cell>
          <cell r="C422" t="str">
            <v>Slovenia</v>
          </cell>
          <cell r="D422" t="e">
            <v>#N/A</v>
          </cell>
          <cell r="E422" t="str">
            <v>SI Total</v>
          </cell>
          <cell r="G422">
            <v>10.069937499999998</v>
          </cell>
          <cell r="H422">
            <v>6.5498925000000003</v>
          </cell>
          <cell r="J422" t="str">
            <v>SI Total</v>
          </cell>
          <cell r="L422">
            <v>29.230755000000002</v>
          </cell>
          <cell r="M422">
            <v>23.730007499999996</v>
          </cell>
          <cell r="O422" t="str">
            <v>SI Total</v>
          </cell>
          <cell r="Q422">
            <v>5.6680575000000006</v>
          </cell>
          <cell r="R422">
            <v>7.9932549999999996</v>
          </cell>
        </row>
        <row r="423">
          <cell r="B423" t="str">
            <v>SlovakiaFrom 15 to 19 years</v>
          </cell>
          <cell r="C423" t="str">
            <v>Slovakia</v>
          </cell>
          <cell r="D423" t="str">
            <v>From 15 to 19 years</v>
          </cell>
          <cell r="E423" t="str">
            <v>SK</v>
          </cell>
          <cell r="F423" t="str">
            <v>15-19</v>
          </cell>
          <cell r="G423">
            <v>2.4652124999999998</v>
          </cell>
          <cell r="H423">
            <v>1.899275</v>
          </cell>
          <cell r="J423" t="str">
            <v>SK</v>
          </cell>
          <cell r="K423" t="str">
            <v>15-19</v>
          </cell>
          <cell r="L423">
            <v>6.9047675000000002</v>
          </cell>
          <cell r="M423">
            <v>4.0070100000000002</v>
          </cell>
          <cell r="O423" t="str">
            <v>SK</v>
          </cell>
        </row>
        <row r="424">
          <cell r="B424" t="str">
            <v>SlovakiaFrom 20 to 24 years</v>
          </cell>
          <cell r="C424" t="str">
            <v>Slovakia</v>
          </cell>
          <cell r="D424" t="str">
            <v>From 20 to 24 years</v>
          </cell>
          <cell r="F424" t="str">
            <v>20-24</v>
          </cell>
          <cell r="G424">
            <v>5.1348475000000002</v>
          </cell>
          <cell r="H424">
            <v>3.6166874999999998</v>
          </cell>
          <cell r="K424" t="str">
            <v>20-24</v>
          </cell>
          <cell r="L424">
            <v>31.629564999999999</v>
          </cell>
          <cell r="M424">
            <v>16.528087500000002</v>
          </cell>
          <cell r="P424" t="str">
            <v>20-24</v>
          </cell>
          <cell r="Q424">
            <v>1.6607575000000001</v>
          </cell>
          <cell r="R424">
            <v>2.4173624999999999</v>
          </cell>
        </row>
        <row r="425">
          <cell r="B425" t="str">
            <v>SlovakiaFrom 25 to 29 years</v>
          </cell>
          <cell r="C425" t="str">
            <v>Slovakia</v>
          </cell>
          <cell r="D425" t="str">
            <v>From 25 to 29 years</v>
          </cell>
          <cell r="F425" t="str">
            <v>25-29</v>
          </cell>
          <cell r="G425">
            <v>6.5712124999999997</v>
          </cell>
          <cell r="H425">
            <v>3.5502075</v>
          </cell>
          <cell r="K425" t="str">
            <v>25-29</v>
          </cell>
          <cell r="L425">
            <v>24.044789999999999</v>
          </cell>
          <cell r="M425">
            <v>13.36077</v>
          </cell>
          <cell r="P425" t="str">
            <v>25-29</v>
          </cell>
          <cell r="Q425">
            <v>5.4060974999999996</v>
          </cell>
          <cell r="R425">
            <v>7.4254974999999996</v>
          </cell>
        </row>
        <row r="426">
          <cell r="B426" t="str">
            <v>SlovakiaFrom 30 to 34 years</v>
          </cell>
          <cell r="C426" t="str">
            <v>Slovakia</v>
          </cell>
          <cell r="D426" t="str">
            <v>From 30 to 34 years</v>
          </cell>
          <cell r="F426" t="str">
            <v>30-34</v>
          </cell>
          <cell r="G426">
            <v>4.7463325000000003</v>
          </cell>
          <cell r="H426">
            <v>2.5849224999999998</v>
          </cell>
          <cell r="K426" t="str">
            <v>30-34</v>
          </cell>
          <cell r="L426">
            <v>22.282934999999998</v>
          </cell>
          <cell r="M426">
            <v>18.6087375</v>
          </cell>
          <cell r="P426" t="str">
            <v>30-34</v>
          </cell>
          <cell r="Q426">
            <v>1.0374650000000001</v>
          </cell>
          <cell r="R426">
            <v>2.5997349999999999</v>
          </cell>
        </row>
        <row r="427">
          <cell r="B427" t="str">
            <v>SlovakiaFrom 35 to 39 years</v>
          </cell>
          <cell r="C427" t="str">
            <v>Slovakia</v>
          </cell>
          <cell r="D427" t="str">
            <v>From 35 to 39 years</v>
          </cell>
          <cell r="F427" t="str">
            <v>35-39</v>
          </cell>
          <cell r="G427">
            <v>4.107475</v>
          </cell>
          <cell r="H427">
            <v>2.7268599999999998</v>
          </cell>
          <cell r="K427" t="str">
            <v>35-39</v>
          </cell>
          <cell r="L427">
            <v>14.07105</v>
          </cell>
          <cell r="M427">
            <v>17.433007499999999</v>
          </cell>
          <cell r="P427" t="str">
            <v>35-39</v>
          </cell>
          <cell r="Q427">
            <v>0.59431500000000004</v>
          </cell>
          <cell r="R427">
            <v>1.3839049999999999</v>
          </cell>
        </row>
        <row r="428">
          <cell r="B428" t="str">
            <v>SlovakiaFrom 40 to 44 years</v>
          </cell>
          <cell r="C428" t="str">
            <v>Slovakia</v>
          </cell>
          <cell r="D428" t="str">
            <v>From 40 to 44 years</v>
          </cell>
          <cell r="F428" t="str">
            <v>40-44</v>
          </cell>
          <cell r="G428">
            <v>4.1277575000000004</v>
          </cell>
          <cell r="H428">
            <v>4.2214725</v>
          </cell>
          <cell r="K428" t="str">
            <v>40-44</v>
          </cell>
          <cell r="L428">
            <v>12.5846775</v>
          </cell>
          <cell r="M428">
            <v>12.5860775</v>
          </cell>
          <cell r="P428" t="str">
            <v>40-44</v>
          </cell>
          <cell r="Q428">
            <v>0.96209750000000005</v>
          </cell>
          <cell r="R428">
            <v>0.87281249999999999</v>
          </cell>
        </row>
        <row r="429">
          <cell r="B429" t="str">
            <v>SlovakiaFrom 45 to 49 years</v>
          </cell>
          <cell r="C429" t="str">
            <v>Slovakia</v>
          </cell>
          <cell r="D429" t="str">
            <v>From 45 to 49 years</v>
          </cell>
          <cell r="F429" t="str">
            <v>45-49</v>
          </cell>
          <cell r="G429">
            <v>3.3045624999999998</v>
          </cell>
          <cell r="H429">
            <v>3.4636475</v>
          </cell>
          <cell r="K429" t="str">
            <v>45-49</v>
          </cell>
          <cell r="L429">
            <v>14.107065</v>
          </cell>
          <cell r="M429">
            <v>11.839067500000001</v>
          </cell>
          <cell r="P429" t="str">
            <v>45-49</v>
          </cell>
          <cell r="Q429">
            <v>0.719615</v>
          </cell>
          <cell r="R429">
            <v>0.97682000000000002</v>
          </cell>
        </row>
        <row r="430">
          <cell r="B430" t="str">
            <v>SlovakiaFrom 50 to 54 years</v>
          </cell>
          <cell r="C430" t="str">
            <v>Slovakia</v>
          </cell>
          <cell r="D430" t="str">
            <v>From 50 to 54 years</v>
          </cell>
          <cell r="F430" t="str">
            <v>50-54</v>
          </cell>
          <cell r="G430">
            <v>3.1955900000000002</v>
          </cell>
          <cell r="H430">
            <v>4.9720374999999999</v>
          </cell>
          <cell r="K430" t="str">
            <v>50-54</v>
          </cell>
          <cell r="L430">
            <v>13.81855</v>
          </cell>
          <cell r="M430">
            <v>12.8339325</v>
          </cell>
          <cell r="P430" t="str">
            <v>50-54</v>
          </cell>
          <cell r="Q430">
            <v>1.09771</v>
          </cell>
          <cell r="R430">
            <v>1.7489600000000001</v>
          </cell>
        </row>
        <row r="431">
          <cell r="B431" t="str">
            <v>SlovakiaFrom 55 to 59 years</v>
          </cell>
          <cell r="C431" t="str">
            <v>Slovakia</v>
          </cell>
          <cell r="D431" t="str">
            <v>From 55 to 59 years</v>
          </cell>
          <cell r="F431" t="str">
            <v>55-59</v>
          </cell>
          <cell r="G431">
            <v>3.5000200000000001</v>
          </cell>
          <cell r="H431">
            <v>2.6344349999999999</v>
          </cell>
          <cell r="K431" t="str">
            <v>55-59</v>
          </cell>
          <cell r="L431">
            <v>13.3111125</v>
          </cell>
          <cell r="M431">
            <v>7.2634550000000004</v>
          </cell>
          <cell r="P431" t="str">
            <v>55-59</v>
          </cell>
          <cell r="Q431">
            <v>1.0301575000000001</v>
          </cell>
          <cell r="R431">
            <v>0.65407499999999996</v>
          </cell>
        </row>
        <row r="432">
          <cell r="B432" t="str">
            <v>SlovakiaFrom 60 to 64 years</v>
          </cell>
          <cell r="C432" t="str">
            <v>Slovakia</v>
          </cell>
          <cell r="D432" t="str">
            <v>From 60 to 64 years</v>
          </cell>
          <cell r="F432" t="str">
            <v>60-64</v>
          </cell>
          <cell r="G432">
            <v>0.18087249999999999</v>
          </cell>
          <cell r="K432" t="str">
            <v>60-64</v>
          </cell>
          <cell r="L432">
            <v>2.07443</v>
          </cell>
          <cell r="M432">
            <v>0.81898499999999996</v>
          </cell>
          <cell r="P432" t="str">
            <v>60-64</v>
          </cell>
          <cell r="Q432">
            <v>0.21383750000000001</v>
          </cell>
          <cell r="R432">
            <v>6.7434999999999995E-2</v>
          </cell>
        </row>
        <row r="433">
          <cell r="B433" t="str">
            <v>SlovakiaFrom 65 to 69 years</v>
          </cell>
          <cell r="C433" t="str">
            <v>Slovakia</v>
          </cell>
          <cell r="D433" t="str">
            <v>From 65 to 69 years</v>
          </cell>
          <cell r="F433" t="str">
            <v>65-69</v>
          </cell>
          <cell r="H433">
            <v>9.6699999999999994E-2</v>
          </cell>
          <cell r="K433" t="str">
            <v>65-69</v>
          </cell>
          <cell r="M433">
            <v>6.2420000000000003E-2</v>
          </cell>
          <cell r="P433" t="str">
            <v>65-69</v>
          </cell>
          <cell r="R433">
            <v>0.11480750000000001</v>
          </cell>
        </row>
        <row r="434">
          <cell r="B434" t="str">
            <v>SlovakiaFrom 70 to 64 years</v>
          </cell>
          <cell r="C434" t="str">
            <v>Slovakia</v>
          </cell>
          <cell r="D434" t="str">
            <v>From 70 to 64 years</v>
          </cell>
          <cell r="F434" t="str">
            <v>70-74</v>
          </cell>
          <cell r="K434" t="str">
            <v>70-74</v>
          </cell>
          <cell r="P434" t="str">
            <v>70-74</v>
          </cell>
          <cell r="R434">
            <v>2.8645E-2</v>
          </cell>
        </row>
        <row r="435">
          <cell r="B435" t="e">
            <v>#N/A</v>
          </cell>
          <cell r="C435" t="str">
            <v>Slovakia</v>
          </cell>
          <cell r="D435" t="e">
            <v>#N/A</v>
          </cell>
          <cell r="E435" t="str">
            <v>SK Total</v>
          </cell>
          <cell r="G435">
            <v>37.333882500000001</v>
          </cell>
          <cell r="H435">
            <v>29.766244999999998</v>
          </cell>
          <cell r="J435" t="str">
            <v>SK Total</v>
          </cell>
          <cell r="L435">
            <v>154.82894250000001</v>
          </cell>
          <cell r="M435">
            <v>115.34155000000001</v>
          </cell>
          <cell r="O435" t="str">
            <v>SK Total</v>
          </cell>
          <cell r="Q435">
            <v>12.722052499999998</v>
          </cell>
          <cell r="R435">
            <v>18.290055000000002</v>
          </cell>
        </row>
        <row r="436">
          <cell r="B436" t="str">
            <v>TurkeyFrom 15 to 19 years</v>
          </cell>
          <cell r="C436" t="str">
            <v>Turkey</v>
          </cell>
          <cell r="D436" t="str">
            <v>From 15 to 19 years</v>
          </cell>
          <cell r="E436" t="str">
            <v>TR</v>
          </cell>
          <cell r="F436" t="str">
            <v>15-19</v>
          </cell>
          <cell r="G436">
            <v>133.9398625</v>
          </cell>
          <cell r="H436">
            <v>42.474802500000003</v>
          </cell>
          <cell r="J436" t="str">
            <v>TR</v>
          </cell>
          <cell r="K436" t="str">
            <v>15-19</v>
          </cell>
          <cell r="L436">
            <v>24.558409999999999</v>
          </cell>
          <cell r="M436">
            <v>28.161474999999999</v>
          </cell>
          <cell r="O436" t="str">
            <v>TR</v>
          </cell>
          <cell r="P436" t="str">
            <v>15-19</v>
          </cell>
          <cell r="Q436">
            <v>0.31329249999999997</v>
          </cell>
          <cell r="R436">
            <v>0.41083500000000001</v>
          </cell>
        </row>
        <row r="437">
          <cell r="B437" t="str">
            <v>TurkeyFrom 20 to 24 years</v>
          </cell>
          <cell r="C437" t="str">
            <v>Turkey</v>
          </cell>
          <cell r="D437" t="str">
            <v>From 20 to 24 years</v>
          </cell>
          <cell r="F437" t="str">
            <v>20-24</v>
          </cell>
          <cell r="G437">
            <v>132.02501000000001</v>
          </cell>
          <cell r="H437">
            <v>46.184620000000002</v>
          </cell>
          <cell r="K437" t="str">
            <v>20-24</v>
          </cell>
          <cell r="L437">
            <v>102.60026000000001</v>
          </cell>
          <cell r="M437">
            <v>81.345497499999993</v>
          </cell>
          <cell r="P437" t="str">
            <v>20-24</v>
          </cell>
          <cell r="Q437">
            <v>56.3152075</v>
          </cell>
          <cell r="R437">
            <v>93.915125000000003</v>
          </cell>
        </row>
        <row r="438">
          <cell r="B438" t="str">
            <v>TurkeyFrom 25 to 29 years</v>
          </cell>
          <cell r="C438" t="str">
            <v>Turkey</v>
          </cell>
          <cell r="D438" t="str">
            <v>From 25 to 29 years</v>
          </cell>
          <cell r="F438" t="str">
            <v>25-29</v>
          </cell>
          <cell r="G438">
            <v>151.82055249999999</v>
          </cell>
          <cell r="H438">
            <v>47.817477500000003</v>
          </cell>
          <cell r="K438" t="str">
            <v>25-29</v>
          </cell>
          <cell r="L438">
            <v>68.545315000000002</v>
          </cell>
          <cell r="M438">
            <v>45.14141</v>
          </cell>
          <cell r="P438" t="str">
            <v>25-29</v>
          </cell>
          <cell r="Q438">
            <v>70.669402500000004</v>
          </cell>
          <cell r="R438">
            <v>72.147769999999994</v>
          </cell>
        </row>
        <row r="439">
          <cell r="B439" t="str">
            <v>TurkeyFrom 30 to 34 years</v>
          </cell>
          <cell r="C439" t="str">
            <v>Turkey</v>
          </cell>
          <cell r="D439" t="str">
            <v>From 30 to 34 years</v>
          </cell>
          <cell r="F439" t="str">
            <v>30-34</v>
          </cell>
          <cell r="G439">
            <v>133.35180249999999</v>
          </cell>
          <cell r="H439">
            <v>47.648314999999997</v>
          </cell>
          <cell r="K439" t="str">
            <v>30-34</v>
          </cell>
          <cell r="L439">
            <v>44.561302499999996</v>
          </cell>
          <cell r="M439">
            <v>36.597095000000003</v>
          </cell>
          <cell r="P439" t="str">
            <v>30-34</v>
          </cell>
          <cell r="Q439">
            <v>24.516982500000001</v>
          </cell>
          <cell r="R439">
            <v>31.599372500000001</v>
          </cell>
        </row>
        <row r="440">
          <cell r="B440" t="str">
            <v>TurkeyFrom 35 to 39 years</v>
          </cell>
          <cell r="C440" t="str">
            <v>Turkey</v>
          </cell>
          <cell r="D440" t="str">
            <v>From 35 to 39 years</v>
          </cell>
          <cell r="F440" t="str">
            <v>35-39</v>
          </cell>
          <cell r="G440">
            <v>116.69246750000001</v>
          </cell>
          <cell r="H440">
            <v>50.462687500000001</v>
          </cell>
          <cell r="K440" t="str">
            <v>35-39</v>
          </cell>
          <cell r="L440">
            <v>28.554177500000002</v>
          </cell>
          <cell r="M440">
            <v>23.129762499999998</v>
          </cell>
          <cell r="P440" t="str">
            <v>35-39</v>
          </cell>
          <cell r="Q440">
            <v>12.653475</v>
          </cell>
          <cell r="R440">
            <v>13.658185</v>
          </cell>
        </row>
        <row r="441">
          <cell r="B441" t="str">
            <v>TurkeyFrom 40 to 44 years</v>
          </cell>
          <cell r="C441" t="str">
            <v>Turkey</v>
          </cell>
          <cell r="D441" t="str">
            <v>From 40 to 44 years</v>
          </cell>
          <cell r="F441" t="str">
            <v>40-44</v>
          </cell>
          <cell r="G441">
            <v>117.55110999999999</v>
          </cell>
          <cell r="H441">
            <v>39.8201775</v>
          </cell>
          <cell r="K441" t="str">
            <v>40-44</v>
          </cell>
          <cell r="L441">
            <v>18.012377499999999</v>
          </cell>
          <cell r="M441">
            <v>12.242867499999999</v>
          </cell>
          <cell r="P441" t="str">
            <v>40-44</v>
          </cell>
          <cell r="Q441">
            <v>9.4762199999999996</v>
          </cell>
          <cell r="R441">
            <v>5.7731349999999999</v>
          </cell>
        </row>
        <row r="442">
          <cell r="B442" t="str">
            <v>TurkeyFrom 45 to 49 years</v>
          </cell>
          <cell r="C442" t="str">
            <v>Turkey</v>
          </cell>
          <cell r="D442" t="str">
            <v>From 45 to 49 years</v>
          </cell>
          <cell r="F442" t="str">
            <v>45-49</v>
          </cell>
          <cell r="G442">
            <v>103.96854999999999</v>
          </cell>
          <cell r="H442">
            <v>24.781437499999999</v>
          </cell>
          <cell r="K442" t="str">
            <v>45-49</v>
          </cell>
          <cell r="L442">
            <v>18.921732500000001</v>
          </cell>
          <cell r="M442">
            <v>8.1419774999999994</v>
          </cell>
          <cell r="P442" t="str">
            <v>45-49</v>
          </cell>
          <cell r="Q442">
            <v>5.9276400000000002</v>
          </cell>
          <cell r="R442">
            <v>2.3998599999999999</v>
          </cell>
        </row>
        <row r="443">
          <cell r="B443" t="str">
            <v>TurkeyFrom 50 to 54 years</v>
          </cell>
          <cell r="C443" t="str">
            <v>Turkey</v>
          </cell>
          <cell r="D443" t="str">
            <v>From 50 to 54 years</v>
          </cell>
          <cell r="F443" t="str">
            <v>50-54</v>
          </cell>
          <cell r="G443">
            <v>73.563114999999996</v>
          </cell>
          <cell r="H443">
            <v>12.8844125</v>
          </cell>
          <cell r="K443" t="str">
            <v>50-54</v>
          </cell>
          <cell r="L443">
            <v>11.98854</v>
          </cell>
          <cell r="M443">
            <v>3.9925199999999998</v>
          </cell>
          <cell r="P443" t="str">
            <v>50-54</v>
          </cell>
          <cell r="Q443">
            <v>5.1233674999999996</v>
          </cell>
          <cell r="R443">
            <v>2.4260899999999999</v>
          </cell>
        </row>
        <row r="444">
          <cell r="B444" t="str">
            <v>TurkeyFrom 55 to 59 years</v>
          </cell>
          <cell r="C444" t="str">
            <v>Turkey</v>
          </cell>
          <cell r="D444" t="str">
            <v>From 55 to 59 years</v>
          </cell>
          <cell r="F444" t="str">
            <v>55-59</v>
          </cell>
          <cell r="G444">
            <v>45.378622499999999</v>
          </cell>
          <cell r="H444">
            <v>4.5149875000000002</v>
          </cell>
          <cell r="K444" t="str">
            <v>55-59</v>
          </cell>
          <cell r="L444">
            <v>5.8033875000000004</v>
          </cell>
          <cell r="M444">
            <v>0.70874499999999996</v>
          </cell>
          <cell r="P444" t="str">
            <v>55-59</v>
          </cell>
          <cell r="Q444">
            <v>4.8480400000000001</v>
          </cell>
          <cell r="R444">
            <v>0.27876000000000001</v>
          </cell>
        </row>
        <row r="445">
          <cell r="B445" t="str">
            <v>TurkeyFrom 60 to 64 years</v>
          </cell>
          <cell r="C445" t="str">
            <v>Turkey</v>
          </cell>
          <cell r="D445" t="str">
            <v>From 60 to 64 years</v>
          </cell>
          <cell r="F445" t="str">
            <v>60-64</v>
          </cell>
          <cell r="G445">
            <v>14.229884999999999</v>
          </cell>
          <cell r="H445">
            <v>1.5603125</v>
          </cell>
          <cell r="K445" t="str">
            <v>60-64</v>
          </cell>
          <cell r="L445">
            <v>1.22163</v>
          </cell>
          <cell r="P445" t="str">
            <v>60-64</v>
          </cell>
          <cell r="Q445">
            <v>1.186285</v>
          </cell>
        </row>
        <row r="446">
          <cell r="B446" t="str">
            <v>TurkeyFrom 65 to 69 years</v>
          </cell>
          <cell r="C446" t="str">
            <v>Turkey</v>
          </cell>
          <cell r="D446" t="str">
            <v>From 65 to 69 years</v>
          </cell>
          <cell r="F446" t="str">
            <v>65-69</v>
          </cell>
          <cell r="G446">
            <v>3.6654325000000001</v>
          </cell>
          <cell r="H446">
            <v>4.6984999999999999E-2</v>
          </cell>
          <cell r="K446" t="str">
            <v>65-69</v>
          </cell>
          <cell r="L446">
            <v>0.18902250000000001</v>
          </cell>
          <cell r="M446">
            <v>0.1220975</v>
          </cell>
          <cell r="P446" t="str">
            <v>65-69</v>
          </cell>
          <cell r="Q446">
            <v>0.59025749999999999</v>
          </cell>
        </row>
        <row r="447">
          <cell r="B447" t="str">
            <v>TurkeyFrom 70 to 64 years</v>
          </cell>
          <cell r="C447" t="str">
            <v>Turkey</v>
          </cell>
          <cell r="D447" t="str">
            <v>From 70 to 64 years</v>
          </cell>
          <cell r="F447" t="str">
            <v>70-74</v>
          </cell>
          <cell r="G447">
            <v>0.54022250000000005</v>
          </cell>
          <cell r="H447">
            <v>0.111905</v>
          </cell>
          <cell r="K447" t="str">
            <v>70-74</v>
          </cell>
          <cell r="L447">
            <v>0.23096249999999999</v>
          </cell>
          <cell r="P447" t="str">
            <v>70-74</v>
          </cell>
          <cell r="Q447">
            <v>0.1664225</v>
          </cell>
        </row>
        <row r="448">
          <cell r="B448" t="e">
            <v>#N/A</v>
          </cell>
          <cell r="C448" t="str">
            <v>Turkey</v>
          </cell>
          <cell r="D448" t="e">
            <v>#N/A</v>
          </cell>
          <cell r="E448" t="str">
            <v>TR Total</v>
          </cell>
          <cell r="G448">
            <v>1026.7266325000001</v>
          </cell>
          <cell r="H448">
            <v>318.30811999999997</v>
          </cell>
          <cell r="J448" t="str">
            <v>TR Total</v>
          </cell>
          <cell r="L448">
            <v>325.1871175</v>
          </cell>
          <cell r="M448">
            <v>239.58344749999998</v>
          </cell>
          <cell r="O448" t="str">
            <v>TR Total</v>
          </cell>
          <cell r="Q448">
            <v>191.78659250000004</v>
          </cell>
          <cell r="R448">
            <v>222.60913249999999</v>
          </cell>
        </row>
        <row r="449">
          <cell r="B449" t="str">
            <v>United KingdomFrom 15 to 19 years</v>
          </cell>
          <cell r="C449" t="str">
            <v>United Kingdom</v>
          </cell>
          <cell r="D449" t="str">
            <v>From 15 to 19 years</v>
          </cell>
          <cell r="E449" t="str">
            <v>UK</v>
          </cell>
          <cell r="F449" t="str">
            <v>15-19</v>
          </cell>
          <cell r="G449">
            <v>103.57725000000001</v>
          </cell>
          <cell r="H449">
            <v>60.871250000000003</v>
          </cell>
          <cell r="J449" t="str">
            <v>UK</v>
          </cell>
          <cell r="K449" t="str">
            <v>15-19</v>
          </cell>
          <cell r="L449">
            <v>145.07075</v>
          </cell>
          <cell r="M449">
            <v>126.75</v>
          </cell>
          <cell r="O449" t="str">
            <v>UK</v>
          </cell>
          <cell r="P449" t="str">
            <v>15-19</v>
          </cell>
          <cell r="Q449">
            <v>5.702</v>
          </cell>
          <cell r="R449">
            <v>2.7487499999999998</v>
          </cell>
        </row>
        <row r="450">
          <cell r="B450" t="str">
            <v>United KingdomFrom 20 to 24 years</v>
          </cell>
          <cell r="C450" t="str">
            <v>United Kingdom</v>
          </cell>
          <cell r="D450" t="str">
            <v>From 20 to 24 years</v>
          </cell>
          <cell r="F450" t="str">
            <v>20-24</v>
          </cell>
          <cell r="G450">
            <v>111.6485</v>
          </cell>
          <cell r="H450">
            <v>57.594250000000002</v>
          </cell>
          <cell r="K450" t="str">
            <v>20-24</v>
          </cell>
          <cell r="L450">
            <v>144.36075</v>
          </cell>
          <cell r="M450">
            <v>96.9465</v>
          </cell>
          <cell r="P450" t="str">
            <v>20-24</v>
          </cell>
          <cell r="Q450">
            <v>51.093499999999999</v>
          </cell>
          <cell r="R450">
            <v>46.365749999999998</v>
          </cell>
        </row>
        <row r="451">
          <cell r="B451" t="str">
            <v>United KingdomFrom 25 to 29 years</v>
          </cell>
          <cell r="C451" t="str">
            <v>United Kingdom</v>
          </cell>
          <cell r="D451" t="str">
            <v>From 25 to 29 years</v>
          </cell>
          <cell r="F451" t="str">
            <v>25-29</v>
          </cell>
          <cell r="G451">
            <v>68.260499999999993</v>
          </cell>
          <cell r="H451">
            <v>37.044750000000001</v>
          </cell>
          <cell r="K451" t="str">
            <v>25-29</v>
          </cell>
          <cell r="L451">
            <v>73.656499999999994</v>
          </cell>
          <cell r="M451">
            <v>59.090499999999999</v>
          </cell>
          <cell r="P451" t="str">
            <v>25-29</v>
          </cell>
          <cell r="Q451">
            <v>42.898499999999999</v>
          </cell>
          <cell r="R451">
            <v>42.265500000000003</v>
          </cell>
        </row>
        <row r="452">
          <cell r="B452" t="str">
            <v>United KingdomFrom 30 to 34 years</v>
          </cell>
          <cell r="C452" t="str">
            <v>United Kingdom</v>
          </cell>
          <cell r="D452" t="str">
            <v>From 30 to 34 years</v>
          </cell>
          <cell r="F452" t="str">
            <v>30-34</v>
          </cell>
          <cell r="G452">
            <v>38.643999999999998</v>
          </cell>
          <cell r="H452">
            <v>30.345749999999999</v>
          </cell>
          <cell r="K452" t="str">
            <v>30-34</v>
          </cell>
          <cell r="L452">
            <v>56.583750000000002</v>
          </cell>
          <cell r="M452">
            <v>41.897750000000002</v>
          </cell>
          <cell r="P452" t="str">
            <v>30-34</v>
          </cell>
          <cell r="Q452">
            <v>30.57075</v>
          </cell>
          <cell r="R452">
            <v>30.6145</v>
          </cell>
        </row>
        <row r="453">
          <cell r="B453" t="str">
            <v>United KingdomFrom 35 to 39 years</v>
          </cell>
          <cell r="C453" t="str">
            <v>United Kingdom</v>
          </cell>
          <cell r="D453" t="str">
            <v>From 35 to 39 years</v>
          </cell>
          <cell r="F453" t="str">
            <v>35-39</v>
          </cell>
          <cell r="G453">
            <v>36.505249999999997</v>
          </cell>
          <cell r="H453">
            <v>30.084</v>
          </cell>
          <cell r="K453" t="str">
            <v>35-39</v>
          </cell>
          <cell r="L453">
            <v>40.976750000000003</v>
          </cell>
          <cell r="M453">
            <v>36.558999999999997</v>
          </cell>
          <cell r="P453" t="str">
            <v>35-39</v>
          </cell>
          <cell r="Q453">
            <v>24.338249999999999</v>
          </cell>
          <cell r="R453">
            <v>26.3355</v>
          </cell>
        </row>
        <row r="454">
          <cell r="B454" t="str">
            <v>United KingdomFrom 40 to 44 years</v>
          </cell>
          <cell r="C454" t="str">
            <v>United Kingdom</v>
          </cell>
          <cell r="D454" t="str">
            <v>From 40 to 44 years</v>
          </cell>
          <cell r="F454" t="str">
            <v>40-44</v>
          </cell>
          <cell r="G454">
            <v>35.687249999999999</v>
          </cell>
          <cell r="H454">
            <v>39.164499999999997</v>
          </cell>
          <cell r="K454" t="str">
            <v>40-44</v>
          </cell>
          <cell r="L454">
            <v>44.768500000000003</v>
          </cell>
          <cell r="M454">
            <v>36.848750000000003</v>
          </cell>
          <cell r="P454" t="str">
            <v>40-44</v>
          </cell>
          <cell r="Q454">
            <v>19.115749999999998</v>
          </cell>
          <cell r="R454">
            <v>26.611249999999998</v>
          </cell>
        </row>
        <row r="455">
          <cell r="B455" t="str">
            <v>United KingdomFrom 45 to 49 years</v>
          </cell>
          <cell r="C455" t="str">
            <v>United Kingdom</v>
          </cell>
          <cell r="D455" t="str">
            <v>From 45 to 49 years</v>
          </cell>
          <cell r="F455" t="str">
            <v>45-49</v>
          </cell>
          <cell r="G455">
            <v>43.018000000000001</v>
          </cell>
          <cell r="H455">
            <v>29.0075</v>
          </cell>
          <cell r="K455" t="str">
            <v>45-49</v>
          </cell>
          <cell r="L455">
            <v>45.378</v>
          </cell>
          <cell r="M455">
            <v>35.552250000000001</v>
          </cell>
          <cell r="P455" t="str">
            <v>45-49</v>
          </cell>
          <cell r="Q455">
            <v>29.060749999999999</v>
          </cell>
          <cell r="R455">
            <v>24.531749999999999</v>
          </cell>
        </row>
        <row r="456">
          <cell r="B456" t="str">
            <v>United KingdomFrom 50 to 54 years</v>
          </cell>
          <cell r="C456" t="str">
            <v>United Kingdom</v>
          </cell>
          <cell r="D456" t="str">
            <v>From 50 to 54 years</v>
          </cell>
          <cell r="F456" t="str">
            <v>50-54</v>
          </cell>
          <cell r="G456">
            <v>30.25975</v>
          </cell>
          <cell r="H456">
            <v>24.31175</v>
          </cell>
          <cell r="K456" t="str">
            <v>50-54</v>
          </cell>
          <cell r="L456">
            <v>47.188749999999999</v>
          </cell>
          <cell r="M456">
            <v>22.96</v>
          </cell>
          <cell r="P456" t="str">
            <v>50-54</v>
          </cell>
          <cell r="Q456">
            <v>22.27075</v>
          </cell>
          <cell r="R456">
            <v>17.069749999999999</v>
          </cell>
        </row>
        <row r="457">
          <cell r="B457" t="str">
            <v>United KingdomFrom 55 to 59 years</v>
          </cell>
          <cell r="C457" t="str">
            <v>United Kingdom</v>
          </cell>
          <cell r="D457" t="str">
            <v>From 55 to 59 years</v>
          </cell>
          <cell r="F457" t="str">
            <v>55-59</v>
          </cell>
          <cell r="G457">
            <v>25.22025</v>
          </cell>
          <cell r="H457">
            <v>18.866250000000001</v>
          </cell>
          <cell r="K457" t="str">
            <v>55-59</v>
          </cell>
          <cell r="L457">
            <v>42.109749999999998</v>
          </cell>
          <cell r="M457">
            <v>20.65325</v>
          </cell>
          <cell r="P457" t="str">
            <v>55-59</v>
          </cell>
          <cell r="Q457">
            <v>24.795999999999999</v>
          </cell>
          <cell r="R457">
            <v>11.56875</v>
          </cell>
        </row>
        <row r="458">
          <cell r="B458" t="str">
            <v>United KingdomFrom 60 to 64 years</v>
          </cell>
          <cell r="C458" t="str">
            <v>United Kingdom</v>
          </cell>
          <cell r="D458" t="str">
            <v>From 60 to 64 years</v>
          </cell>
          <cell r="F458" t="str">
            <v>60-64</v>
          </cell>
          <cell r="G458">
            <v>15.806749999999999</v>
          </cell>
          <cell r="H458">
            <v>2.4662500000000001</v>
          </cell>
          <cell r="K458" t="str">
            <v>60-64</v>
          </cell>
          <cell r="L458">
            <v>28.922249999999998</v>
          </cell>
          <cell r="M458">
            <v>6.2889999999999997</v>
          </cell>
          <cell r="P458" t="str">
            <v>60-64</v>
          </cell>
          <cell r="Q458">
            <v>13.34225</v>
          </cell>
          <cell r="R458">
            <v>4.8455000000000004</v>
          </cell>
        </row>
        <row r="459">
          <cell r="B459" t="str">
            <v>United KingdomFrom 65 to 69 years</v>
          </cell>
          <cell r="C459" t="str">
            <v>United Kingdom</v>
          </cell>
          <cell r="D459" t="str">
            <v>From 65 to 69 years</v>
          </cell>
          <cell r="F459" t="str">
            <v>65-69</v>
          </cell>
          <cell r="G459">
            <v>1.4895</v>
          </cell>
          <cell r="H459">
            <v>1.7424999999999999</v>
          </cell>
          <cell r="K459" t="str">
            <v>65-69</v>
          </cell>
          <cell r="L459">
            <v>2.9775</v>
          </cell>
          <cell r="M459">
            <v>1.4067499999999999</v>
          </cell>
          <cell r="P459" t="str">
            <v>65-69</v>
          </cell>
          <cell r="Q459">
            <v>2.3507500000000001</v>
          </cell>
          <cell r="R459">
            <v>1.3160000000000001</v>
          </cell>
        </row>
        <row r="460">
          <cell r="B460" t="str">
            <v>United KingdomFrom 70 to 64 years</v>
          </cell>
          <cell r="C460" t="str">
            <v>United Kingdom</v>
          </cell>
          <cell r="D460" t="str">
            <v>From 70 to 64 years</v>
          </cell>
          <cell r="F460" t="str">
            <v>70-74</v>
          </cell>
          <cell r="K460" t="str">
            <v>70-74</v>
          </cell>
          <cell r="P460" t="str">
            <v>70-74</v>
          </cell>
        </row>
        <row r="461">
          <cell r="B461" t="e">
            <v>#N/A</v>
          </cell>
          <cell r="C461" t="str">
            <v>United Kingdom</v>
          </cell>
          <cell r="D461" t="e">
            <v>#N/A</v>
          </cell>
          <cell r="E461" t="str">
            <v>UK Total</v>
          </cell>
          <cell r="G461">
            <v>510.11700000000002</v>
          </cell>
          <cell r="H461">
            <v>331.49874999999997</v>
          </cell>
          <cell r="J461" t="str">
            <v>UK Total</v>
          </cell>
          <cell r="L461">
            <v>671.99324999999999</v>
          </cell>
          <cell r="M461">
            <v>484.95375000000001</v>
          </cell>
          <cell r="O461" t="str">
            <v>UK Total</v>
          </cell>
          <cell r="Q461">
            <v>265.53924999999998</v>
          </cell>
          <cell r="R461">
            <v>234.27299999999994</v>
          </cell>
        </row>
        <row r="462">
          <cell r="B462"/>
          <cell r="E462" t="str">
            <v>Grand Total</v>
          </cell>
          <cell r="G462">
            <v>15642.183652500007</v>
          </cell>
          <cell r="H462">
            <v>10679.820930000005</v>
          </cell>
          <cell r="J462" t="str">
            <v>Grand Total</v>
          </cell>
          <cell r="L462">
            <v>14726.080402499998</v>
          </cell>
          <cell r="M462">
            <v>13095.365894999997</v>
          </cell>
          <cell r="O462" t="str">
            <v>Grand Total</v>
          </cell>
          <cell r="Q462">
            <v>4869.6081999999979</v>
          </cell>
          <cell r="R462">
            <v>5895.5099925000022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quotas"/>
      <sheetName val="progress 25-29 MALE"/>
      <sheetName val="progress 30-34 MALE"/>
      <sheetName val="progress 30-34 FEMALE"/>
      <sheetName val="progress 25-29 FEMALE"/>
      <sheetName val="EDUC"/>
      <sheetName val="EUROPOP"/>
    </sheetNames>
    <sheetDataSet>
      <sheetData sheetId="0" refreshError="1"/>
      <sheetData sheetId="1">
        <row r="8">
          <cell r="D8" t="str">
            <v xml:space="preserve">200015-19 </v>
          </cell>
          <cell r="E8" t="str">
            <v xml:space="preserve">200020-24 </v>
          </cell>
          <cell r="F8" t="str">
            <v xml:space="preserve">200025-29 </v>
          </cell>
          <cell r="G8" t="str">
            <v xml:space="preserve">200030-34 </v>
          </cell>
          <cell r="H8" t="str">
            <v xml:space="preserve">200035-39 </v>
          </cell>
          <cell r="I8" t="str">
            <v xml:space="preserve">200040-44 </v>
          </cell>
          <cell r="J8" t="str">
            <v xml:space="preserve">200045-49 </v>
          </cell>
          <cell r="K8" t="str">
            <v xml:space="preserve">200050-54 </v>
          </cell>
          <cell r="L8" t="str">
            <v xml:space="preserve">200055-59 </v>
          </cell>
          <cell r="M8" t="str">
            <v xml:space="preserve">200060-64 </v>
          </cell>
          <cell r="N8" t="str">
            <v xml:space="preserve">200065-69 </v>
          </cell>
          <cell r="O8" t="str">
            <v xml:space="preserve">200115-19 </v>
          </cell>
          <cell r="P8" t="str">
            <v xml:space="preserve">200120-24 </v>
          </cell>
          <cell r="Q8" t="str">
            <v xml:space="preserve">200125-29 </v>
          </cell>
          <cell r="R8" t="str">
            <v xml:space="preserve">200130-34 </v>
          </cell>
          <cell r="S8" t="str">
            <v xml:space="preserve">200135-39 </v>
          </cell>
          <cell r="T8" t="str">
            <v xml:space="preserve">200140-44 </v>
          </cell>
          <cell r="U8" t="str">
            <v xml:space="preserve">200145-49 </v>
          </cell>
          <cell r="V8" t="str">
            <v xml:space="preserve">200150-54 </v>
          </cell>
          <cell r="W8" t="str">
            <v xml:space="preserve">200155-59 </v>
          </cell>
          <cell r="X8" t="str">
            <v xml:space="preserve">200160-64 </v>
          </cell>
          <cell r="Y8" t="str">
            <v xml:space="preserve">200165-69 </v>
          </cell>
          <cell r="Z8" t="str">
            <v xml:space="preserve">200215-19 </v>
          </cell>
          <cell r="AA8" t="str">
            <v xml:space="preserve">200220-24 </v>
          </cell>
          <cell r="AB8" t="str">
            <v xml:space="preserve">200225-29 </v>
          </cell>
          <cell r="AC8" t="str">
            <v xml:space="preserve">200230-34 </v>
          </cell>
          <cell r="AD8" t="str">
            <v xml:space="preserve">200235-39 </v>
          </cell>
          <cell r="AE8" t="str">
            <v xml:space="preserve">200240-44 </v>
          </cell>
          <cell r="AF8" t="str">
            <v xml:space="preserve">200245-49 </v>
          </cell>
          <cell r="AG8" t="str">
            <v xml:space="preserve">200250-54 </v>
          </cell>
          <cell r="AH8" t="str">
            <v xml:space="preserve">200255-59 </v>
          </cell>
          <cell r="AI8" t="str">
            <v xml:space="preserve">200260-64 </v>
          </cell>
          <cell r="AJ8" t="str">
            <v xml:space="preserve">200265-69 </v>
          </cell>
          <cell r="AK8" t="str">
            <v xml:space="preserve">200315-19 </v>
          </cell>
          <cell r="AL8" t="str">
            <v xml:space="preserve">200320-24 </v>
          </cell>
          <cell r="AM8" t="str">
            <v xml:space="preserve">200325-29 </v>
          </cell>
          <cell r="AN8" t="str">
            <v xml:space="preserve">200330-34 </v>
          </cell>
          <cell r="AO8" t="str">
            <v xml:space="preserve">200335-39 </v>
          </cell>
          <cell r="AP8" t="str">
            <v xml:space="preserve">200340-44 </v>
          </cell>
          <cell r="AQ8" t="str">
            <v xml:space="preserve">200345-49 </v>
          </cell>
          <cell r="AR8" t="str">
            <v xml:space="preserve">200350-54 </v>
          </cell>
          <cell r="AS8" t="str">
            <v xml:space="preserve">200355-59 </v>
          </cell>
          <cell r="AT8" t="str">
            <v xml:space="preserve">200360-64 </v>
          </cell>
          <cell r="AU8" t="str">
            <v xml:space="preserve">200365-69 </v>
          </cell>
          <cell r="AV8" t="str">
            <v xml:space="preserve">200415-19 </v>
          </cell>
          <cell r="AW8" t="str">
            <v xml:space="preserve">200420-24 </v>
          </cell>
          <cell r="AX8" t="str">
            <v xml:space="preserve">200425-29 </v>
          </cell>
          <cell r="AY8" t="str">
            <v xml:space="preserve">200430-34 </v>
          </cell>
          <cell r="AZ8" t="str">
            <v xml:space="preserve">200435-39 </v>
          </cell>
          <cell r="BA8" t="str">
            <v xml:space="preserve">200440-44 </v>
          </cell>
          <cell r="BB8" t="str">
            <v xml:space="preserve">200445-49 </v>
          </cell>
          <cell r="BC8" t="str">
            <v xml:space="preserve">200450-54 </v>
          </cell>
          <cell r="BD8" t="str">
            <v xml:space="preserve">200455-59 </v>
          </cell>
          <cell r="BE8" t="str">
            <v xml:space="preserve">200460-64 </v>
          </cell>
          <cell r="BF8" t="str">
            <v xml:space="preserve">200465-69 </v>
          </cell>
          <cell r="BG8" t="str">
            <v xml:space="preserve">200515-19 </v>
          </cell>
          <cell r="BH8" t="str">
            <v xml:space="preserve">200520-24 </v>
          </cell>
          <cell r="BI8" t="str">
            <v xml:space="preserve">200525-29 </v>
          </cell>
          <cell r="BJ8" t="str">
            <v xml:space="preserve">200530-34 </v>
          </cell>
          <cell r="BK8" t="str">
            <v xml:space="preserve">200535-39 </v>
          </cell>
          <cell r="BL8" t="str">
            <v xml:space="preserve">200540-44 </v>
          </cell>
          <cell r="BM8" t="str">
            <v xml:space="preserve">200545-49 </v>
          </cell>
          <cell r="BN8" t="str">
            <v xml:space="preserve">200550-54 </v>
          </cell>
          <cell r="BO8" t="str">
            <v xml:space="preserve">200555-59 </v>
          </cell>
          <cell r="BP8" t="str">
            <v xml:space="preserve">200560-64 </v>
          </cell>
          <cell r="BQ8" t="str">
            <v xml:space="preserve">200565-69 </v>
          </cell>
          <cell r="BR8" t="str">
            <v xml:space="preserve">200615-19 </v>
          </cell>
          <cell r="BS8" t="str">
            <v xml:space="preserve">200620-24 </v>
          </cell>
          <cell r="BT8" t="str">
            <v xml:space="preserve">200625-29 </v>
          </cell>
          <cell r="BU8" t="str">
            <v xml:space="preserve">200630-34 </v>
          </cell>
          <cell r="BV8" t="str">
            <v xml:space="preserve">200635-39 </v>
          </cell>
          <cell r="BW8" t="str">
            <v xml:space="preserve">200640-44 </v>
          </cell>
          <cell r="BX8" t="str">
            <v xml:space="preserve">200645-49 </v>
          </cell>
          <cell r="BY8" t="str">
            <v xml:space="preserve">200650-54 </v>
          </cell>
          <cell r="BZ8" t="str">
            <v xml:space="preserve">200655-59 </v>
          </cell>
          <cell r="CA8" t="str">
            <v xml:space="preserve">200660-64 </v>
          </cell>
          <cell r="CB8" t="str">
            <v xml:space="preserve">200665-69 </v>
          </cell>
          <cell r="CC8" t="str">
            <v xml:space="preserve">200715-19 </v>
          </cell>
          <cell r="CD8" t="str">
            <v xml:space="preserve">200720-24 </v>
          </cell>
          <cell r="CE8" t="str">
            <v xml:space="preserve">200725-29 </v>
          </cell>
          <cell r="CF8" t="str">
            <v xml:space="preserve">200730-34 </v>
          </cell>
          <cell r="CG8" t="str">
            <v xml:space="preserve">200735-39 </v>
          </cell>
          <cell r="CH8" t="str">
            <v xml:space="preserve">200740-44 </v>
          </cell>
          <cell r="CI8" t="str">
            <v xml:space="preserve">200745-49 </v>
          </cell>
          <cell r="CJ8" t="str">
            <v xml:space="preserve">200750-54 </v>
          </cell>
          <cell r="CK8" t="str">
            <v xml:space="preserve">200755-59 </v>
          </cell>
          <cell r="CL8" t="str">
            <v xml:space="preserve">200760-64 </v>
          </cell>
          <cell r="CM8" t="str">
            <v xml:space="preserve">200765-69 </v>
          </cell>
          <cell r="CN8" t="str">
            <v xml:space="preserve">200815-19 </v>
          </cell>
          <cell r="CO8" t="str">
            <v xml:space="preserve">200820-24 </v>
          </cell>
          <cell r="CP8" t="str">
            <v xml:space="preserve">200825-29 </v>
          </cell>
          <cell r="CQ8" t="str">
            <v xml:space="preserve">200830-34 </v>
          </cell>
          <cell r="CR8" t="str">
            <v xml:space="preserve">200835-39 </v>
          </cell>
          <cell r="CS8" t="str">
            <v xml:space="preserve">200840-44 </v>
          </cell>
          <cell r="CT8" t="str">
            <v xml:space="preserve">200845-49 </v>
          </cell>
          <cell r="CU8" t="str">
            <v xml:space="preserve">200850-54 </v>
          </cell>
          <cell r="CV8" t="str">
            <v xml:space="preserve">200855-59 </v>
          </cell>
          <cell r="CW8" t="str">
            <v xml:space="preserve">200860-64 </v>
          </cell>
          <cell r="CX8" t="str">
            <v xml:space="preserve">200865-69 </v>
          </cell>
          <cell r="CY8" t="str">
            <v xml:space="preserve">200915-19 </v>
          </cell>
          <cell r="CZ8" t="str">
            <v xml:space="preserve">200920-24 </v>
          </cell>
          <cell r="DA8" t="str">
            <v xml:space="preserve">200925-29 </v>
          </cell>
          <cell r="DB8" t="str">
            <v xml:space="preserve">200930-34 </v>
          </cell>
          <cell r="DC8" t="str">
            <v xml:space="preserve">200935-39 </v>
          </cell>
          <cell r="DD8" t="str">
            <v xml:space="preserve">200940-44 </v>
          </cell>
          <cell r="DE8" t="str">
            <v xml:space="preserve">200945-49 </v>
          </cell>
          <cell r="DF8" t="str">
            <v xml:space="preserve">200950-54 </v>
          </cell>
          <cell r="DG8" t="str">
            <v xml:space="preserve">200955-59 </v>
          </cell>
          <cell r="DH8" t="str">
            <v xml:space="preserve">200960-64 </v>
          </cell>
          <cell r="DI8" t="str">
            <v xml:space="preserve">200965-69 </v>
          </cell>
          <cell r="DJ8" t="str">
            <v xml:space="preserve">201015-19 </v>
          </cell>
          <cell r="DK8" t="str">
            <v xml:space="preserve">201020-24 </v>
          </cell>
          <cell r="DL8" t="str">
            <v xml:space="preserve">201025-29 </v>
          </cell>
          <cell r="DM8" t="str">
            <v xml:space="preserve">201030-34 </v>
          </cell>
          <cell r="DN8" t="str">
            <v xml:space="preserve">201035-39 </v>
          </cell>
          <cell r="DO8" t="str">
            <v xml:space="preserve">201040-44 </v>
          </cell>
          <cell r="DP8" t="str">
            <v xml:space="preserve">201045-49 </v>
          </cell>
          <cell r="DQ8" t="str">
            <v xml:space="preserve">201050-54 </v>
          </cell>
          <cell r="DR8" t="str">
            <v xml:space="preserve">201055-59 </v>
          </cell>
          <cell r="DS8" t="str">
            <v xml:space="preserve">201060-64 </v>
          </cell>
          <cell r="DT8" t="str">
            <v xml:space="preserve">201065-69 </v>
          </cell>
          <cell r="DU8" t="str">
            <v xml:space="preserve">201115-19 </v>
          </cell>
          <cell r="DV8" t="str">
            <v xml:space="preserve">201120-24 </v>
          </cell>
          <cell r="DW8" t="str">
            <v xml:space="preserve">201125-29 </v>
          </cell>
          <cell r="DX8" t="str">
            <v xml:space="preserve">201130-34 </v>
          </cell>
          <cell r="DY8" t="str">
            <v xml:space="preserve">201135-39 </v>
          </cell>
          <cell r="DZ8" t="str">
            <v xml:space="preserve">201140-44 </v>
          </cell>
          <cell r="EA8" t="str">
            <v xml:space="preserve">201145-49 </v>
          </cell>
          <cell r="EB8" t="str">
            <v xml:space="preserve">201150-54 </v>
          </cell>
          <cell r="EC8" t="str">
            <v xml:space="preserve">201155-59 </v>
          </cell>
          <cell r="ED8" t="str">
            <v xml:space="preserve">201160-64 </v>
          </cell>
          <cell r="EE8" t="str">
            <v xml:space="preserve">201165-69 </v>
          </cell>
        </row>
        <row r="9">
          <cell r="B9"/>
          <cell r="C9" t="str">
            <v>TIME</v>
          </cell>
          <cell r="D9" t="str">
            <v>2000</v>
          </cell>
          <cell r="E9" t="str">
            <v>2000</v>
          </cell>
          <cell r="F9" t="str">
            <v>2000</v>
          </cell>
          <cell r="G9" t="str">
            <v>2000</v>
          </cell>
          <cell r="H9" t="str">
            <v>2000</v>
          </cell>
          <cell r="I9" t="str">
            <v>2000</v>
          </cell>
          <cell r="J9" t="str">
            <v>2000</v>
          </cell>
          <cell r="K9" t="str">
            <v>2000</v>
          </cell>
          <cell r="L9" t="str">
            <v>2000</v>
          </cell>
          <cell r="M9" t="str">
            <v>2000</v>
          </cell>
          <cell r="N9" t="str">
            <v>2000</v>
          </cell>
          <cell r="O9" t="str">
            <v>2001</v>
          </cell>
          <cell r="P9" t="str">
            <v>2001</v>
          </cell>
          <cell r="Q9" t="str">
            <v>2001</v>
          </cell>
          <cell r="R9" t="str">
            <v>2001</v>
          </cell>
          <cell r="S9" t="str">
            <v>2001</v>
          </cell>
          <cell r="T9" t="str">
            <v>2001</v>
          </cell>
          <cell r="U9" t="str">
            <v>2001</v>
          </cell>
          <cell r="V9" t="str">
            <v>2001</v>
          </cell>
          <cell r="W9" t="str">
            <v>2001</v>
          </cell>
          <cell r="X9" t="str">
            <v>2001</v>
          </cell>
          <cell r="Y9" t="str">
            <v>2001</v>
          </cell>
          <cell r="Z9" t="str">
            <v>2002</v>
          </cell>
          <cell r="AA9" t="str">
            <v>2002</v>
          </cell>
          <cell r="AB9" t="str">
            <v>2002</v>
          </cell>
          <cell r="AC9" t="str">
            <v>2002</v>
          </cell>
          <cell r="AD9" t="str">
            <v>2002</v>
          </cell>
          <cell r="AE9" t="str">
            <v>2002</v>
          </cell>
          <cell r="AF9" t="str">
            <v>2002</v>
          </cell>
          <cell r="AG9" t="str">
            <v>2002</v>
          </cell>
          <cell r="AH9" t="str">
            <v>2002</v>
          </cell>
          <cell r="AI9" t="str">
            <v>2002</v>
          </cell>
          <cell r="AJ9" t="str">
            <v>2002</v>
          </cell>
          <cell r="AK9" t="str">
            <v>2003</v>
          </cell>
          <cell r="AL9" t="str">
            <v>2003</v>
          </cell>
          <cell r="AM9" t="str">
            <v>2003</v>
          </cell>
          <cell r="AN9" t="str">
            <v>2003</v>
          </cell>
          <cell r="AO9" t="str">
            <v>2003</v>
          </cell>
          <cell r="AP9" t="str">
            <v>2003</v>
          </cell>
          <cell r="AQ9" t="str">
            <v>2003</v>
          </cell>
          <cell r="AR9" t="str">
            <v>2003</v>
          </cell>
          <cell r="AS9" t="str">
            <v>2003</v>
          </cell>
          <cell r="AT9" t="str">
            <v>2003</v>
          </cell>
          <cell r="AU9" t="str">
            <v>2003</v>
          </cell>
          <cell r="AV9" t="str">
            <v>2004</v>
          </cell>
          <cell r="AW9" t="str">
            <v>2004</v>
          </cell>
          <cell r="AX9" t="str">
            <v>2004</v>
          </cell>
          <cell r="AY9" t="str">
            <v>2004</v>
          </cell>
          <cell r="AZ9" t="str">
            <v>2004</v>
          </cell>
          <cell r="BA9" t="str">
            <v>2004</v>
          </cell>
          <cell r="BB9" t="str">
            <v>2004</v>
          </cell>
          <cell r="BC9" t="str">
            <v>2004</v>
          </cell>
          <cell r="BD9" t="str">
            <v>2004</v>
          </cell>
          <cell r="BE9" t="str">
            <v>2004</v>
          </cell>
          <cell r="BF9" t="str">
            <v>2004</v>
          </cell>
          <cell r="BG9" t="str">
            <v>2005</v>
          </cell>
          <cell r="BH9" t="str">
            <v>2005</v>
          </cell>
          <cell r="BI9" t="str">
            <v>2005</v>
          </cell>
          <cell r="BJ9" t="str">
            <v>2005</v>
          </cell>
          <cell r="BK9" t="str">
            <v>2005</v>
          </cell>
          <cell r="BL9" t="str">
            <v>2005</v>
          </cell>
          <cell r="BM9" t="str">
            <v>2005</v>
          </cell>
          <cell r="BN9" t="str">
            <v>2005</v>
          </cell>
          <cell r="BO9" t="str">
            <v>2005</v>
          </cell>
          <cell r="BP9" t="str">
            <v>2005</v>
          </cell>
          <cell r="BQ9" t="str">
            <v>2005</v>
          </cell>
          <cell r="BR9" t="str">
            <v>2006</v>
          </cell>
          <cell r="BS9" t="str">
            <v>2006</v>
          </cell>
          <cell r="BT9" t="str">
            <v>2006</v>
          </cell>
          <cell r="BU9" t="str">
            <v>2006</v>
          </cell>
          <cell r="BV9" t="str">
            <v>2006</v>
          </cell>
          <cell r="BW9" t="str">
            <v>2006</v>
          </cell>
          <cell r="BX9" t="str">
            <v>2006</v>
          </cell>
          <cell r="BY9" t="str">
            <v>2006</v>
          </cell>
          <cell r="BZ9" t="str">
            <v>2006</v>
          </cell>
          <cell r="CA9" t="str">
            <v>2006</v>
          </cell>
          <cell r="CB9" t="str">
            <v>2006</v>
          </cell>
          <cell r="CC9" t="str">
            <v>2007</v>
          </cell>
          <cell r="CD9" t="str">
            <v>2007</v>
          </cell>
          <cell r="CE9" t="str">
            <v>2007</v>
          </cell>
          <cell r="CF9" t="str">
            <v>2007</v>
          </cell>
          <cell r="CG9" t="str">
            <v>2007</v>
          </cell>
          <cell r="CH9" t="str">
            <v>2007</v>
          </cell>
          <cell r="CI9" t="str">
            <v>2007</v>
          </cell>
          <cell r="CJ9" t="str">
            <v>2007</v>
          </cell>
          <cell r="CK9" t="str">
            <v>2007</v>
          </cell>
          <cell r="CL9" t="str">
            <v>2007</v>
          </cell>
          <cell r="CM9" t="str">
            <v>2007</v>
          </cell>
          <cell r="CN9" t="str">
            <v>2008</v>
          </cell>
          <cell r="CO9" t="str">
            <v>2008</v>
          </cell>
          <cell r="CP9" t="str">
            <v>2008</v>
          </cell>
          <cell r="CQ9" t="str">
            <v>2008</v>
          </cell>
          <cell r="CR9" t="str">
            <v>2008</v>
          </cell>
          <cell r="CS9" t="str">
            <v>2008</v>
          </cell>
          <cell r="CT9" t="str">
            <v>2008</v>
          </cell>
          <cell r="CU9" t="str">
            <v>2008</v>
          </cell>
          <cell r="CV9" t="str">
            <v>2008</v>
          </cell>
          <cell r="CW9" t="str">
            <v>2008</v>
          </cell>
          <cell r="CX9" t="str">
            <v>2008</v>
          </cell>
          <cell r="CY9" t="str">
            <v>2009</v>
          </cell>
          <cell r="CZ9" t="str">
            <v>2009</v>
          </cell>
          <cell r="DA9" t="str">
            <v>2009</v>
          </cell>
          <cell r="DB9" t="str">
            <v>2009</v>
          </cell>
          <cell r="DC9" t="str">
            <v>2009</v>
          </cell>
          <cell r="DD9" t="str">
            <v>2009</v>
          </cell>
          <cell r="DE9" t="str">
            <v>2009</v>
          </cell>
          <cell r="DF9" t="str">
            <v>2009</v>
          </cell>
          <cell r="DG9" t="str">
            <v>2009</v>
          </cell>
          <cell r="DH9" t="str">
            <v>2009</v>
          </cell>
          <cell r="DI9" t="str">
            <v>2009</v>
          </cell>
          <cell r="DJ9" t="str">
            <v>2010</v>
          </cell>
          <cell r="DK9" t="str">
            <v>2010</v>
          </cell>
          <cell r="DL9" t="str">
            <v>2010</v>
          </cell>
          <cell r="DM9" t="str">
            <v>2010</v>
          </cell>
          <cell r="DN9" t="str">
            <v>2010</v>
          </cell>
          <cell r="DO9" t="str">
            <v>2010</v>
          </cell>
          <cell r="DP9" t="str">
            <v>2010</v>
          </cell>
          <cell r="DQ9" t="str">
            <v>2010</v>
          </cell>
          <cell r="DR9" t="str">
            <v>2010</v>
          </cell>
          <cell r="DS9" t="str">
            <v>2010</v>
          </cell>
          <cell r="DT9" t="str">
            <v>2010</v>
          </cell>
          <cell r="DU9" t="str">
            <v>2011</v>
          </cell>
          <cell r="DV9" t="str">
            <v>2011</v>
          </cell>
          <cell r="DW9" t="str">
            <v>2011</v>
          </cell>
          <cell r="DX9" t="str">
            <v>2011</v>
          </cell>
          <cell r="DY9" t="str">
            <v>2011</v>
          </cell>
          <cell r="DZ9" t="str">
            <v>2011</v>
          </cell>
          <cell r="EA9" t="str">
            <v>2011</v>
          </cell>
          <cell r="EB9" t="str">
            <v>2011</v>
          </cell>
          <cell r="EC9" t="str">
            <v>2011</v>
          </cell>
          <cell r="ED9" t="str">
            <v>2011</v>
          </cell>
          <cell r="EE9" t="str">
            <v>2011</v>
          </cell>
        </row>
        <row r="10">
          <cell r="B10" t="str">
            <v>GEO</v>
          </cell>
          <cell r="C10" t="str">
            <v>ISCED97/AGE</v>
          </cell>
          <cell r="D10" t="str">
            <v xml:space="preserve">15-19 </v>
          </cell>
          <cell r="E10" t="str">
            <v xml:space="preserve">20-24 </v>
          </cell>
          <cell r="F10" t="str">
            <v xml:space="preserve">25-29 </v>
          </cell>
          <cell r="G10" t="str">
            <v xml:space="preserve">30-34 </v>
          </cell>
          <cell r="H10" t="str">
            <v xml:space="preserve">35-39 </v>
          </cell>
          <cell r="I10" t="str">
            <v xml:space="preserve">40-44 </v>
          </cell>
          <cell r="J10" t="str">
            <v xml:space="preserve">45-49 </v>
          </cell>
          <cell r="K10" t="str">
            <v xml:space="preserve">50-54 </v>
          </cell>
          <cell r="L10" t="str">
            <v xml:space="preserve">55-59 </v>
          </cell>
          <cell r="M10" t="str">
            <v xml:space="preserve">60-64 </v>
          </cell>
          <cell r="N10" t="str">
            <v xml:space="preserve">65-69 </v>
          </cell>
          <cell r="O10" t="str">
            <v xml:space="preserve">15-19 </v>
          </cell>
          <cell r="P10" t="str">
            <v xml:space="preserve">20-24 </v>
          </cell>
          <cell r="Q10" t="str">
            <v xml:space="preserve">25-29 </v>
          </cell>
          <cell r="R10" t="str">
            <v xml:space="preserve">30-34 </v>
          </cell>
          <cell r="S10" t="str">
            <v xml:space="preserve">35-39 </v>
          </cell>
          <cell r="T10" t="str">
            <v xml:space="preserve">40-44 </v>
          </cell>
          <cell r="U10" t="str">
            <v xml:space="preserve">45-49 </v>
          </cell>
          <cell r="V10" t="str">
            <v xml:space="preserve">50-54 </v>
          </cell>
          <cell r="W10" t="str">
            <v xml:space="preserve">55-59 </v>
          </cell>
          <cell r="X10" t="str">
            <v xml:space="preserve">60-64 </v>
          </cell>
          <cell r="Y10" t="str">
            <v xml:space="preserve">65-69 </v>
          </cell>
          <cell r="Z10" t="str">
            <v xml:space="preserve">15-19 </v>
          </cell>
          <cell r="AA10" t="str">
            <v xml:space="preserve">20-24 </v>
          </cell>
          <cell r="AB10" t="str">
            <v xml:space="preserve">25-29 </v>
          </cell>
          <cell r="AC10" t="str">
            <v xml:space="preserve">30-34 </v>
          </cell>
          <cell r="AD10" t="str">
            <v xml:space="preserve">35-39 </v>
          </cell>
          <cell r="AE10" t="str">
            <v xml:space="preserve">40-44 </v>
          </cell>
          <cell r="AF10" t="str">
            <v xml:space="preserve">45-49 </v>
          </cell>
          <cell r="AG10" t="str">
            <v xml:space="preserve">50-54 </v>
          </cell>
          <cell r="AH10" t="str">
            <v xml:space="preserve">55-59 </v>
          </cell>
          <cell r="AI10" t="str">
            <v xml:space="preserve">60-64 </v>
          </cell>
          <cell r="AJ10" t="str">
            <v xml:space="preserve">65-69 </v>
          </cell>
          <cell r="AK10" t="str">
            <v xml:space="preserve">15-19 </v>
          </cell>
          <cell r="AL10" t="str">
            <v xml:space="preserve">20-24 </v>
          </cell>
          <cell r="AM10" t="str">
            <v xml:space="preserve">25-29 </v>
          </cell>
          <cell r="AN10" t="str">
            <v xml:space="preserve">30-34 </v>
          </cell>
          <cell r="AO10" t="str">
            <v xml:space="preserve">35-39 </v>
          </cell>
          <cell r="AP10" t="str">
            <v xml:space="preserve">40-44 </v>
          </cell>
          <cell r="AQ10" t="str">
            <v xml:space="preserve">45-49 </v>
          </cell>
          <cell r="AR10" t="str">
            <v xml:space="preserve">50-54 </v>
          </cell>
          <cell r="AS10" t="str">
            <v xml:space="preserve">55-59 </v>
          </cell>
          <cell r="AT10" t="str">
            <v xml:space="preserve">60-64 </v>
          </cell>
          <cell r="AU10" t="str">
            <v xml:space="preserve">65-69 </v>
          </cell>
          <cell r="AV10" t="str">
            <v xml:space="preserve">15-19 </v>
          </cell>
          <cell r="AW10" t="str">
            <v xml:space="preserve">20-24 </v>
          </cell>
          <cell r="AX10" t="str">
            <v xml:space="preserve">25-29 </v>
          </cell>
          <cell r="AY10" t="str">
            <v xml:space="preserve">30-34 </v>
          </cell>
          <cell r="AZ10" t="str">
            <v xml:space="preserve">35-39 </v>
          </cell>
          <cell r="BA10" t="str">
            <v xml:space="preserve">40-44 </v>
          </cell>
          <cell r="BB10" t="str">
            <v xml:space="preserve">45-49 </v>
          </cell>
          <cell r="BC10" t="str">
            <v xml:space="preserve">50-54 </v>
          </cell>
          <cell r="BD10" t="str">
            <v xml:space="preserve">55-59 </v>
          </cell>
          <cell r="BE10" t="str">
            <v xml:space="preserve">60-64 </v>
          </cell>
          <cell r="BF10" t="str">
            <v xml:space="preserve">65-69 </v>
          </cell>
          <cell r="BG10" t="str">
            <v xml:space="preserve">15-19 </v>
          </cell>
          <cell r="BH10" t="str">
            <v xml:space="preserve">20-24 </v>
          </cell>
          <cell r="BI10" t="str">
            <v xml:space="preserve">25-29 </v>
          </cell>
          <cell r="BJ10" t="str">
            <v xml:space="preserve">30-34 </v>
          </cell>
          <cell r="BK10" t="str">
            <v xml:space="preserve">35-39 </v>
          </cell>
          <cell r="BL10" t="str">
            <v xml:space="preserve">40-44 </v>
          </cell>
          <cell r="BM10" t="str">
            <v xml:space="preserve">45-49 </v>
          </cell>
          <cell r="BN10" t="str">
            <v xml:space="preserve">50-54 </v>
          </cell>
          <cell r="BO10" t="str">
            <v xml:space="preserve">55-59 </v>
          </cell>
          <cell r="BP10" t="str">
            <v xml:space="preserve">60-64 </v>
          </cell>
          <cell r="BQ10" t="str">
            <v xml:space="preserve">65-69 </v>
          </cell>
          <cell r="BR10" t="str">
            <v xml:space="preserve">15-19 </v>
          </cell>
          <cell r="BS10" t="str">
            <v xml:space="preserve">20-24 </v>
          </cell>
          <cell r="BT10" t="str">
            <v xml:space="preserve">25-29 </v>
          </cell>
          <cell r="BU10" t="str">
            <v xml:space="preserve">30-34 </v>
          </cell>
          <cell r="BV10" t="str">
            <v xml:space="preserve">35-39 </v>
          </cell>
          <cell r="BW10" t="str">
            <v xml:space="preserve">40-44 </v>
          </cell>
          <cell r="BX10" t="str">
            <v xml:space="preserve">45-49 </v>
          </cell>
          <cell r="BY10" t="str">
            <v xml:space="preserve">50-54 </v>
          </cell>
          <cell r="BZ10" t="str">
            <v xml:space="preserve">55-59 </v>
          </cell>
          <cell r="CA10" t="str">
            <v xml:space="preserve">60-64 </v>
          </cell>
          <cell r="CB10" t="str">
            <v xml:space="preserve">65-69 </v>
          </cell>
          <cell r="CC10" t="str">
            <v xml:space="preserve">15-19 </v>
          </cell>
          <cell r="CD10" t="str">
            <v xml:space="preserve">20-24 </v>
          </cell>
          <cell r="CE10" t="str">
            <v xml:space="preserve">25-29 </v>
          </cell>
          <cell r="CF10" t="str">
            <v xml:space="preserve">30-34 </v>
          </cell>
          <cell r="CG10" t="str">
            <v xml:space="preserve">35-39 </v>
          </cell>
          <cell r="CH10" t="str">
            <v xml:space="preserve">40-44 </v>
          </cell>
          <cell r="CI10" t="str">
            <v xml:space="preserve">45-49 </v>
          </cell>
          <cell r="CJ10" t="str">
            <v xml:space="preserve">50-54 </v>
          </cell>
          <cell r="CK10" t="str">
            <v xml:space="preserve">55-59 </v>
          </cell>
          <cell r="CL10" t="str">
            <v xml:space="preserve">60-64 </v>
          </cell>
          <cell r="CM10" t="str">
            <v xml:space="preserve">65-69 </v>
          </cell>
          <cell r="CN10" t="str">
            <v xml:space="preserve">15-19 </v>
          </cell>
          <cell r="CO10" t="str">
            <v xml:space="preserve">20-24 </v>
          </cell>
          <cell r="CP10" t="str">
            <v xml:space="preserve">25-29 </v>
          </cell>
          <cell r="CQ10" t="str">
            <v xml:space="preserve">30-34 </v>
          </cell>
          <cell r="CR10" t="str">
            <v xml:space="preserve">35-39 </v>
          </cell>
          <cell r="CS10" t="str">
            <v xml:space="preserve">40-44 </v>
          </cell>
          <cell r="CT10" t="str">
            <v xml:space="preserve">45-49 </v>
          </cell>
          <cell r="CU10" t="str">
            <v xml:space="preserve">50-54 </v>
          </cell>
          <cell r="CV10" t="str">
            <v xml:space="preserve">55-59 </v>
          </cell>
          <cell r="CW10" t="str">
            <v xml:space="preserve">60-64 </v>
          </cell>
          <cell r="CX10" t="str">
            <v xml:space="preserve">65-69 </v>
          </cell>
          <cell r="CY10" t="str">
            <v xml:space="preserve">15-19 </v>
          </cell>
          <cell r="CZ10" t="str">
            <v xml:space="preserve">20-24 </v>
          </cell>
          <cell r="DA10" t="str">
            <v xml:space="preserve">25-29 </v>
          </cell>
          <cell r="DB10" t="str">
            <v xml:space="preserve">30-34 </v>
          </cell>
          <cell r="DC10" t="str">
            <v xml:space="preserve">35-39 </v>
          </cell>
          <cell r="DD10" t="str">
            <v xml:space="preserve">40-44 </v>
          </cell>
          <cell r="DE10" t="str">
            <v xml:space="preserve">45-49 </v>
          </cell>
          <cell r="DF10" t="str">
            <v xml:space="preserve">50-54 </v>
          </cell>
          <cell r="DG10" t="str">
            <v xml:space="preserve">55-59 </v>
          </cell>
          <cell r="DH10" t="str">
            <v xml:space="preserve">60-64 </v>
          </cell>
          <cell r="DI10" t="str">
            <v xml:space="preserve">65-69 </v>
          </cell>
          <cell r="DJ10" t="str">
            <v xml:space="preserve">15-19 </v>
          </cell>
          <cell r="DK10" t="str">
            <v xml:space="preserve">20-24 </v>
          </cell>
          <cell r="DL10" t="str">
            <v xml:space="preserve">25-29 </v>
          </cell>
          <cell r="DM10" t="str">
            <v xml:space="preserve">30-34 </v>
          </cell>
          <cell r="DN10" t="str">
            <v xml:space="preserve">35-39 </v>
          </cell>
          <cell r="DO10" t="str">
            <v xml:space="preserve">40-44 </v>
          </cell>
          <cell r="DP10" t="str">
            <v xml:space="preserve">45-49 </v>
          </cell>
          <cell r="DQ10" t="str">
            <v xml:space="preserve">50-54 </v>
          </cell>
          <cell r="DR10" t="str">
            <v xml:space="preserve">55-59 </v>
          </cell>
          <cell r="DS10" t="str">
            <v xml:space="preserve">60-64 </v>
          </cell>
          <cell r="DT10" t="str">
            <v xml:space="preserve">65-69 </v>
          </cell>
          <cell r="DU10" t="str">
            <v xml:space="preserve">15-19 </v>
          </cell>
          <cell r="DV10" t="str">
            <v xml:space="preserve">20-24 </v>
          </cell>
          <cell r="DW10" t="str">
            <v xml:space="preserve">25-29 </v>
          </cell>
          <cell r="DX10" t="str">
            <v xml:space="preserve">30-34 </v>
          </cell>
          <cell r="DY10" t="str">
            <v xml:space="preserve">35-39 </v>
          </cell>
          <cell r="DZ10" t="str">
            <v xml:space="preserve">40-44 </v>
          </cell>
          <cell r="EA10" t="str">
            <v xml:space="preserve">45-49 </v>
          </cell>
          <cell r="EB10" t="str">
            <v xml:space="preserve">50-54 </v>
          </cell>
          <cell r="EC10" t="str">
            <v xml:space="preserve">55-59 </v>
          </cell>
          <cell r="ED10" t="str">
            <v xml:space="preserve">60-64 </v>
          </cell>
          <cell r="EE10" t="str">
            <v xml:space="preserve">65-69 </v>
          </cell>
        </row>
        <row r="11">
          <cell r="A11" t="str">
            <v>European Union (27 countries)ALL</v>
          </cell>
          <cell r="B11" t="str">
            <v>European Union (27 countries)</v>
          </cell>
          <cell r="C11" t="str">
            <v>ALL</v>
          </cell>
        </row>
        <row r="12">
          <cell r="A12" t="str">
            <v>European Union (27 countries)LOW</v>
          </cell>
          <cell r="B12" t="str">
            <v>European Union (27 countries)</v>
          </cell>
          <cell r="C12" t="str">
            <v>LOW</v>
          </cell>
          <cell r="D12">
            <v>0.7943738474951586</v>
          </cell>
          <cell r="E12">
            <v>0.26493608313179362</v>
          </cell>
          <cell r="F12">
            <v>0.24668530279721534</v>
          </cell>
          <cell r="G12">
            <v>0.27165791431204273</v>
          </cell>
          <cell r="H12">
            <v>0.28477006979823594</v>
          </cell>
          <cell r="I12">
            <v>0.29068428104651978</v>
          </cell>
          <cell r="J12">
            <v>0.32016310895554662</v>
          </cell>
          <cell r="K12">
            <v>0.36869911657716958</v>
          </cell>
          <cell r="L12">
            <v>0.41929800567966985</v>
          </cell>
          <cell r="M12">
            <v>0.48075271468780034</v>
          </cell>
          <cell r="N12">
            <v>0.57072796094135714</v>
          </cell>
          <cell r="O12">
            <v>0.81447976434783831</v>
          </cell>
          <cell r="P12">
            <v>0.26413158569709244</v>
          </cell>
          <cell r="Q12">
            <v>0.24652736127438041</v>
          </cell>
          <cell r="R12">
            <v>0.26807643255345098</v>
          </cell>
          <cell r="S12">
            <v>0.28417306071761206</v>
          </cell>
          <cell r="T12">
            <v>0.28833788222232504</v>
          </cell>
          <cell r="U12">
            <v>0.31548119723714502</v>
          </cell>
          <cell r="V12">
            <v>0.35667003828278038</v>
          </cell>
          <cell r="W12">
            <v>0.41681799356462451</v>
          </cell>
          <cell r="X12">
            <v>0.47413785903400119</v>
          </cell>
          <cell r="Y12">
            <v>0.56444183188157959</v>
          </cell>
          <cell r="Z12">
            <v>0.81915281065710399</v>
          </cell>
          <cell r="AA12">
            <v>0.26451638172453634</v>
          </cell>
          <cell r="AB12">
            <v>0.23836431136709121</v>
          </cell>
          <cell r="AC12">
            <v>0.26368780856227331</v>
          </cell>
          <cell r="AD12">
            <v>0.27917899244999778</v>
          </cell>
          <cell r="AE12">
            <v>0.28896641404160006</v>
          </cell>
          <cell r="AF12">
            <v>0.30727410448125886</v>
          </cell>
          <cell r="AG12">
            <v>0.34799099356229984</v>
          </cell>
          <cell r="AH12">
            <v>0.4077004219409282</v>
          </cell>
          <cell r="AI12">
            <v>0.45803911818332504</v>
          </cell>
          <cell r="AJ12">
            <v>0.54478892575220228</v>
          </cell>
          <cell r="AK12">
            <v>0.82111097150674983</v>
          </cell>
          <cell r="AL12">
            <v>0.25795504139552761</v>
          </cell>
          <cell r="AM12">
            <v>0.23352376321867024</v>
          </cell>
          <cell r="AN12">
            <v>0.25867379980290017</v>
          </cell>
          <cell r="AO12">
            <v>0.27425891202621783</v>
          </cell>
          <cell r="AP12">
            <v>0.28518999136792639</v>
          </cell>
          <cell r="AQ12">
            <v>0.29631266918181104</v>
          </cell>
          <cell r="AR12">
            <v>0.3388324710991889</v>
          </cell>
          <cell r="AS12">
            <v>0.39503779657211285</v>
          </cell>
          <cell r="AT12">
            <v>0.44234123490423433</v>
          </cell>
          <cell r="AU12">
            <v>0.53367676536875663</v>
          </cell>
          <cell r="AV12">
            <v>0.82199051867205386</v>
          </cell>
          <cell r="AW12">
            <v>0.26046399289780142</v>
          </cell>
          <cell r="AX12">
            <v>0.22598041591933685</v>
          </cell>
          <cell r="AY12">
            <v>0.24713673372190603</v>
          </cell>
          <cell r="AZ12">
            <v>0.26718619235492952</v>
          </cell>
          <cell r="BA12">
            <v>0.27342128172503849</v>
          </cell>
          <cell r="BB12">
            <v>0.28940868550274412</v>
          </cell>
          <cell r="BC12">
            <v>0.32168198245359536</v>
          </cell>
          <cell r="BD12">
            <v>0.37538836085181065</v>
          </cell>
          <cell r="BE12">
            <v>0.42259596782824166</v>
          </cell>
          <cell r="BF12">
            <v>0.50812076726550148</v>
          </cell>
          <cell r="BG12">
            <v>0.81357273071234482</v>
          </cell>
          <cell r="BH12">
            <v>0.25195948583091798</v>
          </cell>
          <cell r="BI12">
            <v>0.22180556633685833</v>
          </cell>
          <cell r="BJ12">
            <v>0.24016908048321661</v>
          </cell>
          <cell r="BK12">
            <v>0.25767930904994363</v>
          </cell>
          <cell r="BL12">
            <v>0.27175594898773558</v>
          </cell>
          <cell r="BM12">
            <v>0.28333924325832577</v>
          </cell>
          <cell r="BN12">
            <v>0.30948368220235445</v>
          </cell>
          <cell r="BO12">
            <v>0.35660061457359754</v>
          </cell>
          <cell r="BP12">
            <v>0.41056130292076942</v>
          </cell>
          <cell r="BQ12">
            <v>0.48803531401156164</v>
          </cell>
          <cell r="BR12">
            <v>0.81199955823071401</v>
          </cell>
          <cell r="BS12">
            <v>0.24941218679326271</v>
          </cell>
          <cell r="BT12">
            <v>0.21846519928613919</v>
          </cell>
          <cell r="BU12">
            <v>0.24010290124339004</v>
          </cell>
          <cell r="BV12">
            <v>0.2537268548352451</v>
          </cell>
          <cell r="BW12">
            <v>0.27018374987243321</v>
          </cell>
          <cell r="BX12">
            <v>0.27884582177351586</v>
          </cell>
          <cell r="BY12">
            <v>0.30542798272181126</v>
          </cell>
          <cell r="BZ12">
            <v>0.34755265306122446</v>
          </cell>
          <cell r="CA12">
            <v>0.40231469634056743</v>
          </cell>
          <cell r="CB12">
            <v>0.46833517024783711</v>
          </cell>
          <cell r="CC12">
            <v>0.80904470274549012</v>
          </cell>
          <cell r="CD12">
            <v>0.24525887293329304</v>
          </cell>
          <cell r="CE12">
            <v>0.2165244718478157</v>
          </cell>
          <cell r="CF12">
            <v>0.23172960855319882</v>
          </cell>
          <cell r="CG12">
            <v>0.24946093968993246</v>
          </cell>
          <cell r="CH12">
            <v>0.26530710147167774</v>
          </cell>
          <cell r="CI12">
            <v>0.27807257543995928</v>
          </cell>
          <cell r="CJ12">
            <v>0.29979013769912372</v>
          </cell>
          <cell r="CK12">
            <v>0.3366480702097811</v>
          </cell>
          <cell r="CL12">
            <v>0.39283052379517597</v>
          </cell>
          <cell r="CM12">
            <v>0.44947268622142295</v>
          </cell>
          <cell r="CN12">
            <v>0.80364005613104761</v>
          </cell>
          <cell r="CO12">
            <v>0.24410590988505157</v>
          </cell>
          <cell r="CP12">
            <v>0.21258457617688759</v>
          </cell>
          <cell r="CQ12">
            <v>0.2275743099787686</v>
          </cell>
          <cell r="CR12">
            <v>0.24636853583062773</v>
          </cell>
          <cell r="CS12">
            <v>0.26112731372434855</v>
          </cell>
          <cell r="CT12">
            <v>0.27592949476507644</v>
          </cell>
          <cell r="CU12">
            <v>0.29402234263973254</v>
          </cell>
          <cell r="CV12">
            <v>0.32274370582679218</v>
          </cell>
          <cell r="CW12">
            <v>0.38258573184042005</v>
          </cell>
          <cell r="CX12">
            <v>0.43521333285647862</v>
          </cell>
          <cell r="CY12">
            <v>0.79942033988507488</v>
          </cell>
          <cell r="CZ12">
            <v>0.24157444911723094</v>
          </cell>
          <cell r="DA12">
            <v>0.20697462682991113</v>
          </cell>
          <cell r="DB12">
            <v>0.22573190860915646</v>
          </cell>
          <cell r="DC12">
            <v>0.24049801599346574</v>
          </cell>
          <cell r="DD12">
            <v>0.26007378204214765</v>
          </cell>
          <cell r="DE12">
            <v>0.27149439615354648</v>
          </cell>
          <cell r="DF12">
            <v>0.28856216994719158</v>
          </cell>
          <cell r="DG12">
            <v>0.31604528596525472</v>
          </cell>
          <cell r="DH12">
            <v>0.37201609628234944</v>
          </cell>
          <cell r="DI12">
            <v>0.42126350686534353</v>
          </cell>
          <cell r="DJ12">
            <v>0.79438730121385459</v>
          </cell>
          <cell r="DK12">
            <v>0.23768822453109542</v>
          </cell>
          <cell r="DL12">
            <v>0.20563415988603709</v>
          </cell>
          <cell r="DM12">
            <v>0.21488760793573627</v>
          </cell>
          <cell r="DN12">
            <v>0.23587172896023731</v>
          </cell>
          <cell r="DO12">
            <v>0.25363226319978771</v>
          </cell>
          <cell r="DP12">
            <v>0.26707917388554298</v>
          </cell>
          <cell r="DQ12">
            <v>0.28204945654753427</v>
          </cell>
          <cell r="DR12">
            <v>0.30755206643742294</v>
          </cell>
          <cell r="DS12">
            <v>0.36374829196082897</v>
          </cell>
          <cell r="DT12">
            <v>0.41357736147567503</v>
          </cell>
          <cell r="DU12">
            <v>0.77552621048419379</v>
          </cell>
          <cell r="DV12">
            <v>0.23338145144063022</v>
          </cell>
          <cell r="DW12">
            <v>0.20350423144452343</v>
          </cell>
          <cell r="DX12">
            <v>0.21139869947724085</v>
          </cell>
          <cell r="DY12">
            <v>0.2328398384925976</v>
          </cell>
          <cell r="DZ12">
            <v>0.24750606776652734</v>
          </cell>
          <cell r="EA12">
            <v>0.26325400372845509</v>
          </cell>
          <cell r="EB12">
            <v>0.27779768022316842</v>
          </cell>
          <cell r="EC12">
            <v>0.30032841464122795</v>
          </cell>
          <cell r="ED12">
            <v>0.34726794624924945</v>
          </cell>
          <cell r="EE12">
            <v>0.40635721306307138</v>
          </cell>
        </row>
        <row r="13">
          <cell r="A13" t="str">
            <v>European Union (27 countries)MED</v>
          </cell>
          <cell r="B13" t="str">
            <v>European Union (27 countries)</v>
          </cell>
          <cell r="C13" t="str">
            <v>MED</v>
          </cell>
          <cell r="D13">
            <v>0.20355839486455421</v>
          </cell>
          <cell r="E13">
            <v>0.64366013766710073</v>
          </cell>
          <cell r="F13">
            <v>0.54262865215283218</v>
          </cell>
          <cell r="G13">
            <v>0.50791597739561012</v>
          </cell>
          <cell r="H13">
            <v>0.49489979127858702</v>
          </cell>
          <cell r="I13">
            <v>0.49772572341975974</v>
          </cell>
          <cell r="J13">
            <v>0.46970436501807172</v>
          </cell>
          <cell r="K13">
            <v>0.43053871470639182</v>
          </cell>
          <cell r="L13">
            <v>0.39073875932197938</v>
          </cell>
          <cell r="M13">
            <v>0.35974183892994116</v>
          </cell>
          <cell r="N13">
            <v>0.29730648965933404</v>
          </cell>
          <cell r="O13">
            <v>0.18355879437673633</v>
          </cell>
          <cell r="P13">
            <v>0.64570248531761953</v>
          </cell>
          <cell r="Q13">
            <v>0.53891274620348817</v>
          </cell>
          <cell r="R13">
            <v>0.50852932494973735</v>
          </cell>
          <cell r="S13">
            <v>0.49679003858606458</v>
          </cell>
          <cell r="T13">
            <v>0.5023708192626174</v>
          </cell>
          <cell r="U13">
            <v>0.4779739063699156</v>
          </cell>
          <cell r="V13">
            <v>0.44141070125347298</v>
          </cell>
          <cell r="W13">
            <v>0.39287648539297204</v>
          </cell>
          <cell r="X13">
            <v>0.36225371875287105</v>
          </cell>
          <cell r="Y13">
            <v>0.30219633409928925</v>
          </cell>
          <cell r="Z13">
            <v>0.17871800977741667</v>
          </cell>
          <cell r="AA13">
            <v>0.64507895475523702</v>
          </cell>
          <cell r="AB13">
            <v>0.53958102436454147</v>
          </cell>
          <cell r="AC13">
            <v>0.512886726754744</v>
          </cell>
          <cell r="AD13">
            <v>0.49921078193297713</v>
          </cell>
          <cell r="AE13">
            <v>0.50294156398402912</v>
          </cell>
          <cell r="AF13">
            <v>0.49040341103455021</v>
          </cell>
          <cell r="AG13">
            <v>0.45533250880030446</v>
          </cell>
          <cell r="AH13">
            <v>0.40323281211218664</v>
          </cell>
          <cell r="AI13">
            <v>0.37841869716558924</v>
          </cell>
          <cell r="AJ13">
            <v>0.32207673347131077</v>
          </cell>
          <cell r="AK13">
            <v>0.17511971073976351</v>
          </cell>
          <cell r="AL13">
            <v>0.6470860284394766</v>
          </cell>
          <cell r="AM13">
            <v>0.53267290628418629</v>
          </cell>
          <cell r="AN13">
            <v>0.50131493735041532</v>
          </cell>
          <cell r="AO13">
            <v>0.49630212085053971</v>
          </cell>
          <cell r="AP13">
            <v>0.50138627671798275</v>
          </cell>
          <cell r="AQ13">
            <v>0.49356579242186599</v>
          </cell>
          <cell r="AR13">
            <v>0.45791658683017183</v>
          </cell>
          <cell r="AS13">
            <v>0.4099468602649502</v>
          </cell>
          <cell r="AT13">
            <v>0.37964916360736889</v>
          </cell>
          <cell r="AU13">
            <v>0.3267555020097006</v>
          </cell>
          <cell r="AV13">
            <v>0.1740180803462015</v>
          </cell>
          <cell r="AW13">
            <v>0.64205049872055986</v>
          </cell>
          <cell r="AX13">
            <v>0.53059406660526443</v>
          </cell>
          <cell r="AY13">
            <v>0.50182568661692339</v>
          </cell>
          <cell r="AZ13">
            <v>0.50078798352299281</v>
          </cell>
          <cell r="BA13">
            <v>0.50043527757316009</v>
          </cell>
          <cell r="BB13">
            <v>0.49839954255802027</v>
          </cell>
          <cell r="BC13">
            <v>0.46957130513210255</v>
          </cell>
          <cell r="BD13">
            <v>0.42746233165132091</v>
          </cell>
          <cell r="BE13">
            <v>0.38995496941707208</v>
          </cell>
          <cell r="BF13">
            <v>0.33779755870067729</v>
          </cell>
          <cell r="BG13">
            <v>0.1822515736250129</v>
          </cell>
          <cell r="BH13">
            <v>0.64467563711282161</v>
          </cell>
          <cell r="BI13">
            <v>0.53187118963880309</v>
          </cell>
          <cell r="BJ13">
            <v>0.49983001291901813</v>
          </cell>
          <cell r="BK13">
            <v>0.50056327450244087</v>
          </cell>
          <cell r="BL13">
            <v>0.50299960367227503</v>
          </cell>
          <cell r="BM13">
            <v>0.50139803635475833</v>
          </cell>
          <cell r="BN13">
            <v>0.47838181578963856</v>
          </cell>
          <cell r="BO13">
            <v>0.4379811862480753</v>
          </cell>
          <cell r="BP13">
            <v>0.39443267273256055</v>
          </cell>
          <cell r="BQ13">
            <v>0.35269770734201106</v>
          </cell>
          <cell r="BR13">
            <v>0.18321690871942128</v>
          </cell>
          <cell r="BS13">
            <v>0.64558227142555114</v>
          </cell>
          <cell r="BT13">
            <v>0.52812611540749554</v>
          </cell>
          <cell r="BU13">
            <v>0.49737315992568237</v>
          </cell>
          <cell r="BV13">
            <v>0.50192249860377192</v>
          </cell>
          <cell r="BW13">
            <v>0.50035718697798326</v>
          </cell>
          <cell r="BX13">
            <v>0.50248080398770534</v>
          </cell>
          <cell r="BY13">
            <v>0.48336105456531459</v>
          </cell>
          <cell r="BZ13">
            <v>0.44908408163265306</v>
          </cell>
          <cell r="CA13">
            <v>0.40193496726900496</v>
          </cell>
          <cell r="CB13">
            <v>0.36427477640036282</v>
          </cell>
          <cell r="CC13">
            <v>0.18495604716077155</v>
          </cell>
          <cell r="CD13">
            <v>0.6492369823988271</v>
          </cell>
          <cell r="CE13">
            <v>0.52901849727559513</v>
          </cell>
          <cell r="CF13">
            <v>0.49636718974535837</v>
          </cell>
          <cell r="CG13">
            <v>0.5020538197813571</v>
          </cell>
          <cell r="CH13">
            <v>0.50024785591309584</v>
          </cell>
          <cell r="CI13">
            <v>0.50156791738303441</v>
          </cell>
          <cell r="CJ13">
            <v>0.4866166760756977</v>
          </cell>
          <cell r="CK13">
            <v>0.45612867443150301</v>
          </cell>
          <cell r="CL13">
            <v>0.40935473128340127</v>
          </cell>
          <cell r="CM13">
            <v>0.37443676633011114</v>
          </cell>
          <cell r="CN13">
            <v>0.19063401287629309</v>
          </cell>
          <cell r="CO13">
            <v>0.64986816063128172</v>
          </cell>
          <cell r="CP13">
            <v>0.52499147508031374</v>
          </cell>
          <cell r="CQ13">
            <v>0.49351518508261794</v>
          </cell>
          <cell r="CR13">
            <v>0.4962774433187041</v>
          </cell>
          <cell r="CS13">
            <v>0.49939923885945364</v>
          </cell>
          <cell r="CT13">
            <v>0.50262591428024028</v>
          </cell>
          <cell r="CU13">
            <v>0.49006960078156769</v>
          </cell>
          <cell r="CV13">
            <v>0.46384392404651009</v>
          </cell>
          <cell r="CW13">
            <v>0.4154969889863302</v>
          </cell>
          <cell r="CX13">
            <v>0.37698043703730194</v>
          </cell>
          <cell r="CY13">
            <v>0.19433716656957717</v>
          </cell>
          <cell r="CZ13">
            <v>0.65011595831960567</v>
          </cell>
          <cell r="DA13">
            <v>0.51869444377890128</v>
          </cell>
          <cell r="DB13">
            <v>0.48576723713549358</v>
          </cell>
          <cell r="DC13">
            <v>0.49213847758541712</v>
          </cell>
          <cell r="DD13">
            <v>0.49488856167239303</v>
          </cell>
          <cell r="DE13">
            <v>0.49920422041425061</v>
          </cell>
          <cell r="DF13">
            <v>0.49458713394143061</v>
          </cell>
          <cell r="DG13">
            <v>0.46716767519031815</v>
          </cell>
          <cell r="DH13">
            <v>0.42358326872669549</v>
          </cell>
          <cell r="DI13">
            <v>0.38394511270864173</v>
          </cell>
          <cell r="DJ13">
            <v>0.19945887525457123</v>
          </cell>
          <cell r="DK13">
            <v>0.64919925776981813</v>
          </cell>
          <cell r="DL13">
            <v>0.5183861699302218</v>
          </cell>
          <cell r="DM13">
            <v>0.48567608861726508</v>
          </cell>
          <cell r="DN13">
            <v>0.48434529020458461</v>
          </cell>
          <cell r="DO13">
            <v>0.4945715043778191</v>
          </cell>
          <cell r="DP13">
            <v>0.49658169017957815</v>
          </cell>
          <cell r="DQ13">
            <v>0.49542574398405237</v>
          </cell>
          <cell r="DR13">
            <v>0.47417115422046324</v>
          </cell>
          <cell r="DS13">
            <v>0.4284616260532908</v>
          </cell>
          <cell r="DT13">
            <v>0.38740066880011503</v>
          </cell>
          <cell r="DU13">
            <v>0.21796718687474989</v>
          </cell>
          <cell r="DV13">
            <v>0.64859756215974773</v>
          </cell>
          <cell r="DW13">
            <v>0.5085935079373759</v>
          </cell>
          <cell r="DX13">
            <v>0.4805095452806788</v>
          </cell>
          <cell r="DY13">
            <v>0.47606953603225649</v>
          </cell>
          <cell r="DZ13">
            <v>0.49129663091941367</v>
          </cell>
          <cell r="EA13">
            <v>0.49543209741951655</v>
          </cell>
          <cell r="EB13">
            <v>0.49330788430480099</v>
          </cell>
          <cell r="EC13">
            <v>0.47976927097111371</v>
          </cell>
          <cell r="ED13">
            <v>0.43802582631081299</v>
          </cell>
          <cell r="EE13">
            <v>0.39656547298926248</v>
          </cell>
        </row>
        <row r="14">
          <cell r="A14" t="str">
            <v>European Union (27 countries)HIG</v>
          </cell>
          <cell r="B14" t="str">
            <v>European Union (27 countries)</v>
          </cell>
          <cell r="C14" t="str">
            <v>HIG</v>
          </cell>
          <cell r="D14">
            <v>2.0677576402873261E-3</v>
          </cell>
          <cell r="E14">
            <v>9.1403779201105581E-2</v>
          </cell>
          <cell r="F14">
            <v>0.21068604504995239</v>
          </cell>
          <cell r="G14">
            <v>0.22042610829234716</v>
          </cell>
          <cell r="H14">
            <v>0.22033013892317707</v>
          </cell>
          <cell r="I14">
            <v>0.2115899955337204</v>
          </cell>
          <cell r="J14">
            <v>0.21013252602638163</v>
          </cell>
          <cell r="K14">
            <v>0.20076216871643859</v>
          </cell>
          <cell r="L14">
            <v>0.18996323499835083</v>
          </cell>
          <cell r="M14">
            <v>0.15950544638225866</v>
          </cell>
          <cell r="N14">
            <v>0.1319655493993088</v>
          </cell>
          <cell r="O14">
            <v>1.9614412754254446E-3</v>
          </cell>
          <cell r="P14">
            <v>9.0165928985288024E-2</v>
          </cell>
          <cell r="Q14">
            <v>0.21455989252213131</v>
          </cell>
          <cell r="R14">
            <v>0.22339424249681158</v>
          </cell>
          <cell r="S14">
            <v>0.21903690069632323</v>
          </cell>
          <cell r="T14">
            <v>0.20929129851505762</v>
          </cell>
          <cell r="U14">
            <v>0.20654489639293935</v>
          </cell>
          <cell r="V14">
            <v>0.20191926046374659</v>
          </cell>
          <cell r="W14">
            <v>0.19030552104240339</v>
          </cell>
          <cell r="X14">
            <v>0.16360842221312777</v>
          </cell>
          <cell r="Y14">
            <v>0.13336183401913107</v>
          </cell>
          <cell r="Z14">
            <v>2.1291795654792751E-3</v>
          </cell>
          <cell r="AA14">
            <v>9.040466352022665E-2</v>
          </cell>
          <cell r="AB14">
            <v>0.22205466426836726</v>
          </cell>
          <cell r="AC14">
            <v>0.22342546468298261</v>
          </cell>
          <cell r="AD14">
            <v>0.22161022561702504</v>
          </cell>
          <cell r="AE14">
            <v>0.20809202197437085</v>
          </cell>
          <cell r="AF14">
            <v>0.20232248448419099</v>
          </cell>
          <cell r="AG14">
            <v>0.19667649763739575</v>
          </cell>
          <cell r="AH14">
            <v>0.18906676594688507</v>
          </cell>
          <cell r="AI14">
            <v>0.16354218465108569</v>
          </cell>
          <cell r="AJ14">
            <v>0.13313434077648698</v>
          </cell>
          <cell r="AK14">
            <v>3.7693177534866189E-3</v>
          </cell>
          <cell r="AL14">
            <v>9.4958930164995861E-2</v>
          </cell>
          <cell r="AM14">
            <v>0.23380333049714355</v>
          </cell>
          <cell r="AN14">
            <v>0.2400112628466845</v>
          </cell>
          <cell r="AO14">
            <v>0.22943896712324252</v>
          </cell>
          <cell r="AP14">
            <v>0.21342373191409084</v>
          </cell>
          <cell r="AQ14">
            <v>0.21012153839632297</v>
          </cell>
          <cell r="AR14">
            <v>0.20325094207063935</v>
          </cell>
          <cell r="AS14">
            <v>0.19501534316293687</v>
          </cell>
          <cell r="AT14">
            <v>0.17800960148839681</v>
          </cell>
          <cell r="AU14">
            <v>0.13956773262154276</v>
          </cell>
          <cell r="AV14">
            <v>3.9914009817445919E-3</v>
          </cell>
          <cell r="AW14">
            <v>9.7485508381638733E-2</v>
          </cell>
          <cell r="AX14">
            <v>0.2434255174753987</v>
          </cell>
          <cell r="AY14">
            <v>0.2510375796611708</v>
          </cell>
          <cell r="AZ14">
            <v>0.23202582412207767</v>
          </cell>
          <cell r="BA14">
            <v>0.22614344070180137</v>
          </cell>
          <cell r="BB14">
            <v>0.21219177193923569</v>
          </cell>
          <cell r="BC14">
            <v>0.20874671241430198</v>
          </cell>
          <cell r="BD14">
            <v>0.19714930749686832</v>
          </cell>
          <cell r="BE14">
            <v>0.18744906275468623</v>
          </cell>
          <cell r="BF14">
            <v>0.15408167403382134</v>
          </cell>
          <cell r="BG14">
            <v>4.1756956626423144E-3</v>
          </cell>
          <cell r="BH14">
            <v>0.10336487705626043</v>
          </cell>
          <cell r="BI14">
            <v>0.24632324402433856</v>
          </cell>
          <cell r="BJ14">
            <v>0.26000090659776526</v>
          </cell>
          <cell r="BK14">
            <v>0.2417574164476155</v>
          </cell>
          <cell r="BL14">
            <v>0.2252444473399895</v>
          </cell>
          <cell r="BM14">
            <v>0.21526272038691605</v>
          </cell>
          <cell r="BN14">
            <v>0.21213450200800696</v>
          </cell>
          <cell r="BO14">
            <v>0.20541819917832721</v>
          </cell>
          <cell r="BP14">
            <v>0.19500602434667</v>
          </cell>
          <cell r="BQ14">
            <v>0.1592669786464273</v>
          </cell>
          <cell r="BR14">
            <v>4.7835330498647074E-3</v>
          </cell>
          <cell r="BS14">
            <v>0.10500554178118612</v>
          </cell>
          <cell r="BT14">
            <v>0.25340868530636529</v>
          </cell>
          <cell r="BU14">
            <v>0.26252393883092751</v>
          </cell>
          <cell r="BV14">
            <v>0.2443506465609829</v>
          </cell>
          <cell r="BW14">
            <v>0.22945906314958345</v>
          </cell>
          <cell r="BX14">
            <v>0.21867337423877883</v>
          </cell>
          <cell r="BY14">
            <v>0.21121096271287423</v>
          </cell>
          <cell r="BZ14">
            <v>0.20336326530612245</v>
          </cell>
          <cell r="CA14">
            <v>0.19575033639042752</v>
          </cell>
          <cell r="CB14">
            <v>0.16739005335180002</v>
          </cell>
          <cell r="CC14">
            <v>5.999250093738283E-3</v>
          </cell>
          <cell r="CD14">
            <v>0.10550414466787994</v>
          </cell>
          <cell r="CE14">
            <v>0.25445703087658927</v>
          </cell>
          <cell r="CF14">
            <v>0.27190320170144278</v>
          </cell>
          <cell r="CG14">
            <v>0.24848524052871032</v>
          </cell>
          <cell r="CH14">
            <v>0.23444504261522631</v>
          </cell>
          <cell r="CI14">
            <v>0.22035950717700614</v>
          </cell>
          <cell r="CJ14">
            <v>0.21359318622517856</v>
          </cell>
          <cell r="CK14">
            <v>0.20722325535871589</v>
          </cell>
          <cell r="CL14">
            <v>0.19781474492142281</v>
          </cell>
          <cell r="CM14">
            <v>0.17609054744846594</v>
          </cell>
          <cell r="CN14">
            <v>5.7259309926592436E-3</v>
          </cell>
          <cell r="CO14">
            <v>0.10602592948366675</v>
          </cell>
          <cell r="CP14">
            <v>0.26242394874279867</v>
          </cell>
          <cell r="CQ14">
            <v>0.27891050493861352</v>
          </cell>
          <cell r="CR14">
            <v>0.25735402085066805</v>
          </cell>
          <cell r="CS14">
            <v>0.2394734474161978</v>
          </cell>
          <cell r="CT14">
            <v>0.22144459095468325</v>
          </cell>
          <cell r="CU14">
            <v>0.21590805657869988</v>
          </cell>
          <cell r="CV14">
            <v>0.2134123701266977</v>
          </cell>
          <cell r="CW14">
            <v>0.20191727917324967</v>
          </cell>
          <cell r="CX14">
            <v>0.18780623010621936</v>
          </cell>
          <cell r="CY14">
            <v>6.2424935453479751E-3</v>
          </cell>
          <cell r="CZ14">
            <v>0.10830959256316336</v>
          </cell>
          <cell r="DA14">
            <v>0.27433092939118764</v>
          </cell>
          <cell r="DB14">
            <v>0.28850085425534994</v>
          </cell>
          <cell r="DC14">
            <v>0.26736350642111711</v>
          </cell>
          <cell r="DD14">
            <v>0.24503765628545945</v>
          </cell>
          <cell r="DE14">
            <v>0.22930138343220294</v>
          </cell>
          <cell r="DF14">
            <v>0.21685069611137781</v>
          </cell>
          <cell r="DG14">
            <v>0.2167870388444271</v>
          </cell>
          <cell r="DH14">
            <v>0.20440063499095509</v>
          </cell>
          <cell r="DI14">
            <v>0.19479138042601474</v>
          </cell>
          <cell r="DJ14">
            <v>6.1538235315741876E-3</v>
          </cell>
          <cell r="DK14">
            <v>0.11311251769908642</v>
          </cell>
          <cell r="DL14">
            <v>0.27597967018374098</v>
          </cell>
          <cell r="DM14">
            <v>0.29943630344699862</v>
          </cell>
          <cell r="DN14">
            <v>0.27978298083517805</v>
          </cell>
          <cell r="DO14">
            <v>0.25179623242239324</v>
          </cell>
          <cell r="DP14">
            <v>0.23633913593487885</v>
          </cell>
          <cell r="DQ14">
            <v>0.22252479946841328</v>
          </cell>
          <cell r="DR14">
            <v>0.21827677934211381</v>
          </cell>
          <cell r="DS14">
            <v>0.2077900819858802</v>
          </cell>
          <cell r="DT14">
            <v>0.19902196972420982</v>
          </cell>
          <cell r="DU14">
            <v>6.5066026410564226E-3</v>
          </cell>
          <cell r="DV14">
            <v>0.11802098639962194</v>
          </cell>
          <cell r="DW14">
            <v>0.28790226061810076</v>
          </cell>
          <cell r="DX14">
            <v>0.30809175524208038</v>
          </cell>
          <cell r="DY14">
            <v>0.29109062547514608</v>
          </cell>
          <cell r="DZ14">
            <v>0.2611973013140591</v>
          </cell>
          <cell r="EA14">
            <v>0.24131389885202828</v>
          </cell>
          <cell r="EB14">
            <v>0.22889443547203053</v>
          </cell>
          <cell r="EC14">
            <v>0.21990231438765831</v>
          </cell>
          <cell r="ED14">
            <v>0.21470622743993761</v>
          </cell>
          <cell r="EE14">
            <v>0.19707731394766612</v>
          </cell>
        </row>
        <row r="15">
          <cell r="A15" t="str">
            <v>European Union (27 countries)NOR</v>
          </cell>
          <cell r="B15" t="str">
            <v>European Union (27 countries)</v>
          </cell>
          <cell r="C15" t="str">
            <v>NOR</v>
          </cell>
        </row>
        <row r="16">
          <cell r="A16" t="str">
            <v>BelgiumALL</v>
          </cell>
          <cell r="B16" t="str">
            <v>Belgium</v>
          </cell>
          <cell r="C16" t="str">
            <v>ALL</v>
          </cell>
        </row>
        <row r="17">
          <cell r="A17" t="str">
            <v>BelgiumLOW</v>
          </cell>
          <cell r="B17" t="str">
            <v>Belgium</v>
          </cell>
          <cell r="C17" t="str">
            <v>LOW</v>
          </cell>
          <cell r="D17">
            <v>0.82823454429572985</v>
          </cell>
          <cell r="E17">
            <v>0.23253618628067968</v>
          </cell>
          <cell r="F17">
            <v>0.22382569326542162</v>
          </cell>
          <cell r="G17">
            <v>0.32591826176927052</v>
          </cell>
          <cell r="H17">
            <v>0.35512882839086046</v>
          </cell>
          <cell r="I17">
            <v>0.44384890250127618</v>
          </cell>
          <cell r="J17">
            <v>0.47073509015256593</v>
          </cell>
          <cell r="K17">
            <v>0.49100560306694185</v>
          </cell>
          <cell r="L17">
            <v>0.54819749216300939</v>
          </cell>
          <cell r="M17">
            <v>0.64212598425196854</v>
          </cell>
          <cell r="N17">
            <v>0.66268041237113395</v>
          </cell>
          <cell r="O17">
            <v>0.81110752340975134</v>
          </cell>
          <cell r="P17">
            <v>0.23136888057374494</v>
          </cell>
          <cell r="Q17">
            <v>0.24605954465849383</v>
          </cell>
          <cell r="R17">
            <v>0.27973684210526317</v>
          </cell>
          <cell r="S17">
            <v>0.36014580801944102</v>
          </cell>
          <cell r="T17">
            <v>0.40873516788689723</v>
          </cell>
          <cell r="U17">
            <v>0.43401920438957475</v>
          </cell>
          <cell r="V17">
            <v>0.45152036718301775</v>
          </cell>
          <cell r="W17">
            <v>0.48514851485148514</v>
          </cell>
          <cell r="X17">
            <v>0.63386454183266927</v>
          </cell>
          <cell r="Y17">
            <v>0.67969735182849933</v>
          </cell>
          <cell r="Z17">
            <v>0.80779220779220784</v>
          </cell>
          <cell r="AA17">
            <v>0.22424429364589762</v>
          </cell>
          <cell r="AB17">
            <v>0.24075178997613364</v>
          </cell>
          <cell r="AC17">
            <v>0.29116945107398567</v>
          </cell>
          <cell r="AD17">
            <v>0.33073550901120313</v>
          </cell>
          <cell r="AE17">
            <v>0.37864804190571222</v>
          </cell>
          <cell r="AF17">
            <v>0.42599083310865465</v>
          </cell>
          <cell r="AG17">
            <v>0.46941719561454126</v>
          </cell>
          <cell r="AH17">
            <v>0.50768156424581012</v>
          </cell>
          <cell r="AI17">
            <v>0.61120263591433277</v>
          </cell>
          <cell r="AJ17">
            <v>0.65882855921333905</v>
          </cell>
          <cell r="AK17">
            <v>0.85014596172559198</v>
          </cell>
          <cell r="AL17">
            <v>0.21980380134886573</v>
          </cell>
          <cell r="AM17">
            <v>0.22467493196250377</v>
          </cell>
          <cell r="AN17">
            <v>0.26974386339381007</v>
          </cell>
          <cell r="AO17">
            <v>0.2961689587426326</v>
          </cell>
          <cell r="AP17">
            <v>0.39318350209928377</v>
          </cell>
          <cell r="AQ17">
            <v>0.45023948908994149</v>
          </cell>
          <cell r="AR17">
            <v>0.43854106835152218</v>
          </cell>
          <cell r="AS17">
            <v>0.51392073370455293</v>
          </cell>
          <cell r="AT17">
            <v>0.59890572390572394</v>
          </cell>
          <cell r="AU17">
            <v>0.67429805615550753</v>
          </cell>
          <cell r="AV17">
            <v>0.85086593970493907</v>
          </cell>
          <cell r="AW17">
            <v>0.22566779244703716</v>
          </cell>
          <cell r="AX17">
            <v>0.19298780487804879</v>
          </cell>
          <cell r="AY17">
            <v>0.24075573549257762</v>
          </cell>
          <cell r="AZ17">
            <v>0.29385307346326839</v>
          </cell>
          <cell r="BA17">
            <v>0.38192062714355707</v>
          </cell>
          <cell r="BB17">
            <v>0.40638910709609838</v>
          </cell>
          <cell r="BC17">
            <v>0.41595197255574612</v>
          </cell>
          <cell r="BD17">
            <v>0.47375039295818927</v>
          </cell>
          <cell r="BE17">
            <v>0.56355218855218847</v>
          </cell>
          <cell r="BF17">
            <v>0.63956989247311824</v>
          </cell>
          <cell r="BG17">
            <v>0.78544542032622333</v>
          </cell>
          <cell r="BH17">
            <v>0.2157714995343061</v>
          </cell>
          <cell r="BI17">
            <v>0.18342839987991594</v>
          </cell>
          <cell r="BJ17">
            <v>0.23363965469228629</v>
          </cell>
          <cell r="BK17">
            <v>0.27029804727646456</v>
          </cell>
          <cell r="BL17">
            <v>0.32841596130592504</v>
          </cell>
          <cell r="BM17">
            <v>0.36641025641025643</v>
          </cell>
          <cell r="BN17">
            <v>0.40837549184935368</v>
          </cell>
          <cell r="BO17">
            <v>0.45492788461538464</v>
          </cell>
          <cell r="BP17">
            <v>0.51352459016393437</v>
          </cell>
          <cell r="BQ17">
            <v>0.60817204301075267</v>
          </cell>
          <cell r="BR17">
            <v>0.79877112135176653</v>
          </cell>
          <cell r="BS17">
            <v>0.20863309352517986</v>
          </cell>
          <cell r="BT17">
            <v>0.18903703703703703</v>
          </cell>
          <cell r="BU17">
            <v>0.21643913538111487</v>
          </cell>
          <cell r="BV17">
            <v>0.25329202168861348</v>
          </cell>
          <cell r="BW17">
            <v>0.30587098332930662</v>
          </cell>
          <cell r="BX17">
            <v>0.37194044915468077</v>
          </cell>
          <cell r="BY17">
            <v>0.42244954382084604</v>
          </cell>
          <cell r="BZ17">
            <v>0.44262782401902501</v>
          </cell>
          <cell r="CA17">
            <v>0.4934765924788948</v>
          </cell>
          <cell r="CB17">
            <v>0.5938189845474614</v>
          </cell>
          <cell r="CC17">
            <v>0.78625491976990625</v>
          </cell>
          <cell r="CD17">
            <v>0.19631134729603</v>
          </cell>
          <cell r="CE17">
            <v>0.19443631039531481</v>
          </cell>
          <cell r="CF17">
            <v>0.1976341604154645</v>
          </cell>
          <cell r="CG17">
            <v>0.2364391383337659</v>
          </cell>
          <cell r="CH17">
            <v>0.28831231813773039</v>
          </cell>
          <cell r="CI17">
            <v>0.3488545816733068</v>
          </cell>
          <cell r="CJ17">
            <v>0.39994554859787645</v>
          </cell>
          <cell r="CK17">
            <v>0.43972684085510694</v>
          </cell>
          <cell r="CL17">
            <v>0.48474095102909859</v>
          </cell>
          <cell r="CM17">
            <v>0.56077722548576592</v>
          </cell>
          <cell r="CN17">
            <v>0.79981965734896299</v>
          </cell>
          <cell r="CO17">
            <v>0.1946847960444994</v>
          </cell>
          <cell r="CP17">
            <v>0.19303338171262699</v>
          </cell>
          <cell r="CQ17">
            <v>0.19728480647024838</v>
          </cell>
          <cell r="CR17">
            <v>0.21160853722019782</v>
          </cell>
          <cell r="CS17">
            <v>0.26564027370478988</v>
          </cell>
          <cell r="CT17">
            <v>0.32931924305726223</v>
          </cell>
          <cell r="CU17">
            <v>0.38517130620985007</v>
          </cell>
          <cell r="CV17">
            <v>0.42035398230088494</v>
          </cell>
          <cell r="CW17">
            <v>0.46709416132298348</v>
          </cell>
          <cell r="CX17">
            <v>0.54317039744175422</v>
          </cell>
          <cell r="CY17">
            <v>0.78034855769230771</v>
          </cell>
          <cell r="CZ17">
            <v>0.19118541033434652</v>
          </cell>
          <cell r="DA17">
            <v>0.17553499132446501</v>
          </cell>
          <cell r="DB17">
            <v>0.18291284403669725</v>
          </cell>
          <cell r="DC17">
            <v>0.22478991596638656</v>
          </cell>
          <cell r="DD17">
            <v>0.25396432111000988</v>
          </cell>
          <cell r="DE17">
            <v>0.32183628855963081</v>
          </cell>
          <cell r="DF17">
            <v>0.36141732283464562</v>
          </cell>
          <cell r="DG17">
            <v>0.41632533645406672</v>
          </cell>
          <cell r="DH17">
            <v>0.4520860495436767</v>
          </cell>
          <cell r="DI17">
            <v>0.53052917232021701</v>
          </cell>
          <cell r="DJ17">
            <v>0.77851941747572817</v>
          </cell>
          <cell r="DK17">
            <v>0.19696066746126342</v>
          </cell>
          <cell r="DL17">
            <v>0.19988412514484355</v>
          </cell>
          <cell r="DM17">
            <v>0.19070422535211268</v>
          </cell>
          <cell r="DN17">
            <v>0.21988272921108742</v>
          </cell>
          <cell r="DO17">
            <v>0.2510648960160361</v>
          </cell>
          <cell r="DP17">
            <v>0.31568816169393643</v>
          </cell>
          <cell r="DQ17">
            <v>0.37674058793192367</v>
          </cell>
          <cell r="DR17">
            <v>0.41760461760461759</v>
          </cell>
          <cell r="DS17">
            <v>0.44739336492890991</v>
          </cell>
          <cell r="DT17">
            <v>0.52699115044247791</v>
          </cell>
          <cell r="DU17">
            <v>0.78030070573795651</v>
          </cell>
          <cell r="DV17">
            <v>0.21674445740956824</v>
          </cell>
          <cell r="DW17">
            <v>0.19224088013896934</v>
          </cell>
          <cell r="DX17">
            <v>0.19928137092316198</v>
          </cell>
          <cell r="DY17">
            <v>0.22222222222222221</v>
          </cell>
          <cell r="DZ17">
            <v>0.23329984932194875</v>
          </cell>
          <cell r="EA17">
            <v>0.3037125748502994</v>
          </cell>
          <cell r="EB17">
            <v>0.36423672847345695</v>
          </cell>
          <cell r="EC17">
            <v>0.40856251772044228</v>
          </cell>
          <cell r="ED17">
            <v>0.43941286695815113</v>
          </cell>
          <cell r="EE17">
            <v>0.4861283643892339</v>
          </cell>
        </row>
        <row r="18">
          <cell r="A18" t="str">
            <v>BelgiumMED</v>
          </cell>
          <cell r="B18" t="str">
            <v>Belgium</v>
          </cell>
          <cell r="C18" t="str">
            <v>MED</v>
          </cell>
          <cell r="D18">
            <v>0.17176545570427026</v>
          </cell>
          <cell r="E18">
            <v>0.63939584644430458</v>
          </cell>
          <cell r="F18">
            <v>0.4357668364459536</v>
          </cell>
          <cell r="G18">
            <v>0.35514743921365755</v>
          </cell>
          <cell r="H18">
            <v>0.33568303354399609</v>
          </cell>
          <cell r="I18">
            <v>0.29581419091373151</v>
          </cell>
          <cell r="J18">
            <v>0.28460471567267687</v>
          </cell>
          <cell r="K18">
            <v>0.28929519315836033</v>
          </cell>
          <cell r="L18">
            <v>0.22217868338557994</v>
          </cell>
          <cell r="M18">
            <v>0.20787401574803152</v>
          </cell>
          <cell r="N18">
            <v>0.21649484536082475</v>
          </cell>
          <cell r="O18">
            <v>0.18889247659024863</v>
          </cell>
          <cell r="P18">
            <v>0.637043966323667</v>
          </cell>
          <cell r="Q18">
            <v>0.40251021599532982</v>
          </cell>
          <cell r="R18">
            <v>0.39552631578947373</v>
          </cell>
          <cell r="S18">
            <v>0.33147023086269745</v>
          </cell>
          <cell r="T18">
            <v>0.33855087099217368</v>
          </cell>
          <cell r="U18">
            <v>0.31522633744855971</v>
          </cell>
          <cell r="V18">
            <v>0.29145152036718297</v>
          </cell>
          <cell r="W18">
            <v>0.27608530083777605</v>
          </cell>
          <cell r="X18">
            <v>0.18167330677290838</v>
          </cell>
          <cell r="Y18">
            <v>0.19293820933165196</v>
          </cell>
          <cell r="Z18">
            <v>0.19220779220779222</v>
          </cell>
          <cell r="AA18">
            <v>0.61875385564466379</v>
          </cell>
          <cell r="AB18">
            <v>0.43884248210023857</v>
          </cell>
          <cell r="AC18">
            <v>0.39326438610448156</v>
          </cell>
          <cell r="AD18">
            <v>0.35387238188017534</v>
          </cell>
          <cell r="AE18">
            <v>0.34846595160888</v>
          </cell>
          <cell r="AF18">
            <v>0.31544890806147213</v>
          </cell>
          <cell r="AG18">
            <v>0.28303519907674551</v>
          </cell>
          <cell r="AH18">
            <v>0.2636173184357542</v>
          </cell>
          <cell r="AI18">
            <v>0.19851729818780889</v>
          </cell>
          <cell r="AJ18">
            <v>0.21205643437366398</v>
          </cell>
          <cell r="AK18">
            <v>0.14985403827440805</v>
          </cell>
          <cell r="AL18">
            <v>0.63979153893316987</v>
          </cell>
          <cell r="AM18">
            <v>0.42455397641366799</v>
          </cell>
          <cell r="AN18">
            <v>0.39247598719316973</v>
          </cell>
          <cell r="AO18">
            <v>0.37352652259332025</v>
          </cell>
          <cell r="AP18">
            <v>0.35317362311681899</v>
          </cell>
          <cell r="AQ18">
            <v>0.30388504523682813</v>
          </cell>
          <cell r="AR18">
            <v>0.31906950028719133</v>
          </cell>
          <cell r="AS18">
            <v>0.26334752702260072</v>
          </cell>
          <cell r="AT18">
            <v>0.20075757575757577</v>
          </cell>
          <cell r="AU18">
            <v>0.19265658747300216</v>
          </cell>
          <cell r="AV18">
            <v>0.14913406029506093</v>
          </cell>
          <cell r="AW18">
            <v>0.61007061713233035</v>
          </cell>
          <cell r="AX18">
            <v>0.43841463414634152</v>
          </cell>
          <cell r="AY18">
            <v>0.41889338731443992</v>
          </cell>
          <cell r="AZ18">
            <v>0.40029985007496255</v>
          </cell>
          <cell r="BA18">
            <v>0.320186183243508</v>
          </cell>
          <cell r="BB18">
            <v>0.33359518198481275</v>
          </cell>
          <cell r="BC18">
            <v>0.31903945111492277</v>
          </cell>
          <cell r="BD18">
            <v>0.28167243005344234</v>
          </cell>
          <cell r="BE18">
            <v>0.23653198653198651</v>
          </cell>
          <cell r="BF18">
            <v>0.18967741935483873</v>
          </cell>
          <cell r="BG18">
            <v>0.21455457967377667</v>
          </cell>
          <cell r="BH18">
            <v>0.63986339646072643</v>
          </cell>
          <cell r="BI18">
            <v>0.45001501050735515</v>
          </cell>
          <cell r="BJ18">
            <v>0.41715399610136455</v>
          </cell>
          <cell r="BK18">
            <v>0.40390544707091469</v>
          </cell>
          <cell r="BL18">
            <v>0.37533252720677146</v>
          </cell>
          <cell r="BM18">
            <v>0.34358974358974359</v>
          </cell>
          <cell r="BN18">
            <v>0.32911748173130972</v>
          </cell>
          <cell r="BO18">
            <v>0.29477163461538458</v>
          </cell>
          <cell r="BP18">
            <v>0.25860655737704918</v>
          </cell>
          <cell r="BQ18">
            <v>0.21634408602150537</v>
          </cell>
          <cell r="BR18">
            <v>0.20122887864823349</v>
          </cell>
          <cell r="BS18">
            <v>0.62715045355020338</v>
          </cell>
          <cell r="BT18">
            <v>0.44711111111111113</v>
          </cell>
          <cell r="BU18">
            <v>0.41780432309442544</v>
          </cell>
          <cell r="BV18">
            <v>0.40562871159308034</v>
          </cell>
          <cell r="BW18">
            <v>0.38342594829669002</v>
          </cell>
          <cell r="BX18">
            <v>0.34367903103709307</v>
          </cell>
          <cell r="BY18">
            <v>0.3113077135747857</v>
          </cell>
          <cell r="BZ18">
            <v>0.30856123662306778</v>
          </cell>
          <cell r="CA18">
            <v>0.26093630084420566</v>
          </cell>
          <cell r="CB18">
            <v>0.22384105960264902</v>
          </cell>
          <cell r="CC18">
            <v>0.21374508023009386</v>
          </cell>
          <cell r="CD18">
            <v>0.63738668333854331</v>
          </cell>
          <cell r="CE18">
            <v>0.45680819912152271</v>
          </cell>
          <cell r="CF18">
            <v>0.43594922100403921</v>
          </cell>
          <cell r="CG18">
            <v>0.4303140410070076</v>
          </cell>
          <cell r="CH18">
            <v>0.39767216294859364</v>
          </cell>
          <cell r="CI18">
            <v>0.35433266932270924</v>
          </cell>
          <cell r="CJ18">
            <v>0.33215355295398863</v>
          </cell>
          <cell r="CK18">
            <v>0.29483372921615203</v>
          </cell>
          <cell r="CL18">
            <v>0.28459900638750885</v>
          </cell>
          <cell r="CM18">
            <v>0.23316764572977861</v>
          </cell>
          <cell r="CN18">
            <v>0.20018034265103693</v>
          </cell>
          <cell r="CO18">
            <v>0.63318912237330049</v>
          </cell>
          <cell r="CP18">
            <v>0.45805515239477507</v>
          </cell>
          <cell r="CQ18">
            <v>0.42894280762564985</v>
          </cell>
          <cell r="CR18">
            <v>0.44872462259239981</v>
          </cell>
          <cell r="CS18">
            <v>0.42204301075268813</v>
          </cell>
          <cell r="CT18">
            <v>0.36544605554190218</v>
          </cell>
          <cell r="CU18">
            <v>0.34609207708779444</v>
          </cell>
          <cell r="CV18">
            <v>0.32271386430678467</v>
          </cell>
          <cell r="CW18">
            <v>0.29834627067161662</v>
          </cell>
          <cell r="CX18">
            <v>0.24074920054819549</v>
          </cell>
          <cell r="CY18">
            <v>0.21965144230769232</v>
          </cell>
          <cell r="CZ18">
            <v>0.6161094224924013</v>
          </cell>
          <cell r="DA18">
            <v>0.46240601503759399</v>
          </cell>
          <cell r="DB18">
            <v>0.45298165137614677</v>
          </cell>
          <cell r="DC18">
            <v>0.42725840336134457</v>
          </cell>
          <cell r="DD18">
            <v>0.41873141724479679</v>
          </cell>
          <cell r="DE18">
            <v>0.37405878066553316</v>
          </cell>
          <cell r="DF18">
            <v>0.35223097112860891</v>
          </cell>
          <cell r="DG18">
            <v>0.31363370392042128</v>
          </cell>
          <cell r="DH18">
            <v>0.30019556714471973</v>
          </cell>
          <cell r="DI18">
            <v>0.23790140208050653</v>
          </cell>
          <cell r="DJ18">
            <v>0.22148058252427183</v>
          </cell>
          <cell r="DK18">
            <v>0.62365911799761631</v>
          </cell>
          <cell r="DL18">
            <v>0.42526071842410196</v>
          </cell>
          <cell r="DM18">
            <v>0.41943661971830987</v>
          </cell>
          <cell r="DN18">
            <v>0.40165245202558636</v>
          </cell>
          <cell r="DO18">
            <v>0.40866950638937605</v>
          </cell>
          <cell r="DP18">
            <v>0.36429258902791145</v>
          </cell>
          <cell r="DQ18">
            <v>0.34270242392986078</v>
          </cell>
          <cell r="DR18">
            <v>0.29985569985569988</v>
          </cell>
          <cell r="DS18">
            <v>0.28278041074249605</v>
          </cell>
          <cell r="DT18">
            <v>0.25353982300884959</v>
          </cell>
          <cell r="DU18">
            <v>0.21969929426204357</v>
          </cell>
          <cell r="DV18">
            <v>0.60822637106184363</v>
          </cell>
          <cell r="DW18">
            <v>0.44875506658946152</v>
          </cell>
          <cell r="DX18">
            <v>0.43007186290768384</v>
          </cell>
          <cell r="DY18">
            <v>0.41300813008130083</v>
          </cell>
          <cell r="DZ18">
            <v>0.41788046207935708</v>
          </cell>
          <cell r="EA18">
            <v>0.3827544910179641</v>
          </cell>
          <cell r="EB18">
            <v>0.34315468630937263</v>
          </cell>
          <cell r="EC18">
            <v>0.31471505528777999</v>
          </cell>
          <cell r="ED18">
            <v>0.29887570268582137</v>
          </cell>
          <cell r="EE18">
            <v>0.28240165631469977</v>
          </cell>
        </row>
        <row r="19">
          <cell r="A19" t="str">
            <v>BelgiumHIG</v>
          </cell>
          <cell r="B19" t="str">
            <v>Belgium</v>
          </cell>
          <cell r="C19" t="str">
            <v>HIG</v>
          </cell>
          <cell r="D19" t="e">
            <v>#VALUE!</v>
          </cell>
          <cell r="E19">
            <v>0.12806796727501574</v>
          </cell>
          <cell r="F19">
            <v>0.34040747028862478</v>
          </cell>
          <cell r="G19">
            <v>0.31893429901707188</v>
          </cell>
          <cell r="H19">
            <v>0.30918813806514345</v>
          </cell>
          <cell r="I19">
            <v>0.26033690658499231</v>
          </cell>
          <cell r="J19">
            <v>0.24466019417475732</v>
          </cell>
          <cell r="K19">
            <v>0.2196992037746977</v>
          </cell>
          <cell r="L19">
            <v>0.22962382445141064</v>
          </cell>
          <cell r="M19">
            <v>0.15000000000000002</v>
          </cell>
          <cell r="N19">
            <v>0.12082474226804124</v>
          </cell>
          <cell r="O19" t="e">
            <v>#VALUE!</v>
          </cell>
          <cell r="P19">
            <v>0.13158715310258809</v>
          </cell>
          <cell r="Q19">
            <v>0.35143023934617629</v>
          </cell>
          <cell r="R19">
            <v>0.32473684210526316</v>
          </cell>
          <cell r="S19">
            <v>0.30838396111786148</v>
          </cell>
          <cell r="T19">
            <v>0.25271396112092903</v>
          </cell>
          <cell r="U19">
            <v>0.25075445816186559</v>
          </cell>
          <cell r="V19">
            <v>0.25702811244979917</v>
          </cell>
          <cell r="W19">
            <v>0.23876618431073876</v>
          </cell>
          <cell r="X19">
            <v>0.18446215139442229</v>
          </cell>
          <cell r="Y19">
            <v>0.12736443883984869</v>
          </cell>
          <cell r="Z19" t="e">
            <v>#VALUE!</v>
          </cell>
          <cell r="AA19">
            <v>0.15700185070943862</v>
          </cell>
          <cell r="AB19">
            <v>0.32040572792362765</v>
          </cell>
          <cell r="AC19">
            <v>0.31556616282153271</v>
          </cell>
          <cell r="AD19">
            <v>0.31539210910862153</v>
          </cell>
          <cell r="AE19">
            <v>0.27288600648540784</v>
          </cell>
          <cell r="AF19">
            <v>0.25856025882987332</v>
          </cell>
          <cell r="AG19">
            <v>0.24754760530871323</v>
          </cell>
          <cell r="AH19">
            <v>0.22870111731843576</v>
          </cell>
          <cell r="AI19">
            <v>0.19028006589785831</v>
          </cell>
          <cell r="AJ19">
            <v>0.12911500641299703</v>
          </cell>
          <cell r="AK19" t="e">
            <v>#VALUE!</v>
          </cell>
          <cell r="AL19">
            <v>0.14040465971796443</v>
          </cell>
          <cell r="AM19">
            <v>0.35077109162382825</v>
          </cell>
          <cell r="AN19">
            <v>0.33778014941302031</v>
          </cell>
          <cell r="AO19">
            <v>0.33030451866404714</v>
          </cell>
          <cell r="AP19">
            <v>0.2536428747838973</v>
          </cell>
          <cell r="AQ19">
            <v>0.24587546567323049</v>
          </cell>
          <cell r="AR19">
            <v>0.24238943136128668</v>
          </cell>
          <cell r="AS19">
            <v>0.22273173927284637</v>
          </cell>
          <cell r="AT19">
            <v>0.20033670033670034</v>
          </cell>
          <cell r="AU19">
            <v>0.13304535637149029</v>
          </cell>
          <cell r="AV19" t="e">
            <v>#VALUE!</v>
          </cell>
          <cell r="AW19">
            <v>0.16426159042063249</v>
          </cell>
          <cell r="AX19">
            <v>0.36859756097560975</v>
          </cell>
          <cell r="AY19">
            <v>0.34035087719298246</v>
          </cell>
          <cell r="AZ19">
            <v>0.30584707646176917</v>
          </cell>
          <cell r="BA19">
            <v>0.29789318961293476</v>
          </cell>
          <cell r="BB19">
            <v>0.26001571091908876</v>
          </cell>
          <cell r="BC19">
            <v>0.26500857632933106</v>
          </cell>
          <cell r="BD19">
            <v>0.24457717698836845</v>
          </cell>
          <cell r="BE19">
            <v>0.19991582491582491</v>
          </cell>
          <cell r="BF19">
            <v>0.17075268817204303</v>
          </cell>
          <cell r="BG19" t="e">
            <v>#VALUE!</v>
          </cell>
          <cell r="BH19">
            <v>0.14436510400496738</v>
          </cell>
          <cell r="BI19">
            <v>0.36655658961272886</v>
          </cell>
          <cell r="BJ19">
            <v>0.34920634920634919</v>
          </cell>
          <cell r="BK19">
            <v>0.32579650565262075</v>
          </cell>
          <cell r="BL19">
            <v>0.2962515114873035</v>
          </cell>
          <cell r="BM19">
            <v>0.28999999999999998</v>
          </cell>
          <cell r="BN19">
            <v>0.26250702641933676</v>
          </cell>
          <cell r="BO19">
            <v>0.25030048076923073</v>
          </cell>
          <cell r="BP19">
            <v>0.22786885245901639</v>
          </cell>
          <cell r="BQ19">
            <v>0.17548387096774193</v>
          </cell>
          <cell r="BR19" t="e">
            <v>#VALUE!</v>
          </cell>
          <cell r="BS19">
            <v>0.16421645292461684</v>
          </cell>
          <cell r="BT19">
            <v>0.36385185185185187</v>
          </cell>
          <cell r="BU19">
            <v>0.36575654152445958</v>
          </cell>
          <cell r="BV19">
            <v>0.34107926671830624</v>
          </cell>
          <cell r="BW19">
            <v>0.31070306837400341</v>
          </cell>
          <cell r="BX19">
            <v>0.2843805198082261</v>
          </cell>
          <cell r="BY19">
            <v>0.26624274260436825</v>
          </cell>
          <cell r="BZ19">
            <v>0.24881093935790727</v>
          </cell>
          <cell r="CA19">
            <v>0.24558710667689945</v>
          </cell>
          <cell r="CB19">
            <v>0.1823399558498896</v>
          </cell>
          <cell r="CC19" t="e">
            <v>#VALUE!</v>
          </cell>
          <cell r="CD19">
            <v>0.16630196936542671</v>
          </cell>
          <cell r="CE19">
            <v>0.34875549048316251</v>
          </cell>
          <cell r="CF19">
            <v>0.36641661858049623</v>
          </cell>
          <cell r="CG19">
            <v>0.33324682065922662</v>
          </cell>
          <cell r="CH19">
            <v>0.31401551891367607</v>
          </cell>
          <cell r="CI19">
            <v>0.29681274900398408</v>
          </cell>
          <cell r="CJ19">
            <v>0.26790089844813508</v>
          </cell>
          <cell r="CK19">
            <v>0.26543942992874114</v>
          </cell>
          <cell r="CL19">
            <v>0.23066004258339246</v>
          </cell>
          <cell r="CM19">
            <v>0.2060551287844555</v>
          </cell>
          <cell r="CN19" t="e">
            <v>#VALUE!</v>
          </cell>
          <cell r="CO19">
            <v>0.17212608158220027</v>
          </cell>
          <cell r="CP19">
            <v>0.34891146589259797</v>
          </cell>
          <cell r="CQ19">
            <v>0.37377238590410167</v>
          </cell>
          <cell r="CR19">
            <v>0.3396668401874024</v>
          </cell>
          <cell r="CS19">
            <v>0.31231671554252199</v>
          </cell>
          <cell r="CT19">
            <v>0.30523470140083558</v>
          </cell>
          <cell r="CU19">
            <v>0.26873661670235544</v>
          </cell>
          <cell r="CV19">
            <v>0.25693215339233039</v>
          </cell>
          <cell r="CW19">
            <v>0.23455956800539993</v>
          </cell>
          <cell r="CX19">
            <v>0.21608040201005022</v>
          </cell>
          <cell r="CY19" t="e">
            <v>#VALUE!</v>
          </cell>
          <cell r="CZ19">
            <v>0.19270516717325231</v>
          </cell>
          <cell r="DA19">
            <v>0.36205899363794103</v>
          </cell>
          <cell r="DB19">
            <v>0.36410550458715596</v>
          </cell>
          <cell r="DC19">
            <v>0.34795168067226895</v>
          </cell>
          <cell r="DD19">
            <v>0.32730426164519322</v>
          </cell>
          <cell r="DE19">
            <v>0.30410493077483608</v>
          </cell>
          <cell r="DF19">
            <v>0.28635170603674537</v>
          </cell>
          <cell r="DG19">
            <v>0.270040959625512</v>
          </cell>
          <cell r="DH19">
            <v>0.24771838331160367</v>
          </cell>
          <cell r="DI19">
            <v>0.23156942559927635</v>
          </cell>
          <cell r="DJ19" t="e">
            <v>#VALUE!</v>
          </cell>
          <cell r="DK19">
            <v>0.17938021454112041</v>
          </cell>
          <cell r="DL19">
            <v>0.37485515643105444</v>
          </cell>
          <cell r="DM19">
            <v>0.38985915492957746</v>
          </cell>
          <cell r="DN19">
            <v>0.37846481876332622</v>
          </cell>
          <cell r="DO19">
            <v>0.34026559759458785</v>
          </cell>
          <cell r="DP19">
            <v>0.32001924927815206</v>
          </cell>
          <cell r="DQ19">
            <v>0.28055698813821556</v>
          </cell>
          <cell r="DR19">
            <v>0.28253968253968254</v>
          </cell>
          <cell r="DS19">
            <v>0.26982622432859399</v>
          </cell>
          <cell r="DT19">
            <v>0.21946902654867259</v>
          </cell>
          <cell r="DU19" t="e">
            <v>#VALUE!</v>
          </cell>
          <cell r="DV19">
            <v>0.1750291715285881</v>
          </cell>
          <cell r="DW19">
            <v>0.3590040532715692</v>
          </cell>
          <cell r="DX19">
            <v>0.37064676616915426</v>
          </cell>
          <cell r="DY19">
            <v>0.36476964769647696</v>
          </cell>
          <cell r="DZ19">
            <v>0.34881968859869411</v>
          </cell>
          <cell r="EA19">
            <v>0.31353293413173655</v>
          </cell>
          <cell r="EB19">
            <v>0.29260858521717042</v>
          </cell>
          <cell r="EC19">
            <v>0.27672242699177768</v>
          </cell>
          <cell r="ED19">
            <v>0.26171143035602751</v>
          </cell>
          <cell r="EE19">
            <v>0.23146997929606622</v>
          </cell>
        </row>
        <row r="20">
          <cell r="A20" t="str">
            <v>BelgiumNOR</v>
          </cell>
          <cell r="B20" t="str">
            <v>Belgium</v>
          </cell>
          <cell r="C20" t="str">
            <v>NOR</v>
          </cell>
        </row>
        <row r="21">
          <cell r="A21" t="str">
            <v>BulgariaALL</v>
          </cell>
          <cell r="B21" t="str">
            <v>Bulgaria</v>
          </cell>
          <cell r="C21" t="str">
            <v>ALL</v>
          </cell>
        </row>
        <row r="22">
          <cell r="A22" t="str">
            <v>BulgariaLOW</v>
          </cell>
          <cell r="B22" t="str">
            <v>Bulgaria</v>
          </cell>
          <cell r="C22" t="str">
            <v>LOW</v>
          </cell>
          <cell r="D22">
            <v>0.80406726632772785</v>
          </cell>
          <cell r="E22">
            <v>0.27236180904522611</v>
          </cell>
          <cell r="F22">
            <v>0.27051983584131328</v>
          </cell>
          <cell r="G22">
            <v>0.2456828885400314</v>
          </cell>
          <cell r="H22">
            <v>0.25539568345323743</v>
          </cell>
          <cell r="I22">
            <v>0.24763193504736128</v>
          </cell>
          <cell r="J22">
            <v>0.31090262051116141</v>
          </cell>
          <cell r="K22">
            <v>0.39011187297004685</v>
          </cell>
          <cell r="L22">
            <v>0.48467966573816157</v>
          </cell>
          <cell r="M22">
            <v>0.55798479087452468</v>
          </cell>
          <cell r="N22">
            <v>0.65458823529411758</v>
          </cell>
          <cell r="O22">
            <v>0.82275132275132279</v>
          </cell>
          <cell r="P22">
            <v>0.23381568926123378</v>
          </cell>
          <cell r="Q22">
            <v>0.23960535588442564</v>
          </cell>
          <cell r="R22">
            <v>0.17874396135265699</v>
          </cell>
          <cell r="S22">
            <v>0.2194578536947642</v>
          </cell>
          <cell r="T22">
            <v>0.20421278114958943</v>
          </cell>
          <cell r="U22">
            <v>0.28953068592057762</v>
          </cell>
          <cell r="V22">
            <v>0.32332155477031804</v>
          </cell>
          <cell r="W22">
            <v>0.44130879345603274</v>
          </cell>
          <cell r="X22">
            <v>0.51367924528301878</v>
          </cell>
          <cell r="Y22">
            <v>0.62123456790123455</v>
          </cell>
          <cell r="Z22">
            <v>0.85630926331145152</v>
          </cell>
          <cell r="AA22">
            <v>0.2503617945007236</v>
          </cell>
          <cell r="AB22">
            <v>0.22104144527098829</v>
          </cell>
          <cell r="AC22">
            <v>0.20941619585687382</v>
          </cell>
          <cell r="AD22">
            <v>0.21683967704728949</v>
          </cell>
          <cell r="AE22">
            <v>0.22055045871559634</v>
          </cell>
          <cell r="AF22">
            <v>0.27298850574712646</v>
          </cell>
          <cell r="AG22">
            <v>0.32419786096256686</v>
          </cell>
          <cell r="AH22">
            <v>0.41383495145631066</v>
          </cell>
          <cell r="AI22">
            <v>0.50783847980997621</v>
          </cell>
          <cell r="AJ22">
            <v>0.62819843342036552</v>
          </cell>
          <cell r="AK22">
            <v>0.88246131171702291</v>
          </cell>
          <cell r="AL22">
            <v>0.26111744583808438</v>
          </cell>
          <cell r="AM22">
            <v>0.25553967119370979</v>
          </cell>
          <cell r="AN22">
            <v>0.21332850416515753</v>
          </cell>
          <cell r="AO22">
            <v>0.21723446893787576</v>
          </cell>
          <cell r="AP22">
            <v>0.21433640880056776</v>
          </cell>
          <cell r="AQ22">
            <v>0.26365159128978227</v>
          </cell>
          <cell r="AR22">
            <v>0.34013867488443755</v>
          </cell>
          <cell r="AS22">
            <v>0.41244334569427277</v>
          </cell>
          <cell r="AT22">
            <v>0.53483709273182956</v>
          </cell>
          <cell r="AU22">
            <v>0.61122047244094491</v>
          </cell>
          <cell r="AV22">
            <v>0.89481216457960644</v>
          </cell>
          <cell r="AW22">
            <v>0.25184896847022192</v>
          </cell>
          <cell r="AX22">
            <v>0.25247902364607172</v>
          </cell>
          <cell r="AY22">
            <v>0.20380029806259317</v>
          </cell>
          <cell r="AZ22">
            <v>0.19884615384615387</v>
          </cell>
          <cell r="BA22">
            <v>0.22692036645525018</v>
          </cell>
          <cell r="BB22">
            <v>0.2543464262717321</v>
          </cell>
          <cell r="BC22">
            <v>0.33384912959381041</v>
          </cell>
          <cell r="BD22">
            <v>0.40760000000000002</v>
          </cell>
          <cell r="BE22">
            <v>0.51553744268976054</v>
          </cell>
          <cell r="BF22">
            <v>0.60859977949283361</v>
          </cell>
          <cell r="BG22">
            <v>0.86942786942786943</v>
          </cell>
          <cell r="BH22">
            <v>0.24095895977245019</v>
          </cell>
          <cell r="BI22">
            <v>0.23995363214837712</v>
          </cell>
          <cell r="BJ22">
            <v>0.22533081285444234</v>
          </cell>
          <cell r="BK22">
            <v>0.21598826549321598</v>
          </cell>
          <cell r="BL22">
            <v>0.20250000000000001</v>
          </cell>
          <cell r="BM22">
            <v>0.2395093608779858</v>
          </cell>
          <cell r="BN22">
            <v>0.31642029564522572</v>
          </cell>
          <cell r="BO22">
            <v>0.38236472945891786</v>
          </cell>
          <cell r="BP22">
            <v>0.49088145896656543</v>
          </cell>
          <cell r="BQ22">
            <v>0.55494805904866051</v>
          </cell>
          <cell r="BR22">
            <v>0.86806282722513084</v>
          </cell>
          <cell r="BS22">
            <v>0.2004201680672269</v>
          </cell>
          <cell r="BT22">
            <v>0.19421487603305784</v>
          </cell>
          <cell r="BU22">
            <v>0.20562851782363975</v>
          </cell>
          <cell r="BV22">
            <v>0.20125130344108447</v>
          </cell>
          <cell r="BW22">
            <v>0.18521203334541503</v>
          </cell>
          <cell r="BX22">
            <v>0.21208226221079693</v>
          </cell>
          <cell r="BY22">
            <v>0.26831345826235092</v>
          </cell>
          <cell r="BZ22">
            <v>0.32566735112936346</v>
          </cell>
          <cell r="CA22">
            <v>0.43171806167400878</v>
          </cell>
          <cell r="CB22">
            <v>0.5138813282525857</v>
          </cell>
          <cell r="CC22">
            <v>0.87101346562721482</v>
          </cell>
          <cell r="CD22">
            <v>0.1701858108108108</v>
          </cell>
          <cell r="CE22">
            <v>0.18752669799231098</v>
          </cell>
          <cell r="CF22">
            <v>0.18100775193798452</v>
          </cell>
          <cell r="CG22">
            <v>0.18542817679558013</v>
          </cell>
          <cell r="CH22">
            <v>0.16315789473684211</v>
          </cell>
          <cell r="CI22">
            <v>0.1921606118546845</v>
          </cell>
          <cell r="CJ22">
            <v>0.23798932384341639</v>
          </cell>
          <cell r="CK22">
            <v>0.31221342225927473</v>
          </cell>
          <cell r="CL22">
            <v>0.40009380863039401</v>
          </cell>
          <cell r="CM22">
            <v>0.49808847624249047</v>
          </cell>
          <cell r="CN22">
            <v>0.85041056765440926</v>
          </cell>
          <cell r="CO22">
            <v>0.16012084592145018</v>
          </cell>
          <cell r="CP22">
            <v>0.19089316987740806</v>
          </cell>
          <cell r="CQ22">
            <v>0.19302949061662197</v>
          </cell>
          <cell r="CR22">
            <v>0.20132358063392547</v>
          </cell>
          <cell r="CS22">
            <v>0.17276210379658655</v>
          </cell>
          <cell r="CT22">
            <v>0.18086791257522963</v>
          </cell>
          <cell r="CU22">
            <v>0.24147465437788018</v>
          </cell>
          <cell r="CV22">
            <v>0.28577586206896555</v>
          </cell>
          <cell r="CW22">
            <v>0.36993699369936994</v>
          </cell>
          <cell r="CX22">
            <v>0.48019533369506245</v>
          </cell>
          <cell r="CY22">
            <v>0.8271461716937355</v>
          </cell>
          <cell r="CZ22">
            <v>0.15148971884179607</v>
          </cell>
          <cell r="DA22">
            <v>0.17895683453237407</v>
          </cell>
          <cell r="DB22">
            <v>0.21277429467084638</v>
          </cell>
          <cell r="DC22">
            <v>0.20692041522491347</v>
          </cell>
          <cell r="DD22">
            <v>0.18020477815699656</v>
          </cell>
          <cell r="DE22">
            <v>0.17399497487437185</v>
          </cell>
          <cell r="DF22">
            <v>0.2327545753167527</v>
          </cell>
          <cell r="DG22">
            <v>0.27342688999547304</v>
          </cell>
          <cell r="DH22">
            <v>0.34688581314878891</v>
          </cell>
          <cell r="DI22">
            <v>0.46385224274406334</v>
          </cell>
          <cell r="DJ22">
            <v>0.82924767540152156</v>
          </cell>
          <cell r="DK22">
            <v>0.14948240165631471</v>
          </cell>
          <cell r="DL22">
            <v>0.16759776536312848</v>
          </cell>
          <cell r="DM22">
            <v>0.19093461692739672</v>
          </cell>
          <cell r="DN22">
            <v>0.19308659217877094</v>
          </cell>
          <cell r="DO22">
            <v>0.16666666666666666</v>
          </cell>
          <cell r="DP22">
            <v>0.17034990791896867</v>
          </cell>
          <cell r="DQ22">
            <v>0.2084721561161352</v>
          </cell>
          <cell r="DR22">
            <v>0.26247689463955637</v>
          </cell>
          <cell r="DS22">
            <v>0.33173704832390072</v>
          </cell>
          <cell r="DT22">
            <v>0.43603411513859269</v>
          </cell>
          <cell r="DU22">
            <v>0.8373357498867241</v>
          </cell>
          <cell r="DV22">
            <v>0.13850063532401527</v>
          </cell>
          <cell r="DW22">
            <v>0.14450600184672205</v>
          </cell>
          <cell r="DX22">
            <v>0.17862969004893961</v>
          </cell>
          <cell r="DY22">
            <v>0.18801284338209062</v>
          </cell>
          <cell r="DZ22">
            <v>0.17639031047424086</v>
          </cell>
          <cell r="EA22">
            <v>0.17215112736136504</v>
          </cell>
          <cell r="EB22">
            <v>0.19196637085474078</v>
          </cell>
          <cell r="EC22">
            <v>0.25291647223518432</v>
          </cell>
          <cell r="ED22">
            <v>0.30945054945054945</v>
          </cell>
          <cell r="EE22">
            <v>0.40387637506547924</v>
          </cell>
        </row>
        <row r="23">
          <cell r="A23" t="str">
            <v>BulgariaMED</v>
          </cell>
          <cell r="B23" t="str">
            <v>Bulgaria</v>
          </cell>
          <cell r="C23" t="str">
            <v>MED</v>
          </cell>
          <cell r="D23">
            <v>0.19593273367227221</v>
          </cell>
          <cell r="E23">
            <v>0.70385259631490782</v>
          </cell>
          <cell r="F23">
            <v>0.6166210670314638</v>
          </cell>
          <cell r="G23">
            <v>0.5937990580847724</v>
          </cell>
          <cell r="H23">
            <v>0.58129496402877701</v>
          </cell>
          <cell r="I23">
            <v>0.57645466847090665</v>
          </cell>
          <cell r="J23">
            <v>0.51213199611776128</v>
          </cell>
          <cell r="K23">
            <v>0.45615301335258029</v>
          </cell>
          <cell r="L23">
            <v>0.36211699164345401</v>
          </cell>
          <cell r="M23">
            <v>0.30275665399239537</v>
          </cell>
          <cell r="N23">
            <v>0.22352941176470589</v>
          </cell>
          <cell r="O23">
            <v>0.17724867724867727</v>
          </cell>
          <cell r="P23">
            <v>0.72924600152322916</v>
          </cell>
          <cell r="Q23">
            <v>0.62649753347427772</v>
          </cell>
          <cell r="R23">
            <v>0.62987736900780378</v>
          </cell>
          <cell r="S23">
            <v>0.59933160044559974</v>
          </cell>
          <cell r="T23">
            <v>0.60621206711888609</v>
          </cell>
          <cell r="U23">
            <v>0.51552346570397112</v>
          </cell>
          <cell r="V23">
            <v>0.50494699646643115</v>
          </cell>
          <cell r="W23">
            <v>0.39631901840490802</v>
          </cell>
          <cell r="X23">
            <v>0.32405660377358486</v>
          </cell>
          <cell r="Y23">
            <v>0.24839506172839504</v>
          </cell>
          <cell r="Z23">
            <v>0.14369073668854851</v>
          </cell>
          <cell r="AA23">
            <v>0.72358900144717808</v>
          </cell>
          <cell r="AB23">
            <v>0.63549415515409136</v>
          </cell>
          <cell r="AC23">
            <v>0.61092278719397364</v>
          </cell>
          <cell r="AD23">
            <v>0.6113033448673586</v>
          </cell>
          <cell r="AE23">
            <v>0.5952293577981651</v>
          </cell>
          <cell r="AF23">
            <v>0.56070402298850575</v>
          </cell>
          <cell r="AG23">
            <v>0.48997326203208558</v>
          </cell>
          <cell r="AH23">
            <v>0.42799352750809061</v>
          </cell>
          <cell r="AI23">
            <v>0.32874109263657952</v>
          </cell>
          <cell r="AJ23">
            <v>0.23916449086161878</v>
          </cell>
          <cell r="AK23">
            <v>0.11753868828297716</v>
          </cell>
          <cell r="AL23">
            <v>0.70657544659825156</v>
          </cell>
          <cell r="AM23">
            <v>0.60543245175125093</v>
          </cell>
          <cell r="AN23">
            <v>0.60775081492212968</v>
          </cell>
          <cell r="AO23">
            <v>0.59519038076152309</v>
          </cell>
          <cell r="AP23">
            <v>0.60681334279630939</v>
          </cell>
          <cell r="AQ23">
            <v>0.56750418760469012</v>
          </cell>
          <cell r="AR23">
            <v>0.48651771956856699</v>
          </cell>
          <cell r="AS23">
            <v>0.42974866089822827</v>
          </cell>
          <cell r="AT23">
            <v>0.30576441102756891</v>
          </cell>
          <cell r="AU23">
            <v>0.26968503937007876</v>
          </cell>
          <cell r="AV23">
            <v>0.10518783542039356</v>
          </cell>
          <cell r="AW23">
            <v>0.70922537952510711</v>
          </cell>
          <cell r="AX23">
            <v>0.59992372234935176</v>
          </cell>
          <cell r="AY23">
            <v>0.61289120715350232</v>
          </cell>
          <cell r="AZ23">
            <v>0.61846153846153851</v>
          </cell>
          <cell r="BA23">
            <v>0.58527131782945729</v>
          </cell>
          <cell r="BB23">
            <v>0.5730843528654217</v>
          </cell>
          <cell r="BC23">
            <v>0.49013539651837523</v>
          </cell>
          <cell r="BD23">
            <v>0.436</v>
          </cell>
          <cell r="BE23">
            <v>0.32705043301069792</v>
          </cell>
          <cell r="BF23">
            <v>0.26350606394707832</v>
          </cell>
          <cell r="BG23">
            <v>0.1305721305721306</v>
          </cell>
          <cell r="BH23">
            <v>0.72247054043071923</v>
          </cell>
          <cell r="BI23">
            <v>0.61476043276661507</v>
          </cell>
          <cell r="BJ23">
            <v>0.59130434782608698</v>
          </cell>
          <cell r="BK23">
            <v>0.61239457279061238</v>
          </cell>
          <cell r="BL23">
            <v>0.61535714285714294</v>
          </cell>
          <cell r="BM23">
            <v>0.57972885732730794</v>
          </cell>
          <cell r="BN23">
            <v>0.51018777467039556</v>
          </cell>
          <cell r="BO23">
            <v>0.45851703406813632</v>
          </cell>
          <cell r="BP23">
            <v>0.35106382978723405</v>
          </cell>
          <cell r="BQ23">
            <v>0.2908693275013669</v>
          </cell>
          <cell r="BR23">
            <v>0.1319371727748691</v>
          </cell>
          <cell r="BS23">
            <v>0.76092436974789912</v>
          </cell>
          <cell r="BT23">
            <v>0.65165289256198344</v>
          </cell>
          <cell r="BU23">
            <v>0.61688555347091933</v>
          </cell>
          <cell r="BV23">
            <v>0.6256517205422315</v>
          </cell>
          <cell r="BW23">
            <v>0.6292134831460674</v>
          </cell>
          <cell r="BX23">
            <v>0.60604113110539848</v>
          </cell>
          <cell r="BY23">
            <v>0.55919931856899496</v>
          </cell>
          <cell r="BZ23">
            <v>0.51047227926078032</v>
          </cell>
          <cell r="CA23">
            <v>0.4057758198727362</v>
          </cell>
          <cell r="CB23">
            <v>0.32335329341317359</v>
          </cell>
          <cell r="CC23">
            <v>0.12898653437278526</v>
          </cell>
          <cell r="CD23">
            <v>0.78547297297297292</v>
          </cell>
          <cell r="CE23">
            <v>0.63733447244767194</v>
          </cell>
          <cell r="CF23">
            <v>0.63139534883720927</v>
          </cell>
          <cell r="CG23">
            <v>0.63535911602209949</v>
          </cell>
          <cell r="CH23">
            <v>0.64140350877192986</v>
          </cell>
          <cell r="CI23">
            <v>0.62874442319949009</v>
          </cell>
          <cell r="CJ23">
            <v>0.59697508896797158</v>
          </cell>
          <cell r="CK23">
            <v>0.51854939558149227</v>
          </cell>
          <cell r="CL23">
            <v>0.44136960600375236</v>
          </cell>
          <cell r="CM23">
            <v>0.3429819770617149</v>
          </cell>
          <cell r="CN23">
            <v>0.14958943234559088</v>
          </cell>
          <cell r="CO23">
            <v>0.79499352611135088</v>
          </cell>
          <cell r="CP23">
            <v>0.61646234676007006</v>
          </cell>
          <cell r="CQ23">
            <v>0.60972807353504399</v>
          </cell>
          <cell r="CR23">
            <v>0.61685823754789282</v>
          </cell>
          <cell r="CS23">
            <v>0.63183559735283867</v>
          </cell>
          <cell r="CT23">
            <v>0.64079822616407978</v>
          </cell>
          <cell r="CU23">
            <v>0.58986175115207373</v>
          </cell>
          <cell r="CV23">
            <v>0.53922413793103452</v>
          </cell>
          <cell r="CW23">
            <v>0.46399639963996392</v>
          </cell>
          <cell r="CX23">
            <v>0.35919696147585461</v>
          </cell>
          <cell r="CY23">
            <v>0.1728538283062645</v>
          </cell>
          <cell r="CZ23">
            <v>0.81074276122534616</v>
          </cell>
          <cell r="DA23">
            <v>0.6420863309352518</v>
          </cell>
          <cell r="DB23">
            <v>0.58307210031347967</v>
          </cell>
          <cell r="DC23">
            <v>0.6031141868512111</v>
          </cell>
          <cell r="DD23">
            <v>0.62798634812286691</v>
          </cell>
          <cell r="DE23">
            <v>0.63724874371859297</v>
          </cell>
          <cell r="DF23">
            <v>0.59549507273580482</v>
          </cell>
          <cell r="DG23">
            <v>0.55681303757356271</v>
          </cell>
          <cell r="DH23">
            <v>0.4991349480968858</v>
          </cell>
          <cell r="DI23">
            <v>0.3635883905013193</v>
          </cell>
          <cell r="DJ23">
            <v>0.17075232459847844</v>
          </cell>
          <cell r="DK23">
            <v>0.81946169772256727</v>
          </cell>
          <cell r="DL23">
            <v>0.6475791433891992</v>
          </cell>
          <cell r="DM23">
            <v>0.6020858403529884</v>
          </cell>
          <cell r="DN23">
            <v>0.62744413407821231</v>
          </cell>
          <cell r="DO23">
            <v>0.64478114478114479</v>
          </cell>
          <cell r="DP23">
            <v>0.64855739717618177</v>
          </cell>
          <cell r="DQ23">
            <v>0.62398857686815812</v>
          </cell>
          <cell r="DR23">
            <v>0.5605360443622921</v>
          </cell>
          <cell r="DS23">
            <v>0.51850239442751411</v>
          </cell>
          <cell r="DT23">
            <v>0.38912579957356069</v>
          </cell>
          <cell r="DU23">
            <v>0.16266425011327593</v>
          </cell>
          <cell r="DV23">
            <v>0.82676831850910637</v>
          </cell>
          <cell r="DW23">
            <v>0.66389658356417358</v>
          </cell>
          <cell r="DX23">
            <v>0.60889070146818924</v>
          </cell>
          <cell r="DY23">
            <v>0.63289332857652514</v>
          </cell>
          <cell r="DZ23">
            <v>0.64073694984646878</v>
          </cell>
          <cell r="EA23">
            <v>0.65051797684338819</v>
          </cell>
          <cell r="EB23">
            <v>0.63988790284913588</v>
          </cell>
          <cell r="EC23">
            <v>0.55809612692487165</v>
          </cell>
          <cell r="ED23">
            <v>0.52043956043956041</v>
          </cell>
          <cell r="EE23">
            <v>0.43478260869565216</v>
          </cell>
        </row>
        <row r="24">
          <cell r="A24" t="str">
            <v>BulgariaHIG</v>
          </cell>
          <cell r="B24" t="str">
            <v>Bulgaria</v>
          </cell>
          <cell r="C24" t="str">
            <v>HIG</v>
          </cell>
          <cell r="D24" t="e">
            <v>#VALUE!</v>
          </cell>
          <cell r="E24">
            <v>2.3785594639865997E-2</v>
          </cell>
          <cell r="F24">
            <v>0.11285909712722299</v>
          </cell>
          <cell r="G24">
            <v>0.16051805337519623</v>
          </cell>
          <cell r="H24">
            <v>0.16330935251798562</v>
          </cell>
          <cell r="I24">
            <v>0.17591339648173207</v>
          </cell>
          <cell r="J24">
            <v>0.17696538337107731</v>
          </cell>
          <cell r="K24">
            <v>0.15373511367737278</v>
          </cell>
          <cell r="L24">
            <v>0.15320334261838439</v>
          </cell>
          <cell r="M24">
            <v>0.13925855513307983</v>
          </cell>
          <cell r="N24">
            <v>0.12188235294117647</v>
          </cell>
          <cell r="O24" t="e">
            <v>#VALUE!</v>
          </cell>
          <cell r="P24">
            <v>3.6938309215536931E-2</v>
          </cell>
          <cell r="Q24">
            <v>0.1338971106412967</v>
          </cell>
          <cell r="R24">
            <v>0.1913786696395392</v>
          </cell>
          <cell r="S24">
            <v>0.18121054585963609</v>
          </cell>
          <cell r="T24">
            <v>0.18957515173152445</v>
          </cell>
          <cell r="U24">
            <v>0.19494584837545126</v>
          </cell>
          <cell r="V24">
            <v>0.17173144876325089</v>
          </cell>
          <cell r="W24">
            <v>0.16237218813905932</v>
          </cell>
          <cell r="X24">
            <v>0.16226415094339619</v>
          </cell>
          <cell r="Y24">
            <v>0.13037037037037036</v>
          </cell>
          <cell r="Z24" t="e">
            <v>#VALUE!</v>
          </cell>
          <cell r="AA24">
            <v>2.6049204052098412E-2</v>
          </cell>
          <cell r="AB24">
            <v>0.1434643995749203</v>
          </cell>
          <cell r="AC24">
            <v>0.17966101694915254</v>
          </cell>
          <cell r="AD24">
            <v>0.17185697808535177</v>
          </cell>
          <cell r="AE24">
            <v>0.18422018348623853</v>
          </cell>
          <cell r="AF24">
            <v>0.16630747126436782</v>
          </cell>
          <cell r="AG24">
            <v>0.18582887700534761</v>
          </cell>
          <cell r="AH24">
            <v>0.15817152103559873</v>
          </cell>
          <cell r="AI24">
            <v>0.16342042755344416</v>
          </cell>
          <cell r="AJ24">
            <v>0.13263707571801567</v>
          </cell>
          <cell r="AK24" t="e">
            <v>#VALUE!</v>
          </cell>
          <cell r="AL24">
            <v>3.2307107563664006E-2</v>
          </cell>
          <cell r="AM24">
            <v>0.1390278770550393</v>
          </cell>
          <cell r="AN24">
            <v>0.17892068091271277</v>
          </cell>
          <cell r="AO24">
            <v>0.18757515030060118</v>
          </cell>
          <cell r="AP24">
            <v>0.17885024840312277</v>
          </cell>
          <cell r="AQ24">
            <v>0.16884422110552763</v>
          </cell>
          <cell r="AR24">
            <v>0.17334360554699535</v>
          </cell>
          <cell r="AS24">
            <v>0.15780799340749896</v>
          </cell>
          <cell r="AT24">
            <v>0.15939849624060151</v>
          </cell>
          <cell r="AU24">
            <v>0.11909448818897637</v>
          </cell>
          <cell r="AV24" t="e">
            <v>#VALUE!</v>
          </cell>
          <cell r="AW24">
            <v>3.8925652004671081E-2</v>
          </cell>
          <cell r="AX24">
            <v>0.14759725400457668</v>
          </cell>
          <cell r="AY24">
            <v>0.18330849478390465</v>
          </cell>
          <cell r="AZ24">
            <v>0.18269230769230768</v>
          </cell>
          <cell r="BA24">
            <v>0.18780831571529244</v>
          </cell>
          <cell r="BB24">
            <v>0.1725692208628461</v>
          </cell>
          <cell r="BC24">
            <v>0.1760154738878143</v>
          </cell>
          <cell r="BD24">
            <v>0.15640000000000001</v>
          </cell>
          <cell r="BE24">
            <v>0.15741212429954149</v>
          </cell>
          <cell r="BF24">
            <v>0.12789415656008821</v>
          </cell>
          <cell r="BG24" t="e">
            <v>#VALUE!</v>
          </cell>
          <cell r="BH24">
            <v>3.6570499796830552E-2</v>
          </cell>
          <cell r="BI24">
            <v>0.14528593508500773</v>
          </cell>
          <cell r="BJ24">
            <v>0.1833648393194707</v>
          </cell>
          <cell r="BK24">
            <v>0.17161716171617161</v>
          </cell>
          <cell r="BL24">
            <v>0.18214285714285713</v>
          </cell>
          <cell r="BM24">
            <v>0.18076178179470626</v>
          </cell>
          <cell r="BN24">
            <v>0.17339192968437872</v>
          </cell>
          <cell r="BO24">
            <v>0.1591182364729459</v>
          </cell>
          <cell r="BP24">
            <v>0.15805471124620063</v>
          </cell>
          <cell r="BQ24">
            <v>0.15418261344997267</v>
          </cell>
          <cell r="BR24" t="e">
            <v>#VALUE!</v>
          </cell>
          <cell r="BS24">
            <v>3.8655462184873944E-2</v>
          </cell>
          <cell r="BT24">
            <v>0.15413223140495866</v>
          </cell>
          <cell r="BU24">
            <v>0.17748592870544089</v>
          </cell>
          <cell r="BV24">
            <v>0.17309697601668406</v>
          </cell>
          <cell r="BW24">
            <v>0.1855744835085176</v>
          </cell>
          <cell r="BX24">
            <v>0.18187660668380465</v>
          </cell>
          <cell r="BY24">
            <v>0.17248722316865417</v>
          </cell>
          <cell r="BZ24">
            <v>0.16386036960985625</v>
          </cell>
          <cell r="CA24">
            <v>0.16250611845325502</v>
          </cell>
          <cell r="CB24">
            <v>0.1627653783342406</v>
          </cell>
          <cell r="CC24" t="e">
            <v>#VALUE!</v>
          </cell>
          <cell r="CD24">
            <v>4.4341216216216214E-2</v>
          </cell>
          <cell r="CE24">
            <v>0.17513882956001708</v>
          </cell>
          <cell r="CF24">
            <v>0.18759689922480619</v>
          </cell>
          <cell r="CG24">
            <v>0.17921270718232046</v>
          </cell>
          <cell r="CH24">
            <v>0.19543859649122808</v>
          </cell>
          <cell r="CI24">
            <v>0.17909496494582536</v>
          </cell>
          <cell r="CJ24">
            <v>0.16503558718861211</v>
          </cell>
          <cell r="CK24">
            <v>0.16923718215923303</v>
          </cell>
          <cell r="CL24">
            <v>0.15853658536585366</v>
          </cell>
          <cell r="CM24">
            <v>0.15892954669579465</v>
          </cell>
          <cell r="CN24" t="e">
            <v>#VALUE!</v>
          </cell>
          <cell r="CO24">
            <v>4.4885627967198971E-2</v>
          </cell>
          <cell r="CP24">
            <v>0.19264448336252188</v>
          </cell>
          <cell r="CQ24">
            <v>0.19724243584833395</v>
          </cell>
          <cell r="CR24">
            <v>0.18181818181818185</v>
          </cell>
          <cell r="CS24">
            <v>0.1954022988505747</v>
          </cell>
          <cell r="CT24">
            <v>0.17833386126069051</v>
          </cell>
          <cell r="CU24">
            <v>0.16866359447004609</v>
          </cell>
          <cell r="CV24">
            <v>0.17500000000000002</v>
          </cell>
          <cell r="CW24">
            <v>0.16606660666066606</v>
          </cell>
          <cell r="CX24">
            <v>0.16060770482908304</v>
          </cell>
          <cell r="CY24" t="e">
            <v>#VALUE!</v>
          </cell>
          <cell r="CZ24">
            <v>3.7767519932857742E-2</v>
          </cell>
          <cell r="DA24">
            <v>0.17895683453237407</v>
          </cell>
          <cell r="DB24">
            <v>0.20415360501567398</v>
          </cell>
          <cell r="DC24">
            <v>0.18996539792387543</v>
          </cell>
          <cell r="DD24">
            <v>0.19180887372013652</v>
          </cell>
          <cell r="DE24">
            <v>0.18875628140703515</v>
          </cell>
          <cell r="DF24">
            <v>0.17175035194744254</v>
          </cell>
          <cell r="DG24">
            <v>0.16976007243096422</v>
          </cell>
          <cell r="DH24">
            <v>0.15397923875432526</v>
          </cell>
          <cell r="DI24">
            <v>0.17255936675461742</v>
          </cell>
          <cell r="DJ24" t="e">
            <v>#VALUE!</v>
          </cell>
          <cell r="DK24">
            <v>3.1055900621118012E-2</v>
          </cell>
          <cell r="DL24">
            <v>0.18482309124767227</v>
          </cell>
          <cell r="DM24">
            <v>0.20697954271961494</v>
          </cell>
          <cell r="DN24">
            <v>0.17946927374301677</v>
          </cell>
          <cell r="DO24">
            <v>0.18855218855218855</v>
          </cell>
          <cell r="DP24">
            <v>0.18109269490484958</v>
          </cell>
          <cell r="DQ24">
            <v>0.16753926701570684</v>
          </cell>
          <cell r="DR24">
            <v>0.17698706099815156</v>
          </cell>
          <cell r="DS24">
            <v>0.14976055724858509</v>
          </cell>
          <cell r="DT24">
            <v>0.17484008528784645</v>
          </cell>
          <cell r="DU24" t="e">
            <v>#VALUE!</v>
          </cell>
          <cell r="DV24">
            <v>3.4731046166878443E-2</v>
          </cell>
          <cell r="DW24">
            <v>0.19159741458910431</v>
          </cell>
          <cell r="DX24">
            <v>0.21247960848287112</v>
          </cell>
          <cell r="DY24">
            <v>0.17909382804138424</v>
          </cell>
          <cell r="DZ24">
            <v>0.18287273967929032</v>
          </cell>
          <cell r="EA24">
            <v>0.17733089579524683</v>
          </cell>
          <cell r="EB24">
            <v>0.16814572629612332</v>
          </cell>
          <cell r="EC24">
            <v>0.188987400839944</v>
          </cell>
          <cell r="ED24">
            <v>0.17010989010989011</v>
          </cell>
          <cell r="EE24">
            <v>0.16134101623886851</v>
          </cell>
        </row>
        <row r="25">
          <cell r="A25" t="str">
            <v>BulgariaNOR</v>
          </cell>
          <cell r="B25" t="str">
            <v>Bulgaria</v>
          </cell>
          <cell r="C25" t="str">
            <v>NOR</v>
          </cell>
        </row>
        <row r="26">
          <cell r="A26" t="str">
            <v>Czech RepublicALL</v>
          </cell>
          <cell r="B26" t="str">
            <v>Czech Republic</v>
          </cell>
          <cell r="C26" t="str">
            <v>ALL</v>
          </cell>
        </row>
        <row r="27">
          <cell r="A27" t="str">
            <v>Czech RepublicLOW</v>
          </cell>
          <cell r="B27" t="str">
            <v>Czech Republic</v>
          </cell>
          <cell r="C27" t="str">
            <v>LOW</v>
          </cell>
          <cell r="D27">
            <v>0.86339144215530894</v>
          </cell>
          <cell r="E27">
            <v>9.2006761651774932E-2</v>
          </cell>
          <cell r="F27">
            <v>5.6719228053659684E-2</v>
          </cell>
          <cell r="G27">
            <v>7.3428571428571426E-2</v>
          </cell>
          <cell r="H27">
            <v>6.4852345107122178E-2</v>
          </cell>
          <cell r="I27">
            <v>8.0045415838773781E-2</v>
          </cell>
          <cell r="J27">
            <v>0.10198442602361216</v>
          </cell>
          <cell r="K27">
            <v>8.607079195314489E-2</v>
          </cell>
          <cell r="L27">
            <v>0.1217564870259481</v>
          </cell>
          <cell r="M27">
            <v>0.1554720526068577</v>
          </cell>
          <cell r="N27">
            <v>0.1908949818934299</v>
          </cell>
          <cell r="O27">
            <v>0.90917721518987349</v>
          </cell>
          <cell r="P27">
            <v>0.10291508238276299</v>
          </cell>
          <cell r="Q27">
            <v>6.7518248175182483E-2</v>
          </cell>
          <cell r="R27">
            <v>6.225127913587266E-2</v>
          </cell>
          <cell r="S27">
            <v>6.7255628384155025E-2</v>
          </cell>
          <cell r="T27">
            <v>7.6170717249555431E-2</v>
          </cell>
          <cell r="U27">
            <v>0.10140485312899107</v>
          </cell>
          <cell r="V27">
            <v>9.4892338507761645E-2</v>
          </cell>
          <cell r="W27">
            <v>0.1173648864726575</v>
          </cell>
          <cell r="X27">
            <v>0.17890941865705276</v>
          </cell>
          <cell r="Y27">
            <v>0.16666666666666666</v>
          </cell>
          <cell r="Z27">
            <v>0.88985333732415439</v>
          </cell>
          <cell r="AA27">
            <v>8.2048602038149981E-2</v>
          </cell>
          <cell r="AB27">
            <v>6.1698363555948696E-2</v>
          </cell>
          <cell r="AC27">
            <v>5.2193225985563571E-2</v>
          </cell>
          <cell r="AD27">
            <v>6.4279672963067372E-2</v>
          </cell>
          <cell r="AE27">
            <v>6.2557497700092002E-2</v>
          </cell>
          <cell r="AF27">
            <v>8.3917900753442437E-2</v>
          </cell>
          <cell r="AG27">
            <v>8.6791497975708481E-2</v>
          </cell>
          <cell r="AH27">
            <v>8.634598147594863E-2</v>
          </cell>
          <cell r="AI27">
            <v>0.14119672836848901</v>
          </cell>
          <cell r="AJ27">
            <v>0.15254237288135591</v>
          </cell>
          <cell r="AK27">
            <v>0.90604026845637575</v>
          </cell>
          <cell r="AL27">
            <v>7.3364358061866961E-2</v>
          </cell>
          <cell r="AM27">
            <v>6.0209424083769635E-2</v>
          </cell>
          <cell r="AN27">
            <v>5.5275046505447782E-2</v>
          </cell>
          <cell r="AO27">
            <v>6.0383747178329568E-2</v>
          </cell>
          <cell r="AP27">
            <v>6.1376317420954743E-2</v>
          </cell>
          <cell r="AQ27">
            <v>6.7787563384040558E-2</v>
          </cell>
          <cell r="AR27">
            <v>8.9743589743589744E-2</v>
          </cell>
          <cell r="AS27">
            <v>8.1962563811684638E-2</v>
          </cell>
          <cell r="AT27">
            <v>0.13680781758957655</v>
          </cell>
          <cell r="AU27">
            <v>0.143598615916955</v>
          </cell>
          <cell r="AV27">
            <v>0.90354272104793099</v>
          </cell>
          <cell r="AW27">
            <v>9.4534300055772458E-2</v>
          </cell>
          <cell r="AX27">
            <v>6.7236092860271574E-2</v>
          </cell>
          <cell r="AY27">
            <v>4.955179282868525E-2</v>
          </cell>
          <cell r="AZ27">
            <v>5.373898208700597E-2</v>
          </cell>
          <cell r="BA27">
            <v>4.4357272178636088E-2</v>
          </cell>
          <cell r="BB27">
            <v>6.7052980132450341E-2</v>
          </cell>
          <cell r="BC27">
            <v>7.8157349896480321E-2</v>
          </cell>
          <cell r="BD27">
            <v>7.8215367667309285E-2</v>
          </cell>
          <cell r="BE27">
            <v>0.10822179732313576</v>
          </cell>
          <cell r="BF27">
            <v>0.1220682302771855</v>
          </cell>
          <cell r="BG27">
            <v>0.86336515513126488</v>
          </cell>
          <cell r="BH27">
            <v>8.7343532684283728E-2</v>
          </cell>
          <cell r="BI27">
            <v>6.0639964197807122E-2</v>
          </cell>
          <cell r="BJ27">
            <v>5.0128235019818133E-2</v>
          </cell>
          <cell r="BK27">
            <v>5.128205128205128E-2</v>
          </cell>
          <cell r="BL27">
            <v>5.4313099041533551E-2</v>
          </cell>
          <cell r="BM27">
            <v>5.7192374350086658E-2</v>
          </cell>
          <cell r="BN27">
            <v>7.3119958365860008E-2</v>
          </cell>
          <cell r="BO27">
            <v>7.2347266881028938E-2</v>
          </cell>
          <cell r="BP27">
            <v>0.10297316896301667</v>
          </cell>
          <cell r="BQ27">
            <v>0.11445459430413756</v>
          </cell>
          <cell r="BR27">
            <v>0.85817091454272865</v>
          </cell>
          <cell r="BS27">
            <v>8.8714205502526677E-2</v>
          </cell>
          <cell r="BT27">
            <v>5.2935737401756819E-2</v>
          </cell>
          <cell r="BU27">
            <v>5.4621848739495799E-2</v>
          </cell>
          <cell r="BV27">
            <v>4.5314685314685313E-2</v>
          </cell>
          <cell r="BW27">
            <v>5.1383399209486168E-2</v>
          </cell>
          <cell r="BX27">
            <v>5.7083084279736997E-2</v>
          </cell>
          <cell r="BY27">
            <v>8.1975827640567517E-2</v>
          </cell>
          <cell r="BZ27">
            <v>7.5217735550277109E-2</v>
          </cell>
          <cell r="CA27">
            <v>8.912594631796282E-2</v>
          </cell>
          <cell r="CB27">
            <v>0.12624410686223153</v>
          </cell>
          <cell r="CC27">
            <v>0.86722993361496681</v>
          </cell>
          <cell r="CD27">
            <v>8.7078651685393263E-2</v>
          </cell>
          <cell r="CE27">
            <v>5.7641712508969149E-2</v>
          </cell>
          <cell r="CF27">
            <v>5.012798634812287E-2</v>
          </cell>
          <cell r="CG27">
            <v>4.4707783463506602E-2</v>
          </cell>
          <cell r="CH27">
            <v>5.4136590782898383E-2</v>
          </cell>
          <cell r="CI27">
            <v>5.0857843137254909E-2</v>
          </cell>
          <cell r="CJ27">
            <v>7.9424307036247338E-2</v>
          </cell>
          <cell r="CK27">
            <v>8.3421891604675877E-2</v>
          </cell>
          <cell r="CL27">
            <v>7.3444515715202052E-2</v>
          </cell>
          <cell r="CM27">
            <v>0.1148277583624563</v>
          </cell>
          <cell r="CN27">
            <v>0.87667478684531064</v>
          </cell>
          <cell r="CO27">
            <v>8.9655172413793102E-2</v>
          </cell>
          <cell r="CP27">
            <v>6.0716898317483545E-2</v>
          </cell>
          <cell r="CQ27">
            <v>4.7628951747088186E-2</v>
          </cell>
          <cell r="CR27">
            <v>5.0873196659073652E-2</v>
          </cell>
          <cell r="CS27">
            <v>4.9450549450549448E-2</v>
          </cell>
          <cell r="CT27">
            <v>4.8936170212765952E-2</v>
          </cell>
          <cell r="CU27">
            <v>6.3009234111895712E-2</v>
          </cell>
          <cell r="CV27">
            <v>8.4986595174262727E-2</v>
          </cell>
          <cell r="CW27">
            <v>6.8008539188777056E-2</v>
          </cell>
          <cell r="CX27">
            <v>0.11141427921782628</v>
          </cell>
          <cell r="CY27">
            <v>0.8739103362391033</v>
          </cell>
          <cell r="CZ27">
            <v>8.4201865057597372E-2</v>
          </cell>
          <cell r="DA27">
            <v>6.1127744510978042E-2</v>
          </cell>
          <cell r="DB27">
            <v>4.2782969885773625E-2</v>
          </cell>
          <cell r="DC27">
            <v>4.0879017013232516E-2</v>
          </cell>
          <cell r="DD27">
            <v>6.099917195694176E-2</v>
          </cell>
          <cell r="DE27">
            <v>4.7058823529411764E-2</v>
          </cell>
          <cell r="DF27">
            <v>5.887300252312868E-2</v>
          </cell>
          <cell r="DG27">
            <v>8.0150618612157068E-2</v>
          </cell>
          <cell r="DH27">
            <v>7.2506658774785432E-2</v>
          </cell>
          <cell r="DI27">
            <v>8.8793103448275873E-2</v>
          </cell>
          <cell r="DJ27">
            <v>0.85588809368900454</v>
          </cell>
          <cell r="DK27">
            <v>8.9439955419336858E-2</v>
          </cell>
          <cell r="DL27">
            <v>5.4060978734306944E-2</v>
          </cell>
          <cell r="DM27">
            <v>4.6462063086104004E-2</v>
          </cell>
          <cell r="DN27">
            <v>3.8099506947557149E-2</v>
          </cell>
          <cell r="DO27">
            <v>4.3779440288168464E-2</v>
          </cell>
          <cell r="DP27">
            <v>4.2225392296718976E-2</v>
          </cell>
          <cell r="DQ27">
            <v>5.4794520547945202E-2</v>
          </cell>
          <cell r="DR27">
            <v>6.9339111592632729E-2</v>
          </cell>
          <cell r="DS27">
            <v>7.3775216138328534E-2</v>
          </cell>
          <cell r="DT27">
            <v>7.5821398483572028E-2</v>
          </cell>
          <cell r="DU27">
            <v>0.87067773167358242</v>
          </cell>
          <cell r="DV27">
            <v>9.3741149815916164E-2</v>
          </cell>
          <cell r="DW27">
            <v>5.6682267290691625E-2</v>
          </cell>
          <cell r="DX27">
            <v>5.0442477876106194E-2</v>
          </cell>
          <cell r="DY27">
            <v>3.7849462365591398E-2</v>
          </cell>
          <cell r="DZ27">
            <v>4.0218878248974008E-2</v>
          </cell>
          <cell r="EA27">
            <v>4.008971124194001E-2</v>
          </cell>
          <cell r="EB27">
            <v>4.2662632375189108E-2</v>
          </cell>
          <cell r="EC27">
            <v>6.8729463307776573E-2</v>
          </cell>
          <cell r="ED27">
            <v>6.7878443623970469E-2</v>
          </cell>
          <cell r="EE27">
            <v>7.1861122325393614E-2</v>
          </cell>
        </row>
        <row r="28">
          <cell r="A28" t="str">
            <v>Czech RepublicMED</v>
          </cell>
          <cell r="B28" t="str">
            <v>Czech Republic</v>
          </cell>
          <cell r="C28" t="str">
            <v>MED</v>
          </cell>
          <cell r="D28">
            <v>0.13660855784469098</v>
          </cell>
          <cell r="E28">
            <v>0.88118811881188108</v>
          </cell>
          <cell r="F28">
            <v>0.84678747940691923</v>
          </cell>
          <cell r="G28">
            <v>0.78457142857142859</v>
          </cell>
          <cell r="H28">
            <v>0.77678054429646792</v>
          </cell>
          <cell r="I28">
            <v>0.77036616520011358</v>
          </cell>
          <cell r="J28">
            <v>0.7621200703340868</v>
          </cell>
          <cell r="K28">
            <v>0.78023936847466258</v>
          </cell>
          <cell r="L28">
            <v>0.7564870259481038</v>
          </cell>
          <cell r="M28">
            <v>0.73367778299671205</v>
          </cell>
          <cell r="N28">
            <v>0.6683911019141231</v>
          </cell>
          <cell r="O28">
            <v>9.0822784810126581E-2</v>
          </cell>
          <cell r="P28">
            <v>0.87173637515842828</v>
          </cell>
          <cell r="Q28">
            <v>0.8280109489051094</v>
          </cell>
          <cell r="R28">
            <v>0.79704377487208644</v>
          </cell>
          <cell r="S28">
            <v>0.78141920775149609</v>
          </cell>
          <cell r="T28">
            <v>0.78067575577949022</v>
          </cell>
          <cell r="U28">
            <v>0.75172413793103454</v>
          </cell>
          <cell r="V28">
            <v>0.77215823735603406</v>
          </cell>
          <cell r="W28">
            <v>0.74320434921650136</v>
          </cell>
          <cell r="X28">
            <v>0.71293375394321767</v>
          </cell>
          <cell r="Y28">
            <v>0.70132013201320131</v>
          </cell>
          <cell r="Z28">
            <v>0.11014666267584554</v>
          </cell>
          <cell r="AA28">
            <v>0.89312777632610407</v>
          </cell>
          <cell r="AB28">
            <v>0.82220256523662105</v>
          </cell>
          <cell r="AC28">
            <v>0.81510272071071621</v>
          </cell>
          <cell r="AD28">
            <v>0.77981392726247534</v>
          </cell>
          <cell r="AE28">
            <v>0.7810487580496781</v>
          </cell>
          <cell r="AF28">
            <v>0.78461938165757328</v>
          </cell>
          <cell r="AG28">
            <v>0.78137651821862342</v>
          </cell>
          <cell r="AH28">
            <v>0.76755303256647756</v>
          </cell>
          <cell r="AI28">
            <v>0.73611708996986647</v>
          </cell>
          <cell r="AJ28">
            <v>0.70202296336796066</v>
          </cell>
          <cell r="AK28">
            <v>9.3959731543624164E-2</v>
          </cell>
          <cell r="AL28">
            <v>0.90829455242266632</v>
          </cell>
          <cell r="AM28">
            <v>0.82787958115183236</v>
          </cell>
          <cell r="AN28">
            <v>0.80015944724953503</v>
          </cell>
          <cell r="AO28">
            <v>0.78301354401805878</v>
          </cell>
          <cell r="AP28">
            <v>0.77278363298202102</v>
          </cell>
          <cell r="AQ28">
            <v>0.80144115292233797</v>
          </cell>
          <cell r="AR28">
            <v>0.78897435897435897</v>
          </cell>
          <cell r="AS28">
            <v>0.7983550765740216</v>
          </cell>
          <cell r="AT28">
            <v>0.72923452768729646</v>
          </cell>
          <cell r="AU28">
            <v>0.70703575547866204</v>
          </cell>
          <cell r="AV28">
            <v>9.645727895206907E-2</v>
          </cell>
          <cell r="AW28">
            <v>0.8789737869492471</v>
          </cell>
          <cell r="AX28">
            <v>0.81252737625930804</v>
          </cell>
          <cell r="AY28">
            <v>0.81698207171314741</v>
          </cell>
          <cell r="AZ28">
            <v>0.80181973272675577</v>
          </cell>
          <cell r="BA28">
            <v>0.79420639710319862</v>
          </cell>
          <cell r="BB28">
            <v>0.7833885209713024</v>
          </cell>
          <cell r="BC28">
            <v>0.77536231884057971</v>
          </cell>
          <cell r="BD28">
            <v>0.79124208207105495</v>
          </cell>
          <cell r="BE28">
            <v>0.75831739961759081</v>
          </cell>
          <cell r="BF28">
            <v>0.74733475479744138</v>
          </cell>
          <cell r="BG28">
            <v>0.13663484486873509</v>
          </cell>
          <cell r="BH28">
            <v>0.88317107093184977</v>
          </cell>
          <cell r="BI28">
            <v>0.79368986350413961</v>
          </cell>
          <cell r="BJ28">
            <v>0.81907204476567963</v>
          </cell>
          <cell r="BK28">
            <v>0.79401709401709397</v>
          </cell>
          <cell r="BL28">
            <v>0.7853616032529771</v>
          </cell>
          <cell r="BM28">
            <v>0.78682842287694965</v>
          </cell>
          <cell r="BN28">
            <v>0.7824616185271922</v>
          </cell>
          <cell r="BO28">
            <v>0.79555198285101814</v>
          </cell>
          <cell r="BP28">
            <v>0.7610587382160986</v>
          </cell>
          <cell r="BQ28">
            <v>0.76840408382589998</v>
          </cell>
          <cell r="BR28">
            <v>0.14182908545727135</v>
          </cell>
          <cell r="BS28">
            <v>0.87928130263896687</v>
          </cell>
          <cell r="BT28">
            <v>0.79033749422098942</v>
          </cell>
          <cell r="BU28">
            <v>0.80804953560371517</v>
          </cell>
          <cell r="BV28">
            <v>0.80727272727272736</v>
          </cell>
          <cell r="BW28">
            <v>0.78289102202145688</v>
          </cell>
          <cell r="BX28">
            <v>0.78571428571428559</v>
          </cell>
          <cell r="BY28">
            <v>0.77719390436153435</v>
          </cell>
          <cell r="BZ28">
            <v>0.790709949854843</v>
          </cell>
          <cell r="CA28">
            <v>0.76703372333103914</v>
          </cell>
          <cell r="CB28">
            <v>0.74646411733892093</v>
          </cell>
          <cell r="CC28">
            <v>0.13277006638503319</v>
          </cell>
          <cell r="CD28">
            <v>0.88230337078651688</v>
          </cell>
          <cell r="CE28">
            <v>0.7911982779239416</v>
          </cell>
          <cell r="CF28">
            <v>0.81996587030716728</v>
          </cell>
          <cell r="CG28">
            <v>0.79639105844330726</v>
          </cell>
          <cell r="CH28">
            <v>0.79150471960022206</v>
          </cell>
          <cell r="CI28">
            <v>0.77542892156862753</v>
          </cell>
          <cell r="CJ28">
            <v>0.76812366737739868</v>
          </cell>
          <cell r="CK28">
            <v>0.78852284803400641</v>
          </cell>
          <cell r="CL28">
            <v>0.78127004490057728</v>
          </cell>
          <cell r="CM28">
            <v>0.74787818272591111</v>
          </cell>
          <cell r="CN28">
            <v>0.12332521315468942</v>
          </cell>
          <cell r="CO28">
            <v>0.86593103448275854</v>
          </cell>
          <cell r="CP28">
            <v>0.77103145574250187</v>
          </cell>
          <cell r="CQ28">
            <v>0.80449251247920139</v>
          </cell>
          <cell r="CR28">
            <v>0.80739053404201466</v>
          </cell>
          <cell r="CS28">
            <v>0.79230769230769227</v>
          </cell>
          <cell r="CT28">
            <v>0.78449848024316104</v>
          </cell>
          <cell r="CU28">
            <v>0.77457903313416621</v>
          </cell>
          <cell r="CV28">
            <v>0.77399463806970503</v>
          </cell>
          <cell r="CW28">
            <v>0.79841415065568766</v>
          </cell>
          <cell r="CX28">
            <v>0.75216007276034558</v>
          </cell>
          <cell r="CY28">
            <v>0.12608966376089664</v>
          </cell>
          <cell r="CZ28">
            <v>0.86780032912781135</v>
          </cell>
          <cell r="DA28">
            <v>0.73677644710578838</v>
          </cell>
          <cell r="DB28">
            <v>0.79314641744548287</v>
          </cell>
          <cell r="DC28">
            <v>0.81049149338374293</v>
          </cell>
          <cell r="DD28">
            <v>0.77615235992271592</v>
          </cell>
          <cell r="DE28">
            <v>0.77823529411764714</v>
          </cell>
          <cell r="DF28">
            <v>0.77432015699467338</v>
          </cell>
          <cell r="DG28">
            <v>0.78321678321678312</v>
          </cell>
          <cell r="DH28">
            <v>0.79254217224030776</v>
          </cell>
          <cell r="DI28">
            <v>0.76379310344827578</v>
          </cell>
          <cell r="DJ28">
            <v>0.14411190631099541</v>
          </cell>
          <cell r="DK28">
            <v>0.86040679855112845</v>
          </cell>
          <cell r="DL28">
            <v>0.72764540097360997</v>
          </cell>
          <cell r="DM28">
            <v>0.76747655583972718</v>
          </cell>
          <cell r="DN28">
            <v>0.80053787539220078</v>
          </cell>
          <cell r="DO28">
            <v>0.78221113881961757</v>
          </cell>
          <cell r="DP28">
            <v>0.77375178316690441</v>
          </cell>
          <cell r="DQ28">
            <v>0.77470125327892736</v>
          </cell>
          <cell r="DR28">
            <v>0.78466955579631636</v>
          </cell>
          <cell r="DS28">
            <v>0.79221902017291057</v>
          </cell>
          <cell r="DT28">
            <v>0.75989890480202194</v>
          </cell>
          <cell r="DU28">
            <v>0.12932226832641772</v>
          </cell>
          <cell r="DV28">
            <v>0.84905126026621347</v>
          </cell>
          <cell r="DW28">
            <v>0.71944877795111795</v>
          </cell>
          <cell r="DX28">
            <v>0.7334070796460177</v>
          </cell>
          <cell r="DY28">
            <v>0.78043010752688169</v>
          </cell>
          <cell r="DZ28">
            <v>0.78659370725034194</v>
          </cell>
          <cell r="EA28">
            <v>0.76310625175217273</v>
          </cell>
          <cell r="EB28">
            <v>0.78214826021180028</v>
          </cell>
          <cell r="EC28">
            <v>0.76779846659364726</v>
          </cell>
          <cell r="ED28">
            <v>0.80062482249360978</v>
          </cell>
          <cell r="EE28">
            <v>0.76826806620912391</v>
          </cell>
        </row>
        <row r="29">
          <cell r="A29" t="str">
            <v>Czech RepublicHIG</v>
          </cell>
          <cell r="B29" t="str">
            <v>Czech Republic</v>
          </cell>
          <cell r="C29" t="str">
            <v>HIG</v>
          </cell>
          <cell r="D29" t="e">
            <v>#VALUE!</v>
          </cell>
          <cell r="E29">
            <v>2.6805119536343874E-2</v>
          </cell>
          <cell r="F29">
            <v>9.649329253942103E-2</v>
          </cell>
          <cell r="G29">
            <v>0.14200000000000002</v>
          </cell>
          <cell r="H29">
            <v>0.15836711059640998</v>
          </cell>
          <cell r="I29">
            <v>0.14958841896111272</v>
          </cell>
          <cell r="J29">
            <v>0.13589550364230094</v>
          </cell>
          <cell r="K29">
            <v>0.13368983957219252</v>
          </cell>
          <cell r="L29">
            <v>0.1217564870259481</v>
          </cell>
          <cell r="M29">
            <v>0.11085016439643026</v>
          </cell>
          <cell r="N29">
            <v>0.14071391619244697</v>
          </cell>
          <cell r="O29" t="e">
            <v>#VALUE!</v>
          </cell>
          <cell r="P29">
            <v>2.5348542458808618E-2</v>
          </cell>
          <cell r="Q29">
            <v>0.10447080291970802</v>
          </cell>
          <cell r="R29">
            <v>0.14070494599204095</v>
          </cell>
          <cell r="S29">
            <v>0.1513251638643488</v>
          </cell>
          <cell r="T29">
            <v>0.14315352697095435</v>
          </cell>
          <cell r="U29">
            <v>0.14687100893997446</v>
          </cell>
          <cell r="V29">
            <v>0.13294942413620431</v>
          </cell>
          <cell r="W29">
            <v>0.13943076431084103</v>
          </cell>
          <cell r="X29">
            <v>0.10815682739972962</v>
          </cell>
          <cell r="Y29">
            <v>0.132013201320132</v>
          </cell>
          <cell r="Z29" t="e">
            <v>#VALUE!</v>
          </cell>
          <cell r="AA29">
            <v>2.4823621635746015E-2</v>
          </cell>
          <cell r="AB29">
            <v>0.11609907120743035</v>
          </cell>
          <cell r="AC29">
            <v>0.13270405330372012</v>
          </cell>
          <cell r="AD29">
            <v>0.15590639977445725</v>
          </cell>
          <cell r="AE29">
            <v>0.15639374425023</v>
          </cell>
          <cell r="AF29">
            <v>0.13146271758898415</v>
          </cell>
          <cell r="AG29">
            <v>0.13183198380566802</v>
          </cell>
          <cell r="AH29">
            <v>0.14610098595757398</v>
          </cell>
          <cell r="AI29">
            <v>0.12268618166164443</v>
          </cell>
          <cell r="AJ29">
            <v>0.14543466375068342</v>
          </cell>
          <cell r="AK29" t="e">
            <v>#VALUE!</v>
          </cell>
          <cell r="AL29">
            <v>1.834108951546674E-2</v>
          </cell>
          <cell r="AM29">
            <v>0.11191099476439789</v>
          </cell>
          <cell r="AN29">
            <v>0.14456550624501727</v>
          </cell>
          <cell r="AO29">
            <v>0.15660270880361174</v>
          </cell>
          <cell r="AP29">
            <v>0.16584004959702417</v>
          </cell>
          <cell r="AQ29">
            <v>0.13077128369362157</v>
          </cell>
          <cell r="AR29">
            <v>0.12128205128205127</v>
          </cell>
          <cell r="AS29">
            <v>0.11968235961429384</v>
          </cell>
          <cell r="AT29">
            <v>0.13395765472312704</v>
          </cell>
          <cell r="AU29">
            <v>0.14936562860438291</v>
          </cell>
          <cell r="AV29" t="e">
            <v>#VALUE!</v>
          </cell>
          <cell r="AW29">
            <v>2.6491912994980483E-2</v>
          </cell>
          <cell r="AX29">
            <v>0.12023653088042051</v>
          </cell>
          <cell r="AY29">
            <v>0.13346613545816732</v>
          </cell>
          <cell r="AZ29">
            <v>0.14444128518623828</v>
          </cell>
          <cell r="BA29">
            <v>0.16143633071816538</v>
          </cell>
          <cell r="BB29">
            <v>0.14955849889624726</v>
          </cell>
          <cell r="BC29">
            <v>0.14648033126293994</v>
          </cell>
          <cell r="BD29">
            <v>0.13054255026163591</v>
          </cell>
          <cell r="BE29">
            <v>0.13346080305927341</v>
          </cell>
          <cell r="BF29">
            <v>0.13059701492537315</v>
          </cell>
          <cell r="BG29" t="e">
            <v>#VALUE!</v>
          </cell>
          <cell r="BH29">
            <v>2.9485396383866481E-2</v>
          </cell>
          <cell r="BI29">
            <v>0.14567017229805326</v>
          </cell>
          <cell r="BJ29">
            <v>0.1307997202145022</v>
          </cell>
          <cell r="BK29">
            <v>0.15470085470085471</v>
          </cell>
          <cell r="BL29">
            <v>0.16032529770548942</v>
          </cell>
          <cell r="BM29">
            <v>0.15597920277296362</v>
          </cell>
          <cell r="BN29">
            <v>0.14441842310694769</v>
          </cell>
          <cell r="BO29">
            <v>0.13210075026795284</v>
          </cell>
          <cell r="BP29">
            <v>0.13596809282088471</v>
          </cell>
          <cell r="BQ29">
            <v>0.11714132186996237</v>
          </cell>
          <cell r="BR29" t="e">
            <v>#VALUE!</v>
          </cell>
          <cell r="BS29">
            <v>3.2004491858506456E-2</v>
          </cell>
          <cell r="BT29">
            <v>0.15672676837725383</v>
          </cell>
          <cell r="BU29">
            <v>0.13732861565678903</v>
          </cell>
          <cell r="BV29">
            <v>0.14741258741258742</v>
          </cell>
          <cell r="BW29">
            <v>0.16572557876905705</v>
          </cell>
          <cell r="BX29">
            <v>0.15720263000597728</v>
          </cell>
          <cell r="BY29">
            <v>0.14083026799789805</v>
          </cell>
          <cell r="BZ29">
            <v>0.13407231459487989</v>
          </cell>
          <cell r="CA29">
            <v>0.14384033035099791</v>
          </cell>
          <cell r="CB29">
            <v>0.12729177579884757</v>
          </cell>
          <cell r="CC29" t="e">
            <v>#VALUE!</v>
          </cell>
          <cell r="CD29">
            <v>3.0617977528089889E-2</v>
          </cell>
          <cell r="CE29">
            <v>0.15116000956708922</v>
          </cell>
          <cell r="CF29">
            <v>0.1299061433447099</v>
          </cell>
          <cell r="CG29">
            <v>0.15890115809318608</v>
          </cell>
          <cell r="CH29">
            <v>0.15435868961687949</v>
          </cell>
          <cell r="CI29">
            <v>0.17371323529411767</v>
          </cell>
          <cell r="CJ29">
            <v>0.15245202558635396</v>
          </cell>
          <cell r="CK29">
            <v>0.12805526036131776</v>
          </cell>
          <cell r="CL29">
            <v>0.14528543938422064</v>
          </cell>
          <cell r="CM29">
            <v>0.13729405891163254</v>
          </cell>
          <cell r="CN29" t="e">
            <v>#VALUE!</v>
          </cell>
          <cell r="CO29">
            <v>4.4413793103448278E-2</v>
          </cell>
          <cell r="CP29">
            <v>0.16825164594001465</v>
          </cell>
          <cell r="CQ29">
            <v>0.14787853577371049</v>
          </cell>
          <cell r="CR29">
            <v>0.14173626929891167</v>
          </cell>
          <cell r="CS29">
            <v>0.15824175824175823</v>
          </cell>
          <cell r="CT29">
            <v>0.1665653495440729</v>
          </cell>
          <cell r="CU29">
            <v>0.16241173275393808</v>
          </cell>
          <cell r="CV29">
            <v>0.14101876675603217</v>
          </cell>
          <cell r="CW29">
            <v>0.1335773101555352</v>
          </cell>
          <cell r="CX29">
            <v>0.13642564802182811</v>
          </cell>
          <cell r="CY29" t="e">
            <v>#VALUE!</v>
          </cell>
          <cell r="CZ29">
            <v>4.7997805814591336E-2</v>
          </cell>
          <cell r="DA29">
            <v>0.20209580838323352</v>
          </cell>
          <cell r="DB29">
            <v>0.16407061266874351</v>
          </cell>
          <cell r="DC29">
            <v>0.14862948960302458</v>
          </cell>
          <cell r="DD29">
            <v>0.16284846812034226</v>
          </cell>
          <cell r="DE29">
            <v>0.17470588235294118</v>
          </cell>
          <cell r="DF29">
            <v>0.16680684048219793</v>
          </cell>
          <cell r="DG29">
            <v>0.13663259817105969</v>
          </cell>
          <cell r="DH29">
            <v>0.13495116898490678</v>
          </cell>
          <cell r="DI29">
            <v>0.14741379310344829</v>
          </cell>
          <cell r="DJ29" t="e">
            <v>#VALUE!</v>
          </cell>
          <cell r="DK29">
            <v>5.0153246029534686E-2</v>
          </cell>
          <cell r="DL29">
            <v>0.21829362029208302</v>
          </cell>
          <cell r="DM29">
            <v>0.18606138107416878</v>
          </cell>
          <cell r="DN29">
            <v>0.16136261766024204</v>
          </cell>
          <cell r="DO29">
            <v>0.17400942089221388</v>
          </cell>
          <cell r="DP29">
            <v>0.18402282453637661</v>
          </cell>
          <cell r="DQ29">
            <v>0.17050422617312735</v>
          </cell>
          <cell r="DR29">
            <v>0.14599133261105093</v>
          </cell>
          <cell r="DS29">
            <v>0.1340057636887608</v>
          </cell>
          <cell r="DT29">
            <v>0.16427969671440606</v>
          </cell>
          <cell r="DU29" t="e">
            <v>#VALUE!</v>
          </cell>
          <cell r="DV29">
            <v>5.7207589917870283E-2</v>
          </cell>
          <cell r="DW29">
            <v>0.2238689547581903</v>
          </cell>
          <cell r="DX29">
            <v>0.21615044247787613</v>
          </cell>
          <cell r="DY29">
            <v>0.18172043010752689</v>
          </cell>
          <cell r="DZ29">
            <v>0.17318741450068398</v>
          </cell>
          <cell r="EA29">
            <v>0.19680403700588731</v>
          </cell>
          <cell r="EB29">
            <v>0.17518910741301058</v>
          </cell>
          <cell r="EC29">
            <v>0.16347207009857614</v>
          </cell>
          <cell r="ED29">
            <v>0.13149673388241978</v>
          </cell>
          <cell r="EE29">
            <v>0.15987081146548243</v>
          </cell>
        </row>
        <row r="30">
          <cell r="A30" t="str">
            <v>Czech RepublicNOR</v>
          </cell>
          <cell r="B30" t="str">
            <v>Czech Republic</v>
          </cell>
          <cell r="C30" t="str">
            <v>NOR</v>
          </cell>
        </row>
        <row r="31">
          <cell r="A31" t="str">
            <v>DenmarkALL</v>
          </cell>
          <cell r="B31" t="str">
            <v>Denmark</v>
          </cell>
          <cell r="C31" t="str">
            <v>ALL</v>
          </cell>
        </row>
        <row r="32">
          <cell r="A32" t="str">
            <v>DenmarkLOW</v>
          </cell>
          <cell r="B32" t="str">
            <v>Denmark</v>
          </cell>
          <cell r="C32" t="str">
            <v>LOW</v>
          </cell>
          <cell r="D32">
            <v>0.94653179190751446</v>
          </cell>
          <cell r="E32">
            <v>0.35524652338811635</v>
          </cell>
          <cell r="F32">
            <v>0.1562675660483418</v>
          </cell>
          <cell r="G32">
            <v>0.11299734748010611</v>
          </cell>
          <cell r="H32">
            <v>0.1984473556525958</v>
          </cell>
          <cell r="I32">
            <v>0.17318132464712269</v>
          </cell>
          <cell r="J32">
            <v>0.1737820190858865</v>
          </cell>
          <cell r="K32">
            <v>0.19587083112758075</v>
          </cell>
          <cell r="L32">
            <v>0.20236087689713322</v>
          </cell>
          <cell r="M32">
            <v>0.29715165511932257</v>
          </cell>
          <cell r="N32">
            <v>0.35346358792184723</v>
          </cell>
          <cell r="O32">
            <v>0.65352697095435686</v>
          </cell>
          <cell r="P32">
            <v>0.24167210973220118</v>
          </cell>
          <cell r="Q32">
            <v>0.14021956087824353</v>
          </cell>
          <cell r="R32">
            <v>0.14934409687184663</v>
          </cell>
          <cell r="S32">
            <v>0.16836982968369829</v>
          </cell>
          <cell r="T32">
            <v>0.17901878914405006</v>
          </cell>
          <cell r="U32">
            <v>0.17469560614081525</v>
          </cell>
          <cell r="V32">
            <v>0.15575038679731823</v>
          </cell>
          <cell r="W32">
            <v>0.21794871794871795</v>
          </cell>
          <cell r="X32">
            <v>0.28791377983063893</v>
          </cell>
          <cell r="Y32">
            <v>0.31087151841868826</v>
          </cell>
          <cell r="Z32">
            <v>0.68573351278600259</v>
          </cell>
          <cell r="AA32">
            <v>0.23265895953757226</v>
          </cell>
          <cell r="AB32">
            <v>0.15355603448275862</v>
          </cell>
          <cell r="AC32">
            <v>0.15347721822541965</v>
          </cell>
          <cell r="AD32">
            <v>0.18028534370946825</v>
          </cell>
          <cell r="AE32">
            <v>0.20731010850942319</v>
          </cell>
          <cell r="AF32">
            <v>0.17647058823529413</v>
          </cell>
          <cell r="AG32">
            <v>0.16158684083212385</v>
          </cell>
          <cell r="AH32">
            <v>0.18514472965592571</v>
          </cell>
          <cell r="AI32">
            <v>0.27260273972602739</v>
          </cell>
          <cell r="AJ32">
            <v>0.24977698483496877</v>
          </cell>
          <cell r="AK32">
            <v>0.96798886569241482</v>
          </cell>
          <cell r="AL32">
            <v>0.28222523744911804</v>
          </cell>
          <cell r="AM32">
            <v>0.13065049614112459</v>
          </cell>
          <cell r="AN32">
            <v>0.15484880083420227</v>
          </cell>
          <cell r="AO32">
            <v>0.154233409610984</v>
          </cell>
          <cell r="AP32">
            <v>0.20776601109430157</v>
          </cell>
          <cell r="AQ32">
            <v>0.18225039619651345</v>
          </cell>
          <cell r="AR32">
            <v>0.13372434017595308</v>
          </cell>
          <cell r="AS32">
            <v>0.20311738918655628</v>
          </cell>
          <cell r="AT32">
            <v>0.22513812154696131</v>
          </cell>
          <cell r="AU32">
            <v>0.29282868525896416</v>
          </cell>
          <cell r="AV32">
            <v>0.94129032258064516</v>
          </cell>
          <cell r="AW32">
            <v>0.26798825256975034</v>
          </cell>
          <cell r="AX32">
            <v>0.12617598229109023</v>
          </cell>
          <cell r="AY32">
            <v>0.12035583464154893</v>
          </cell>
          <cell r="AZ32">
            <v>0.12231857599269741</v>
          </cell>
          <cell r="BA32">
            <v>0.19185750636132315</v>
          </cell>
          <cell r="BB32">
            <v>0.2199036918138042</v>
          </cell>
          <cell r="BC32">
            <v>0.14802809292274446</v>
          </cell>
          <cell r="BD32">
            <v>0.16822429906542055</v>
          </cell>
          <cell r="BE32">
            <v>0.19172685489166116</v>
          </cell>
          <cell r="BF32">
            <v>0.27416356877323422</v>
          </cell>
          <cell r="BG32">
            <v>0.93835616438356162</v>
          </cell>
          <cell r="BH32">
            <v>0.26224783861671469</v>
          </cell>
          <cell r="BI32">
            <v>0.15876777251184837</v>
          </cell>
          <cell r="BJ32">
            <v>0.11264720942140297</v>
          </cell>
          <cell r="BK32">
            <v>0.15748415407118477</v>
          </cell>
          <cell r="BL32">
            <v>0.20451272203552567</v>
          </cell>
          <cell r="BM32">
            <v>0.22429408630793823</v>
          </cell>
          <cell r="BN32">
            <v>0.17275747508305647</v>
          </cell>
          <cell r="BO32">
            <v>0.16858638743455495</v>
          </cell>
          <cell r="BP32">
            <v>0.21739130434782611</v>
          </cell>
          <cell r="BQ32">
            <v>0.2594142259414226</v>
          </cell>
          <cell r="BR32">
            <v>0.93034524530587526</v>
          </cell>
          <cell r="BS32">
            <v>0.26551724137931032</v>
          </cell>
          <cell r="BT32">
            <v>0.12306740878169449</v>
          </cell>
          <cell r="BU32">
            <v>0.12070759625390219</v>
          </cell>
          <cell r="BV32">
            <v>0.151</v>
          </cell>
          <cell r="BW32">
            <v>0.18028958430639885</v>
          </cell>
          <cell r="BX32">
            <v>0.19551282051282051</v>
          </cell>
          <cell r="BY32">
            <v>0.1937086092715232</v>
          </cell>
          <cell r="BZ32">
            <v>0.15636960087479498</v>
          </cell>
          <cell r="CA32">
            <v>0.20479812755997659</v>
          </cell>
          <cell r="CB32">
            <v>0.26393188854489169</v>
          </cell>
          <cell r="CC32">
            <v>0.95003084515731029</v>
          </cell>
          <cell r="CD32">
            <v>0.37301038062283737</v>
          </cell>
          <cell r="CE32">
            <v>0.21614583333333331</v>
          </cell>
          <cell r="CF32">
            <v>0.19933554817275748</v>
          </cell>
          <cell r="CG32">
            <v>0.23335081279496592</v>
          </cell>
          <cell r="CH32">
            <v>0.23854511100614079</v>
          </cell>
          <cell r="CI32">
            <v>0.25863930885529157</v>
          </cell>
          <cell r="CJ32">
            <v>0.25879682179341662</v>
          </cell>
          <cell r="CK32">
            <v>0.24359704040978941</v>
          </cell>
          <cell r="CL32">
            <v>0.31075027995520715</v>
          </cell>
          <cell r="CM32">
            <v>0.37006578947368418</v>
          </cell>
          <cell r="CN32">
            <v>0.95146794487717201</v>
          </cell>
          <cell r="CO32">
            <v>0.38722294654498041</v>
          </cell>
          <cell r="CP32">
            <v>0.24523339907955291</v>
          </cell>
          <cell r="CQ32">
            <v>0.20419426048565123</v>
          </cell>
          <cell r="CR32">
            <v>0.22943949711891043</v>
          </cell>
          <cell r="CS32">
            <v>0.23098859315589354</v>
          </cell>
          <cell r="CT32">
            <v>0.26362683438155132</v>
          </cell>
          <cell r="CU32">
            <v>0.27125279642058164</v>
          </cell>
          <cell r="CV32">
            <v>0.24173913043478262</v>
          </cell>
          <cell r="CW32">
            <v>0.30472569255839221</v>
          </cell>
          <cell r="CX32">
            <v>0.36888888888888888</v>
          </cell>
          <cell r="CY32">
            <v>0.95515433896330815</v>
          </cell>
          <cell r="CZ32">
            <v>0.37937499999999996</v>
          </cell>
          <cell r="DA32">
            <v>0.26797829036635007</v>
          </cell>
          <cell r="DB32">
            <v>0.19527649769585251</v>
          </cell>
          <cell r="DC32">
            <v>0.20243773184949659</v>
          </cell>
          <cell r="DD32">
            <v>0.21497120921305182</v>
          </cell>
          <cell r="DE32">
            <v>0.2412909836065574</v>
          </cell>
          <cell r="DF32">
            <v>0.29039422543031651</v>
          </cell>
          <cell r="DG32">
            <v>0.23339110340843444</v>
          </cell>
          <cell r="DH32">
            <v>0.26997840172786181</v>
          </cell>
          <cell r="DI32">
            <v>0.36333333333333334</v>
          </cell>
          <cell r="DJ32">
            <v>0.95521541950113376</v>
          </cell>
          <cell r="DK32">
            <v>0.38297872340425532</v>
          </cell>
          <cell r="DL32">
            <v>0.27878787878787875</v>
          </cell>
          <cell r="DM32">
            <v>0.19499105545617174</v>
          </cell>
          <cell r="DN32">
            <v>0.19045092838196287</v>
          </cell>
          <cell r="DO32">
            <v>0.21305841924398625</v>
          </cell>
          <cell r="DP32">
            <v>0.23713420787083755</v>
          </cell>
          <cell r="DQ32">
            <v>0.26670409882088714</v>
          </cell>
          <cell r="DR32">
            <v>0.23983972524327418</v>
          </cell>
          <cell r="DS32">
            <v>0.26567656765676567</v>
          </cell>
          <cell r="DT32">
            <v>0.35081743869209808</v>
          </cell>
          <cell r="DU32">
            <v>0.94203714124929649</v>
          </cell>
          <cell r="DV32">
            <v>0.36412078152753113</v>
          </cell>
          <cell r="DW32">
            <v>0.26889040163376443</v>
          </cell>
          <cell r="DX32">
            <v>0.19554455445544555</v>
          </cell>
          <cell r="DY32">
            <v>0.17230443974630022</v>
          </cell>
          <cell r="DZ32">
            <v>0.21501532175689478</v>
          </cell>
          <cell r="EA32">
            <v>0.23025048169556836</v>
          </cell>
          <cell r="EB32">
            <v>0.24395727937043282</v>
          </cell>
          <cell r="EC32">
            <v>0.24697754749568221</v>
          </cell>
          <cell r="ED32">
            <v>0.25717566016073473</v>
          </cell>
          <cell r="EE32">
            <v>0.34659820282413351</v>
          </cell>
        </row>
        <row r="33">
          <cell r="A33" t="str">
            <v>DenmarkMED</v>
          </cell>
          <cell r="B33" t="str">
            <v>Denmark</v>
          </cell>
          <cell r="C33" t="str">
            <v>MED</v>
          </cell>
          <cell r="D33">
            <v>5.346820809248555E-2</v>
          </cell>
          <cell r="E33">
            <v>0.59734513274336287</v>
          </cell>
          <cell r="F33">
            <v>0.63406408094435085</v>
          </cell>
          <cell r="G33">
            <v>0.56127320954907156</v>
          </cell>
          <cell r="H33">
            <v>0.55798156234837448</v>
          </cell>
          <cell r="I33">
            <v>0.59826275787187844</v>
          </cell>
          <cell r="J33">
            <v>0.56755399296835762</v>
          </cell>
          <cell r="K33">
            <v>0.55426151402858659</v>
          </cell>
          <cell r="L33">
            <v>0.57616638560989319</v>
          </cell>
          <cell r="M33">
            <v>0.50423402617397994</v>
          </cell>
          <cell r="N33">
            <v>0.50799289520426294</v>
          </cell>
          <cell r="O33">
            <v>0.3464730290456432</v>
          </cell>
          <cell r="P33">
            <v>0.71979098628347493</v>
          </cell>
          <cell r="Q33">
            <v>0.62475049900199597</v>
          </cell>
          <cell r="R33">
            <v>0.55045408678102925</v>
          </cell>
          <cell r="S33">
            <v>0.55863746958637472</v>
          </cell>
          <cell r="T33">
            <v>0.56628392484342371</v>
          </cell>
          <cell r="U33">
            <v>0.57437797776601374</v>
          </cell>
          <cell r="V33">
            <v>0.56678700361010836</v>
          </cell>
          <cell r="W33">
            <v>0.52062430323299891</v>
          </cell>
          <cell r="X33">
            <v>0.52809853733641254</v>
          </cell>
          <cell r="Y33">
            <v>0.51123090745732258</v>
          </cell>
          <cell r="Z33">
            <v>0.3142664872139973</v>
          </cell>
          <cell r="AA33">
            <v>0.69219653179190743</v>
          </cell>
          <cell r="AB33">
            <v>0.57650862068965514</v>
          </cell>
          <cell r="AC33">
            <v>0.58573141486810554</v>
          </cell>
          <cell r="AD33">
            <v>0.55858192823173369</v>
          </cell>
          <cell r="AE33">
            <v>0.53912050256996003</v>
          </cell>
          <cell r="AF33">
            <v>0.53248081841432227</v>
          </cell>
          <cell r="AG33">
            <v>0.55684567005321728</v>
          </cell>
          <cell r="AH33">
            <v>0.50136537411250681</v>
          </cell>
          <cell r="AI33">
            <v>0.51917808219178085</v>
          </cell>
          <cell r="AJ33">
            <v>0.51650312221231043</v>
          </cell>
          <cell r="AK33">
            <v>3.2011134307585246E-2</v>
          </cell>
          <cell r="AL33">
            <v>0.66146540027137035</v>
          </cell>
          <cell r="AM33">
            <v>0.62734288864388088</v>
          </cell>
          <cell r="AN33">
            <v>0.49895724713242962</v>
          </cell>
          <cell r="AO33">
            <v>0.5606407322654462</v>
          </cell>
          <cell r="AP33">
            <v>0.44982349974785679</v>
          </cell>
          <cell r="AQ33">
            <v>0.485472794506075</v>
          </cell>
          <cell r="AR33">
            <v>0.58768328445747797</v>
          </cell>
          <cell r="AS33">
            <v>0.51144666341938627</v>
          </cell>
          <cell r="AT33">
            <v>0.52831491712707179</v>
          </cell>
          <cell r="AU33">
            <v>0.46015936254980089</v>
          </cell>
          <cell r="AV33">
            <v>5.8709677419354837E-2</v>
          </cell>
          <cell r="AW33">
            <v>0.671071953010279</v>
          </cell>
          <cell r="AX33">
            <v>0.61206419479800778</v>
          </cell>
          <cell r="AY33">
            <v>0.5353218210361067</v>
          </cell>
          <cell r="AZ33">
            <v>0.56458238247375625</v>
          </cell>
          <cell r="BA33">
            <v>0.51348600508905851</v>
          </cell>
          <cell r="BB33">
            <v>0.46602461209202783</v>
          </cell>
          <cell r="BC33">
            <v>0.56347920043219879</v>
          </cell>
          <cell r="BD33">
            <v>0.5280373831775701</v>
          </cell>
          <cell r="BE33">
            <v>0.51017728168089294</v>
          </cell>
          <cell r="BF33">
            <v>0.49442379182156138</v>
          </cell>
          <cell r="BG33">
            <v>6.164383561643836E-2</v>
          </cell>
          <cell r="BH33">
            <v>0.67723342939481257</v>
          </cell>
          <cell r="BI33">
            <v>0.53080568720379151</v>
          </cell>
          <cell r="BJ33">
            <v>0.49718381976446485</v>
          </cell>
          <cell r="BK33">
            <v>0.5046318868844466</v>
          </cell>
          <cell r="BL33">
            <v>0.49927988478156504</v>
          </cell>
          <cell r="BM33">
            <v>0.48641449120937669</v>
          </cell>
          <cell r="BN33">
            <v>0.54263565891472865</v>
          </cell>
          <cell r="BO33">
            <v>0.5492146596858638</v>
          </cell>
          <cell r="BP33">
            <v>0.50787649653434153</v>
          </cell>
          <cell r="BQ33">
            <v>0.52217573221757319</v>
          </cell>
          <cell r="BR33">
            <v>6.9654754694124771E-2</v>
          </cell>
          <cell r="BS33">
            <v>0.68068965517241387</v>
          </cell>
          <cell r="BT33">
            <v>0.54483611626468764</v>
          </cell>
          <cell r="BU33">
            <v>0.49167533818938608</v>
          </cell>
          <cell r="BV33">
            <v>0.49249999999999999</v>
          </cell>
          <cell r="BW33">
            <v>0.50537132181223721</v>
          </cell>
          <cell r="BX33">
            <v>0.49252136752136749</v>
          </cell>
          <cell r="BY33">
            <v>0.51876379690949226</v>
          </cell>
          <cell r="BZ33">
            <v>0.5423728813559322</v>
          </cell>
          <cell r="CA33">
            <v>0.49385605617320072</v>
          </cell>
          <cell r="CB33">
            <v>0.48761609907120745</v>
          </cell>
          <cell r="CC33">
            <v>4.9969154842689698E-2</v>
          </cell>
          <cell r="CD33">
            <v>0.58131487889273359</v>
          </cell>
          <cell r="CE33">
            <v>0.49414062499999994</v>
          </cell>
          <cell r="CF33">
            <v>0.45293466223698781</v>
          </cell>
          <cell r="CG33">
            <v>0.4520188778185632</v>
          </cell>
          <cell r="CH33">
            <v>0.48039678790741619</v>
          </cell>
          <cell r="CI33">
            <v>0.46814254859611237</v>
          </cell>
          <cell r="CJ33">
            <v>0.47616345062429066</v>
          </cell>
          <cell r="CK33">
            <v>0.49459305634604445</v>
          </cell>
          <cell r="CL33">
            <v>0.4585666293393057</v>
          </cell>
          <cell r="CM33">
            <v>0.41447368421052627</v>
          </cell>
          <cell r="CN33">
            <v>4.8532055122828037E-2</v>
          </cell>
          <cell r="CO33">
            <v>0.57040417209908734</v>
          </cell>
          <cell r="CP33">
            <v>0.4832347140039448</v>
          </cell>
          <cell r="CQ33">
            <v>0.42770419426048567</v>
          </cell>
          <cell r="CR33">
            <v>0.44159245678365638</v>
          </cell>
          <cell r="CS33">
            <v>0.47908745247148288</v>
          </cell>
          <cell r="CT33">
            <v>0.4690775681341719</v>
          </cell>
          <cell r="CU33">
            <v>0.45861297539149887</v>
          </cell>
          <cell r="CV33">
            <v>0.47826086956521741</v>
          </cell>
          <cell r="CW33">
            <v>0.45844649646931018</v>
          </cell>
          <cell r="CX33">
            <v>0.41407407407407404</v>
          </cell>
          <cell r="CY33">
            <v>4.4845661036691908E-2</v>
          </cell>
          <cell r="CZ33">
            <v>0.58062499999999995</v>
          </cell>
          <cell r="DA33">
            <v>0.47829036635006783</v>
          </cell>
          <cell r="DB33">
            <v>0.45449308755760365</v>
          </cell>
          <cell r="DC33">
            <v>0.43614202437731853</v>
          </cell>
          <cell r="DD33">
            <v>0.49088291746641077</v>
          </cell>
          <cell r="DE33">
            <v>0.50153688524590168</v>
          </cell>
          <cell r="DF33">
            <v>0.45363686840644091</v>
          </cell>
          <cell r="DG33">
            <v>0.48873483535528595</v>
          </cell>
          <cell r="DH33">
            <v>0.45734341252699789</v>
          </cell>
          <cell r="DI33">
            <v>0.4326666666666667</v>
          </cell>
          <cell r="DJ33">
            <v>4.4784580498866217E-2</v>
          </cell>
          <cell r="DK33">
            <v>0.56960486322188453</v>
          </cell>
          <cell r="DL33">
            <v>0.47272727272727277</v>
          </cell>
          <cell r="DM33">
            <v>0.43768634466308881</v>
          </cell>
          <cell r="DN33">
            <v>0.45411140583554371</v>
          </cell>
          <cell r="DO33">
            <v>0.46244477172312226</v>
          </cell>
          <cell r="DP33">
            <v>0.49394550958627653</v>
          </cell>
          <cell r="DQ33">
            <v>0.43514879281302643</v>
          </cell>
          <cell r="DR33">
            <v>0.48712077847738983</v>
          </cell>
          <cell r="DS33">
            <v>0.46369636963696365</v>
          </cell>
          <cell r="DT33">
            <v>0.42711171662125341</v>
          </cell>
          <cell r="DU33">
            <v>5.7962858750703429E-2</v>
          </cell>
          <cell r="DV33">
            <v>0.58140911782119609</v>
          </cell>
          <cell r="DW33">
            <v>0.46221919673247108</v>
          </cell>
          <cell r="DX33">
            <v>0.45730198019801988</v>
          </cell>
          <cell r="DY33">
            <v>0.46511627906976749</v>
          </cell>
          <cell r="DZ33">
            <v>0.45914198161389175</v>
          </cell>
          <cell r="EA33">
            <v>0.50337186897880537</v>
          </cell>
          <cell r="EB33">
            <v>0.4716132658797077</v>
          </cell>
          <cell r="EC33">
            <v>0.48934945308002303</v>
          </cell>
          <cell r="ED33">
            <v>0.48794489092996551</v>
          </cell>
          <cell r="EE33">
            <v>0.42811296534017973</v>
          </cell>
        </row>
        <row r="34">
          <cell r="A34" t="str">
            <v>DenmarkHIG</v>
          </cell>
          <cell r="B34" t="str">
            <v>Denmark</v>
          </cell>
          <cell r="C34" t="str">
            <v>HIG</v>
          </cell>
          <cell r="D34" t="e">
            <v>#VALUE!</v>
          </cell>
          <cell r="E34">
            <v>4.7408343868520865E-2</v>
          </cell>
          <cell r="F34">
            <v>0.20966835300730749</v>
          </cell>
          <cell r="G34">
            <v>0.32572944297082229</v>
          </cell>
          <cell r="H34">
            <v>0.24357108199902958</v>
          </cell>
          <cell r="I34">
            <v>0.22855591748099893</v>
          </cell>
          <cell r="J34">
            <v>0.2586639879457559</v>
          </cell>
          <cell r="K34">
            <v>0.24986765484383275</v>
          </cell>
          <cell r="L34">
            <v>0.22147273749297355</v>
          </cell>
          <cell r="M34">
            <v>0.19861431870669746</v>
          </cell>
          <cell r="N34">
            <v>0.13854351687388988</v>
          </cell>
          <cell r="O34" t="e">
            <v>#VALUE!</v>
          </cell>
          <cell r="P34">
            <v>3.8536903984323974E-2</v>
          </cell>
          <cell r="Q34">
            <v>0.23502994011976047</v>
          </cell>
          <cell r="R34">
            <v>0.30020181634712412</v>
          </cell>
          <cell r="S34">
            <v>0.27299270072992704</v>
          </cell>
          <cell r="T34">
            <v>0.25469728601252606</v>
          </cell>
          <cell r="U34">
            <v>0.25092641609317096</v>
          </cell>
          <cell r="V34">
            <v>0.27746260959257352</v>
          </cell>
          <cell r="W34">
            <v>0.26142697881828314</v>
          </cell>
          <cell r="X34">
            <v>0.18398768283294839</v>
          </cell>
          <cell r="Y34">
            <v>0.17789757412398924</v>
          </cell>
          <cell r="Z34" t="e">
            <v>#VALUE!</v>
          </cell>
          <cell r="AA34">
            <v>7.5144508670520235E-2</v>
          </cell>
          <cell r="AB34">
            <v>0.26993534482758624</v>
          </cell>
          <cell r="AC34">
            <v>0.26079136690647481</v>
          </cell>
          <cell r="AD34">
            <v>0.26113272805879811</v>
          </cell>
          <cell r="AE34">
            <v>0.25356938892061681</v>
          </cell>
          <cell r="AF34">
            <v>0.29104859335038363</v>
          </cell>
          <cell r="AG34">
            <v>0.28156748911465895</v>
          </cell>
          <cell r="AH34">
            <v>0.31348989623156748</v>
          </cell>
          <cell r="AI34">
            <v>0.20821917808219176</v>
          </cell>
          <cell r="AJ34">
            <v>0.23371989295272075</v>
          </cell>
          <cell r="AK34" t="e">
            <v>#VALUE!</v>
          </cell>
          <cell r="AL34">
            <v>5.6309362279511534E-2</v>
          </cell>
          <cell r="AM34">
            <v>0.24200661521499447</v>
          </cell>
          <cell r="AN34">
            <v>0.34619395203336811</v>
          </cell>
          <cell r="AO34">
            <v>0.28512585812356978</v>
          </cell>
          <cell r="AP34">
            <v>0.34241048915784167</v>
          </cell>
          <cell r="AQ34">
            <v>0.33227680929741149</v>
          </cell>
          <cell r="AR34">
            <v>0.27859237536656889</v>
          </cell>
          <cell r="AS34">
            <v>0.28543594739405753</v>
          </cell>
          <cell r="AT34">
            <v>0.24654696132596685</v>
          </cell>
          <cell r="AU34">
            <v>0.24701195219123509</v>
          </cell>
          <cell r="AV34" t="e">
            <v>#VALUE!</v>
          </cell>
          <cell r="AW34">
            <v>6.0939794419970626E-2</v>
          </cell>
          <cell r="AX34">
            <v>0.26175982291090205</v>
          </cell>
          <cell r="AY34">
            <v>0.34432234432234432</v>
          </cell>
          <cell r="AZ34">
            <v>0.31309904153354629</v>
          </cell>
          <cell r="BA34">
            <v>0.29465648854961829</v>
          </cell>
          <cell r="BB34">
            <v>0.31407169609416807</v>
          </cell>
          <cell r="BC34">
            <v>0.28849270664505672</v>
          </cell>
          <cell r="BD34">
            <v>0.30373831775700938</v>
          </cell>
          <cell r="BE34">
            <v>0.29809586342744582</v>
          </cell>
          <cell r="BF34">
            <v>0.23141263940520446</v>
          </cell>
          <cell r="BG34" t="e">
            <v>#VALUE!</v>
          </cell>
          <cell r="BH34">
            <v>6.0518731988472622E-2</v>
          </cell>
          <cell r="BI34">
            <v>0.31042654028436023</v>
          </cell>
          <cell r="BJ34">
            <v>0.3901689708141321</v>
          </cell>
          <cell r="BK34">
            <v>0.33788395904436858</v>
          </cell>
          <cell r="BL34">
            <v>0.29620739318290928</v>
          </cell>
          <cell r="BM34">
            <v>0.28929142248268513</v>
          </cell>
          <cell r="BN34">
            <v>0.28460686600221485</v>
          </cell>
          <cell r="BO34">
            <v>0.28219895287958108</v>
          </cell>
          <cell r="BP34">
            <v>0.27473219911783242</v>
          </cell>
          <cell r="BQ34">
            <v>0.21841004184100418</v>
          </cell>
          <cell r="BR34" t="e">
            <v>#VALUE!</v>
          </cell>
          <cell r="BS34">
            <v>5.3793103448275863E-2</v>
          </cell>
          <cell r="BT34">
            <v>0.33209647495361783</v>
          </cell>
          <cell r="BU34">
            <v>0.38761706555671177</v>
          </cell>
          <cell r="BV34">
            <v>0.35649999999999998</v>
          </cell>
          <cell r="BW34">
            <v>0.31433909388136383</v>
          </cell>
          <cell r="BX34">
            <v>0.31196581196581191</v>
          </cell>
          <cell r="BY34">
            <v>0.28752759381898457</v>
          </cell>
          <cell r="BZ34">
            <v>0.30125751776927284</v>
          </cell>
          <cell r="CA34">
            <v>0.30134581626682272</v>
          </cell>
          <cell r="CB34">
            <v>0.24845201238390097</v>
          </cell>
          <cell r="CC34" t="e">
            <v>#VALUE!</v>
          </cell>
          <cell r="CD34">
            <v>4.5674740484429065E-2</v>
          </cell>
          <cell r="CE34">
            <v>0.28971354166666663</v>
          </cell>
          <cell r="CF34">
            <v>0.34772978959025469</v>
          </cell>
          <cell r="CG34">
            <v>0.31463030938647091</v>
          </cell>
          <cell r="CH34">
            <v>0.28105810108644308</v>
          </cell>
          <cell r="CI34">
            <v>0.27321814254859611</v>
          </cell>
          <cell r="CJ34">
            <v>0.26503972758229288</v>
          </cell>
          <cell r="CK34">
            <v>0.2618099032441662</v>
          </cell>
          <cell r="CL34">
            <v>0.23068309070548712</v>
          </cell>
          <cell r="CM34">
            <v>0.21546052631578946</v>
          </cell>
          <cell r="CN34" t="e">
            <v>#VALUE!</v>
          </cell>
          <cell r="CO34">
            <v>4.2372881355932202E-2</v>
          </cell>
          <cell r="CP34">
            <v>0.27153188691650232</v>
          </cell>
          <cell r="CQ34">
            <v>0.36810154525386318</v>
          </cell>
          <cell r="CR34">
            <v>0.32896804609743324</v>
          </cell>
          <cell r="CS34">
            <v>0.28992395437262358</v>
          </cell>
          <cell r="CT34">
            <v>0.26729559748427673</v>
          </cell>
          <cell r="CU34">
            <v>0.27013422818791943</v>
          </cell>
          <cell r="CV34">
            <v>0.27999999999999997</v>
          </cell>
          <cell r="CW34">
            <v>0.23682781097229769</v>
          </cell>
          <cell r="CX34">
            <v>0.21703703703703706</v>
          </cell>
          <cell r="CY34" t="e">
            <v>#VALUE!</v>
          </cell>
          <cell r="CZ34">
            <v>3.9999999999999994E-2</v>
          </cell>
          <cell r="DA34">
            <v>0.25373134328358204</v>
          </cell>
          <cell r="DB34">
            <v>0.35023041474654371</v>
          </cell>
          <cell r="DC34">
            <v>0.36142024377318499</v>
          </cell>
          <cell r="DD34">
            <v>0.29414587332053743</v>
          </cell>
          <cell r="DE34">
            <v>0.25717213114754101</v>
          </cell>
          <cell r="DF34">
            <v>0.25596890616324264</v>
          </cell>
          <cell r="DG34">
            <v>0.27787406123627961</v>
          </cell>
          <cell r="DH34">
            <v>0.27267818574514041</v>
          </cell>
          <cell r="DI34">
            <v>0.20400000000000001</v>
          </cell>
          <cell r="DJ34" t="e">
            <v>#VALUE!</v>
          </cell>
          <cell r="DK34">
            <v>4.7416413373860183E-2</v>
          </cell>
          <cell r="DL34">
            <v>0.24848484848484848</v>
          </cell>
          <cell r="DM34">
            <v>0.3673225998807394</v>
          </cell>
          <cell r="DN34">
            <v>0.35543766578249336</v>
          </cell>
          <cell r="DO34">
            <v>0.32449680903289152</v>
          </cell>
          <cell r="DP34">
            <v>0.26892028254288597</v>
          </cell>
          <cell r="DQ34">
            <v>0.29814710836608649</v>
          </cell>
          <cell r="DR34">
            <v>0.27303949627933605</v>
          </cell>
          <cell r="DS34">
            <v>0.27062706270627063</v>
          </cell>
          <cell r="DT34">
            <v>0.22207084468664851</v>
          </cell>
          <cell r="DU34" t="e">
            <v>#VALUE!</v>
          </cell>
          <cell r="DV34">
            <v>5.4470100651272946E-2</v>
          </cell>
          <cell r="DW34">
            <v>0.26889040163376443</v>
          </cell>
          <cell r="DX34">
            <v>0.34715346534653468</v>
          </cell>
          <cell r="DY34">
            <v>0.36257928118393234</v>
          </cell>
          <cell r="DZ34">
            <v>0.32584269662921345</v>
          </cell>
          <cell r="EA34">
            <v>0.26637764932562619</v>
          </cell>
          <cell r="EB34">
            <v>0.28442945474985948</v>
          </cell>
          <cell r="EC34">
            <v>0.26367299942429478</v>
          </cell>
          <cell r="ED34">
            <v>0.25487944890929964</v>
          </cell>
          <cell r="EE34">
            <v>0.22528883183568676</v>
          </cell>
        </row>
        <row r="35">
          <cell r="A35" t="str">
            <v>DenmarkNOR</v>
          </cell>
          <cell r="B35" t="str">
            <v>Denmark</v>
          </cell>
          <cell r="C35" t="str">
            <v>NOR</v>
          </cell>
        </row>
        <row r="36">
          <cell r="A36" t="str">
            <v>Germany (including  former GDR from 1991)ALL</v>
          </cell>
          <cell r="B36" t="str">
            <v>Germany (including  former GDR from 1991)</v>
          </cell>
          <cell r="C36" t="str">
            <v>ALL</v>
          </cell>
        </row>
        <row r="37">
          <cell r="A37" t="str">
            <v>Germany (including  former GDR from 1991)LOW</v>
          </cell>
          <cell r="B37" t="str">
            <v>Germany (including  former GDR from 1991)</v>
          </cell>
          <cell r="C37" t="str">
            <v>LOW</v>
          </cell>
          <cell r="D37">
            <v>0.85965490713265191</v>
          </cell>
          <cell r="E37">
            <v>0.25420617925971245</v>
          </cell>
          <cell r="F37">
            <v>0.14695418257549461</v>
          </cell>
          <cell r="G37">
            <v>0.13152514216344005</v>
          </cell>
          <cell r="H37">
            <v>0.13242522949363339</v>
          </cell>
          <cell r="I37">
            <v>0.13067005143964192</v>
          </cell>
          <cell r="J37">
            <v>0.12787843788349096</v>
          </cell>
          <cell r="K37">
            <v>0.14302436486603659</v>
          </cell>
          <cell r="L37">
            <v>0.14612123115577891</v>
          </cell>
          <cell r="M37">
            <v>0.18635562705891362</v>
          </cell>
          <cell r="N37">
            <v>0.20429693939227431</v>
          </cell>
          <cell r="O37">
            <v>0.94975258659469197</v>
          </cell>
          <cell r="P37">
            <v>0.26417163289630513</v>
          </cell>
          <cell r="Q37">
            <v>0.14782062216635994</v>
          </cell>
          <cell r="R37">
            <v>0.12150898283133531</v>
          </cell>
          <cell r="S37">
            <v>0.12547814999420423</v>
          </cell>
          <cell r="T37">
            <v>0.11900446630849892</v>
          </cell>
          <cell r="U37">
            <v>0.1135498559282843</v>
          </cell>
          <cell r="V37">
            <v>0.13018912344032019</v>
          </cell>
          <cell r="W37">
            <v>0.13634210412988246</v>
          </cell>
          <cell r="X37">
            <v>0.1646385893325561</v>
          </cell>
          <cell r="Y37">
            <v>0.18110480123902944</v>
          </cell>
          <cell r="Z37">
            <v>0.94624186672649757</v>
          </cell>
          <cell r="AA37">
            <v>0.27353948708452919</v>
          </cell>
          <cell r="AB37">
            <v>0.14506976744186045</v>
          </cell>
          <cell r="AC37">
            <v>0.12762108930126617</v>
          </cell>
          <cell r="AD37">
            <v>0.11961959050721266</v>
          </cell>
          <cell r="AE37">
            <v>0.12016638422431059</v>
          </cell>
          <cell r="AF37">
            <v>0.11519616608848038</v>
          </cell>
          <cell r="AG37">
            <v>0.11778299888302585</v>
          </cell>
          <cell r="AH37">
            <v>0.1316156929868024</v>
          </cell>
          <cell r="AI37">
            <v>0.15495116560918232</v>
          </cell>
          <cell r="AJ37">
            <v>0.17069911715581007</v>
          </cell>
          <cell r="AK37">
            <v>0.95429975429975422</v>
          </cell>
          <cell r="AL37">
            <v>0.28387455412980034</v>
          </cell>
          <cell r="AM37">
            <v>0.1455340699815838</v>
          </cell>
          <cell r="AN37">
            <v>0.12532179633867277</v>
          </cell>
          <cell r="AO37">
            <v>0.11748560517915212</v>
          </cell>
          <cell r="AP37">
            <v>0.12193562140268599</v>
          </cell>
          <cell r="AQ37">
            <v>0.11427666983222538</v>
          </cell>
          <cell r="AR37">
            <v>0.11769696502255984</v>
          </cell>
          <cell r="AS37">
            <v>0.1334805206752219</v>
          </cell>
          <cell r="AT37">
            <v>0.14110091743119266</v>
          </cell>
          <cell r="AU37">
            <v>0.17660797700323391</v>
          </cell>
          <cell r="AV37">
            <v>0.95204494382022475</v>
          </cell>
          <cell r="AW37">
            <v>0.28544978323699421</v>
          </cell>
          <cell r="AX37">
            <v>0.14918617410387713</v>
          </cell>
          <cell r="AY37">
            <v>0.12015654060756355</v>
          </cell>
          <cell r="AZ37">
            <v>0.11972373816791539</v>
          </cell>
          <cell r="BA37">
            <v>0.11845590642578649</v>
          </cell>
          <cell r="BB37">
            <v>0.11968744691693563</v>
          </cell>
          <cell r="BC37">
            <v>0.1176338028169014</v>
          </cell>
          <cell r="BD37">
            <v>0.1302473337871568</v>
          </cell>
          <cell r="BE37">
            <v>0.13388448731197614</v>
          </cell>
          <cell r="BF37">
            <v>0.16728733419808359</v>
          </cell>
          <cell r="BG37">
            <v>0.95565321614063126</v>
          </cell>
          <cell r="BH37">
            <v>0.29674679421102551</v>
          </cell>
          <cell r="BI37">
            <v>0.15141135688345989</v>
          </cell>
          <cell r="BJ37">
            <v>0.13958001785506347</v>
          </cell>
          <cell r="BK37">
            <v>0.12758018183433528</v>
          </cell>
          <cell r="BL37">
            <v>0.13127021544871442</v>
          </cell>
          <cell r="BM37">
            <v>0.12745291067795497</v>
          </cell>
          <cell r="BN37">
            <v>0.12246612367142701</v>
          </cell>
          <cell r="BO37">
            <v>0.14107465445532077</v>
          </cell>
          <cell r="BP37">
            <v>0.14078368488137824</v>
          </cell>
          <cell r="BQ37">
            <v>0.16604966836341198</v>
          </cell>
          <cell r="BR37">
            <v>0.95341024084193482</v>
          </cell>
          <cell r="BS37">
            <v>0.29878575838649929</v>
          </cell>
          <cell r="BT37">
            <v>0.15664296332007552</v>
          </cell>
          <cell r="BU37">
            <v>0.14357207318073673</v>
          </cell>
          <cell r="BV37">
            <v>0.12579290901847823</v>
          </cell>
          <cell r="BW37">
            <v>0.12810790314717513</v>
          </cell>
          <cell r="BX37">
            <v>0.13425184235821852</v>
          </cell>
          <cell r="BY37">
            <v>0.12223215882668574</v>
          </cell>
          <cell r="BZ37">
            <v>0.13956134499941145</v>
          </cell>
          <cell r="CA37">
            <v>0.1391296537476984</v>
          </cell>
          <cell r="CB37">
            <v>0.16598173515981735</v>
          </cell>
          <cell r="CC37">
            <v>0.95281718686663963</v>
          </cell>
          <cell r="CD37">
            <v>0.28947476489671881</v>
          </cell>
          <cell r="CE37">
            <v>0.14447174447174449</v>
          </cell>
          <cell r="CF37">
            <v>0.13822231561252363</v>
          </cell>
          <cell r="CG37">
            <v>0.12194019246915971</v>
          </cell>
          <cell r="CH37">
            <v>0.12063569154389943</v>
          </cell>
          <cell r="CI37">
            <v>0.12041171813143309</v>
          </cell>
          <cell r="CJ37">
            <v>0.1147742866190493</v>
          </cell>
          <cell r="CK37">
            <v>0.12051489574902687</v>
          </cell>
          <cell r="CL37">
            <v>0.13255010366275052</v>
          </cell>
          <cell r="CM37">
            <v>0.14798747595156364</v>
          </cell>
          <cell r="CN37">
            <v>0.94323033351650665</v>
          </cell>
          <cell r="CO37">
            <v>0.28059393689420498</v>
          </cell>
          <cell r="CP37">
            <v>0.14044556263441951</v>
          </cell>
          <cell r="CQ37">
            <v>0.13255585458584307</v>
          </cell>
          <cell r="CR37">
            <v>0.11868161832373293</v>
          </cell>
          <cell r="CS37">
            <v>0.11117791746378793</v>
          </cell>
          <cell r="CT37">
            <v>0.11453168253581966</v>
          </cell>
          <cell r="CU37">
            <v>0.11022530329289427</v>
          </cell>
          <cell r="CV37">
            <v>0.10589929147880119</v>
          </cell>
          <cell r="CW37">
            <v>0.12263529411764706</v>
          </cell>
          <cell r="CX37">
            <v>0.13230186296179347</v>
          </cell>
          <cell r="CY37">
            <v>0.94008282668076482</v>
          </cell>
          <cell r="CZ37">
            <v>0.28275376134620966</v>
          </cell>
          <cell r="DA37">
            <v>0.13823074175497085</v>
          </cell>
          <cell r="DB37">
            <v>0.13351429298498599</v>
          </cell>
          <cell r="DC37">
            <v>0.12303606992697499</v>
          </cell>
          <cell r="DD37">
            <v>0.11172176423238128</v>
          </cell>
          <cell r="DE37">
            <v>0.11443656749621807</v>
          </cell>
          <cell r="DF37">
            <v>0.11145868752125128</v>
          </cell>
          <cell r="DG37">
            <v>0.10485655353459591</v>
          </cell>
          <cell r="DH37">
            <v>0.12175826233498738</v>
          </cell>
          <cell r="DI37">
            <v>0.12394458562177225</v>
          </cell>
          <cell r="DJ37">
            <v>0.93949074074074068</v>
          </cell>
          <cell r="DK37">
            <v>0.27786265846306313</v>
          </cell>
          <cell r="DL37">
            <v>0.13638548425859168</v>
          </cell>
          <cell r="DM37">
            <v>0.12775567710923258</v>
          </cell>
          <cell r="DN37">
            <v>0.12597443093233551</v>
          </cell>
          <cell r="DO37">
            <v>0.11101521820430942</v>
          </cell>
          <cell r="DP37">
            <v>0.10953223327436709</v>
          </cell>
          <cell r="DQ37">
            <v>0.11256057890194518</v>
          </cell>
          <cell r="DR37">
            <v>0.10212132489765537</v>
          </cell>
          <cell r="DS37">
            <v>0.11981754132418031</v>
          </cell>
          <cell r="DT37">
            <v>0.1211258837653964</v>
          </cell>
          <cell r="DU37">
            <v>0.89409353173398121</v>
          </cell>
          <cell r="DV37">
            <v>0.26956521739130435</v>
          </cell>
          <cell r="DW37">
            <v>0.13168061815840307</v>
          </cell>
          <cell r="DX37">
            <v>0.12491362139750417</v>
          </cell>
          <cell r="DY37">
            <v>0.12896744033461824</v>
          </cell>
          <cell r="DZ37">
            <v>0.10844495164874769</v>
          </cell>
          <cell r="EA37">
            <v>0.10826356854034967</v>
          </cell>
          <cell r="EB37">
            <v>0.10835105354726464</v>
          </cell>
          <cell r="EC37">
            <v>9.9981429897864432E-2</v>
          </cell>
          <cell r="ED37">
            <v>0.10988965056010699</v>
          </cell>
          <cell r="EE37">
            <v>0.11804161566707466</v>
          </cell>
        </row>
        <row r="38">
          <cell r="A38" t="str">
            <v>Germany (including  former GDR from 1991)MED</v>
          </cell>
          <cell r="B38" t="str">
            <v>Germany (including  former GDR from 1991)</v>
          </cell>
          <cell r="C38" t="str">
            <v>MED</v>
          </cell>
          <cell r="D38">
            <v>0.14034509286734806</v>
          </cell>
          <cell r="E38">
            <v>0.72055674518201274</v>
          </cell>
          <cell r="F38">
            <v>0.67823672335994445</v>
          </cell>
          <cell r="G38">
            <v>0.58079355951696376</v>
          </cell>
          <cell r="H38">
            <v>0.55957950843944326</v>
          </cell>
          <cell r="I38">
            <v>0.5607254993653551</v>
          </cell>
          <cell r="J38">
            <v>0.55139680935537427</v>
          </cell>
          <cell r="K38">
            <v>0.54070926905401895</v>
          </cell>
          <cell r="L38">
            <v>0.54126099246231163</v>
          </cell>
          <cell r="M38">
            <v>0.54638780357006045</v>
          </cell>
          <cell r="N38">
            <v>0.54711797351502833</v>
          </cell>
          <cell r="O38">
            <v>5.0247413405308146E-2</v>
          </cell>
          <cell r="P38">
            <v>0.70974970202622167</v>
          </cell>
          <cell r="Q38">
            <v>0.68115096287650945</v>
          </cell>
          <cell r="R38">
            <v>0.58888187825855942</v>
          </cell>
          <cell r="S38">
            <v>0.57357714153239825</v>
          </cell>
          <cell r="T38">
            <v>0.58359764386044399</v>
          </cell>
          <cell r="U38">
            <v>0.57895485752908116</v>
          </cell>
          <cell r="V38">
            <v>0.55606999921525546</v>
          </cell>
          <cell r="W38">
            <v>0.55656517807157324</v>
          </cell>
          <cell r="X38">
            <v>0.55891139609443308</v>
          </cell>
          <cell r="Y38">
            <v>0.56871450696954051</v>
          </cell>
          <cell r="Z38">
            <v>5.3758133273502352E-2</v>
          </cell>
          <cell r="AA38">
            <v>0.69970373113600581</v>
          </cell>
          <cell r="AB38">
            <v>0.69637209302325587</v>
          </cell>
          <cell r="AC38">
            <v>0.60457560125946275</v>
          </cell>
          <cell r="AD38">
            <v>0.59175779432294096</v>
          </cell>
          <cell r="AE38">
            <v>0.60040055461408104</v>
          </cell>
          <cell r="AF38">
            <v>0.59715317764028464</v>
          </cell>
          <cell r="AG38">
            <v>0.59249701498286012</v>
          </cell>
          <cell r="AH38">
            <v>0.58546912301247689</v>
          </cell>
          <cell r="AI38">
            <v>0.59228630498324664</v>
          </cell>
          <cell r="AJ38">
            <v>0.59432116439990457</v>
          </cell>
          <cell r="AK38">
            <v>4.5700245700245702E-2</v>
          </cell>
          <cell r="AL38">
            <v>0.68819196738777966</v>
          </cell>
          <cell r="AM38">
            <v>0.68798342541436464</v>
          </cell>
          <cell r="AN38">
            <v>0.59982837528604116</v>
          </cell>
          <cell r="AO38">
            <v>0.5732867925654106</v>
          </cell>
          <cell r="AP38">
            <v>0.58312269695770014</v>
          </cell>
          <cell r="AQ38">
            <v>0.57919172733987556</v>
          </cell>
          <cell r="AR38">
            <v>0.57429331687941065</v>
          </cell>
          <cell r="AS38">
            <v>0.55687410882664079</v>
          </cell>
          <cell r="AT38">
            <v>0.56866055045871555</v>
          </cell>
          <cell r="AU38">
            <v>0.5697538627380524</v>
          </cell>
          <cell r="AV38">
            <v>4.7955056179775281E-2</v>
          </cell>
          <cell r="AW38">
            <v>0.68492593930635837</v>
          </cell>
          <cell r="AX38">
            <v>0.68608266276517926</v>
          </cell>
          <cell r="AY38">
            <v>0.5883446993180409</v>
          </cell>
          <cell r="AZ38">
            <v>0.5735516295131502</v>
          </cell>
          <cell r="BA38">
            <v>0.57906485312062861</v>
          </cell>
          <cell r="BB38">
            <v>0.57251571258705625</v>
          </cell>
          <cell r="BC38">
            <v>0.56984037558685452</v>
          </cell>
          <cell r="BD38">
            <v>0.55738597685500346</v>
          </cell>
          <cell r="BE38">
            <v>0.55612967428330851</v>
          </cell>
          <cell r="BF38">
            <v>0.56692748650571156</v>
          </cell>
          <cell r="BG38">
            <v>4.4346783859368757E-2</v>
          </cell>
          <cell r="BH38">
            <v>0.67806044613037575</v>
          </cell>
          <cell r="BI38">
            <v>0.67522284582370429</v>
          </cell>
          <cell r="BJ38">
            <v>0.58075534681520002</v>
          </cell>
          <cell r="BK38">
            <v>0.56827671987443362</v>
          </cell>
          <cell r="BL38">
            <v>0.5726933830382106</v>
          </cell>
          <cell r="BM38">
            <v>0.56923935157839478</v>
          </cell>
          <cell r="BN38">
            <v>0.56663866467000257</v>
          </cell>
          <cell r="BO38">
            <v>0.55060286518506074</v>
          </cell>
          <cell r="BP38">
            <v>0.547551498704823</v>
          </cell>
          <cell r="BQ38">
            <v>0.56212401665895417</v>
          </cell>
          <cell r="BR38">
            <v>4.6589759158065167E-2</v>
          </cell>
          <cell r="BS38">
            <v>0.67655896274953697</v>
          </cell>
          <cell r="BT38">
            <v>0.68169217789562497</v>
          </cell>
          <cell r="BU38">
            <v>0.58409221429157432</v>
          </cell>
          <cell r="BV38">
            <v>0.5814359697238991</v>
          </cell>
          <cell r="BW38">
            <v>0.58241698716212564</v>
          </cell>
          <cell r="BX38">
            <v>0.57866068567766737</v>
          </cell>
          <cell r="BY38">
            <v>0.57928814165623321</v>
          </cell>
          <cell r="BZ38">
            <v>0.56083493545729191</v>
          </cell>
          <cell r="CA38">
            <v>0.55993173754883907</v>
          </cell>
          <cell r="CB38">
            <v>0.56815068493150678</v>
          </cell>
          <cell r="CC38">
            <v>4.7182813133360361E-2</v>
          </cell>
          <cell r="CD38">
            <v>0.68588558991417192</v>
          </cell>
          <cell r="CE38">
            <v>0.68968058968058965</v>
          </cell>
          <cell r="CF38">
            <v>0.58856902710653503</v>
          </cell>
          <cell r="CG38">
            <v>0.58829038300071035</v>
          </cell>
          <cell r="CH38">
            <v>0.58642275106578168</v>
          </cell>
          <cell r="CI38">
            <v>0.59300079176563736</v>
          </cell>
          <cell r="CJ38">
            <v>0.58822701523521337</v>
          </cell>
          <cell r="CK38">
            <v>0.57914209735229516</v>
          </cell>
          <cell r="CL38">
            <v>0.56088458880442293</v>
          </cell>
          <cell r="CM38">
            <v>0.57173035572824327</v>
          </cell>
          <cell r="CN38">
            <v>5.6769666483493256E-2</v>
          </cell>
          <cell r="CO38">
            <v>0.69115281501340486</v>
          </cell>
          <cell r="CP38">
            <v>0.67897577405348375</v>
          </cell>
          <cell r="CQ38">
            <v>0.58443333760519467</v>
          </cell>
          <cell r="CR38">
            <v>0.58440982991922019</v>
          </cell>
          <cell r="CS38">
            <v>0.58496857064771801</v>
          </cell>
          <cell r="CT38">
            <v>0.5895415690688407</v>
          </cell>
          <cell r="CU38">
            <v>0.58311958405545927</v>
          </cell>
          <cell r="CV38">
            <v>0.57647861175311632</v>
          </cell>
          <cell r="CW38">
            <v>0.55745882352941167</v>
          </cell>
          <cell r="CX38">
            <v>0.5633091253552257</v>
          </cell>
          <cell r="CY38">
            <v>5.991717331923517E-2</v>
          </cell>
          <cell r="CZ38">
            <v>0.68877191528163473</v>
          </cell>
          <cell r="DA38">
            <v>0.66630948128745493</v>
          </cell>
          <cell r="DB38">
            <v>0.57019255237933664</v>
          </cell>
          <cell r="DC38">
            <v>0.57084900789260162</v>
          </cell>
          <cell r="DD38">
            <v>0.57429150359452641</v>
          </cell>
          <cell r="DE38">
            <v>0.58544181769643755</v>
          </cell>
          <cell r="DF38">
            <v>0.58248894933696016</v>
          </cell>
          <cell r="DG38">
            <v>0.57003562722670165</v>
          </cell>
          <cell r="DH38">
            <v>0.5558936429173299</v>
          </cell>
          <cell r="DI38">
            <v>0.5562341175506188</v>
          </cell>
          <cell r="DJ38">
            <v>6.0509259259259256E-2</v>
          </cell>
          <cell r="DK38">
            <v>0.68868976338935461</v>
          </cell>
          <cell r="DL38">
            <v>0.66478410638468322</v>
          </cell>
          <cell r="DM38">
            <v>0.57313939996684904</v>
          </cell>
          <cell r="DN38">
            <v>0.56692391643280327</v>
          </cell>
          <cell r="DO38">
            <v>0.57187652829320212</v>
          </cell>
          <cell r="DP38">
            <v>0.58756488704579068</v>
          </cell>
          <cell r="DQ38">
            <v>0.58318396069840006</v>
          </cell>
          <cell r="DR38">
            <v>0.57245999255675473</v>
          </cell>
          <cell r="DS38">
            <v>0.55970553698852865</v>
          </cell>
          <cell r="DT38">
            <v>0.55342611943616871</v>
          </cell>
          <cell r="DU38">
            <v>0.10590646826601882</v>
          </cell>
          <cell r="DV38">
            <v>0.68965378421900159</v>
          </cell>
          <cell r="DW38">
            <v>0.6527285898261429</v>
          </cell>
          <cell r="DX38">
            <v>0.57631803585220109</v>
          </cell>
          <cell r="DY38">
            <v>0.56015746739932748</v>
          </cell>
          <cell r="DZ38">
            <v>0.57769235389512885</v>
          </cell>
          <cell r="EA38">
            <v>0.58223702944359013</v>
          </cell>
          <cell r="EB38">
            <v>0.58363940975578321</v>
          </cell>
          <cell r="EC38">
            <v>0.57801299907149484</v>
          </cell>
          <cell r="ED38">
            <v>0.56140277545560935</v>
          </cell>
          <cell r="EE38">
            <v>0.5610771113831089</v>
          </cell>
        </row>
        <row r="39">
          <cell r="A39" t="str">
            <v>Germany (including  former GDR from 1991)HIG</v>
          </cell>
          <cell r="B39" t="str">
            <v>Germany (including  former GDR from 1991)</v>
          </cell>
          <cell r="C39" t="str">
            <v>HIG</v>
          </cell>
          <cell r="D39" t="e">
            <v>#VALUE!</v>
          </cell>
          <cell r="E39">
            <v>2.5237075558274702E-2</v>
          </cell>
          <cell r="F39">
            <v>0.17480909406456088</v>
          </cell>
          <cell r="G39">
            <v>0.28768129831959621</v>
          </cell>
          <cell r="H39">
            <v>0.30799526206692329</v>
          </cell>
          <cell r="I39">
            <v>0.30860444919500296</v>
          </cell>
          <cell r="J39">
            <v>0.32072475276113477</v>
          </cell>
          <cell r="K39">
            <v>0.31626636607994452</v>
          </cell>
          <cell r="L39">
            <v>0.31261777638190957</v>
          </cell>
          <cell r="M39">
            <v>0.26725656937102582</v>
          </cell>
          <cell r="N39">
            <v>0.24858508709269739</v>
          </cell>
          <cell r="O39" t="e">
            <v>#VALUE!</v>
          </cell>
          <cell r="P39">
            <v>2.6078665077473185E-2</v>
          </cell>
          <cell r="Q39">
            <v>0.1710284149571307</v>
          </cell>
          <cell r="R39">
            <v>0.28960913891010531</v>
          </cell>
          <cell r="S39">
            <v>0.30094470847339744</v>
          </cell>
          <cell r="T39">
            <v>0.29739788983105703</v>
          </cell>
          <cell r="U39">
            <v>0.30749528654263458</v>
          </cell>
          <cell r="V39">
            <v>0.31374087734442441</v>
          </cell>
          <cell r="W39">
            <v>0.30709271779854447</v>
          </cell>
          <cell r="X39">
            <v>0.27645001457301077</v>
          </cell>
          <cell r="Y39">
            <v>0.25018069179143004</v>
          </cell>
          <cell r="Z39" t="e">
            <v>#VALUE!</v>
          </cell>
          <cell r="AA39">
            <v>2.6756781779464861E-2</v>
          </cell>
          <cell r="AB39">
            <v>0.15855813953488371</v>
          </cell>
          <cell r="AC39">
            <v>0.26780330943927111</v>
          </cell>
          <cell r="AD39">
            <v>0.28862261516984644</v>
          </cell>
          <cell r="AE39">
            <v>0.27943306116160838</v>
          </cell>
          <cell r="AF39">
            <v>0.28765065627123487</v>
          </cell>
          <cell r="AG39">
            <v>0.28971998613411393</v>
          </cell>
          <cell r="AH39">
            <v>0.28291518400072069</v>
          </cell>
          <cell r="AI39">
            <v>0.25276252940757116</v>
          </cell>
          <cell r="AJ39">
            <v>0.23497971844428536</v>
          </cell>
          <cell r="AK39" t="e">
            <v>#VALUE!</v>
          </cell>
          <cell r="AL39">
            <v>2.7933478482419977E-2</v>
          </cell>
          <cell r="AM39">
            <v>0.16648250460405156</v>
          </cell>
          <cell r="AN39">
            <v>0.27484982837528604</v>
          </cell>
          <cell r="AO39">
            <v>0.30922760225543722</v>
          </cell>
          <cell r="AP39">
            <v>0.29494168163961387</v>
          </cell>
          <cell r="AQ39">
            <v>0.30653160282789915</v>
          </cell>
          <cell r="AR39">
            <v>0.30800971809802935</v>
          </cell>
          <cell r="AS39">
            <v>0.30964537049813712</v>
          </cell>
          <cell r="AT39">
            <v>0.29023853211009171</v>
          </cell>
          <cell r="AU39">
            <v>0.25363816025871361</v>
          </cell>
          <cell r="AV39" t="e">
            <v>#VALUE!</v>
          </cell>
          <cell r="AW39">
            <v>2.9624277456647394E-2</v>
          </cell>
          <cell r="AX39">
            <v>0.16473116313094369</v>
          </cell>
          <cell r="AY39">
            <v>0.29149876007439551</v>
          </cell>
          <cell r="AZ39">
            <v>0.30672463231893438</v>
          </cell>
          <cell r="BA39">
            <v>0.30247924045358493</v>
          </cell>
          <cell r="BB39">
            <v>0.30779684049600814</v>
          </cell>
          <cell r="BC39">
            <v>0.31252582159624415</v>
          </cell>
          <cell r="BD39">
            <v>0.31236668935783979</v>
          </cell>
          <cell r="BE39">
            <v>0.30998583840471544</v>
          </cell>
          <cell r="BF39">
            <v>0.26578517929620488</v>
          </cell>
          <cell r="BG39" t="e">
            <v>#VALUE!</v>
          </cell>
          <cell r="BH39">
            <v>2.5192759658598941E-2</v>
          </cell>
          <cell r="BI39">
            <v>0.17336579729283594</v>
          </cell>
          <cell r="BJ39">
            <v>0.2796646353297364</v>
          </cell>
          <cell r="BK39">
            <v>0.30414309829123104</v>
          </cell>
          <cell r="BL39">
            <v>0.29603640151307492</v>
          </cell>
          <cell r="BM39">
            <v>0.30330773774365033</v>
          </cell>
          <cell r="BN39">
            <v>0.31089521165857043</v>
          </cell>
          <cell r="BO39">
            <v>0.30832248035961857</v>
          </cell>
          <cell r="BP39">
            <v>0.31166481641379878</v>
          </cell>
          <cell r="BQ39">
            <v>0.27182631497763377</v>
          </cell>
          <cell r="BR39" t="e">
            <v>#VALUE!</v>
          </cell>
          <cell r="BS39">
            <v>2.4655278863963778E-2</v>
          </cell>
          <cell r="BT39">
            <v>0.16166485878429954</v>
          </cell>
          <cell r="BU39">
            <v>0.27233571252768884</v>
          </cell>
          <cell r="BV39">
            <v>0.29277112125762261</v>
          </cell>
          <cell r="BW39">
            <v>0.28947510969069934</v>
          </cell>
          <cell r="BX39">
            <v>0.28708747196411405</v>
          </cell>
          <cell r="BY39">
            <v>0.29847969951708103</v>
          </cell>
          <cell r="BZ39">
            <v>0.29960371954329656</v>
          </cell>
          <cell r="CA39">
            <v>0.30093860870346256</v>
          </cell>
          <cell r="CB39">
            <v>0.26586757990867582</v>
          </cell>
          <cell r="CC39" t="e">
            <v>#VALUE!</v>
          </cell>
          <cell r="CD39">
            <v>2.4639645189109279E-2</v>
          </cell>
          <cell r="CE39">
            <v>0.16584766584766586</v>
          </cell>
          <cell r="CF39">
            <v>0.2732086572809414</v>
          </cell>
          <cell r="CG39">
            <v>0.28976942453012977</v>
          </cell>
          <cell r="CH39">
            <v>0.29294155739031896</v>
          </cell>
          <cell r="CI39">
            <v>0.2865874901029295</v>
          </cell>
          <cell r="CJ39">
            <v>0.29699869814573732</v>
          </cell>
          <cell r="CK39">
            <v>0.3003430068986781</v>
          </cell>
          <cell r="CL39">
            <v>0.30656530753282651</v>
          </cell>
          <cell r="CM39">
            <v>0.2802821683201932</v>
          </cell>
          <cell r="CN39" t="e">
            <v>#VALUE!</v>
          </cell>
          <cell r="CO39">
            <v>2.8253248092390184E-2</v>
          </cell>
          <cell r="CP39">
            <v>0.18057866331209674</v>
          </cell>
          <cell r="CQ39">
            <v>0.28301080780896243</v>
          </cell>
          <cell r="CR39">
            <v>0.296908551757047</v>
          </cell>
          <cell r="CS39">
            <v>0.30385351188849413</v>
          </cell>
          <cell r="CT39">
            <v>0.29592674839533961</v>
          </cell>
          <cell r="CU39">
            <v>0.30665511265164647</v>
          </cell>
          <cell r="CV39">
            <v>0.3176220967680824</v>
          </cell>
          <cell r="CW39">
            <v>0.31990588235294115</v>
          </cell>
          <cell r="CX39">
            <v>0.30438901168298071</v>
          </cell>
          <cell r="CY39" t="e">
            <v>#VALUE!</v>
          </cell>
          <cell r="CZ39">
            <v>2.8474323372155681E-2</v>
          </cell>
          <cell r="DA39">
            <v>0.19545977695757433</v>
          </cell>
          <cell r="DB39">
            <v>0.29629315463567729</v>
          </cell>
          <cell r="DC39">
            <v>0.30611492218042341</v>
          </cell>
          <cell r="DD39">
            <v>0.31398673217309242</v>
          </cell>
          <cell r="DE39">
            <v>0.30012161480734434</v>
          </cell>
          <cell r="DF39">
            <v>0.30605236314178852</v>
          </cell>
          <cell r="DG39">
            <v>0.32510781923870241</v>
          </cell>
          <cell r="DH39">
            <v>0.32234809474768283</v>
          </cell>
          <cell r="DI39">
            <v>0.31982129682760879</v>
          </cell>
          <cell r="DJ39" t="e">
            <v>#VALUE!</v>
          </cell>
          <cell r="DK39">
            <v>3.3447578147582278E-2</v>
          </cell>
          <cell r="DL39">
            <v>0.19883040935672514</v>
          </cell>
          <cell r="DM39">
            <v>0.29910492292391844</v>
          </cell>
          <cell r="DN39">
            <v>0.30710165263486122</v>
          </cell>
          <cell r="DO39">
            <v>0.31710825350248839</v>
          </cell>
          <cell r="DP39">
            <v>0.30290287967984225</v>
          </cell>
          <cell r="DQ39">
            <v>0.30425546039965479</v>
          </cell>
          <cell r="DR39">
            <v>0.32541868254558987</v>
          </cell>
          <cell r="DS39">
            <v>0.32047692168729114</v>
          </cell>
          <cell r="DT39">
            <v>0.32544799679843478</v>
          </cell>
          <cell r="DU39" t="e">
            <v>#VALUE!</v>
          </cell>
          <cell r="DV39">
            <v>4.078099838969404E-2</v>
          </cell>
          <cell r="DW39">
            <v>0.21559079201545397</v>
          </cell>
          <cell r="DX39">
            <v>0.29876834275029474</v>
          </cell>
          <cell r="DY39">
            <v>0.31087509226605431</v>
          </cell>
          <cell r="DZ39">
            <v>0.31386269445612347</v>
          </cell>
          <cell r="EA39">
            <v>0.30949940201606013</v>
          </cell>
          <cell r="EB39">
            <v>0.30800953669695208</v>
          </cell>
          <cell r="EC39">
            <v>0.32200557103064065</v>
          </cell>
          <cell r="ED39">
            <v>0.32870757398428352</v>
          </cell>
          <cell r="EE39">
            <v>0.32088127294981639</v>
          </cell>
        </row>
        <row r="40">
          <cell r="A40" t="str">
            <v>Germany (including  former GDR from 1991)NOR</v>
          </cell>
          <cell r="B40" t="str">
            <v>Germany (including  former GDR from 1991)</v>
          </cell>
          <cell r="C40" t="str">
            <v>NOR</v>
          </cell>
        </row>
        <row r="41">
          <cell r="A41" t="str">
            <v>EstoniaALL</v>
          </cell>
          <cell r="B41" t="str">
            <v>Estonia</v>
          </cell>
          <cell r="C41" t="str">
            <v>ALL</v>
          </cell>
        </row>
        <row r="42">
          <cell r="A42" t="str">
            <v>EstoniaLOW</v>
          </cell>
          <cell r="B42" t="str">
            <v>Estonia</v>
          </cell>
          <cell r="C42" t="str">
            <v>LOW</v>
          </cell>
          <cell r="D42">
            <v>0.82721382289416845</v>
          </cell>
          <cell r="E42">
            <v>0.2</v>
          </cell>
          <cell r="F42">
            <v>0.1767337807606264</v>
          </cell>
          <cell r="G42" t="e">
            <v>#VALUE!</v>
          </cell>
          <cell r="H42" t="e">
            <v>#VALUE!</v>
          </cell>
          <cell r="I42">
            <v>0.12179487179487179</v>
          </cell>
          <cell r="J42">
            <v>0.12785388127853881</v>
          </cell>
          <cell r="K42">
            <v>0.17557251908396948</v>
          </cell>
          <cell r="L42">
            <v>0.28260869565217395</v>
          </cell>
          <cell r="M42">
            <v>0.3888888888888889</v>
          </cell>
          <cell r="N42">
            <v>0.50193050193050193</v>
          </cell>
          <cell r="O42">
            <v>0.88025210084033612</v>
          </cell>
          <cell r="P42">
            <v>0.2879464285714286</v>
          </cell>
          <cell r="Q42">
            <v>0.23360655737704919</v>
          </cell>
          <cell r="R42">
            <v>0.11061946902654866</v>
          </cell>
          <cell r="S42" t="e">
            <v>#VALUE!</v>
          </cell>
          <cell r="T42" t="e">
            <v>#VALUE!</v>
          </cell>
          <cell r="U42" t="e">
            <v>#VALUE!</v>
          </cell>
          <cell r="V42">
            <v>0.14492753623188404</v>
          </cell>
          <cell r="W42">
            <v>0.16666666666666669</v>
          </cell>
          <cell r="X42">
            <v>0.32602739726027397</v>
          </cell>
          <cell r="Y42">
            <v>0.5161290322580645</v>
          </cell>
          <cell r="Z42">
            <v>0.88314176245210729</v>
          </cell>
          <cell r="AA42">
            <v>0.27450980392156865</v>
          </cell>
          <cell r="AB42">
            <v>0.17735042735042739</v>
          </cell>
          <cell r="AC42">
            <v>0.11453744493392071</v>
          </cell>
          <cell r="AD42" t="e">
            <v>#VALUE!</v>
          </cell>
          <cell r="AE42" t="e">
            <v>#VALUE!</v>
          </cell>
          <cell r="AF42" t="e">
            <v>#VALUE!</v>
          </cell>
          <cell r="AG42">
            <v>0.16019417475728154</v>
          </cell>
          <cell r="AH42">
            <v>0.18211920529801323</v>
          </cell>
          <cell r="AI42">
            <v>0.21965317919075142</v>
          </cell>
          <cell r="AJ42">
            <v>0.40530303030303022</v>
          </cell>
          <cell r="AK42">
            <v>0.87108655616942909</v>
          </cell>
          <cell r="AL42">
            <v>0.22717149220489974</v>
          </cell>
          <cell r="AM42">
            <v>0.1517094017094017</v>
          </cell>
          <cell r="AN42" t="e">
            <v>#VALUE!</v>
          </cell>
          <cell r="AO42" t="e">
            <v>#VALUE!</v>
          </cell>
          <cell r="AP42" t="e">
            <v>#VALUE!</v>
          </cell>
          <cell r="AQ42" t="e">
            <v>#VALUE!</v>
          </cell>
          <cell r="AR42">
            <v>0.14251207729468598</v>
          </cell>
          <cell r="AS42">
            <v>0.28338762214983709</v>
          </cell>
          <cell r="AT42">
            <v>0.21556886227544911</v>
          </cell>
          <cell r="AU42">
            <v>0.45045045045045046</v>
          </cell>
          <cell r="AV42">
            <v>0.87406015037593976</v>
          </cell>
          <cell r="AW42">
            <v>0.27494908350305497</v>
          </cell>
          <cell r="AX42">
            <v>0.18162393162393162</v>
          </cell>
          <cell r="AY42" t="e">
            <v>#VALUE!</v>
          </cell>
          <cell r="AZ42" t="e">
            <v>#VALUE!</v>
          </cell>
          <cell r="BA42" t="e">
            <v>#VALUE!</v>
          </cell>
          <cell r="BB42">
            <v>0.11990950226244343</v>
          </cell>
          <cell r="BC42">
            <v>0.13012048192771086</v>
          </cell>
          <cell r="BD42">
            <v>0.17263843648208466</v>
          </cell>
          <cell r="BE42">
            <v>0.25970149253731339</v>
          </cell>
          <cell r="BF42">
            <v>0.27509293680297403</v>
          </cell>
          <cell r="BG42">
            <v>1</v>
          </cell>
          <cell r="BH42">
            <v>0.25400457665903886</v>
          </cell>
          <cell r="BI42">
            <v>0.19745222929936307</v>
          </cell>
          <cell r="BJ42" t="e">
            <v>#VALUE!</v>
          </cell>
          <cell r="BK42" t="e">
            <v>#VALUE!</v>
          </cell>
          <cell r="BL42" t="e">
            <v>#VALUE!</v>
          </cell>
          <cell r="BM42" t="e">
            <v>#VALUE!</v>
          </cell>
          <cell r="BN42" t="e">
            <v>#VALUE!</v>
          </cell>
          <cell r="BO42" t="e">
            <v>#VALUE!</v>
          </cell>
          <cell r="BP42">
            <v>0.25483870967741934</v>
          </cell>
          <cell r="BQ42">
            <v>0.27372262773722628</v>
          </cell>
          <cell r="BR42">
            <v>1</v>
          </cell>
          <cell r="BS42">
            <v>0.27442827442827444</v>
          </cell>
          <cell r="BT42">
            <v>0.19375000000000001</v>
          </cell>
          <cell r="BU42" t="e">
            <v>#VALUE!</v>
          </cell>
          <cell r="BV42" t="e">
            <v>#VALUE!</v>
          </cell>
          <cell r="BW42" t="e">
            <v>#VALUE!</v>
          </cell>
          <cell r="BX42" t="e">
            <v>#VALUE!</v>
          </cell>
          <cell r="BY42" t="e">
            <v>#VALUE!</v>
          </cell>
          <cell r="BZ42">
            <v>0.19452054794520546</v>
          </cell>
          <cell r="CA42">
            <v>0.33644859813084116</v>
          </cell>
          <cell r="CB42">
            <v>0.25964912280701757</v>
          </cell>
          <cell r="CC42">
            <v>0.87954110898661575</v>
          </cell>
          <cell r="CD42">
            <v>0.30252100840336132</v>
          </cell>
          <cell r="CE42">
            <v>0.18969072164948453</v>
          </cell>
          <cell r="CF42">
            <v>0.15835140997830802</v>
          </cell>
          <cell r="CG42" t="e">
            <v>#VALUE!</v>
          </cell>
          <cell r="CH42" t="e">
            <v>#VALUE!</v>
          </cell>
          <cell r="CI42" t="e">
            <v>#VALUE!</v>
          </cell>
          <cell r="CJ42" t="e">
            <v>#VALUE!</v>
          </cell>
          <cell r="CK42">
            <v>0.16216216216216217</v>
          </cell>
          <cell r="CL42">
            <v>0.23552123552123549</v>
          </cell>
          <cell r="CM42">
            <v>0.24652777777777776</v>
          </cell>
          <cell r="CN42">
            <v>1</v>
          </cell>
          <cell r="CO42">
            <v>0.26050420168067229</v>
          </cell>
          <cell r="CP42">
            <v>0.17408906882591091</v>
          </cell>
          <cell r="CQ42">
            <v>0.16557734204793029</v>
          </cell>
          <cell r="CR42" t="e">
            <v>#VALUE!</v>
          </cell>
          <cell r="CS42" t="e">
            <v>#VALUE!</v>
          </cell>
          <cell r="CT42" t="e">
            <v>#VALUE!</v>
          </cell>
          <cell r="CU42" t="e">
            <v>#VALUE!</v>
          </cell>
          <cell r="CV42">
            <v>0.16445623342175064</v>
          </cell>
          <cell r="CW42">
            <v>0.22097378277153559</v>
          </cell>
          <cell r="CX42">
            <v>0.32258064516129031</v>
          </cell>
          <cell r="CY42">
            <v>1</v>
          </cell>
          <cell r="CZ42">
            <v>0.23899371069182393</v>
          </cell>
          <cell r="DA42">
            <v>0.15568862275449102</v>
          </cell>
          <cell r="DB42">
            <v>0.18777292576419213</v>
          </cell>
          <cell r="DC42" t="e">
            <v>#VALUE!</v>
          </cell>
          <cell r="DD42" t="e">
            <v>#VALUE!</v>
          </cell>
          <cell r="DE42" t="e">
            <v>#VALUE!</v>
          </cell>
          <cell r="DF42" t="e">
            <v>#VALUE!</v>
          </cell>
          <cell r="DG42">
            <v>0.15691489361702127</v>
          </cell>
          <cell r="DH42">
            <v>0.25524475524475521</v>
          </cell>
          <cell r="DI42">
            <v>0.30268199233716475</v>
          </cell>
          <cell r="DJ42">
            <v>1</v>
          </cell>
          <cell r="DK42">
            <v>0.25208333333333333</v>
          </cell>
          <cell r="DL42">
            <v>0.17808219178082191</v>
          </cell>
          <cell r="DM42">
            <v>0.16198704103671707</v>
          </cell>
          <cell r="DN42">
            <v>0.14879649890590807</v>
          </cell>
          <cell r="DO42" t="e">
            <v>#VALUE!</v>
          </cell>
          <cell r="DP42" t="e">
            <v>#VALUE!</v>
          </cell>
          <cell r="DQ42" t="e">
            <v>#VALUE!</v>
          </cell>
          <cell r="DR42" t="e">
            <v>#VALUE!</v>
          </cell>
          <cell r="DS42">
            <v>0.22006472491909385</v>
          </cell>
          <cell r="DT42">
            <v>0.27755102040816326</v>
          </cell>
          <cell r="DU42">
            <v>0.85185185185185186</v>
          </cell>
          <cell r="DV42">
            <v>0.22736842105263158</v>
          </cell>
          <cell r="DW42">
            <v>0.19157088122605362</v>
          </cell>
          <cell r="DX42">
            <v>0.17796610169491528</v>
          </cell>
          <cell r="DY42">
            <v>0.18340611353711792</v>
          </cell>
          <cell r="DZ42" t="e">
            <v>#VALUE!</v>
          </cell>
          <cell r="EA42" t="e">
            <v>#VALUE!</v>
          </cell>
          <cell r="EB42" t="e">
            <v>#VALUE!</v>
          </cell>
          <cell r="EC42">
            <v>0.14136125654450263</v>
          </cell>
          <cell r="ED42">
            <v>0.16099071207430343</v>
          </cell>
          <cell r="EE42">
            <v>0.27350427350427348</v>
          </cell>
        </row>
        <row r="43">
          <cell r="A43" t="str">
            <v>EstoniaMED</v>
          </cell>
          <cell r="B43" t="str">
            <v>Estonia</v>
          </cell>
          <cell r="C43" t="str">
            <v>MED</v>
          </cell>
          <cell r="D43">
            <v>0.17278617710583155</v>
          </cell>
          <cell r="E43">
            <v>0.8</v>
          </cell>
          <cell r="F43">
            <v>0.59284116331096193</v>
          </cell>
          <cell r="G43">
            <v>0.8</v>
          </cell>
          <cell r="H43">
            <v>0.79865771812080533</v>
          </cell>
          <cell r="I43">
            <v>0.6645299145299145</v>
          </cell>
          <cell r="J43">
            <v>0.65296803652968038</v>
          </cell>
          <cell r="K43">
            <v>0.61323155216284997</v>
          </cell>
          <cell r="L43">
            <v>0.39440993788819878</v>
          </cell>
          <cell r="M43">
            <v>0.38333333333333336</v>
          </cell>
          <cell r="N43">
            <v>0.26254826254826258</v>
          </cell>
          <cell r="O43">
            <v>0.11974789915966387</v>
          </cell>
          <cell r="P43">
            <v>0.7120535714285714</v>
          </cell>
          <cell r="Q43">
            <v>0.60450819672131151</v>
          </cell>
          <cell r="R43">
            <v>0.6504424778761061</v>
          </cell>
          <cell r="S43">
            <v>0.73670886075949371</v>
          </cell>
          <cell r="T43">
            <v>0.72000000000000008</v>
          </cell>
          <cell r="U43">
            <v>0.71601941747572806</v>
          </cell>
          <cell r="V43">
            <v>0.57004830917874394</v>
          </cell>
          <cell r="W43">
            <v>0.59935897435897434</v>
          </cell>
          <cell r="X43">
            <v>0.46301369863013697</v>
          </cell>
          <cell r="Y43">
            <v>0.4838709677419355</v>
          </cell>
          <cell r="Z43">
            <v>0.11685823754789271</v>
          </cell>
          <cell r="AA43">
            <v>0.72549019607843135</v>
          </cell>
          <cell r="AB43">
            <v>0.67307692307692313</v>
          </cell>
          <cell r="AC43">
            <v>0.64537444933920707</v>
          </cell>
          <cell r="AD43">
            <v>0.76086956521739135</v>
          </cell>
          <cell r="AE43">
            <v>0.74141876430205944</v>
          </cell>
          <cell r="AF43">
            <v>0.70398009950248752</v>
          </cell>
          <cell r="AG43">
            <v>0.63834951456310673</v>
          </cell>
          <cell r="AH43">
            <v>0.52317880794701987</v>
          </cell>
          <cell r="AI43">
            <v>0.50867052023121384</v>
          </cell>
          <cell r="AJ43">
            <v>0.375</v>
          </cell>
          <cell r="AK43">
            <v>0.12891344383057091</v>
          </cell>
          <cell r="AL43">
            <v>0.77282850779510015</v>
          </cell>
          <cell r="AM43">
            <v>0.61965811965811968</v>
          </cell>
          <cell r="AN43">
            <v>0.77230046948356812</v>
          </cell>
          <cell r="AO43">
            <v>1</v>
          </cell>
          <cell r="AP43">
            <v>0.69882352941176473</v>
          </cell>
          <cell r="AQ43">
            <v>0.67475728155339798</v>
          </cell>
          <cell r="AR43">
            <v>0.63526570048309172</v>
          </cell>
          <cell r="AS43">
            <v>0.45602605863192186</v>
          </cell>
          <cell r="AT43">
            <v>0.44910179640718567</v>
          </cell>
          <cell r="AU43">
            <v>0.54954954954954949</v>
          </cell>
          <cell r="AV43">
            <v>0.12593984962406016</v>
          </cell>
          <cell r="AW43">
            <v>0.61303462321792257</v>
          </cell>
          <cell r="AX43">
            <v>0.57051282051282048</v>
          </cell>
          <cell r="AY43">
            <v>0.79756097560975614</v>
          </cell>
          <cell r="AZ43">
            <v>0.85025380710659904</v>
          </cell>
          <cell r="BA43">
            <v>0.72421524663677128</v>
          </cell>
          <cell r="BB43">
            <v>0.6809954751131222</v>
          </cell>
          <cell r="BC43">
            <v>0.58554216867469877</v>
          </cell>
          <cell r="BD43">
            <v>0.54071661237785018</v>
          </cell>
          <cell r="BE43">
            <v>0.36716417910447763</v>
          </cell>
          <cell r="BF43">
            <v>0.50185873605947962</v>
          </cell>
          <cell r="BG43" t="e">
            <v>#VALUE!</v>
          </cell>
          <cell r="BH43">
            <v>0.74599542334096103</v>
          </cell>
          <cell r="BI43">
            <v>0.51804670912951167</v>
          </cell>
          <cell r="BJ43">
            <v>0.70617283950617282</v>
          </cell>
          <cell r="BK43">
            <v>0.70000000000000007</v>
          </cell>
          <cell r="BL43">
            <v>0.74657534246575341</v>
          </cell>
          <cell r="BM43">
            <v>0.68627450980392157</v>
          </cell>
          <cell r="BN43">
            <v>0.71823204419889497</v>
          </cell>
          <cell r="BO43">
            <v>0.60370370370370374</v>
          </cell>
          <cell r="BP43">
            <v>0.48709677419354835</v>
          </cell>
          <cell r="BQ43">
            <v>0.41605839416058399</v>
          </cell>
          <cell r="BR43" t="e">
            <v>#VALUE!</v>
          </cell>
          <cell r="BS43">
            <v>0.72557172557172567</v>
          </cell>
          <cell r="BT43">
            <v>0.50416666666666665</v>
          </cell>
          <cell r="BU43">
            <v>0.69926650366748155</v>
          </cell>
          <cell r="BV43">
            <v>0.68929503916449086</v>
          </cell>
          <cell r="BW43">
            <v>0.73152709359605905</v>
          </cell>
          <cell r="BX43">
            <v>0.64878048780487807</v>
          </cell>
          <cell r="BY43">
            <v>0.69315068493150689</v>
          </cell>
          <cell r="BZ43">
            <v>0.54520547945205478</v>
          </cell>
          <cell r="CA43">
            <v>0.66355140186915884</v>
          </cell>
          <cell r="CB43">
            <v>0.40701754385964911</v>
          </cell>
          <cell r="CC43">
            <v>0.12045889101338432</v>
          </cell>
          <cell r="CD43">
            <v>0.69747899159663873</v>
          </cell>
          <cell r="CE43">
            <v>0.52577319587628868</v>
          </cell>
          <cell r="CF43">
            <v>0.60086767895878523</v>
          </cell>
          <cell r="CG43">
            <v>0.73105134474327627</v>
          </cell>
          <cell r="CH43">
            <v>0.75373134328358204</v>
          </cell>
          <cell r="CI43">
            <v>0.66746987951807224</v>
          </cell>
          <cell r="CJ43">
            <v>0.68279569892473113</v>
          </cell>
          <cell r="CK43">
            <v>0.57027027027027033</v>
          </cell>
          <cell r="CL43">
            <v>0.55984555984555984</v>
          </cell>
          <cell r="CM43">
            <v>0.4513888888888889</v>
          </cell>
          <cell r="CN43" t="e">
            <v>#VALUE!</v>
          </cell>
          <cell r="CO43">
            <v>0.73949579831932777</v>
          </cell>
          <cell r="CP43">
            <v>0.5161943319838056</v>
          </cell>
          <cell r="CQ43">
            <v>0.5490196078431373</v>
          </cell>
          <cell r="CR43">
            <v>0.76428571428571435</v>
          </cell>
          <cell r="CS43">
            <v>0.7427821522309711</v>
          </cell>
          <cell r="CT43">
            <v>0.7007299270072993</v>
          </cell>
          <cell r="CU43">
            <v>0.72702702702702704</v>
          </cell>
          <cell r="CV43">
            <v>0.55172413793103448</v>
          </cell>
          <cell r="CW43">
            <v>0.54307116104868913</v>
          </cell>
          <cell r="CX43">
            <v>0.40860215053763443</v>
          </cell>
          <cell r="CY43" t="e">
            <v>#VALUE!</v>
          </cell>
          <cell r="CZ43">
            <v>0.76100628930817615</v>
          </cell>
          <cell r="DA43">
            <v>0.59081836327345316</v>
          </cell>
          <cell r="DB43">
            <v>0.51310043668122274</v>
          </cell>
          <cell r="DC43">
            <v>0.70289855072463758</v>
          </cell>
          <cell r="DD43">
            <v>0.73474801061007955</v>
          </cell>
          <cell r="DE43">
            <v>0.71289537712895379</v>
          </cell>
          <cell r="DF43">
            <v>0.72105263157894728</v>
          </cell>
          <cell r="DG43">
            <v>0.5664893617021276</v>
          </cell>
          <cell r="DH43">
            <v>0.49650349650349646</v>
          </cell>
          <cell r="DI43">
            <v>0.46743295019157083</v>
          </cell>
          <cell r="DJ43" t="e">
            <v>#VALUE!</v>
          </cell>
          <cell r="DK43">
            <v>0.74791666666666667</v>
          </cell>
          <cell r="DL43">
            <v>0.57534246575342463</v>
          </cell>
          <cell r="DM43">
            <v>0.51619870410367175</v>
          </cell>
          <cell r="DN43">
            <v>0.60831509846827136</v>
          </cell>
          <cell r="DO43">
            <v>0.75132275132275139</v>
          </cell>
          <cell r="DP43">
            <v>0.69533169533169525</v>
          </cell>
          <cell r="DQ43">
            <v>0.67525773195876293</v>
          </cell>
          <cell r="DR43">
            <v>0.70987654320987659</v>
          </cell>
          <cell r="DS43">
            <v>0.56310679611650483</v>
          </cell>
          <cell r="DT43">
            <v>0.48979591836734693</v>
          </cell>
          <cell r="DU43">
            <v>0.14814814814814811</v>
          </cell>
          <cell r="DV43">
            <v>0.77263157894736845</v>
          </cell>
          <cell r="DW43">
            <v>0.52107279693486586</v>
          </cell>
          <cell r="DX43">
            <v>0.51694915254237295</v>
          </cell>
          <cell r="DY43">
            <v>0.57641921397379914</v>
          </cell>
          <cell r="DZ43">
            <v>0.71317829457364335</v>
          </cell>
          <cell r="EA43">
            <v>0.72568578553615959</v>
          </cell>
          <cell r="EB43">
            <v>0.69211195928753189</v>
          </cell>
          <cell r="EC43">
            <v>0.56544502617801051</v>
          </cell>
          <cell r="ED43">
            <v>0.53869969040247678</v>
          </cell>
          <cell r="EE43">
            <v>0.48290598290598291</v>
          </cell>
        </row>
        <row r="44">
          <cell r="A44" t="str">
            <v>EstoniaHIG</v>
          </cell>
          <cell r="B44" t="str">
            <v>Estonia</v>
          </cell>
          <cell r="C44" t="str">
            <v>HIG</v>
          </cell>
          <cell r="D44" t="e">
            <v>#VALUE!</v>
          </cell>
          <cell r="E44" t="e">
            <v>#VALUE!</v>
          </cell>
          <cell r="F44">
            <v>0.23042505592841164</v>
          </cell>
          <cell r="G44">
            <v>0.2</v>
          </cell>
          <cell r="H44">
            <v>0.20134228187919462</v>
          </cell>
          <cell r="I44">
            <v>0.21367521367521367</v>
          </cell>
          <cell r="J44">
            <v>0.21917808219178078</v>
          </cell>
          <cell r="K44">
            <v>0.21119592875318069</v>
          </cell>
          <cell r="L44">
            <v>0.32298136645962738</v>
          </cell>
          <cell r="M44">
            <v>0.22777777777777775</v>
          </cell>
          <cell r="N44">
            <v>0.23552123552123552</v>
          </cell>
          <cell r="O44" t="e">
            <v>#VALUE!</v>
          </cell>
          <cell r="P44" t="e">
            <v>#VALUE!</v>
          </cell>
          <cell r="Q44">
            <v>0.16188524590163936</v>
          </cell>
          <cell r="R44">
            <v>0.23893805309734514</v>
          </cell>
          <cell r="S44">
            <v>0.26329113924050634</v>
          </cell>
          <cell r="T44">
            <v>0.28000000000000003</v>
          </cell>
          <cell r="U44">
            <v>0.28398058252427183</v>
          </cell>
          <cell r="V44">
            <v>0.28502415458937197</v>
          </cell>
          <cell r="W44">
            <v>0.23397435897435898</v>
          </cell>
          <cell r="X44">
            <v>0.21095890410958903</v>
          </cell>
          <cell r="Y44" t="e">
            <v>#VALUE!</v>
          </cell>
          <cell r="Z44" t="e">
            <v>#VALUE!</v>
          </cell>
          <cell r="AA44" t="e">
            <v>#VALUE!</v>
          </cell>
          <cell r="AB44">
            <v>0.14957264957264957</v>
          </cell>
          <cell r="AC44">
            <v>0.24008810572687225</v>
          </cell>
          <cell r="AD44">
            <v>0.2391304347826087</v>
          </cell>
          <cell r="AE44">
            <v>0.2585812356979405</v>
          </cell>
          <cell r="AF44">
            <v>0.29601990049751242</v>
          </cell>
          <cell r="AG44">
            <v>0.20145631067961164</v>
          </cell>
          <cell r="AH44">
            <v>0.29470198675496689</v>
          </cell>
          <cell r="AI44">
            <v>0.27167630057803466</v>
          </cell>
          <cell r="AJ44">
            <v>0.21969696969696967</v>
          </cell>
          <cell r="AK44" t="e">
            <v>#VALUE!</v>
          </cell>
          <cell r="AL44" t="e">
            <v>#VALUE!</v>
          </cell>
          <cell r="AM44">
            <v>0.22863247863247863</v>
          </cell>
          <cell r="AN44">
            <v>0.22769953051643194</v>
          </cell>
          <cell r="AO44" t="e">
            <v>#VALUE!</v>
          </cell>
          <cell r="AP44">
            <v>0.30117647058823532</v>
          </cell>
          <cell r="AQ44">
            <v>0.32524271844660191</v>
          </cell>
          <cell r="AR44">
            <v>0.22222222222222218</v>
          </cell>
          <cell r="AS44">
            <v>0.26058631921824105</v>
          </cell>
          <cell r="AT44">
            <v>0.33532934131736525</v>
          </cell>
          <cell r="AU44" t="e">
            <v>#VALUE!</v>
          </cell>
          <cell r="AV44" t="e">
            <v>#VALUE!</v>
          </cell>
          <cell r="AW44">
            <v>0.11201629327902241</v>
          </cell>
          <cell r="AX44">
            <v>0.24786324786324784</v>
          </cell>
          <cell r="AY44">
            <v>0.20243902439024392</v>
          </cell>
          <cell r="AZ44">
            <v>0.14974619289340102</v>
          </cell>
          <cell r="BA44">
            <v>0.27578475336322877</v>
          </cell>
          <cell r="BB44">
            <v>0.1990950226244344</v>
          </cell>
          <cell r="BC44">
            <v>0.28433734939759037</v>
          </cell>
          <cell r="BD44">
            <v>0.28664495114006516</v>
          </cell>
          <cell r="BE44">
            <v>0.37313432835820898</v>
          </cell>
          <cell r="BF44">
            <v>0.22304832713754649</v>
          </cell>
          <cell r="BG44" t="e">
            <v>#VALUE!</v>
          </cell>
          <cell r="BH44" t="e">
            <v>#VALUE!</v>
          </cell>
          <cell r="BI44">
            <v>0.28450106157112526</v>
          </cell>
          <cell r="BJ44">
            <v>0.29382716049382718</v>
          </cell>
          <cell r="BK44">
            <v>0.3</v>
          </cell>
          <cell r="BL44">
            <v>0.25342465753424653</v>
          </cell>
          <cell r="BM44">
            <v>0.31372549019607848</v>
          </cell>
          <cell r="BN44">
            <v>0.28176795580110492</v>
          </cell>
          <cell r="BO44">
            <v>0.39629629629629626</v>
          </cell>
          <cell r="BP44">
            <v>0.25806451612903225</v>
          </cell>
          <cell r="BQ44">
            <v>0.31021897810218979</v>
          </cell>
          <cell r="BR44" t="e">
            <v>#VALUE!</v>
          </cell>
          <cell r="BS44" t="e">
            <v>#VALUE!</v>
          </cell>
          <cell r="BT44">
            <v>0.30208333333333331</v>
          </cell>
          <cell r="BU44">
            <v>0.30073349633251834</v>
          </cell>
          <cell r="BV44">
            <v>0.31070496083550919</v>
          </cell>
          <cell r="BW44">
            <v>0.26847290640394089</v>
          </cell>
          <cell r="BX44">
            <v>0.35121951219512199</v>
          </cell>
          <cell r="BY44">
            <v>0.30684931506849311</v>
          </cell>
          <cell r="BZ44">
            <v>0.26027397260273971</v>
          </cell>
          <cell r="CA44" t="e">
            <v>#VALUE!</v>
          </cell>
          <cell r="CB44">
            <v>0.33333333333333331</v>
          </cell>
          <cell r="CC44" t="e">
            <v>#VALUE!</v>
          </cell>
          <cell r="CD44" t="e">
            <v>#VALUE!</v>
          </cell>
          <cell r="CE44">
            <v>0.28453608247422679</v>
          </cell>
          <cell r="CF44">
            <v>0.24078091106290672</v>
          </cell>
          <cell r="CG44">
            <v>0.26894865525672373</v>
          </cell>
          <cell r="CH44">
            <v>0.2462686567164179</v>
          </cell>
          <cell r="CI44">
            <v>0.3325301204819277</v>
          </cell>
          <cell r="CJ44">
            <v>0.31720430107526881</v>
          </cell>
          <cell r="CK44">
            <v>0.26756756756756755</v>
          </cell>
          <cell r="CL44">
            <v>0.20463320463320461</v>
          </cell>
          <cell r="CM44">
            <v>0.30208333333333331</v>
          </cell>
          <cell r="CN44" t="e">
            <v>#VALUE!</v>
          </cell>
          <cell r="CO44" t="e">
            <v>#VALUE!</v>
          </cell>
          <cell r="CP44">
            <v>0.30971659919028338</v>
          </cell>
          <cell r="CQ44">
            <v>0.28540305010893247</v>
          </cell>
          <cell r="CR44">
            <v>0.23571428571428571</v>
          </cell>
          <cell r="CS44">
            <v>0.2572178477690289</v>
          </cell>
          <cell r="CT44">
            <v>0.29927007299270075</v>
          </cell>
          <cell r="CU44">
            <v>0.27297297297297296</v>
          </cell>
          <cell r="CV44">
            <v>0.28381962864721483</v>
          </cell>
          <cell r="CW44">
            <v>0.23595505617977527</v>
          </cell>
          <cell r="CX44">
            <v>0.26881720430107531</v>
          </cell>
          <cell r="CY44" t="e">
            <v>#VALUE!</v>
          </cell>
          <cell r="CZ44" t="e">
            <v>#VALUE!</v>
          </cell>
          <cell r="DA44">
            <v>0.25349301397205593</v>
          </cell>
          <cell r="DB44">
            <v>0.29912663755458513</v>
          </cell>
          <cell r="DC44">
            <v>0.29710144927536231</v>
          </cell>
          <cell r="DD44">
            <v>0.2652519893899204</v>
          </cell>
          <cell r="DE44">
            <v>0.28710462287104621</v>
          </cell>
          <cell r="DF44">
            <v>0.27894736842105261</v>
          </cell>
          <cell r="DG44">
            <v>0.27659574468085107</v>
          </cell>
          <cell r="DH44">
            <v>0.24825174825174823</v>
          </cell>
          <cell r="DI44">
            <v>0.22988505747126436</v>
          </cell>
          <cell r="DJ44" t="e">
            <v>#VALUE!</v>
          </cell>
          <cell r="DK44" t="e">
            <v>#VALUE!</v>
          </cell>
          <cell r="DL44">
            <v>0.24657534246575341</v>
          </cell>
          <cell r="DM44">
            <v>0.32181425485961124</v>
          </cell>
          <cell r="DN44">
            <v>0.24288840262582054</v>
          </cell>
          <cell r="DO44">
            <v>0.24867724867724872</v>
          </cell>
          <cell r="DP44">
            <v>0.30466830466830463</v>
          </cell>
          <cell r="DQ44">
            <v>0.32474226804123713</v>
          </cell>
          <cell r="DR44">
            <v>0.29012345679012347</v>
          </cell>
          <cell r="DS44">
            <v>0.2168284789644013</v>
          </cell>
          <cell r="DT44">
            <v>0.23265306122448981</v>
          </cell>
          <cell r="DU44" t="e">
            <v>#VALUE!</v>
          </cell>
          <cell r="DV44" t="e">
            <v>#VALUE!</v>
          </cell>
          <cell r="DW44">
            <v>0.28735632183908044</v>
          </cell>
          <cell r="DX44">
            <v>0.30508474576271188</v>
          </cell>
          <cell r="DY44">
            <v>0.24017467248908297</v>
          </cell>
          <cell r="DZ44">
            <v>0.28682170542635654</v>
          </cell>
          <cell r="EA44">
            <v>0.27431421446384041</v>
          </cell>
          <cell r="EB44">
            <v>0.30788804071246823</v>
          </cell>
          <cell r="EC44">
            <v>0.29319371727748689</v>
          </cell>
          <cell r="ED44">
            <v>0.30030959752321984</v>
          </cell>
          <cell r="EE44">
            <v>0.24358974358974358</v>
          </cell>
        </row>
        <row r="45">
          <cell r="A45" t="str">
            <v>EstoniaNOR</v>
          </cell>
          <cell r="B45" t="str">
            <v>Estonia</v>
          </cell>
          <cell r="C45" t="str">
            <v>NOR</v>
          </cell>
        </row>
        <row r="46">
          <cell r="A46" t="str">
            <v>IrelandALL</v>
          </cell>
          <cell r="B46" t="str">
            <v>Ireland</v>
          </cell>
          <cell r="C46" t="str">
            <v>ALL</v>
          </cell>
        </row>
        <row r="47">
          <cell r="A47" t="str">
            <v>IrelandLOW</v>
          </cell>
          <cell r="B47" t="str">
            <v>Ireland</v>
          </cell>
          <cell r="C47" t="str">
            <v>LOW</v>
          </cell>
          <cell r="D47">
            <v>0.75462686567164183</v>
          </cell>
          <cell r="E47">
            <v>0.2046783625730994</v>
          </cell>
          <cell r="F47">
            <v>0.26841359773371104</v>
          </cell>
          <cell r="G47">
            <v>0.34377330350484708</v>
          </cell>
          <cell r="H47">
            <v>0.38172439204126751</v>
          </cell>
          <cell r="I47">
            <v>0.42350157728706622</v>
          </cell>
          <cell r="J47">
            <v>0.50851788756388416</v>
          </cell>
          <cell r="K47">
            <v>0.57040998217468808</v>
          </cell>
          <cell r="L47">
            <v>0.62890173410404626</v>
          </cell>
          <cell r="M47">
            <v>0.68342391304347816</v>
          </cell>
          <cell r="N47">
            <v>0.74832214765100669</v>
          </cell>
          <cell r="O47">
            <v>0.77470841006752611</v>
          </cell>
          <cell r="P47">
            <v>0.18773704171934261</v>
          </cell>
          <cell r="Q47">
            <v>0.2353342428376535</v>
          </cell>
          <cell r="R47">
            <v>0.31339031339031337</v>
          </cell>
          <cell r="S47">
            <v>0.37291817523533671</v>
          </cell>
          <cell r="T47">
            <v>0.4167950693374422</v>
          </cell>
          <cell r="U47">
            <v>0.48833333333333334</v>
          </cell>
          <cell r="V47">
            <v>0.56510186005314433</v>
          </cell>
          <cell r="W47">
            <v>0.6163043478260869</v>
          </cell>
          <cell r="X47">
            <v>0.68682795698924737</v>
          </cell>
          <cell r="Y47">
            <v>0.81914893617021278</v>
          </cell>
          <cell r="Z47">
            <v>0.75835962145110414</v>
          </cell>
          <cell r="AA47">
            <v>0.20074349442379183</v>
          </cell>
          <cell r="AB47">
            <v>0.22177954847277553</v>
          </cell>
          <cell r="AC47">
            <v>0.30387491502379332</v>
          </cell>
          <cell r="AD47">
            <v>0.35440340909090906</v>
          </cell>
          <cell r="AE47">
            <v>0.4089529590288315</v>
          </cell>
          <cell r="AF47">
            <v>0.46039603960396042</v>
          </cell>
          <cell r="AG47">
            <v>0.57042253521126762</v>
          </cell>
          <cell r="AH47">
            <v>0.61111111111111105</v>
          </cell>
          <cell r="AI47">
            <v>0.68031704095112278</v>
          </cell>
          <cell r="AJ47">
            <v>0.73250388802488342</v>
          </cell>
          <cell r="AK47">
            <v>0.75964010282776351</v>
          </cell>
          <cell r="AL47">
            <v>0.17872340425531913</v>
          </cell>
          <cell r="AM47">
            <v>0.20909090909090911</v>
          </cell>
          <cell r="AN47">
            <v>0.28075916230366488</v>
          </cell>
          <cell r="AO47">
            <v>0.33077459874389387</v>
          </cell>
          <cell r="AP47">
            <v>0.3970479704797048</v>
          </cell>
          <cell r="AQ47">
            <v>0.46468699839486355</v>
          </cell>
          <cell r="AR47">
            <v>0.54608096468561584</v>
          </cell>
          <cell r="AS47">
            <v>0.60852713178294582</v>
          </cell>
          <cell r="AT47">
            <v>0.65911949685534588</v>
          </cell>
          <cell r="AU47">
            <v>0.7083969465648855</v>
          </cell>
          <cell r="AV47">
            <v>0.76209150326797381</v>
          </cell>
          <cell r="AW47">
            <v>0.17899761336515513</v>
          </cell>
          <cell r="AX47">
            <v>0.20825515947467169</v>
          </cell>
          <cell r="AY47">
            <v>0.27625716104392106</v>
          </cell>
          <cell r="AZ47">
            <v>0.32992501704158145</v>
          </cell>
          <cell r="BA47">
            <v>0.38439306358381509</v>
          </cell>
          <cell r="BB47">
            <v>0.44025157232704404</v>
          </cell>
          <cell r="BC47">
            <v>0.54152542372881352</v>
          </cell>
          <cell r="BD47">
            <v>0.59179869524697104</v>
          </cell>
          <cell r="BE47">
            <v>0.65900846432889959</v>
          </cell>
          <cell r="BF47">
            <v>0.72413793103448287</v>
          </cell>
          <cell r="BG47">
            <v>0.76101468624833102</v>
          </cell>
          <cell r="BH47">
            <v>0.17195925704014381</v>
          </cell>
          <cell r="BI47">
            <v>0.19005847953216373</v>
          </cell>
          <cell r="BJ47">
            <v>0.25403726708074531</v>
          </cell>
          <cell r="BK47">
            <v>0.30789648307896483</v>
          </cell>
          <cell r="BL47">
            <v>0.37076271186440679</v>
          </cell>
          <cell r="BM47">
            <v>0.43187066974595845</v>
          </cell>
          <cell r="BN47">
            <v>0.51583333333333337</v>
          </cell>
          <cell r="BO47">
            <v>0.5893501805054151</v>
          </cell>
          <cell r="BP47">
            <v>0.65005793742757823</v>
          </cell>
          <cell r="BQ47">
            <v>0.69051094890510945</v>
          </cell>
          <cell r="BR47">
            <v>0.7547814207650273</v>
          </cell>
          <cell r="BS47">
            <v>0.18026796589524971</v>
          </cell>
          <cell r="BT47">
            <v>0.1794150731158605</v>
          </cell>
          <cell r="BU47">
            <v>0.24655068986202763</v>
          </cell>
          <cell r="BV47">
            <v>0.28960709759188846</v>
          </cell>
          <cell r="BW47">
            <v>0.35529891304347827</v>
          </cell>
          <cell r="BX47">
            <v>0.41097922848664692</v>
          </cell>
          <cell r="BY47">
            <v>0.47829647829647831</v>
          </cell>
          <cell r="BZ47">
            <v>0.58676207513416823</v>
          </cell>
          <cell r="CA47">
            <v>0.64128035320088306</v>
          </cell>
          <cell r="CB47">
            <v>0.67862266857962694</v>
          </cell>
          <cell r="CC47">
            <v>0.76286509040333794</v>
          </cell>
          <cell r="CD47">
            <v>0.16125150421179302</v>
          </cell>
          <cell r="CE47">
            <v>0.16727844782380699</v>
          </cell>
          <cell r="CF47">
            <v>0.22202797202797203</v>
          </cell>
          <cell r="CG47">
            <v>0.27911275415896486</v>
          </cell>
          <cell r="CH47">
            <v>0.35408299866131188</v>
          </cell>
          <cell r="CI47">
            <v>0.39810080350620891</v>
          </cell>
          <cell r="CJ47">
            <v>0.47630522088353411</v>
          </cell>
          <cell r="CK47">
            <v>0.57519788918205805</v>
          </cell>
          <cell r="CL47">
            <v>0.61804826862539342</v>
          </cell>
          <cell r="CM47">
            <v>0.67468175388967466</v>
          </cell>
          <cell r="CN47">
            <v>0.77004219409282704</v>
          </cell>
          <cell r="CO47">
            <v>0.16217908578584844</v>
          </cell>
          <cell r="CP47">
            <v>0.17142857142857143</v>
          </cell>
          <cell r="CQ47">
            <v>0.20240137221269294</v>
          </cell>
          <cell r="CR47">
            <v>0.26507462686567163</v>
          </cell>
          <cell r="CS47">
            <v>0.32826948480845441</v>
          </cell>
          <cell r="CT47">
            <v>0.38340486409155933</v>
          </cell>
          <cell r="CU47">
            <v>0.4542586750788643</v>
          </cell>
          <cell r="CV47">
            <v>0.54561251086012164</v>
          </cell>
          <cell r="CW47">
            <v>0.60542168674698793</v>
          </cell>
          <cell r="CX47">
            <v>0.67764060356652955</v>
          </cell>
          <cell r="CY47">
            <v>0.7555081734186212</v>
          </cell>
          <cell r="CZ47">
            <v>0.1722454672245467</v>
          </cell>
          <cell r="DA47">
            <v>0.1672727272727273</v>
          </cell>
          <cell r="DB47">
            <v>0.17960339943342776</v>
          </cell>
          <cell r="DC47">
            <v>0.23616894705532424</v>
          </cell>
          <cell r="DD47">
            <v>0.30078636959370902</v>
          </cell>
          <cell r="DE47">
            <v>0.3692307692307692</v>
          </cell>
          <cell r="DF47">
            <v>0.41673121611154146</v>
          </cell>
          <cell r="DG47">
            <v>0.52177625960717344</v>
          </cell>
          <cell r="DH47">
            <v>0.58909444985394355</v>
          </cell>
          <cell r="DI47">
            <v>0.67457180500658764</v>
          </cell>
          <cell r="DJ47">
            <v>0.77118030412744387</v>
          </cell>
          <cell r="DK47">
            <v>0.1629515757109915</v>
          </cell>
          <cell r="DL47">
            <v>0.16685205784204671</v>
          </cell>
          <cell r="DM47">
            <v>0.1626607043040805</v>
          </cell>
          <cell r="DN47">
            <v>0.20980274955170353</v>
          </cell>
          <cell r="DO47">
            <v>0.28210116731517509</v>
          </cell>
          <cell r="DP47">
            <v>0.34965517241379312</v>
          </cell>
          <cell r="DQ47">
            <v>0.39770992366412217</v>
          </cell>
          <cell r="DR47">
            <v>0.50085034013605445</v>
          </cell>
          <cell r="DS47">
            <v>0.55090390104662224</v>
          </cell>
          <cell r="DT47">
            <v>0.6286072772898369</v>
          </cell>
          <cell r="DU47">
            <v>0.76647144948755497</v>
          </cell>
          <cell r="DV47">
            <v>0.15288220551378448</v>
          </cell>
          <cell r="DW47">
            <v>0.18996415770609318</v>
          </cell>
          <cell r="DX47">
            <v>0.16666666666666669</v>
          </cell>
          <cell r="DY47">
            <v>0.21002386634844866</v>
          </cell>
          <cell r="DZ47">
            <v>0.25982256020278832</v>
          </cell>
          <cell r="EA47">
            <v>0.32366824005394468</v>
          </cell>
          <cell r="EB47">
            <v>0.37676842889054352</v>
          </cell>
          <cell r="EC47">
            <v>0.47245409015025036</v>
          </cell>
          <cell r="ED47">
            <v>0.53475440222428172</v>
          </cell>
          <cell r="EE47">
            <v>0.60859188544152742</v>
          </cell>
        </row>
        <row r="48">
          <cell r="A48" t="str">
            <v>IrelandMED</v>
          </cell>
          <cell r="B48" t="str">
            <v>Ireland</v>
          </cell>
          <cell r="C48" t="str">
            <v>MED</v>
          </cell>
          <cell r="D48">
            <v>0.24537313432835822</v>
          </cell>
          <cell r="E48">
            <v>0.62378167641325533</v>
          </cell>
          <cell r="F48">
            <v>0.4143059490084986</v>
          </cell>
          <cell r="G48">
            <v>0.40865026099925422</v>
          </cell>
          <cell r="H48">
            <v>0.39204126750184237</v>
          </cell>
          <cell r="I48">
            <v>0.37460567823343843</v>
          </cell>
          <cell r="J48">
            <v>0.30408858603066441</v>
          </cell>
          <cell r="K48">
            <v>0.25579322638146168</v>
          </cell>
          <cell r="L48">
            <v>0.21734104046242775</v>
          </cell>
          <cell r="M48">
            <v>0.18885869565217389</v>
          </cell>
          <cell r="N48">
            <v>0.1442953020134228</v>
          </cell>
          <cell r="O48">
            <v>0.22529158993247392</v>
          </cell>
          <cell r="P48">
            <v>0.63084702907711765</v>
          </cell>
          <cell r="Q48">
            <v>0.42837653478854026</v>
          </cell>
          <cell r="R48">
            <v>0.41096866096866097</v>
          </cell>
          <cell r="S48">
            <v>0.38595220854453294</v>
          </cell>
          <cell r="T48">
            <v>0.35901386748844372</v>
          </cell>
          <cell r="U48">
            <v>0.30833333333333335</v>
          </cell>
          <cell r="V48">
            <v>0.25775022143489812</v>
          </cell>
          <cell r="W48">
            <v>0.23478260869565215</v>
          </cell>
          <cell r="X48">
            <v>0.18413978494623656</v>
          </cell>
          <cell r="Y48">
            <v>0.18085106382978722</v>
          </cell>
          <cell r="Z48">
            <v>0.24164037854889589</v>
          </cell>
          <cell r="AA48">
            <v>0.61833952912019829</v>
          </cell>
          <cell r="AB48">
            <v>0.43160690571049132</v>
          </cell>
          <cell r="AC48">
            <v>0.39564921821889865</v>
          </cell>
          <cell r="AD48">
            <v>0.38352272727272724</v>
          </cell>
          <cell r="AE48">
            <v>0.37177541729893776</v>
          </cell>
          <cell r="AF48">
            <v>0.32508250825082508</v>
          </cell>
          <cell r="AG48">
            <v>0.24559859154929578</v>
          </cell>
          <cell r="AH48">
            <v>0.22119341563786007</v>
          </cell>
          <cell r="AI48">
            <v>0.18361955085865259</v>
          </cell>
          <cell r="AJ48">
            <v>0.15552099533437014</v>
          </cell>
          <cell r="AK48">
            <v>0.24035989717223649</v>
          </cell>
          <cell r="AL48">
            <v>0.61215805471124618</v>
          </cell>
          <cell r="AM48">
            <v>0.42792207792207798</v>
          </cell>
          <cell r="AN48">
            <v>0.37696335078534027</v>
          </cell>
          <cell r="AO48">
            <v>0.37683182135380316</v>
          </cell>
          <cell r="AP48">
            <v>0.35719557195571955</v>
          </cell>
          <cell r="AQ48">
            <v>0.29855537720706266</v>
          </cell>
          <cell r="AR48">
            <v>0.25839793281653745</v>
          </cell>
          <cell r="AS48">
            <v>0.21608527131782948</v>
          </cell>
          <cell r="AT48">
            <v>0.18993710691823898</v>
          </cell>
          <cell r="AU48">
            <v>0.16030534351145037</v>
          </cell>
          <cell r="AV48">
            <v>0.23790849673202613</v>
          </cell>
          <cell r="AW48">
            <v>0.62649164677804303</v>
          </cell>
          <cell r="AX48">
            <v>0.41776110068792999</v>
          </cell>
          <cell r="AY48">
            <v>0.35837046467218331</v>
          </cell>
          <cell r="AZ48">
            <v>0.36128152692569876</v>
          </cell>
          <cell r="BA48">
            <v>0.34248554913294804</v>
          </cell>
          <cell r="BB48">
            <v>0.32154088050314461</v>
          </cell>
          <cell r="BC48">
            <v>0.26016949152542374</v>
          </cell>
          <cell r="BD48">
            <v>0.22739981360671013</v>
          </cell>
          <cell r="BE48">
            <v>0.19709794437726724</v>
          </cell>
          <cell r="BF48">
            <v>0.1484257871064468</v>
          </cell>
          <cell r="BG48">
            <v>0.23898531375166884</v>
          </cell>
          <cell r="BH48">
            <v>0.62612342720191738</v>
          </cell>
          <cell r="BI48">
            <v>0.4456140350877193</v>
          </cell>
          <cell r="BJ48">
            <v>0.39006211180124223</v>
          </cell>
          <cell r="BK48">
            <v>0.37425348374253486</v>
          </cell>
          <cell r="BL48">
            <v>0.34957627118644069</v>
          </cell>
          <cell r="BM48">
            <v>0.33179368745188609</v>
          </cell>
          <cell r="BN48">
            <v>0.28916666666666668</v>
          </cell>
          <cell r="BO48">
            <v>0.22653429602888087</v>
          </cell>
          <cell r="BP48">
            <v>0.19235225955967558</v>
          </cell>
          <cell r="BQ48">
            <v>0.17226277372262774</v>
          </cell>
          <cell r="BR48">
            <v>0.24521857923497264</v>
          </cell>
          <cell r="BS48">
            <v>0.60779537149817298</v>
          </cell>
          <cell r="BT48">
            <v>0.45331833520809894</v>
          </cell>
          <cell r="BU48">
            <v>0.39952009598080385</v>
          </cell>
          <cell r="BV48">
            <v>0.36818757921419515</v>
          </cell>
          <cell r="BW48">
            <v>0.35122282608695654</v>
          </cell>
          <cell r="BX48">
            <v>0.33605341246290804</v>
          </cell>
          <cell r="BY48">
            <v>0.29565929565929566</v>
          </cell>
          <cell r="BZ48">
            <v>0.23345259391771025</v>
          </cell>
          <cell r="CA48">
            <v>0.19757174392935983</v>
          </cell>
          <cell r="CB48">
            <v>0.18077474892395981</v>
          </cell>
          <cell r="CC48">
            <v>0.23713490959666203</v>
          </cell>
          <cell r="CD48">
            <v>0.63116726835138381</v>
          </cell>
          <cell r="CE48">
            <v>0.45568956476140532</v>
          </cell>
          <cell r="CF48">
            <v>0.40209790209790214</v>
          </cell>
          <cell r="CG48">
            <v>0.36845348120764015</v>
          </cell>
          <cell r="CH48">
            <v>0.3547523427041499</v>
          </cell>
          <cell r="CI48">
            <v>0.33820306793279764</v>
          </cell>
          <cell r="CJ48">
            <v>0.29558232931726908</v>
          </cell>
          <cell r="CK48">
            <v>0.2313104661389622</v>
          </cell>
          <cell r="CL48">
            <v>0.20251836306400839</v>
          </cell>
          <cell r="CM48">
            <v>0.18104667609618105</v>
          </cell>
          <cell r="CN48">
            <v>0.22995780590717305</v>
          </cell>
          <cell r="CO48">
            <v>0.63180964308077647</v>
          </cell>
          <cell r="CP48">
            <v>0.45816326530612245</v>
          </cell>
          <cell r="CQ48">
            <v>0.40823327615780447</v>
          </cell>
          <cell r="CR48">
            <v>0.36537313432835822</v>
          </cell>
          <cell r="CS48">
            <v>0.35865257595772781</v>
          </cell>
          <cell r="CT48">
            <v>0.33190271816881256</v>
          </cell>
          <cell r="CU48">
            <v>0.30441640378548895</v>
          </cell>
          <cell r="CV48">
            <v>0.24587315377932234</v>
          </cell>
          <cell r="CW48">
            <v>0.20783132530120482</v>
          </cell>
          <cell r="CX48">
            <v>0.17695473251028809</v>
          </cell>
          <cell r="CY48">
            <v>0.24449182658137883</v>
          </cell>
          <cell r="CZ48">
            <v>0.61785216178521607</v>
          </cell>
          <cell r="DA48">
            <v>0.4374025974025974</v>
          </cell>
          <cell r="DB48">
            <v>0.39150141643059488</v>
          </cell>
          <cell r="DC48">
            <v>0.36228435455086261</v>
          </cell>
          <cell r="DD48">
            <v>0.36762778505897775</v>
          </cell>
          <cell r="DE48">
            <v>0.34615384615384615</v>
          </cell>
          <cell r="DF48">
            <v>0.31680867544539115</v>
          </cell>
          <cell r="DG48">
            <v>0.26387702818104186</v>
          </cell>
          <cell r="DH48">
            <v>0.21908471275559882</v>
          </cell>
          <cell r="DI48">
            <v>0.16996047430830039</v>
          </cell>
          <cell r="DJ48">
            <v>0.22881969587255613</v>
          </cell>
          <cell r="DK48">
            <v>0.63335895465026892</v>
          </cell>
          <cell r="DL48">
            <v>0.44660734149054498</v>
          </cell>
          <cell r="DM48">
            <v>0.39351593068753493</v>
          </cell>
          <cell r="DN48">
            <v>0.36401673640167359</v>
          </cell>
          <cell r="DO48">
            <v>0.34889753566796367</v>
          </cell>
          <cell r="DP48">
            <v>0.3510344827586207</v>
          </cell>
          <cell r="DQ48">
            <v>0.34198473282442748</v>
          </cell>
          <cell r="DR48">
            <v>0.28146258503401361</v>
          </cell>
          <cell r="DS48">
            <v>0.24452901998097051</v>
          </cell>
          <cell r="DT48">
            <v>0.21204516938519447</v>
          </cell>
          <cell r="DU48">
            <v>0.23352855051244509</v>
          </cell>
          <cell r="DV48">
            <v>0.6499582289055974</v>
          </cell>
          <cell r="DW48">
            <v>0.43727598566308246</v>
          </cell>
          <cell r="DX48">
            <v>0.40560949298813381</v>
          </cell>
          <cell r="DY48">
            <v>0.35262529832935557</v>
          </cell>
          <cell r="DZ48">
            <v>0.36375158428390364</v>
          </cell>
          <cell r="EA48">
            <v>0.36277815239379629</v>
          </cell>
          <cell r="EB48">
            <v>0.3469843633655994</v>
          </cell>
          <cell r="EC48">
            <v>0.29799666110183637</v>
          </cell>
          <cell r="ED48">
            <v>0.2557924003707136</v>
          </cell>
          <cell r="EE48">
            <v>0.22792362768496421</v>
          </cell>
        </row>
        <row r="49">
          <cell r="A49" t="str">
            <v>IrelandHIG</v>
          </cell>
          <cell r="B49" t="str">
            <v>Ireland</v>
          </cell>
          <cell r="C49" t="str">
            <v>HIG</v>
          </cell>
          <cell r="D49" t="e">
            <v>#VALUE!</v>
          </cell>
          <cell r="E49">
            <v>0.17153996101364521</v>
          </cell>
          <cell r="F49">
            <v>0.31728045325779036</v>
          </cell>
          <cell r="G49">
            <v>0.24757643549589856</v>
          </cell>
          <cell r="H49">
            <v>0.22623434045689023</v>
          </cell>
          <cell r="I49">
            <v>0.20189274447949526</v>
          </cell>
          <cell r="J49">
            <v>0.18739352640545143</v>
          </cell>
          <cell r="K49">
            <v>0.17379679144385027</v>
          </cell>
          <cell r="L49">
            <v>0.15375722543352602</v>
          </cell>
          <cell r="M49">
            <v>0.12771739130434781</v>
          </cell>
          <cell r="N49">
            <v>0.10738255033557047</v>
          </cell>
          <cell r="O49" t="e">
            <v>#VALUE!</v>
          </cell>
          <cell r="P49">
            <v>0.18141592920353983</v>
          </cell>
          <cell r="Q49">
            <v>0.33628922237380626</v>
          </cell>
          <cell r="R49">
            <v>0.27564102564102566</v>
          </cell>
          <cell r="S49">
            <v>0.24112961622013032</v>
          </cell>
          <cell r="T49">
            <v>0.22419106317411402</v>
          </cell>
          <cell r="U49">
            <v>0.20333333333333331</v>
          </cell>
          <cell r="V49">
            <v>0.17714791851195746</v>
          </cell>
          <cell r="W49">
            <v>0.14891304347826084</v>
          </cell>
          <cell r="X49">
            <v>0.12903225806451613</v>
          </cell>
          <cell r="Y49" t="e">
            <v>#VALUE!</v>
          </cell>
          <cell r="Z49" t="e">
            <v>#VALUE!</v>
          </cell>
          <cell r="AA49">
            <v>0.18091697645600993</v>
          </cell>
          <cell r="AB49">
            <v>0.34661354581673304</v>
          </cell>
          <cell r="AC49">
            <v>0.30047586675730792</v>
          </cell>
          <cell r="AD49">
            <v>0.26207386363636359</v>
          </cell>
          <cell r="AE49">
            <v>0.21927162367223063</v>
          </cell>
          <cell r="AF49">
            <v>0.21452145214521454</v>
          </cell>
          <cell r="AG49">
            <v>0.18397887323943662</v>
          </cell>
          <cell r="AH49">
            <v>0.16769547325102882</v>
          </cell>
          <cell r="AI49">
            <v>0.13606340819022458</v>
          </cell>
          <cell r="AJ49">
            <v>0.11197511664074651</v>
          </cell>
          <cell r="AK49" t="e">
            <v>#VALUE!</v>
          </cell>
          <cell r="AL49">
            <v>0.20911854103343464</v>
          </cell>
          <cell r="AM49">
            <v>0.36298701298701297</v>
          </cell>
          <cell r="AN49">
            <v>0.34227748691099474</v>
          </cell>
          <cell r="AO49">
            <v>0.2923935799023028</v>
          </cell>
          <cell r="AP49">
            <v>0.24575645756457562</v>
          </cell>
          <cell r="AQ49">
            <v>0.23675762439807385</v>
          </cell>
          <cell r="AR49">
            <v>0.19552110249784665</v>
          </cell>
          <cell r="AS49">
            <v>0.17538759689922484</v>
          </cell>
          <cell r="AT49">
            <v>0.15094339622641509</v>
          </cell>
          <cell r="AU49">
            <v>0.13129770992366413</v>
          </cell>
          <cell r="AV49" t="e">
            <v>#VALUE!</v>
          </cell>
          <cell r="AW49">
            <v>0.19451073985680192</v>
          </cell>
          <cell r="AX49">
            <v>0.37398373983739841</v>
          </cell>
          <cell r="AY49">
            <v>0.36537237428389563</v>
          </cell>
          <cell r="AZ49">
            <v>0.30879345603271985</v>
          </cell>
          <cell r="BA49">
            <v>0.27312138728323704</v>
          </cell>
          <cell r="BB49">
            <v>0.23820754716981132</v>
          </cell>
          <cell r="BC49">
            <v>0.19830508474576269</v>
          </cell>
          <cell r="BD49">
            <v>0.18080149114631869</v>
          </cell>
          <cell r="BE49">
            <v>0.14389359129383314</v>
          </cell>
          <cell r="BF49">
            <v>0.12743628185907049</v>
          </cell>
          <cell r="BG49" t="e">
            <v>#VALUE!</v>
          </cell>
          <cell r="BH49">
            <v>0.20191731575793892</v>
          </cell>
          <cell r="BI49">
            <v>0.36432748538011694</v>
          </cell>
          <cell r="BJ49">
            <v>0.35590062111801241</v>
          </cell>
          <cell r="BK49">
            <v>0.31785003317850036</v>
          </cell>
          <cell r="BL49">
            <v>0.27966101694915257</v>
          </cell>
          <cell r="BM49">
            <v>0.23633564280215549</v>
          </cell>
          <cell r="BN49">
            <v>0.19499999999999998</v>
          </cell>
          <cell r="BO49">
            <v>0.18411552346570395</v>
          </cell>
          <cell r="BP49">
            <v>0.15758980301274622</v>
          </cell>
          <cell r="BQ49">
            <v>0.13722627737226278</v>
          </cell>
          <cell r="BR49" t="e">
            <v>#VALUE!</v>
          </cell>
          <cell r="BS49">
            <v>0.21193666260657734</v>
          </cell>
          <cell r="BT49">
            <v>0.36726659167604048</v>
          </cell>
          <cell r="BU49">
            <v>0.3539292141571686</v>
          </cell>
          <cell r="BV49">
            <v>0.34220532319391633</v>
          </cell>
          <cell r="BW49">
            <v>0.29347826086956524</v>
          </cell>
          <cell r="BX49">
            <v>0.25296735905044515</v>
          </cell>
          <cell r="BY49">
            <v>0.22604422604422605</v>
          </cell>
          <cell r="BZ49">
            <v>0.17978533094812169</v>
          </cell>
          <cell r="CA49">
            <v>0.16114790286975719</v>
          </cell>
          <cell r="CB49">
            <v>0.14060258249641319</v>
          </cell>
          <cell r="CC49" t="e">
            <v>#VALUE!</v>
          </cell>
          <cell r="CD49">
            <v>0.20758122743682308</v>
          </cell>
          <cell r="CE49">
            <v>0.37703198741478761</v>
          </cell>
          <cell r="CF49">
            <v>0.37587412587412589</v>
          </cell>
          <cell r="CG49">
            <v>0.35243376463339493</v>
          </cell>
          <cell r="CH49">
            <v>0.29116465863453816</v>
          </cell>
          <cell r="CI49">
            <v>0.26369612856099345</v>
          </cell>
          <cell r="CJ49">
            <v>0.22811244979919679</v>
          </cell>
          <cell r="CK49">
            <v>0.19349164467897978</v>
          </cell>
          <cell r="CL49">
            <v>0.17943336831059811</v>
          </cell>
          <cell r="CM49">
            <v>0.14427157001414426</v>
          </cell>
          <cell r="CN49" t="e">
            <v>#VALUE!</v>
          </cell>
          <cell r="CO49">
            <v>0.20601127113337506</v>
          </cell>
          <cell r="CP49">
            <v>0.37040816326530607</v>
          </cell>
          <cell r="CQ49">
            <v>0.38936535162950253</v>
          </cell>
          <cell r="CR49">
            <v>0.36955223880597016</v>
          </cell>
          <cell r="CS49">
            <v>0.31307793923381766</v>
          </cell>
          <cell r="CT49">
            <v>0.284692417739628</v>
          </cell>
          <cell r="CU49">
            <v>0.24132492113564669</v>
          </cell>
          <cell r="CV49">
            <v>0.20851433536055605</v>
          </cell>
          <cell r="CW49">
            <v>0.18674698795180725</v>
          </cell>
          <cell r="CX49">
            <v>0.14540466392318246</v>
          </cell>
          <cell r="CY49" t="e">
            <v>#VALUE!</v>
          </cell>
          <cell r="CZ49">
            <v>0.20990237099023709</v>
          </cell>
          <cell r="DA49">
            <v>0.3953246753246753</v>
          </cell>
          <cell r="DB49">
            <v>0.42889518413597738</v>
          </cell>
          <cell r="DC49">
            <v>0.40154669839381324</v>
          </cell>
          <cell r="DD49">
            <v>0.33158584534731328</v>
          </cell>
          <cell r="DE49">
            <v>0.28461538461538466</v>
          </cell>
          <cell r="DF49">
            <v>0.26646010844306739</v>
          </cell>
          <cell r="DG49">
            <v>0.21434671221178483</v>
          </cell>
          <cell r="DH49">
            <v>0.19182083739045763</v>
          </cell>
          <cell r="DI49">
            <v>0.155467720685112</v>
          </cell>
          <cell r="DJ49" t="e">
            <v>#VALUE!</v>
          </cell>
          <cell r="DK49">
            <v>0.20368946963873941</v>
          </cell>
          <cell r="DL49">
            <v>0.3865406006674082</v>
          </cell>
          <cell r="DM49">
            <v>0.4438233650083846</v>
          </cell>
          <cell r="DN49">
            <v>0.42618051404662277</v>
          </cell>
          <cell r="DO49">
            <v>0.36900129701686124</v>
          </cell>
          <cell r="DP49">
            <v>0.29931034482758617</v>
          </cell>
          <cell r="DQ49">
            <v>0.2603053435114504</v>
          </cell>
          <cell r="DR49">
            <v>0.21768707482993199</v>
          </cell>
          <cell r="DS49">
            <v>0.20456707897240725</v>
          </cell>
          <cell r="DT49">
            <v>0.15934755332496861</v>
          </cell>
          <cell r="DU49" t="e">
            <v>#VALUE!</v>
          </cell>
          <cell r="DV49">
            <v>0.19715956558061823</v>
          </cell>
          <cell r="DW49">
            <v>0.37275985663082434</v>
          </cell>
          <cell r="DX49">
            <v>0.42772384034519961</v>
          </cell>
          <cell r="DY49">
            <v>0.43735083532219565</v>
          </cell>
          <cell r="DZ49">
            <v>0.37642585551330793</v>
          </cell>
          <cell r="EA49">
            <v>0.31355360755225892</v>
          </cell>
          <cell r="EB49">
            <v>0.27624720774385703</v>
          </cell>
          <cell r="EC49">
            <v>0.22954924874791316</v>
          </cell>
          <cell r="ED49">
            <v>0.20945319740500465</v>
          </cell>
          <cell r="EE49">
            <v>0.16348448687350836</v>
          </cell>
        </row>
        <row r="50">
          <cell r="A50" t="str">
            <v>IrelandNOR</v>
          </cell>
          <cell r="B50" t="str">
            <v>Ireland</v>
          </cell>
          <cell r="C50" t="str">
            <v>NOR</v>
          </cell>
        </row>
        <row r="51">
          <cell r="A51" t="str">
            <v>GreeceALL</v>
          </cell>
          <cell r="B51" t="str">
            <v>Greece</v>
          </cell>
          <cell r="C51" t="str">
            <v>ALL</v>
          </cell>
        </row>
        <row r="52">
          <cell r="A52" t="str">
            <v>GreeceLOW</v>
          </cell>
          <cell r="B52" t="str">
            <v>Greece</v>
          </cell>
          <cell r="C52" t="str">
            <v>LOW</v>
          </cell>
          <cell r="D52">
            <v>0.76915059927045337</v>
          </cell>
          <cell r="E52">
            <v>0.26462237365133451</v>
          </cell>
          <cell r="F52">
            <v>0.30454206999255401</v>
          </cell>
          <cell r="G52">
            <v>0.32304677932892484</v>
          </cell>
          <cell r="H52">
            <v>0.37589236683141131</v>
          </cell>
          <cell r="I52">
            <v>0.43661216831948546</v>
          </cell>
          <cell r="J52">
            <v>0.48981426003594974</v>
          </cell>
          <cell r="K52">
            <v>0.58461066830165553</v>
          </cell>
          <cell r="L52">
            <v>0.66111771700356725</v>
          </cell>
          <cell r="M52">
            <v>0.71089430894308936</v>
          </cell>
          <cell r="N52">
            <v>0.77058612010068317</v>
          </cell>
          <cell r="O52">
            <v>0.78940142778693023</v>
          </cell>
          <cell r="P52">
            <v>0.25007008690776567</v>
          </cell>
          <cell r="Q52">
            <v>0.3008631319358816</v>
          </cell>
          <cell r="R52">
            <v>0.33397497593840231</v>
          </cell>
          <cell r="S52">
            <v>0.35226963848871978</v>
          </cell>
          <cell r="T52">
            <v>0.41555030207512467</v>
          </cell>
          <cell r="U52">
            <v>0.49523525908278737</v>
          </cell>
          <cell r="V52">
            <v>0.58218356328734244</v>
          </cell>
          <cell r="W52">
            <v>0.65976562500000002</v>
          </cell>
          <cell r="X52">
            <v>0.69834437086092715</v>
          </cell>
          <cell r="Y52">
            <v>0.77234042553191473</v>
          </cell>
          <cell r="Z52">
            <v>0.77962085308056861</v>
          </cell>
          <cell r="AA52">
            <v>0.24211711711711709</v>
          </cell>
          <cell r="AB52">
            <v>0.28993939393939394</v>
          </cell>
          <cell r="AC52">
            <v>0.31927710843373491</v>
          </cell>
          <cell r="AD52">
            <v>0.35228775456228506</v>
          </cell>
          <cell r="AE52">
            <v>0.39927685950413216</v>
          </cell>
          <cell r="AF52">
            <v>0.4654050857480781</v>
          </cell>
          <cell r="AG52">
            <v>0.56074490097546559</v>
          </cell>
          <cell r="AH52">
            <v>0.65456468100105747</v>
          </cell>
          <cell r="AI52">
            <v>0.67352002835873803</v>
          </cell>
          <cell r="AJ52">
            <v>0.74729241877256314</v>
          </cell>
          <cell r="AK52">
            <v>0.78722044728434504</v>
          </cell>
          <cell r="AL52">
            <v>0.23647691871990939</v>
          </cell>
          <cell r="AM52">
            <v>0.25695269788447822</v>
          </cell>
          <cell r="AN52">
            <v>0.31402142161635838</v>
          </cell>
          <cell r="AO52">
            <v>0.3364795918367347</v>
          </cell>
          <cell r="AP52">
            <v>0.38863287250384027</v>
          </cell>
          <cell r="AQ52">
            <v>0.44402442570514677</v>
          </cell>
          <cell r="AR52">
            <v>0.5422431557256403</v>
          </cell>
          <cell r="AS52">
            <v>0.61256198347107438</v>
          </cell>
          <cell r="AT52">
            <v>0.67992565055762089</v>
          </cell>
          <cell r="AU52">
            <v>0.74527965799786244</v>
          </cell>
          <cell r="AV52">
            <v>0.74342969776609735</v>
          </cell>
          <cell r="AW52">
            <v>0.21832242712671027</v>
          </cell>
          <cell r="AX52">
            <v>0.2678790857704596</v>
          </cell>
          <cell r="AY52">
            <v>0.28547854785478549</v>
          </cell>
          <cell r="AZ52">
            <v>0.32448880233690364</v>
          </cell>
          <cell r="BA52">
            <v>0.35640495867768596</v>
          </cell>
          <cell r="BB52">
            <v>0.41983064736410813</v>
          </cell>
          <cell r="BC52">
            <v>0.45926589077887198</v>
          </cell>
          <cell r="BD52">
            <v>0.57012987012987015</v>
          </cell>
          <cell r="BE52">
            <v>0.66704416761041907</v>
          </cell>
          <cell r="BF52">
            <v>0.70603015075376885</v>
          </cell>
          <cell r="BG52">
            <v>0.75587188612099643</v>
          </cell>
          <cell r="BH52">
            <v>0.20258491133152989</v>
          </cell>
          <cell r="BI52">
            <v>0.23915706934574857</v>
          </cell>
          <cell r="BJ52">
            <v>0.28862559241706159</v>
          </cell>
          <cell r="BK52">
            <v>0.3157135992311389</v>
          </cell>
          <cell r="BL52">
            <v>0.33915906788247219</v>
          </cell>
          <cell r="BM52">
            <v>0.40059427336574821</v>
          </cell>
          <cell r="BN52">
            <v>0.47256535478310829</v>
          </cell>
          <cell r="BO52">
            <v>0.56383970177073628</v>
          </cell>
          <cell r="BP52">
            <v>0.64726562499999996</v>
          </cell>
          <cell r="BQ52">
            <v>0.71524163568773236</v>
          </cell>
          <cell r="BR52">
            <v>0.76351587024764567</v>
          </cell>
          <cell r="BS52">
            <v>0.24487895716945995</v>
          </cell>
          <cell r="BT52">
            <v>0.28464690286816102</v>
          </cell>
          <cell r="BU52">
            <v>0.30179524502668603</v>
          </cell>
          <cell r="BV52">
            <v>0.32058331341142721</v>
          </cell>
          <cell r="BW52">
            <v>0.39523809523809528</v>
          </cell>
          <cell r="BX52">
            <v>0.42849604221635884</v>
          </cell>
          <cell r="BY52">
            <v>0.5169124024284476</v>
          </cell>
          <cell r="BZ52">
            <v>0.57406269207129679</v>
          </cell>
          <cell r="CA52">
            <v>0.65187969924812028</v>
          </cell>
          <cell r="CB52">
            <v>0.71611929029822574</v>
          </cell>
          <cell r="CC52">
            <v>0.76934046345811058</v>
          </cell>
          <cell r="CD52">
            <v>0.22474093264248707</v>
          </cell>
          <cell r="CE52">
            <v>0.29046139134592397</v>
          </cell>
          <cell r="CF52">
            <v>0.30704496273142584</v>
          </cell>
          <cell r="CG52">
            <v>0.32847238823810665</v>
          </cell>
          <cell r="CH52">
            <v>0.37553750597228852</v>
          </cell>
          <cell r="CI52">
            <v>0.4180954893168029</v>
          </cell>
          <cell r="CJ52">
            <v>0.49251200904210235</v>
          </cell>
          <cell r="CK52">
            <v>0.56001253525540573</v>
          </cell>
          <cell r="CL52">
            <v>0.63614457831325311</v>
          </cell>
          <cell r="CM52">
            <v>0.70932664157256364</v>
          </cell>
          <cell r="CN52">
            <v>0.76474899230487359</v>
          </cell>
          <cell r="CO52">
            <v>0.22039473684210525</v>
          </cell>
          <cell r="CP52">
            <v>0.29753478154747376</v>
          </cell>
          <cell r="CQ52">
            <v>0.31697486960644849</v>
          </cell>
          <cell r="CR52">
            <v>0.3268867924528302</v>
          </cell>
          <cell r="CS52">
            <v>0.35523516899078234</v>
          </cell>
          <cell r="CT52">
            <v>0.40378464818763327</v>
          </cell>
          <cell r="CU52">
            <v>0.45808219178082188</v>
          </cell>
          <cell r="CV52">
            <v>0.53436592449177156</v>
          </cell>
          <cell r="CW52">
            <v>0.6114854026307347</v>
          </cell>
          <cell r="CX52">
            <v>0.68983268983268986</v>
          </cell>
          <cell r="CY52">
            <v>0.77311548458967683</v>
          </cell>
          <cell r="CZ52">
            <v>0.22248722316865416</v>
          </cell>
          <cell r="DA52">
            <v>0.29529702970297028</v>
          </cell>
          <cell r="DB52">
            <v>0.31303288672350793</v>
          </cell>
          <cell r="DC52">
            <v>0.32700267835402974</v>
          </cell>
          <cell r="DD52">
            <v>0.34334085778781037</v>
          </cell>
          <cell r="DE52">
            <v>0.40365493147003489</v>
          </cell>
          <cell r="DF52">
            <v>0.46627721720658521</v>
          </cell>
          <cell r="DG52">
            <v>0.53557129658145985</v>
          </cell>
          <cell r="DH52">
            <v>0.62395363811976823</v>
          </cell>
          <cell r="DI52">
            <v>0.67854077253218881</v>
          </cell>
          <cell r="DJ52">
            <v>0.76319648093841652</v>
          </cell>
          <cell r="DK52">
            <v>0.2047805922226186</v>
          </cell>
          <cell r="DL52">
            <v>0.28830010493179437</v>
          </cell>
          <cell r="DM52">
            <v>0.31633862935736301</v>
          </cell>
          <cell r="DN52">
            <v>0.33100793841712772</v>
          </cell>
          <cell r="DO52">
            <v>0.33377837116154874</v>
          </cell>
          <cell r="DP52">
            <v>0.39138729899155084</v>
          </cell>
          <cell r="DQ52">
            <v>0.44430217669654287</v>
          </cell>
          <cell r="DR52">
            <v>0.5061322165719413</v>
          </cell>
          <cell r="DS52">
            <v>0.60380399742101876</v>
          </cell>
          <cell r="DT52">
            <v>0.68532654792196779</v>
          </cell>
          <cell r="DU52">
            <v>0.77145922746781126</v>
          </cell>
          <cell r="DV52">
            <v>0.20210764019570945</v>
          </cell>
          <cell r="DW52">
            <v>0.27434332714247817</v>
          </cell>
          <cell r="DX52">
            <v>0.29387457462323774</v>
          </cell>
          <cell r="DY52">
            <v>0.3192272309107636</v>
          </cell>
          <cell r="DZ52">
            <v>0.3311273391145596</v>
          </cell>
          <cell r="EA52">
            <v>0.36011985834922361</v>
          </cell>
          <cell r="EB52">
            <v>0.42248255234297105</v>
          </cell>
          <cell r="EC52">
            <v>0.48014773776546632</v>
          </cell>
          <cell r="ED52">
            <v>0.56315144083384427</v>
          </cell>
          <cell r="EE52">
            <v>0.66062071745264006</v>
          </cell>
        </row>
        <row r="53">
          <cell r="A53" t="str">
            <v>GreeceMED</v>
          </cell>
          <cell r="B53" t="str">
            <v>Greece</v>
          </cell>
          <cell r="C53" t="str">
            <v>MED</v>
          </cell>
          <cell r="D53">
            <v>0.23084940072954666</v>
          </cell>
          <cell r="E53">
            <v>0.69761499148211248</v>
          </cell>
          <cell r="F53">
            <v>0.51948374286423438</v>
          </cell>
          <cell r="G53">
            <v>0.4401175606171932</v>
          </cell>
          <cell r="H53">
            <v>0.39456342668863253</v>
          </cell>
          <cell r="I53">
            <v>0.35647279549718575</v>
          </cell>
          <cell r="J53">
            <v>0.30916716596764537</v>
          </cell>
          <cell r="K53">
            <v>0.2501532801961987</v>
          </cell>
          <cell r="L53">
            <v>0.21125644074514466</v>
          </cell>
          <cell r="M53">
            <v>0.18373983739837399</v>
          </cell>
          <cell r="N53">
            <v>0.14850773103200285</v>
          </cell>
          <cell r="O53">
            <v>0.21059857221306977</v>
          </cell>
          <cell r="P53">
            <v>0.70647603027754413</v>
          </cell>
          <cell r="Q53">
            <v>0.53637484586929718</v>
          </cell>
          <cell r="R53">
            <v>0.43407122232916262</v>
          </cell>
          <cell r="S53">
            <v>0.41967926066866001</v>
          </cell>
          <cell r="T53">
            <v>0.36485421591804568</v>
          </cell>
          <cell r="U53">
            <v>0.29988088147706971</v>
          </cell>
          <cell r="V53">
            <v>0.24895020995800837</v>
          </cell>
          <cell r="W53">
            <v>0.21757812500000001</v>
          </cell>
          <cell r="X53">
            <v>0.19536423841059603</v>
          </cell>
          <cell r="Y53">
            <v>0.14751773049645386</v>
          </cell>
          <cell r="Z53">
            <v>0.22037914691943128</v>
          </cell>
          <cell r="AA53">
            <v>0.7167792792792792</v>
          </cell>
          <cell r="AB53">
            <v>0.5355151515151515</v>
          </cell>
          <cell r="AC53">
            <v>0.46168674698795181</v>
          </cell>
          <cell r="AD53">
            <v>0.41126686061888384</v>
          </cell>
          <cell r="AE53">
            <v>0.38739669421487599</v>
          </cell>
          <cell r="AF53">
            <v>0.3252513305736251</v>
          </cell>
          <cell r="AG53">
            <v>0.26958321016848957</v>
          </cell>
          <cell r="AH53">
            <v>0.21677828692280579</v>
          </cell>
          <cell r="AI53">
            <v>0.20418291386033321</v>
          </cell>
          <cell r="AJ53">
            <v>0.16462093862815885</v>
          </cell>
          <cell r="AK53">
            <v>0.21277955271565493</v>
          </cell>
          <cell r="AL53">
            <v>0.72132540356839425</v>
          </cell>
          <cell r="AM53">
            <v>0.55003565486094608</v>
          </cell>
          <cell r="AN53">
            <v>0.47322297955209353</v>
          </cell>
          <cell r="AO53">
            <v>0.41811224489795917</v>
          </cell>
          <cell r="AP53">
            <v>0.39298515104966714</v>
          </cell>
          <cell r="AQ53">
            <v>0.35300959581273622</v>
          </cell>
          <cell r="AR53">
            <v>0.27259346482190172</v>
          </cell>
          <cell r="AS53">
            <v>0.24</v>
          </cell>
          <cell r="AT53">
            <v>0.1862453531598513</v>
          </cell>
          <cell r="AU53">
            <v>0.16708229426433915</v>
          </cell>
          <cell r="AV53">
            <v>0.25657030223390276</v>
          </cell>
          <cell r="AW53">
            <v>0.72486615110053532</v>
          </cell>
          <cell r="AX53">
            <v>0.53059719832882779</v>
          </cell>
          <cell r="AY53">
            <v>0.48066949552098071</v>
          </cell>
          <cell r="AZ53">
            <v>0.41309639727361241</v>
          </cell>
          <cell r="BA53">
            <v>0.39514462809917356</v>
          </cell>
          <cell r="BB53">
            <v>0.34771920240371479</v>
          </cell>
          <cell r="BC53">
            <v>0.3175171590569979</v>
          </cell>
          <cell r="BD53">
            <v>0.25811688311688313</v>
          </cell>
          <cell r="BE53">
            <v>0.1944129860324651</v>
          </cell>
          <cell r="BF53">
            <v>0.18162239770279975</v>
          </cell>
          <cell r="BG53">
            <v>0.24412811387900354</v>
          </cell>
          <cell r="BH53">
            <v>0.7445145776976253</v>
          </cell>
          <cell r="BI53">
            <v>0.55893163440333249</v>
          </cell>
          <cell r="BJ53">
            <v>0.47867298578199052</v>
          </cell>
          <cell r="BK53">
            <v>0.42912061508889959</v>
          </cell>
          <cell r="BL53">
            <v>0.42173252279635265</v>
          </cell>
          <cell r="BM53">
            <v>0.37277147487844403</v>
          </cell>
          <cell r="BN53">
            <v>0.31743751795461073</v>
          </cell>
          <cell r="BO53">
            <v>0.26685305995650827</v>
          </cell>
          <cell r="BP53">
            <v>0.220703125</v>
          </cell>
          <cell r="BQ53">
            <v>0.18401486988847585</v>
          </cell>
          <cell r="BR53">
            <v>0.23648412975235439</v>
          </cell>
          <cell r="BS53">
            <v>0.68963376784605823</v>
          </cell>
          <cell r="BT53">
            <v>0.49915642323451437</v>
          </cell>
          <cell r="BU53">
            <v>0.44711305191654532</v>
          </cell>
          <cell r="BV53">
            <v>0.42816160650251017</v>
          </cell>
          <cell r="BW53">
            <v>0.35488721804511281</v>
          </cell>
          <cell r="BX53">
            <v>0.33034300791556731</v>
          </cell>
          <cell r="BY53">
            <v>0.27088753975137325</v>
          </cell>
          <cell r="BZ53">
            <v>0.23970497848801472</v>
          </cell>
          <cell r="CA53">
            <v>0.21616541353383459</v>
          </cell>
          <cell r="CB53">
            <v>0.17025292563231409</v>
          </cell>
          <cell r="CC53">
            <v>0.2306595365418895</v>
          </cell>
          <cell r="CD53">
            <v>0.71470207253886009</v>
          </cell>
          <cell r="CE53">
            <v>0.4745398039684437</v>
          </cell>
          <cell r="CF53">
            <v>0.44313536907910561</v>
          </cell>
          <cell r="CG53">
            <v>0.43724599569686828</v>
          </cell>
          <cell r="CH53">
            <v>0.36144290492116582</v>
          </cell>
          <cell r="CI53">
            <v>0.34555526246372986</v>
          </cell>
          <cell r="CJ53">
            <v>0.27267589714608648</v>
          </cell>
          <cell r="CK53">
            <v>0.24569100595424631</v>
          </cell>
          <cell r="CL53">
            <v>0.21755593803786577</v>
          </cell>
          <cell r="CM53">
            <v>0.16603931409452111</v>
          </cell>
          <cell r="CN53">
            <v>0.23525100769512644</v>
          </cell>
          <cell r="CO53">
            <v>0.71677631578947365</v>
          </cell>
          <cell r="CP53">
            <v>0.46326580424700997</v>
          </cell>
          <cell r="CQ53">
            <v>0.44879089615931722</v>
          </cell>
          <cell r="CR53">
            <v>0.44198113207547174</v>
          </cell>
          <cell r="CS53">
            <v>0.38028834790829591</v>
          </cell>
          <cell r="CT53">
            <v>0.36034115138592748</v>
          </cell>
          <cell r="CU53">
            <v>0.30383561643835616</v>
          </cell>
          <cell r="CV53">
            <v>0.25201677960632463</v>
          </cell>
          <cell r="CW53">
            <v>0.22842476740455567</v>
          </cell>
          <cell r="CX53">
            <v>0.17717717717717715</v>
          </cell>
          <cell r="CY53">
            <v>0.22688451541032306</v>
          </cell>
          <cell r="CZ53">
            <v>0.71993185689948902</v>
          </cell>
          <cell r="DA53">
            <v>0.46311881188118809</v>
          </cell>
          <cell r="DB53">
            <v>0.44701583434835568</v>
          </cell>
          <cell r="DC53">
            <v>0.43267591916240561</v>
          </cell>
          <cell r="DD53">
            <v>0.39932279909706547</v>
          </cell>
          <cell r="DE53">
            <v>0.36092448266595001</v>
          </cell>
          <cell r="DF53">
            <v>0.3096123207647371</v>
          </cell>
          <cell r="DG53">
            <v>0.26362796427471513</v>
          </cell>
          <cell r="DH53">
            <v>0.22054088860270443</v>
          </cell>
          <cell r="DI53">
            <v>0.19141630901287554</v>
          </cell>
          <cell r="DJ53">
            <v>0.23680351906158359</v>
          </cell>
          <cell r="DK53">
            <v>0.73778094898323221</v>
          </cell>
          <cell r="DL53">
            <v>0.46825813221406087</v>
          </cell>
          <cell r="DM53">
            <v>0.42660659236423992</v>
          </cell>
          <cell r="DN53">
            <v>0.42675006013952371</v>
          </cell>
          <cell r="DO53">
            <v>0.41499777481085892</v>
          </cell>
          <cell r="DP53">
            <v>0.36440446988280184</v>
          </cell>
          <cell r="DQ53">
            <v>0.3088348271446863</v>
          </cell>
          <cell r="DR53">
            <v>0.27909063715225846</v>
          </cell>
          <cell r="DS53">
            <v>0.2143778207607995</v>
          </cell>
          <cell r="DT53">
            <v>0.18066157760814253</v>
          </cell>
          <cell r="DU53">
            <v>0.22854077253218885</v>
          </cell>
          <cell r="DV53">
            <v>0.73880316146029368</v>
          </cell>
          <cell r="DW53">
            <v>0.45131334571504378</v>
          </cell>
          <cell r="DX53">
            <v>0.44433641225085074</v>
          </cell>
          <cell r="DY53">
            <v>0.43169273229070831</v>
          </cell>
          <cell r="DZ53">
            <v>0.39981743496120498</v>
          </cell>
          <cell r="EA53">
            <v>0.38272950149822932</v>
          </cell>
          <cell r="EB53">
            <v>0.32477567298105681</v>
          </cell>
          <cell r="EC53">
            <v>0.28962757771622039</v>
          </cell>
          <cell r="ED53">
            <v>0.22930717351318208</v>
          </cell>
          <cell r="EE53">
            <v>0.19911326078194275</v>
          </cell>
        </row>
        <row r="54">
          <cell r="A54" t="str">
            <v>GreeceHIG</v>
          </cell>
          <cell r="B54" t="str">
            <v>Greece</v>
          </cell>
          <cell r="C54" t="str">
            <v>HIG</v>
          </cell>
          <cell r="D54" t="e">
            <v>#VALUE!</v>
          </cell>
          <cell r="E54">
            <v>3.7762634866553096E-2</v>
          </cell>
          <cell r="F54">
            <v>0.17597418714321175</v>
          </cell>
          <cell r="G54">
            <v>0.23683566005388196</v>
          </cell>
          <cell r="H54">
            <v>0.22954420647995602</v>
          </cell>
          <cell r="I54">
            <v>0.2069150361833289</v>
          </cell>
          <cell r="J54">
            <v>0.20101857399640505</v>
          </cell>
          <cell r="K54">
            <v>0.16523605150214596</v>
          </cell>
          <cell r="L54">
            <v>0.12762584225128815</v>
          </cell>
          <cell r="M54">
            <v>0.10536585365853658</v>
          </cell>
          <cell r="N54">
            <v>8.0906148867313912E-2</v>
          </cell>
          <cell r="O54" t="e">
            <v>#VALUE!</v>
          </cell>
          <cell r="P54">
            <v>4.3453882814690217E-2</v>
          </cell>
          <cell r="Q54">
            <v>0.16276202219482122</v>
          </cell>
          <cell r="R54">
            <v>0.23195380173243504</v>
          </cell>
          <cell r="S54">
            <v>0.22805110084262031</v>
          </cell>
          <cell r="T54">
            <v>0.21959548200682949</v>
          </cell>
          <cell r="U54">
            <v>0.20488385944014292</v>
          </cell>
          <cell r="V54">
            <v>0.16886622675464905</v>
          </cell>
          <cell r="W54">
            <v>0.12265624999999999</v>
          </cell>
          <cell r="X54">
            <v>0.10629139072847682</v>
          </cell>
          <cell r="Y54">
            <v>8.0141843971631196E-2</v>
          </cell>
          <cell r="Z54" t="e">
            <v>#VALUE!</v>
          </cell>
          <cell r="AA54">
            <v>4.11036036036036E-2</v>
          </cell>
          <cell r="AB54">
            <v>0.17454545454545456</v>
          </cell>
          <cell r="AC54">
            <v>0.21903614457831327</v>
          </cell>
          <cell r="AD54">
            <v>0.23644538481883101</v>
          </cell>
          <cell r="AE54">
            <v>0.21332644628099171</v>
          </cell>
          <cell r="AF54">
            <v>0.20934358367829686</v>
          </cell>
          <cell r="AG54">
            <v>0.16967188885604495</v>
          </cell>
          <cell r="AH54">
            <v>0.12865703207613677</v>
          </cell>
          <cell r="AI54">
            <v>0.12229705778092874</v>
          </cell>
          <cell r="AJ54">
            <v>8.8086642599277967E-2</v>
          </cell>
          <cell r="AK54" t="e">
            <v>#VALUE!</v>
          </cell>
          <cell r="AL54">
            <v>4.2197677711696406E-2</v>
          </cell>
          <cell r="AM54">
            <v>0.19301164725457573</v>
          </cell>
          <cell r="AN54">
            <v>0.21275559883154824</v>
          </cell>
          <cell r="AO54">
            <v>0.24540816326530612</v>
          </cell>
          <cell r="AP54">
            <v>0.21838197644649254</v>
          </cell>
          <cell r="AQ54">
            <v>0.20296597848211687</v>
          </cell>
          <cell r="AR54">
            <v>0.18516337945245809</v>
          </cell>
          <cell r="AS54">
            <v>0.14743801652892563</v>
          </cell>
          <cell r="AT54">
            <v>0.13382899628252787</v>
          </cell>
          <cell r="AU54">
            <v>8.7638047737798375E-2</v>
          </cell>
          <cell r="AV54" t="e">
            <v>#VALUE!</v>
          </cell>
          <cell r="AW54">
            <v>5.6811421772754313E-2</v>
          </cell>
          <cell r="AX54">
            <v>0.20152371590071272</v>
          </cell>
          <cell r="AY54">
            <v>0.23385195662423386</v>
          </cell>
          <cell r="AZ54">
            <v>0.26241480038948389</v>
          </cell>
          <cell r="BA54">
            <v>0.24845041322314051</v>
          </cell>
          <cell r="BB54">
            <v>0.23245015023217697</v>
          </cell>
          <cell r="BC54">
            <v>0.2232169501641301</v>
          </cell>
          <cell r="BD54">
            <v>0.17175324675324674</v>
          </cell>
          <cell r="BE54">
            <v>0.13854284635711592</v>
          </cell>
          <cell r="BF54">
            <v>0.11234745154343145</v>
          </cell>
          <cell r="BG54" t="e">
            <v>#VALUE!</v>
          </cell>
          <cell r="BH54">
            <v>5.2900510970844604E-2</v>
          </cell>
          <cell r="BI54">
            <v>0.20191129625091889</v>
          </cell>
          <cell r="BJ54">
            <v>0.23270142180094788</v>
          </cell>
          <cell r="BK54">
            <v>0.25516578567996157</v>
          </cell>
          <cell r="BL54">
            <v>0.23910840932117533</v>
          </cell>
          <cell r="BM54">
            <v>0.22663425175580765</v>
          </cell>
          <cell r="BN54">
            <v>0.20999712726228092</v>
          </cell>
          <cell r="BO54">
            <v>0.16930723827275554</v>
          </cell>
          <cell r="BP54">
            <v>0.13203124999999999</v>
          </cell>
          <cell r="BQ54">
            <v>0.10074349442379182</v>
          </cell>
          <cell r="BR54" t="e">
            <v>#VALUE!</v>
          </cell>
          <cell r="BS54">
            <v>6.5487274984481689E-2</v>
          </cell>
          <cell r="BT54">
            <v>0.21619667389732466</v>
          </cell>
          <cell r="BU54">
            <v>0.25109170305676853</v>
          </cell>
          <cell r="BV54">
            <v>0.25125508008606262</v>
          </cell>
          <cell r="BW54">
            <v>0.24987468671679203</v>
          </cell>
          <cell r="BX54">
            <v>0.2411609498680739</v>
          </cell>
          <cell r="BY54">
            <v>0.21220005782017928</v>
          </cell>
          <cell r="BZ54">
            <v>0.18623232944068838</v>
          </cell>
          <cell r="CA54">
            <v>0.13195488721804513</v>
          </cell>
          <cell r="CB54">
            <v>0.11362778406946018</v>
          </cell>
          <cell r="CC54" t="e">
            <v>#VALUE!</v>
          </cell>
          <cell r="CD54">
            <v>6.0556994818652843E-2</v>
          </cell>
          <cell r="CE54">
            <v>0.23499880468563231</v>
          </cell>
          <cell r="CF54">
            <v>0.24981966818946866</v>
          </cell>
          <cell r="CG54">
            <v>0.23428161606502509</v>
          </cell>
          <cell r="CH54">
            <v>0.2630195891065456</v>
          </cell>
          <cell r="CI54">
            <v>0.23634924821946712</v>
          </cell>
          <cell r="CJ54">
            <v>0.23481209381181126</v>
          </cell>
          <cell r="CK54">
            <v>0.19429645879034785</v>
          </cell>
          <cell r="CL54">
            <v>0.14629948364888123</v>
          </cell>
          <cell r="CM54">
            <v>0.12463404433291508</v>
          </cell>
          <cell r="CN54" t="e">
            <v>#VALUE!</v>
          </cell>
          <cell r="CO54">
            <v>6.2828947368421054E-2</v>
          </cell>
          <cell r="CP54">
            <v>0.23919941420551621</v>
          </cell>
          <cell r="CQ54">
            <v>0.23423423423423423</v>
          </cell>
          <cell r="CR54">
            <v>0.23113207547169812</v>
          </cell>
          <cell r="CS54">
            <v>0.26447648310092176</v>
          </cell>
          <cell r="CT54">
            <v>0.23587420042643925</v>
          </cell>
          <cell r="CU54">
            <v>0.23808219178082193</v>
          </cell>
          <cell r="CV54">
            <v>0.21361729590190387</v>
          </cell>
          <cell r="CW54">
            <v>0.16008982996470966</v>
          </cell>
          <cell r="CX54">
            <v>0.13299013299013299</v>
          </cell>
          <cell r="CY54" t="e">
            <v>#VALUE!</v>
          </cell>
          <cell r="CZ54">
            <v>5.7580919931856892E-2</v>
          </cell>
          <cell r="DA54">
            <v>0.24158415841584158</v>
          </cell>
          <cell r="DB54">
            <v>0.23995127892813642</v>
          </cell>
          <cell r="DC54">
            <v>0.24032140248356465</v>
          </cell>
          <cell r="DD54">
            <v>0.25733634311512416</v>
          </cell>
          <cell r="DE54">
            <v>0.23542058586401501</v>
          </cell>
          <cell r="DF54">
            <v>0.22411046202867765</v>
          </cell>
          <cell r="DG54">
            <v>0.2008007391438251</v>
          </cell>
          <cell r="DH54">
            <v>0.15550547327752734</v>
          </cell>
          <cell r="DI54">
            <v>0.13004291845493562</v>
          </cell>
          <cell r="DJ54" t="e">
            <v>#VALUE!</v>
          </cell>
          <cell r="DK54">
            <v>5.7438458794149126E-2</v>
          </cell>
          <cell r="DL54">
            <v>0.24344176285414482</v>
          </cell>
          <cell r="DM54">
            <v>0.25705477827839696</v>
          </cell>
          <cell r="DN54">
            <v>0.24224200144334859</v>
          </cell>
          <cell r="DO54">
            <v>0.2512238540275924</v>
          </cell>
          <cell r="DP54">
            <v>0.24420823112564732</v>
          </cell>
          <cell r="DQ54">
            <v>0.24686299615877083</v>
          </cell>
          <cell r="DR54">
            <v>0.21477714627580016</v>
          </cell>
          <cell r="DS54">
            <v>0.18181818181818182</v>
          </cell>
          <cell r="DT54">
            <v>0.13401187446988974</v>
          </cell>
          <cell r="DU54" t="e">
            <v>#VALUE!</v>
          </cell>
          <cell r="DV54">
            <v>5.9089198343996986E-2</v>
          </cell>
          <cell r="DW54">
            <v>0.27434332714247817</v>
          </cell>
          <cell r="DX54">
            <v>0.26178901312591152</v>
          </cell>
          <cell r="DY54">
            <v>0.24908003679852805</v>
          </cell>
          <cell r="DZ54">
            <v>0.26905522592423559</v>
          </cell>
          <cell r="EA54">
            <v>0.25715064015254702</v>
          </cell>
          <cell r="EB54">
            <v>0.25274177467597209</v>
          </cell>
          <cell r="EC54">
            <v>0.23022468451831332</v>
          </cell>
          <cell r="ED54">
            <v>0.20754138565297364</v>
          </cell>
          <cell r="EE54">
            <v>0.14026602176541714</v>
          </cell>
        </row>
        <row r="55">
          <cell r="A55" t="str">
            <v>GreeceNOR</v>
          </cell>
          <cell r="B55" t="str">
            <v>Greece</v>
          </cell>
          <cell r="C55" t="str">
            <v>NOR</v>
          </cell>
        </row>
        <row r="56">
          <cell r="A56" t="str">
            <v>SpainALL</v>
          </cell>
          <cell r="B56" t="str">
            <v>Spain</v>
          </cell>
          <cell r="C56" t="str">
            <v>ALL</v>
          </cell>
        </row>
        <row r="57">
          <cell r="A57" t="str">
            <v>SpainLOW</v>
          </cell>
          <cell r="B57" t="str">
            <v>Spain</v>
          </cell>
          <cell r="C57" t="str">
            <v>LOW</v>
          </cell>
          <cell r="D57">
            <v>0.73096351730589337</v>
          </cell>
          <cell r="E57">
            <v>0.39812399055783326</v>
          </cell>
          <cell r="F57">
            <v>0.43846882025795769</v>
          </cell>
          <cell r="G57">
            <v>0.50649741306701968</v>
          </cell>
          <cell r="H57">
            <v>0.52808349146110056</v>
          </cell>
          <cell r="I57">
            <v>0.59437666526433885</v>
          </cell>
          <cell r="J57">
            <v>0.6473969977642926</v>
          </cell>
          <cell r="K57">
            <v>0.72236329778229225</v>
          </cell>
          <cell r="L57">
            <v>0.7691250122753609</v>
          </cell>
          <cell r="M57">
            <v>0.83336977913842125</v>
          </cell>
          <cell r="N57">
            <v>0.87962007020441868</v>
          </cell>
          <cell r="O57">
            <v>0.77377049180327861</v>
          </cell>
          <cell r="P57">
            <v>0.41484147173791652</v>
          </cell>
          <cell r="Q57">
            <v>0.42856324472960589</v>
          </cell>
          <cell r="R57">
            <v>0.48819963510093572</v>
          </cell>
          <cell r="S57">
            <v>0.51521845851742765</v>
          </cell>
          <cell r="T57">
            <v>0.57814614343707715</v>
          </cell>
          <cell r="U57">
            <v>0.64257903753309453</v>
          </cell>
          <cell r="V57">
            <v>0.70130304042766456</v>
          </cell>
          <cell r="W57">
            <v>0.74590009425070691</v>
          </cell>
          <cell r="X57">
            <v>0.81245821261421891</v>
          </cell>
          <cell r="Y57">
            <v>0.86251023751023759</v>
          </cell>
          <cell r="Z57">
            <v>0.79581663571498384</v>
          </cell>
          <cell r="AA57">
            <v>0.42769730269730272</v>
          </cell>
          <cell r="AB57">
            <v>0.4148049349783261</v>
          </cell>
          <cell r="AC57">
            <v>0.48519113764206173</v>
          </cell>
          <cell r="AD57">
            <v>0.50355033116534398</v>
          </cell>
          <cell r="AE57">
            <v>0.57033649134269848</v>
          </cell>
          <cell r="AF57">
            <v>0.61568036185450437</v>
          </cell>
          <cell r="AG57">
            <v>0.68554703602935108</v>
          </cell>
          <cell r="AH57">
            <v>0.74294272487973134</v>
          </cell>
          <cell r="AI57">
            <v>0.80655484440520853</v>
          </cell>
          <cell r="AJ57">
            <v>0.85311495801803661</v>
          </cell>
          <cell r="AK57">
            <v>0.83201204214751634</v>
          </cell>
          <cell r="AL57">
            <v>0.44024436807941958</v>
          </cell>
          <cell r="AM57">
            <v>0.40356774928157024</v>
          </cell>
          <cell r="AN57">
            <v>0.47884038653782074</v>
          </cell>
          <cell r="AO57">
            <v>0.50974025974025972</v>
          </cell>
          <cell r="AP57">
            <v>0.55414535581233826</v>
          </cell>
          <cell r="AQ57">
            <v>0.59978237214363439</v>
          </cell>
          <cell r="AR57">
            <v>0.67623150707202084</v>
          </cell>
          <cell r="AS57">
            <v>0.73539791776954289</v>
          </cell>
          <cell r="AT57">
            <v>0.7931515671962216</v>
          </cell>
          <cell r="AU57">
            <v>0.82857762829554082</v>
          </cell>
          <cell r="AV57">
            <v>0.80702293202293196</v>
          </cell>
          <cell r="AW57">
            <v>0.46139285947392467</v>
          </cell>
          <cell r="AX57">
            <v>0.40108834827144685</v>
          </cell>
          <cell r="AY57">
            <v>0.44886882691170932</v>
          </cell>
          <cell r="AZ57">
            <v>0.50688332204919884</v>
          </cell>
          <cell r="BA57">
            <v>0.51230110159118725</v>
          </cell>
          <cell r="BB57">
            <v>0.58602188000836186</v>
          </cell>
          <cell r="BC57">
            <v>0.64589980855137208</v>
          </cell>
          <cell r="BD57">
            <v>0.72121264318318834</v>
          </cell>
          <cell r="BE57">
            <v>0.7624091381100726</v>
          </cell>
          <cell r="BF57">
            <v>0.81833389093342257</v>
          </cell>
          <cell r="BG57">
            <v>0.81995412844036708</v>
          </cell>
          <cell r="BH57">
            <v>0.44574111334674715</v>
          </cell>
          <cell r="BI57">
            <v>0.38880971232515177</v>
          </cell>
          <cell r="BJ57">
            <v>0.4379746835443038</v>
          </cell>
          <cell r="BK57">
            <v>0.45142575666356516</v>
          </cell>
          <cell r="BL57">
            <v>0.50180079116726695</v>
          </cell>
          <cell r="BM57">
            <v>0.53876408239450713</v>
          </cell>
          <cell r="BN57">
            <v>0.60102659822678484</v>
          </cell>
          <cell r="BO57">
            <v>0.66961502822003205</v>
          </cell>
          <cell r="BP57">
            <v>0.71606401896858329</v>
          </cell>
          <cell r="BQ57">
            <v>0.79836267803072791</v>
          </cell>
          <cell r="BR57">
            <v>0.81808600337268123</v>
          </cell>
          <cell r="BS57">
            <v>0.45442690459849006</v>
          </cell>
          <cell r="BT57">
            <v>0.39299467215276679</v>
          </cell>
          <cell r="BU57">
            <v>0.43160000000000004</v>
          </cell>
          <cell r="BV57">
            <v>0.45637583892617445</v>
          </cell>
          <cell r="BW57">
            <v>0.49049799656554094</v>
          </cell>
          <cell r="BX57">
            <v>0.52222579607590858</v>
          </cell>
          <cell r="BY57">
            <v>0.58573481582331144</v>
          </cell>
          <cell r="BZ57">
            <v>0.65334217946591477</v>
          </cell>
          <cell r="CA57">
            <v>0.70113528855250706</v>
          </cell>
          <cell r="CB57">
            <v>0.76977928692699493</v>
          </cell>
          <cell r="CC57">
            <v>0.80755035326373514</v>
          </cell>
          <cell r="CD57">
            <v>0.44913359418669652</v>
          </cell>
          <cell r="CE57">
            <v>0.3971695112901516</v>
          </cell>
          <cell r="CF57">
            <v>0.40755101051713272</v>
          </cell>
          <cell r="CG57">
            <v>0.44028925619834708</v>
          </cell>
          <cell r="CH57">
            <v>0.47209418559449101</v>
          </cell>
          <cell r="CI57">
            <v>0.52680290701285792</v>
          </cell>
          <cell r="CJ57">
            <v>0.57063550036523014</v>
          </cell>
          <cell r="CK57">
            <v>0.63930938548400296</v>
          </cell>
          <cell r="CL57">
            <v>0.69619212857273316</v>
          </cell>
          <cell r="CM57">
            <v>0.75644193434521723</v>
          </cell>
          <cell r="CN57">
            <v>0.81524151780995657</v>
          </cell>
          <cell r="CO57">
            <v>0.47276610893556426</v>
          </cell>
          <cell r="CP57">
            <v>0.39201167441357687</v>
          </cell>
          <cell r="CQ57">
            <v>0.40389005136009126</v>
          </cell>
          <cell r="CR57">
            <v>0.45044999748604753</v>
          </cell>
          <cell r="CS57">
            <v>0.46690140845070421</v>
          </cell>
          <cell r="CT57">
            <v>0.52084337349397591</v>
          </cell>
          <cell r="CU57">
            <v>0.55547728073265235</v>
          </cell>
          <cell r="CV57">
            <v>0.63905707596673933</v>
          </cell>
          <cell r="CW57">
            <v>0.68613333333333326</v>
          </cell>
          <cell r="CX57">
            <v>0.75255014326647562</v>
          </cell>
          <cell r="CY57">
            <v>0.82961222091656872</v>
          </cell>
          <cell r="CZ57">
            <v>0.46933529195739992</v>
          </cell>
          <cell r="DA57">
            <v>0.41767226795985118</v>
          </cell>
          <cell r="DB57">
            <v>0.40935560859188547</v>
          </cell>
          <cell r="DC57">
            <v>0.44128272380858119</v>
          </cell>
          <cell r="DD57">
            <v>0.46406658485834706</v>
          </cell>
          <cell r="DE57">
            <v>0.5004715312978899</v>
          </cell>
          <cell r="DF57">
            <v>0.54521893329695814</v>
          </cell>
          <cell r="DG57">
            <v>0.62952646239554322</v>
          </cell>
          <cell r="DH57">
            <v>0.68344382414514993</v>
          </cell>
          <cell r="DI57">
            <v>0.74101022883053891</v>
          </cell>
          <cell r="DJ57">
            <v>0.80646911972213176</v>
          </cell>
          <cell r="DK57">
            <v>0.45298296539607358</v>
          </cell>
          <cell r="DL57">
            <v>0.42455762792922053</v>
          </cell>
          <cell r="DM57">
            <v>0.39652733746281027</v>
          </cell>
          <cell r="DN57">
            <v>0.41937067399734917</v>
          </cell>
          <cell r="DO57">
            <v>0.45294397714648466</v>
          </cell>
          <cell r="DP57">
            <v>0.48670104884974213</v>
          </cell>
          <cell r="DQ57">
            <v>0.54658261446582612</v>
          </cell>
          <cell r="DR57">
            <v>0.60795231746529677</v>
          </cell>
          <cell r="DS57">
            <v>0.67570592286501363</v>
          </cell>
          <cell r="DT57">
            <v>0.716114610851453</v>
          </cell>
          <cell r="DU57">
            <v>0.77612269667880396</v>
          </cell>
          <cell r="DV57">
            <v>0.4552710605342184</v>
          </cell>
          <cell r="DW57">
            <v>0.43660362990227181</v>
          </cell>
          <cell r="DX57">
            <v>0.38866744033503198</v>
          </cell>
          <cell r="DY57">
            <v>0.40728444487842991</v>
          </cell>
          <cell r="DZ57">
            <v>0.44232687562345774</v>
          </cell>
          <cell r="EA57">
            <v>0.47820637000740701</v>
          </cell>
          <cell r="EB57">
            <v>0.52691859712695732</v>
          </cell>
          <cell r="EC57">
            <v>0.58504342479440474</v>
          </cell>
          <cell r="ED57">
            <v>0.65855948114012619</v>
          </cell>
          <cell r="EE57">
            <v>0.70851797144263906</v>
          </cell>
        </row>
        <row r="58">
          <cell r="A58" t="str">
            <v>SpainMED</v>
          </cell>
          <cell r="B58" t="str">
            <v>Spain</v>
          </cell>
          <cell r="C58" t="str">
            <v>MED</v>
          </cell>
          <cell r="D58">
            <v>0.2577174929840973</v>
          </cell>
          <cell r="E58">
            <v>0.39980121754255188</v>
          </cell>
          <cell r="F58">
            <v>0.2283753401964265</v>
          </cell>
          <cell r="G58">
            <v>0.213993502586933</v>
          </cell>
          <cell r="H58">
            <v>0.20575585072738772</v>
          </cell>
          <cell r="I58">
            <v>0.17297714205581263</v>
          </cell>
          <cell r="J58">
            <v>0.14404343660172472</v>
          </cell>
          <cell r="K58">
            <v>0.10521415270018623</v>
          </cell>
          <cell r="L58">
            <v>7.9151527054895407E-2</v>
          </cell>
          <cell r="M58">
            <v>5.1497922589109991E-2</v>
          </cell>
          <cell r="N58">
            <v>4.1193475118728055E-2</v>
          </cell>
          <cell r="O58">
            <v>0.21639344262295082</v>
          </cell>
          <cell r="P58">
            <v>0.39306322516597386</v>
          </cell>
          <cell r="Q58">
            <v>0.22553849679193402</v>
          </cell>
          <cell r="R58">
            <v>0.2188805838385027</v>
          </cell>
          <cell r="S58">
            <v>0.20937653411880217</v>
          </cell>
          <cell r="T58">
            <v>0.18768606224627873</v>
          </cell>
          <cell r="U58">
            <v>0.14888646628251051</v>
          </cell>
          <cell r="V58">
            <v>0.12186769127965252</v>
          </cell>
          <cell r="W58">
            <v>8.6333647502356267E-2</v>
          </cell>
          <cell r="X58">
            <v>6.7416982393581459E-2</v>
          </cell>
          <cell r="Y58">
            <v>4.7911547911547912E-2</v>
          </cell>
          <cell r="Z58">
            <v>0.19352946926009187</v>
          </cell>
          <cell r="AA58">
            <v>0.39104645354645357</v>
          </cell>
          <cell r="AB58">
            <v>0.22974324774924973</v>
          </cell>
          <cell r="AC58">
            <v>0.20617609918493857</v>
          </cell>
          <cell r="AD58">
            <v>0.21594367205680529</v>
          </cell>
          <cell r="AE58">
            <v>0.19046063377981051</v>
          </cell>
          <cell r="AF58">
            <v>0.16426686769694684</v>
          </cell>
          <cell r="AG58">
            <v>0.12894715145519003</v>
          </cell>
          <cell r="AH58">
            <v>8.5141145502405369E-2</v>
          </cell>
          <cell r="AI58">
            <v>7.4707570072831603E-2</v>
          </cell>
          <cell r="AJ58">
            <v>5.5975951072872392E-2</v>
          </cell>
          <cell r="AK58">
            <v>0.16216758655293526</v>
          </cell>
          <cell r="AL58">
            <v>0.38036146111747487</v>
          </cell>
          <cell r="AM58">
            <v>0.24545898172748468</v>
          </cell>
          <cell r="AN58">
            <v>0.2047095412640231</v>
          </cell>
          <cell r="AO58">
            <v>0.20970547309833021</v>
          </cell>
          <cell r="AP58">
            <v>0.20079560522826295</v>
          </cell>
          <cell r="AQ58">
            <v>0.17540805223068553</v>
          </cell>
          <cell r="AR58">
            <v>0.12859697610144694</v>
          </cell>
          <cell r="AS58">
            <v>9.361214046232573E-2</v>
          </cell>
          <cell r="AT58">
            <v>7.8681837698583085E-2</v>
          </cell>
          <cell r="AU58">
            <v>6.5205598350873389E-2</v>
          </cell>
          <cell r="AV58">
            <v>0.18796068796068796</v>
          </cell>
          <cell r="AW58">
            <v>0.37680308073885516</v>
          </cell>
          <cell r="AX58">
            <v>0.24610542040119507</v>
          </cell>
          <cell r="AY58">
            <v>0.21640066634424202</v>
          </cell>
          <cell r="AZ58">
            <v>0.20836154366960052</v>
          </cell>
          <cell r="BA58">
            <v>0.21230110159118726</v>
          </cell>
          <cell r="BB58">
            <v>0.1962232597031566</v>
          </cell>
          <cell r="BC58">
            <v>0.14701659221442248</v>
          </cell>
          <cell r="BD58">
            <v>0.10507277581603652</v>
          </cell>
          <cell r="BE58">
            <v>9.0031152647975066E-2</v>
          </cell>
          <cell r="BF58">
            <v>7.0592171294747416E-2</v>
          </cell>
          <cell r="BG58">
            <v>0.17452043369474565</v>
          </cell>
          <cell r="BH58">
            <v>0.38262910798122068</v>
          </cell>
          <cell r="BI58">
            <v>0.25378727896542624</v>
          </cell>
          <cell r="BJ58">
            <v>0.21694652544562126</v>
          </cell>
          <cell r="BK58">
            <v>0.23622133435498877</v>
          </cell>
          <cell r="BL58">
            <v>0.22920233807640081</v>
          </cell>
          <cell r="BM58">
            <v>0.2118525431637891</v>
          </cell>
          <cell r="BN58">
            <v>0.16557785036553119</v>
          </cell>
          <cell r="BO58">
            <v>0.12905399713587734</v>
          </cell>
          <cell r="BP58">
            <v>0.10353685042481724</v>
          </cell>
          <cell r="BQ58">
            <v>8.2202534484692169E-2</v>
          </cell>
          <cell r="BR58">
            <v>0.17822512647554803</v>
          </cell>
          <cell r="BS58">
            <v>0.37275223061084423</v>
          </cell>
          <cell r="BT58">
            <v>0.25130558632695044</v>
          </cell>
          <cell r="BU58">
            <v>0.23365</v>
          </cell>
          <cell r="BV58">
            <v>0.24240971556407798</v>
          </cell>
          <cell r="BW58">
            <v>0.2283342873497424</v>
          </cell>
          <cell r="BX58">
            <v>0.21550337729173369</v>
          </cell>
          <cell r="BY58">
            <v>0.18508433552681341</v>
          </cell>
          <cell r="BZ58">
            <v>0.13501409852380164</v>
          </cell>
          <cell r="CA58">
            <v>0.11286660359508041</v>
          </cell>
          <cell r="CB58">
            <v>8.896434634974533E-2</v>
          </cell>
          <cell r="CC58">
            <v>0.18707160181377203</v>
          </cell>
          <cell r="CD58">
            <v>0.3786333147009503</v>
          </cell>
          <cell r="CE58">
            <v>0.2670942436128485</v>
          </cell>
          <cell r="CF58">
            <v>0.2441719575437406</v>
          </cell>
          <cell r="CG58">
            <v>0.2415805785123967</v>
          </cell>
          <cell r="CH58">
            <v>0.2353529183095463</v>
          </cell>
          <cell r="CI58">
            <v>0.21690788247717246</v>
          </cell>
          <cell r="CJ58">
            <v>0.19773557341124909</v>
          </cell>
          <cell r="CK58">
            <v>0.14475083872023567</v>
          </cell>
          <cell r="CL58">
            <v>0.11414482695644235</v>
          </cell>
          <cell r="CM58">
            <v>9.0951876691375472E-2</v>
          </cell>
          <cell r="CN58">
            <v>0.18148187295211921</v>
          </cell>
          <cell r="CO58">
            <v>0.36290494838020648</v>
          </cell>
          <cell r="CP58">
            <v>0.27948329910279968</v>
          </cell>
          <cell r="CQ58">
            <v>0.24286665398516261</v>
          </cell>
          <cell r="CR58">
            <v>0.23103222887022976</v>
          </cell>
          <cell r="CS58">
            <v>0.23374864572047671</v>
          </cell>
          <cell r="CT58">
            <v>0.21716867469879519</v>
          </cell>
          <cell r="CU58">
            <v>0.19957731595632267</v>
          </cell>
          <cell r="CV58">
            <v>0.15088399128118188</v>
          </cell>
          <cell r="CW58">
            <v>0.11600000000000001</v>
          </cell>
          <cell r="CX58">
            <v>8.5272206303724937E-2</v>
          </cell>
          <cell r="CY58">
            <v>0.16761029804508065</v>
          </cell>
          <cell r="CZ58">
            <v>0.37598237238340065</v>
          </cell>
          <cell r="DA58">
            <v>0.26158791022893879</v>
          </cell>
          <cell r="DB58">
            <v>0.24735083532219573</v>
          </cell>
          <cell r="DC58">
            <v>0.23729400702726777</v>
          </cell>
          <cell r="DD58">
            <v>0.23800885663981219</v>
          </cell>
          <cell r="DE58">
            <v>0.22161971000825181</v>
          </cell>
          <cell r="DF58">
            <v>0.20160960305551767</v>
          </cell>
          <cell r="DG58">
            <v>0.16187823318742539</v>
          </cell>
          <cell r="DH58">
            <v>0.11741102581995812</v>
          </cell>
          <cell r="DI58">
            <v>9.4695771380364863E-2</v>
          </cell>
          <cell r="DJ58">
            <v>0.18897210463475522</v>
          </cell>
          <cell r="DK58">
            <v>0.38568482163318307</v>
          </cell>
          <cell r="DL58">
            <v>0.26141798182687709</v>
          </cell>
          <cell r="DM58">
            <v>0.24684192557186752</v>
          </cell>
          <cell r="DN58">
            <v>0.240930734868195</v>
          </cell>
          <cell r="DO58">
            <v>0.23975030418452095</v>
          </cell>
          <cell r="DP58">
            <v>0.2291823607811323</v>
          </cell>
          <cell r="DQ58">
            <v>0.20451227604512276</v>
          </cell>
          <cell r="DR58">
            <v>0.17457454317308443</v>
          </cell>
          <cell r="DS58">
            <v>0.12035123966942149</v>
          </cell>
          <cell r="DT58">
            <v>0.10292623450518187</v>
          </cell>
          <cell r="DU58">
            <v>0.21836036632461658</v>
          </cell>
          <cell r="DV58">
            <v>0.38912596807333644</v>
          </cell>
          <cell r="DW58">
            <v>0.24444726488133009</v>
          </cell>
          <cell r="DX58">
            <v>0.24804480548968161</v>
          </cell>
          <cell r="DY58">
            <v>0.24211502782931354</v>
          </cell>
          <cell r="DZ58">
            <v>0.2330550742899144</v>
          </cell>
          <cell r="EA58">
            <v>0.22984445330750383</v>
          </cell>
          <cell r="EB58">
            <v>0.21172511971010741</v>
          </cell>
          <cell r="EC58">
            <v>0.18299900084543846</v>
          </cell>
          <cell r="ED58">
            <v>0.12894691926949989</v>
          </cell>
          <cell r="EE58">
            <v>9.8769079271294927E-2</v>
          </cell>
        </row>
        <row r="59">
          <cell r="A59" t="str">
            <v>SpainHIG</v>
          </cell>
          <cell r="B59" t="str">
            <v>Spain</v>
          </cell>
          <cell r="C59" t="str">
            <v>HIG</v>
          </cell>
          <cell r="D59">
            <v>1.1318989710009355E-2</v>
          </cell>
          <cell r="E59">
            <v>0.20207479189961486</v>
          </cell>
          <cell r="F59">
            <v>0.33315583954561595</v>
          </cell>
          <cell r="G59">
            <v>0.27950908434604743</v>
          </cell>
          <cell r="H59">
            <v>0.26616065781151171</v>
          </cell>
          <cell r="I59">
            <v>0.23264619267984854</v>
          </cell>
          <cell r="J59">
            <v>0.20855956563398276</v>
          </cell>
          <cell r="K59">
            <v>0.17242254951752159</v>
          </cell>
          <cell r="L59">
            <v>0.15172346066974368</v>
          </cell>
          <cell r="M59">
            <v>0.11513229827246883</v>
          </cell>
          <cell r="N59">
            <v>7.9186454676853188E-2</v>
          </cell>
          <cell r="O59">
            <v>9.8360655737704909E-3</v>
          </cell>
          <cell r="P59">
            <v>0.19209530309610973</v>
          </cell>
          <cell r="Q59">
            <v>0.34589825847846012</v>
          </cell>
          <cell r="R59">
            <v>0.29291978106056143</v>
          </cell>
          <cell r="S59">
            <v>0.27540500736377027</v>
          </cell>
          <cell r="T59">
            <v>0.23416779431664414</v>
          </cell>
          <cell r="U59">
            <v>0.20853449618439496</v>
          </cell>
          <cell r="V59">
            <v>0.17682926829268292</v>
          </cell>
          <cell r="W59">
            <v>0.16776625824693686</v>
          </cell>
          <cell r="X59">
            <v>0.12012480499219969</v>
          </cell>
          <cell r="Y59">
            <v>8.9578214578214577E-2</v>
          </cell>
          <cell r="Z59">
            <v>1.065389502492425E-2</v>
          </cell>
          <cell r="AA59">
            <v>0.18125624375624377</v>
          </cell>
          <cell r="AB59">
            <v>0.35545181727242414</v>
          </cell>
          <cell r="AC59">
            <v>0.30863276317299965</v>
          </cell>
          <cell r="AD59">
            <v>0.28050599677785071</v>
          </cell>
          <cell r="AE59">
            <v>0.23920287487749103</v>
          </cell>
          <cell r="AF59">
            <v>0.22005277044854879</v>
          </cell>
          <cell r="AG59">
            <v>0.18550581251545881</v>
          </cell>
          <cell r="AH59">
            <v>0.17191612961786329</v>
          </cell>
          <cell r="AI59">
            <v>0.11873758552195982</v>
          </cell>
          <cell r="AJ59">
            <v>9.0909090909090912E-2</v>
          </cell>
          <cell r="AK59">
            <v>5.8203712995484195E-3</v>
          </cell>
          <cell r="AL59">
            <v>0.17939417080310549</v>
          </cell>
          <cell r="AM59">
            <v>0.35097326899094505</v>
          </cell>
          <cell r="AN59">
            <v>0.31645007219815613</v>
          </cell>
          <cell r="AO59">
            <v>0.28055426716140996</v>
          </cell>
          <cell r="AP59">
            <v>0.24505903895939893</v>
          </cell>
          <cell r="AQ59">
            <v>0.22480957562568007</v>
          </cell>
          <cell r="AR59">
            <v>0.1951715168265323</v>
          </cell>
          <cell r="AS59">
            <v>0.17098994176813129</v>
          </cell>
          <cell r="AT59">
            <v>0.12816659510519537</v>
          </cell>
          <cell r="AU59">
            <v>0.10621677335358577</v>
          </cell>
          <cell r="AV59">
            <v>5.0163800163800171E-3</v>
          </cell>
          <cell r="AW59">
            <v>0.16180405978722018</v>
          </cell>
          <cell r="AX59">
            <v>0.35280623132735811</v>
          </cell>
          <cell r="AY59">
            <v>0.33473050674404853</v>
          </cell>
          <cell r="AZ59">
            <v>0.28475513428120058</v>
          </cell>
          <cell r="BA59">
            <v>0.27539779681762544</v>
          </cell>
          <cell r="BB59">
            <v>0.21775486028848165</v>
          </cell>
          <cell r="BC59">
            <v>0.20708359923420552</v>
          </cell>
          <cell r="BD59">
            <v>0.17371458100077514</v>
          </cell>
          <cell r="BE59">
            <v>0.14755970924195222</v>
          </cell>
          <cell r="BF59">
            <v>0.11107393777183004</v>
          </cell>
          <cell r="BG59">
            <v>5.5254378648874067E-3</v>
          </cell>
          <cell r="BH59">
            <v>0.17162977867203219</v>
          </cell>
          <cell r="BI59">
            <v>0.35740300870942204</v>
          </cell>
          <cell r="BJ59">
            <v>0.34507879101007488</v>
          </cell>
          <cell r="BK59">
            <v>0.31235290898144602</v>
          </cell>
          <cell r="BL59">
            <v>0.26899687075633233</v>
          </cell>
          <cell r="BM59">
            <v>0.24938337444170391</v>
          </cell>
          <cell r="BN59">
            <v>0.23339555140768395</v>
          </cell>
          <cell r="BO59">
            <v>0.20133097464409067</v>
          </cell>
          <cell r="BP59">
            <v>0.18039913060659948</v>
          </cell>
          <cell r="BQ59">
            <v>0.11943478748458003</v>
          </cell>
          <cell r="BR59">
            <v>3.6888701517706576E-3</v>
          </cell>
          <cell r="BS59">
            <v>0.17282086479066575</v>
          </cell>
          <cell r="BT59">
            <v>0.35569974152028272</v>
          </cell>
          <cell r="BU59">
            <v>0.33474999999999999</v>
          </cell>
          <cell r="BV59">
            <v>0.30121444550974752</v>
          </cell>
          <cell r="BW59">
            <v>0.28116771608471663</v>
          </cell>
          <cell r="BX59">
            <v>0.26227082663235768</v>
          </cell>
          <cell r="BY59">
            <v>0.2291808486498752</v>
          </cell>
          <cell r="BZ59">
            <v>0.21164372201028364</v>
          </cell>
          <cell r="CA59">
            <v>0.18599810785241247</v>
          </cell>
          <cell r="CB59">
            <v>0.14125636672325975</v>
          </cell>
          <cell r="CC59">
            <v>5.3780449224928818E-3</v>
          </cell>
          <cell r="CD59">
            <v>0.1722330911123533</v>
          </cell>
          <cell r="CE59">
            <v>0.3357362450969999</v>
          </cell>
          <cell r="CF59">
            <v>0.34827703193912662</v>
          </cell>
          <cell r="CG59">
            <v>0.31813016528925619</v>
          </cell>
          <cell r="CH59">
            <v>0.29255289609596263</v>
          </cell>
          <cell r="CI59">
            <v>0.25628921050996956</v>
          </cell>
          <cell r="CJ59">
            <v>0.23162892622352083</v>
          </cell>
          <cell r="CK59">
            <v>0.2159397757957614</v>
          </cell>
          <cell r="CL59">
            <v>0.18966304447082458</v>
          </cell>
          <cell r="CM59">
            <v>0.15260618896340747</v>
          </cell>
          <cell r="CN59">
            <v>3.2766092379241094E-3</v>
          </cell>
          <cell r="CO59">
            <v>0.16432894268422926</v>
          </cell>
          <cell r="CP59">
            <v>0.32850502648362334</v>
          </cell>
          <cell r="CQ59">
            <v>0.35324329465474602</v>
          </cell>
          <cell r="CR59">
            <v>0.31851777364372263</v>
          </cell>
          <cell r="CS59">
            <v>0.29934994582881908</v>
          </cell>
          <cell r="CT59">
            <v>0.26198795180722889</v>
          </cell>
          <cell r="CU59">
            <v>0.24494540331102499</v>
          </cell>
          <cell r="CV59">
            <v>0.21005893275207876</v>
          </cell>
          <cell r="CW59">
            <v>0.19786666666666666</v>
          </cell>
          <cell r="CX59">
            <v>0.16217765042979942</v>
          </cell>
          <cell r="CY59">
            <v>2.7774810383506036E-3</v>
          </cell>
          <cell r="CZ59">
            <v>0.15468233565919942</v>
          </cell>
          <cell r="DA59">
            <v>0.32073982181121008</v>
          </cell>
          <cell r="DB59">
            <v>0.34329355608591888</v>
          </cell>
          <cell r="DC59">
            <v>0.32142326916415104</v>
          </cell>
          <cell r="DD59">
            <v>0.29792455850184063</v>
          </cell>
          <cell r="DE59">
            <v>0.27790875869385834</v>
          </cell>
          <cell r="DF59">
            <v>0.25317146364752419</v>
          </cell>
          <cell r="DG59">
            <v>0.20859530441703145</v>
          </cell>
          <cell r="DH59">
            <v>0.19914515003489183</v>
          </cell>
          <cell r="DI59">
            <v>0.16429399978909628</v>
          </cell>
          <cell r="DJ59">
            <v>4.5587756431129927E-3</v>
          </cell>
          <cell r="DK59">
            <v>0.16133221297074324</v>
          </cell>
          <cell r="DL59">
            <v>0.31402439024390244</v>
          </cell>
          <cell r="DM59">
            <v>0.35663073696532216</v>
          </cell>
          <cell r="DN59">
            <v>0.33969859113445589</v>
          </cell>
          <cell r="DO59">
            <v>0.30730571866899431</v>
          </cell>
          <cell r="DP59">
            <v>0.28411659036912557</v>
          </cell>
          <cell r="DQ59">
            <v>0.24890510948905112</v>
          </cell>
          <cell r="DR59">
            <v>0.21747313936161869</v>
          </cell>
          <cell r="DS59">
            <v>0.20394283746556471</v>
          </cell>
          <cell r="DT59">
            <v>0.18095915464336518</v>
          </cell>
          <cell r="DU59">
            <v>5.5169369965794995E-3</v>
          </cell>
          <cell r="DV59">
            <v>0.15560297139244508</v>
          </cell>
          <cell r="DW59">
            <v>0.31894910521639802</v>
          </cell>
          <cell r="DX59">
            <v>0.3632877541752863</v>
          </cell>
          <cell r="DY59">
            <v>0.35060052729225666</v>
          </cell>
          <cell r="DZ59">
            <v>0.32461805008662781</v>
          </cell>
          <cell r="EA59">
            <v>0.29194917668508918</v>
          </cell>
          <cell r="EB59">
            <v>0.26135628316293513</v>
          </cell>
          <cell r="EC59">
            <v>0.23195757436015677</v>
          </cell>
          <cell r="ED59">
            <v>0.21249359959037376</v>
          </cell>
          <cell r="EE59">
            <v>0.19271294928606597</v>
          </cell>
        </row>
        <row r="60">
          <cell r="A60" t="str">
            <v>SpainNOR</v>
          </cell>
          <cell r="B60" t="str">
            <v>Spain</v>
          </cell>
          <cell r="C60" t="str">
            <v>NOR</v>
          </cell>
        </row>
        <row r="61">
          <cell r="A61" t="str">
            <v>FranceALL</v>
          </cell>
          <cell r="B61" t="str">
            <v>France</v>
          </cell>
          <cell r="C61" t="str">
            <v>ALL</v>
          </cell>
        </row>
        <row r="62">
          <cell r="A62" t="str">
            <v>FranceLOW</v>
          </cell>
          <cell r="B62" t="str">
            <v>France</v>
          </cell>
          <cell r="C62" t="str">
            <v>LOW</v>
          </cell>
          <cell r="D62">
            <v>0.79420970266040691</v>
          </cell>
          <cell r="E62">
            <v>0.20364666748798821</v>
          </cell>
          <cell r="F62">
            <v>0.21306532663316582</v>
          </cell>
          <cell r="G62">
            <v>0.25897938686689947</v>
          </cell>
          <cell r="H62">
            <v>0.30371782650142998</v>
          </cell>
          <cell r="I62">
            <v>0.34801740575954626</v>
          </cell>
          <cell r="J62">
            <v>0.36665039062499999</v>
          </cell>
          <cell r="K62">
            <v>0.4065655284387843</v>
          </cell>
          <cell r="L62">
            <v>0.47063185998220119</v>
          </cell>
          <cell r="M62">
            <v>0.5332494890740449</v>
          </cell>
          <cell r="N62">
            <v>0.65109666937449229</v>
          </cell>
          <cell r="O62">
            <v>0.79398148148148151</v>
          </cell>
          <cell r="P62">
            <v>0.19675700452644243</v>
          </cell>
          <cell r="Q62">
            <v>0.20241768246421524</v>
          </cell>
          <cell r="R62">
            <v>0.24312731526613376</v>
          </cell>
          <cell r="S62">
            <v>0.297506530515317</v>
          </cell>
          <cell r="T62">
            <v>0.33569887317190122</v>
          </cell>
          <cell r="U62">
            <v>0.3688149278715967</v>
          </cell>
          <cell r="V62">
            <v>0.40100201385136791</v>
          </cell>
          <cell r="W62">
            <v>0.44797870104392901</v>
          </cell>
          <cell r="X62">
            <v>0.52995801033591738</v>
          </cell>
          <cell r="Y62">
            <v>0.63597944978455412</v>
          </cell>
          <cell r="Z62">
            <v>0.79464524765729583</v>
          </cell>
          <cell r="AA62">
            <v>0.19512729263618941</v>
          </cell>
          <cell r="AB62">
            <v>0.19698407676895496</v>
          </cell>
          <cell r="AC62">
            <v>0.24253406784575238</v>
          </cell>
          <cell r="AD62">
            <v>0.29337942792195493</v>
          </cell>
          <cell r="AE62">
            <v>0.33089091614906835</v>
          </cell>
          <cell r="AF62">
            <v>0.35146091857418305</v>
          </cell>
          <cell r="AG62">
            <v>0.38983133708139822</v>
          </cell>
          <cell r="AH62">
            <v>0.4409549342525213</v>
          </cell>
          <cell r="AI62">
            <v>0.52595413527609902</v>
          </cell>
          <cell r="AJ62">
            <v>0.61470902076664202</v>
          </cell>
          <cell r="AK62">
            <v>0.75779439646092261</v>
          </cell>
          <cell r="AL62">
            <v>0.18742475648462295</v>
          </cell>
          <cell r="AM62">
            <v>0.17818947823268877</v>
          </cell>
          <cell r="AN62">
            <v>0.23642723657099043</v>
          </cell>
          <cell r="AO62">
            <v>0.27739438589946841</v>
          </cell>
          <cell r="AP62">
            <v>0.31569639613803646</v>
          </cell>
          <cell r="AQ62">
            <v>0.34622823984526108</v>
          </cell>
          <cell r="AR62">
            <v>0.38527255958448625</v>
          </cell>
          <cell r="AS62">
            <v>0.45287549525753396</v>
          </cell>
          <cell r="AT62">
            <v>0.49694140373470697</v>
          </cell>
          <cell r="AU62">
            <v>0.63467180819850777</v>
          </cell>
          <cell r="AV62">
            <v>0.7723952126832806</v>
          </cell>
          <cell r="AW62">
            <v>0.19523206518746905</v>
          </cell>
          <cell r="AX62">
            <v>0.17557377951455777</v>
          </cell>
          <cell r="AY62">
            <v>0.24068455484972029</v>
          </cell>
          <cell r="AZ62">
            <v>0.26848083293894937</v>
          </cell>
          <cell r="BA62">
            <v>0.29745069290072362</v>
          </cell>
          <cell r="BB62">
            <v>0.34173088322465917</v>
          </cell>
          <cell r="BC62">
            <v>0.38914873713751169</v>
          </cell>
          <cell r="BD62">
            <v>0.44514979396369309</v>
          </cell>
          <cell r="BE62">
            <v>0.48928091132030688</v>
          </cell>
          <cell r="BF62">
            <v>0.6173006862662036</v>
          </cell>
          <cell r="BG62">
            <v>0.7395018526142445</v>
          </cell>
          <cell r="BH62">
            <v>0.18753387533875338</v>
          </cell>
          <cell r="BI62">
            <v>0.18195438654902613</v>
          </cell>
          <cell r="BJ62">
            <v>0.21233441700228056</v>
          </cell>
          <cell r="BK62">
            <v>0.26490411999240554</v>
          </cell>
          <cell r="BL62">
            <v>0.29053799849510908</v>
          </cell>
          <cell r="BM62">
            <v>0.3506442795782897</v>
          </cell>
          <cell r="BN62">
            <v>0.37710471256351497</v>
          </cell>
          <cell r="BO62">
            <v>0.41206852467399641</v>
          </cell>
          <cell r="BP62">
            <v>0.46534959098626333</v>
          </cell>
          <cell r="BQ62">
            <v>0.60331773713313486</v>
          </cell>
          <cell r="BR62">
            <v>0.73896244397506572</v>
          </cell>
          <cell r="BS62">
            <v>0.1867391304347826</v>
          </cell>
          <cell r="BT62">
            <v>0.17639683837557918</v>
          </cell>
          <cell r="BU62">
            <v>0.20533173580949529</v>
          </cell>
          <cell r="BV62">
            <v>0.24796747967479676</v>
          </cell>
          <cell r="BW62">
            <v>0.28919828069519715</v>
          </cell>
          <cell r="BX62">
            <v>0.33142218551090813</v>
          </cell>
          <cell r="BY62">
            <v>0.38196909845492272</v>
          </cell>
          <cell r="BZ62">
            <v>0.41555599761289036</v>
          </cell>
          <cell r="CA62">
            <v>0.46902209109879828</v>
          </cell>
          <cell r="CB62">
            <v>0.5670103092783505</v>
          </cell>
          <cell r="CC62">
            <v>0.72586135754074699</v>
          </cell>
          <cell r="CD62">
            <v>0.20296434040691316</v>
          </cell>
          <cell r="CE62">
            <v>0.18523497150231205</v>
          </cell>
          <cell r="CF62">
            <v>0.18371212121212119</v>
          </cell>
          <cell r="CG62">
            <v>0.24337236533957846</v>
          </cell>
          <cell r="CH62">
            <v>0.2670616224285115</v>
          </cell>
          <cell r="CI62">
            <v>0.31390004354347084</v>
          </cell>
          <cell r="CJ62">
            <v>0.37228464419475654</v>
          </cell>
          <cell r="CK62">
            <v>0.40534343535041373</v>
          </cell>
          <cell r="CL62">
            <v>0.44784550709406196</v>
          </cell>
          <cell r="CM62">
            <v>0.53578892371995823</v>
          </cell>
          <cell r="CN62">
            <v>0.71678740814092867</v>
          </cell>
          <cell r="CO62">
            <v>0.18693828639904134</v>
          </cell>
          <cell r="CP62">
            <v>0.18778764850690355</v>
          </cell>
          <cell r="CQ62">
            <v>0.18102496714848884</v>
          </cell>
          <cell r="CR62">
            <v>0.22497439240152711</v>
          </cell>
          <cell r="CS62">
            <v>0.26550787106446777</v>
          </cell>
          <cell r="CT62">
            <v>0.30836962243384214</v>
          </cell>
          <cell r="CU62">
            <v>0.37074659727782222</v>
          </cell>
          <cell r="CV62">
            <v>0.38179266091838776</v>
          </cell>
          <cell r="CW62">
            <v>0.43895772594752192</v>
          </cell>
          <cell r="CX62">
            <v>0.50924645696508808</v>
          </cell>
          <cell r="CY62">
            <v>0.708919191383244</v>
          </cell>
          <cell r="CZ62">
            <v>0.18851752021563342</v>
          </cell>
          <cell r="DA62">
            <v>0.17078747274950815</v>
          </cell>
          <cell r="DB62">
            <v>0.17983680480996347</v>
          </cell>
          <cell r="DC62">
            <v>0.21377605745464717</v>
          </cell>
          <cell r="DD62">
            <v>0.26476244078607941</v>
          </cell>
          <cell r="DE62">
            <v>0.29608486751343893</v>
          </cell>
          <cell r="DF62">
            <v>0.3662056224097468</v>
          </cell>
          <cell r="DG62">
            <v>0.381441733319834</v>
          </cell>
          <cell r="DH62">
            <v>0.43781009409751925</v>
          </cell>
          <cell r="DI62">
            <v>0.492320746711922</v>
          </cell>
          <cell r="DJ62">
            <v>0.71690919830317346</v>
          </cell>
          <cell r="DK62">
            <v>0.19848710845940762</v>
          </cell>
          <cell r="DL62">
            <v>0.18487708633285338</v>
          </cell>
          <cell r="DM62">
            <v>0.16228822646365001</v>
          </cell>
          <cell r="DN62">
            <v>0.21499265994222666</v>
          </cell>
          <cell r="DO62">
            <v>0.25033012639124697</v>
          </cell>
          <cell r="DP62">
            <v>0.29198184568835095</v>
          </cell>
          <cell r="DQ62">
            <v>0.3377391304347826</v>
          </cell>
          <cell r="DR62">
            <v>0.37103956595178383</v>
          </cell>
          <cell r="DS62">
            <v>0.42780720055635801</v>
          </cell>
          <cell r="DT62">
            <v>0.47865019484288202</v>
          </cell>
          <cell r="DU62">
            <v>0.72038887388603834</v>
          </cell>
          <cell r="DV62">
            <v>0.18248446545222796</v>
          </cell>
          <cell r="DW62">
            <v>0.1867000853242321</v>
          </cell>
          <cell r="DX62">
            <v>0.1748535851844035</v>
          </cell>
          <cell r="DY62">
            <v>0.20368390357698288</v>
          </cell>
          <cell r="DZ62">
            <v>0.24673974673974675</v>
          </cell>
          <cell r="EA62">
            <v>0.28482084077870784</v>
          </cell>
          <cell r="EB62">
            <v>0.32557679956523883</v>
          </cell>
          <cell r="EC62">
            <v>0.36577578660075177</v>
          </cell>
          <cell r="ED62">
            <v>0.39738650562265715</v>
          </cell>
          <cell r="EE62">
            <v>0.45644086188187877</v>
          </cell>
        </row>
        <row r="63">
          <cell r="A63" t="str">
            <v>FranceMED</v>
          </cell>
          <cell r="B63" t="str">
            <v>France</v>
          </cell>
          <cell r="C63" t="str">
            <v>MED</v>
          </cell>
          <cell r="D63">
            <v>0.20354720918101199</v>
          </cell>
          <cell r="E63">
            <v>0.58149562646297903</v>
          </cell>
          <cell r="F63">
            <v>0.46502512562814069</v>
          </cell>
          <cell r="G63">
            <v>0.48261514180496445</v>
          </cell>
          <cell r="H63">
            <v>0.48770257387988564</v>
          </cell>
          <cell r="I63">
            <v>0.45093629296435728</v>
          </cell>
          <cell r="J63">
            <v>0.449462890625</v>
          </cell>
          <cell r="K63">
            <v>0.40900096402658681</v>
          </cell>
          <cell r="L63">
            <v>0.37132898249777518</v>
          </cell>
          <cell r="M63">
            <v>0.3429492218204685</v>
          </cell>
          <cell r="N63">
            <v>0.25458976441917136</v>
          </cell>
          <cell r="O63">
            <v>0.20323021885521886</v>
          </cell>
          <cell r="P63">
            <v>0.59107316793674436</v>
          </cell>
          <cell r="Q63">
            <v>0.45961256385615296</v>
          </cell>
          <cell r="R63">
            <v>0.47426398908169237</v>
          </cell>
          <cell r="S63">
            <v>0.48444549988126334</v>
          </cell>
          <cell r="T63">
            <v>0.45600575401582355</v>
          </cell>
          <cell r="U63">
            <v>0.44680222539510611</v>
          </cell>
          <cell r="V63">
            <v>0.40620855641239745</v>
          </cell>
          <cell r="W63">
            <v>0.37728578434806975</v>
          </cell>
          <cell r="X63">
            <v>0.34439599483204136</v>
          </cell>
          <cell r="Y63">
            <v>0.2617666556181637</v>
          </cell>
          <cell r="Z63">
            <v>0.20326639892904955</v>
          </cell>
          <cell r="AA63">
            <v>0.58456063509444289</v>
          </cell>
          <cell r="AB63">
            <v>0.4422651059791205</v>
          </cell>
          <cell r="AC63">
            <v>0.46704358751328884</v>
          </cell>
          <cell r="AD63">
            <v>0.48266717181284341</v>
          </cell>
          <cell r="AE63">
            <v>0.46380046583850937</v>
          </cell>
          <cell r="AF63">
            <v>0.46334107875611813</v>
          </cell>
          <cell r="AG63">
            <v>0.41349303348814476</v>
          </cell>
          <cell r="AH63">
            <v>0.37476062811183453</v>
          </cell>
          <cell r="AI63">
            <v>0.34307475784419245</v>
          </cell>
          <cell r="AJ63">
            <v>0.28121152425510959</v>
          </cell>
          <cell r="AK63">
            <v>0.22208763429534439</v>
          </cell>
          <cell r="AL63">
            <v>0.56632373864506957</v>
          </cell>
          <cell r="AM63">
            <v>0.45846386518310467</v>
          </cell>
          <cell r="AN63">
            <v>0.43480760937275381</v>
          </cell>
          <cell r="AO63">
            <v>0.49547701203021538</v>
          </cell>
          <cell r="AP63">
            <v>0.49440780040149124</v>
          </cell>
          <cell r="AQ63">
            <v>0.4611416951842483</v>
          </cell>
          <cell r="AR63">
            <v>0.42133876996262321</v>
          </cell>
          <cell r="AS63">
            <v>0.38888221875375201</v>
          </cell>
          <cell r="AT63">
            <v>0.36590470057952351</v>
          </cell>
          <cell r="AU63">
            <v>0.27898398859921197</v>
          </cell>
          <cell r="AV63">
            <v>0.2096264442256878</v>
          </cell>
          <cell r="AW63">
            <v>0.55937895722072351</v>
          </cell>
          <cell r="AX63">
            <v>0.43403599537674065</v>
          </cell>
          <cell r="AY63">
            <v>0.43713852280269272</v>
          </cell>
          <cell r="AZ63">
            <v>0.48528159015617611</v>
          </cell>
          <cell r="BA63">
            <v>0.489476422456605</v>
          </cell>
          <cell r="BB63">
            <v>0.46650859513930054</v>
          </cell>
          <cell r="BC63">
            <v>0.43134262222441044</v>
          </cell>
          <cell r="BD63">
            <v>0.39113487025281213</v>
          </cell>
          <cell r="BE63">
            <v>0.37291353532157262</v>
          </cell>
          <cell r="BF63">
            <v>0.2805219012115564</v>
          </cell>
          <cell r="BG63">
            <v>0.24197200494030463</v>
          </cell>
          <cell r="BH63">
            <v>0.55658536585365859</v>
          </cell>
          <cell r="BI63">
            <v>0.44564674546362582</v>
          </cell>
          <cell r="BJ63">
            <v>0.43922558105681986</v>
          </cell>
          <cell r="BK63">
            <v>0.46677425479400031</v>
          </cell>
          <cell r="BL63">
            <v>0.49445071482317532</v>
          </cell>
          <cell r="BM63">
            <v>0.46593127684498242</v>
          </cell>
          <cell r="BN63">
            <v>0.4363355584337949</v>
          </cell>
          <cell r="BO63">
            <v>0.40357964714906674</v>
          </cell>
          <cell r="BP63">
            <v>0.37374594844883474</v>
          </cell>
          <cell r="BQ63">
            <v>0.29544874521480224</v>
          </cell>
          <cell r="BR63">
            <v>0.23883365102261606</v>
          </cell>
          <cell r="BS63">
            <v>0.55690217391304342</v>
          </cell>
          <cell r="BT63">
            <v>0.44039247751430904</v>
          </cell>
          <cell r="BU63">
            <v>0.4427637162398283</v>
          </cell>
          <cell r="BV63">
            <v>0.45845150311968236</v>
          </cell>
          <cell r="BW63">
            <v>0.49177723789945799</v>
          </cell>
          <cell r="BX63">
            <v>0.4705310723482824</v>
          </cell>
          <cell r="BY63">
            <v>0.44227211360568025</v>
          </cell>
          <cell r="BZ63">
            <v>0.40983688084344538</v>
          </cell>
          <cell r="CA63">
            <v>0.36590631071454272</v>
          </cell>
          <cell r="CB63">
            <v>0.31958762886597936</v>
          </cell>
          <cell r="CC63">
            <v>0.24442954404786468</v>
          </cell>
          <cell r="CD63">
            <v>0.55671625464887331</v>
          </cell>
          <cell r="CE63">
            <v>0.45660823744488654</v>
          </cell>
          <cell r="CF63">
            <v>0.43944512694512694</v>
          </cell>
          <cell r="CG63">
            <v>0.45826697892271662</v>
          </cell>
          <cell r="CH63">
            <v>0.49484536082474229</v>
          </cell>
          <cell r="CI63">
            <v>0.4874933475252794</v>
          </cell>
          <cell r="CJ63">
            <v>0.43890137328339573</v>
          </cell>
          <cell r="CK63">
            <v>0.41431562157312335</v>
          </cell>
          <cell r="CL63">
            <v>0.38005780346820811</v>
          </cell>
          <cell r="CM63">
            <v>0.33524904214559392</v>
          </cell>
          <cell r="CN63">
            <v>0.25543336634179392</v>
          </cell>
          <cell r="CO63">
            <v>0.57677433411405854</v>
          </cell>
          <cell r="CP63">
            <v>0.45943487102643688</v>
          </cell>
          <cell r="CQ63">
            <v>0.44772667542706968</v>
          </cell>
          <cell r="CR63">
            <v>0.45432535617841507</v>
          </cell>
          <cell r="CS63">
            <v>0.48599137931034481</v>
          </cell>
          <cell r="CT63">
            <v>0.50318227496769863</v>
          </cell>
          <cell r="CU63">
            <v>0.44565652522017613</v>
          </cell>
          <cell r="CV63">
            <v>0.43623420894325243</v>
          </cell>
          <cell r="CW63">
            <v>0.38775510204081637</v>
          </cell>
          <cell r="CX63">
            <v>0.33658831662633942</v>
          </cell>
          <cell r="CY63">
            <v>0.26046585663500821</v>
          </cell>
          <cell r="CZ63">
            <v>0.58237196765498644</v>
          </cell>
          <cell r="DA63">
            <v>0.44504705694688146</v>
          </cell>
          <cell r="DB63">
            <v>0.43101782263259603</v>
          </cell>
          <cell r="DC63">
            <v>0.44835144336146987</v>
          </cell>
          <cell r="DD63">
            <v>0.47413348342010214</v>
          </cell>
          <cell r="DE63">
            <v>0.49460063745778038</v>
          </cell>
          <cell r="DF63">
            <v>0.44669695910520796</v>
          </cell>
          <cell r="DG63">
            <v>0.43565860078971352</v>
          </cell>
          <cell r="DH63">
            <v>0.37907043056743656</v>
          </cell>
          <cell r="DI63">
            <v>0.34917267713194738</v>
          </cell>
          <cell r="DJ63">
            <v>0.25774579820651883</v>
          </cell>
          <cell r="DK63">
            <v>0.57356701470274873</v>
          </cell>
          <cell r="DL63">
            <v>0.44046285927584916</v>
          </cell>
          <cell r="DM63">
            <v>0.44558224319107875</v>
          </cell>
          <cell r="DN63">
            <v>0.42842259790689974</v>
          </cell>
          <cell r="DO63">
            <v>0.47623089983022077</v>
          </cell>
          <cell r="DP63">
            <v>0.48870083207261722</v>
          </cell>
          <cell r="DQ63">
            <v>0.46638509316770183</v>
          </cell>
          <cell r="DR63">
            <v>0.43901315452730721</v>
          </cell>
          <cell r="DS63">
            <v>0.38779222168726263</v>
          </cell>
          <cell r="DT63">
            <v>0.35892546223364563</v>
          </cell>
          <cell r="DU63">
            <v>0.2568187955711585</v>
          </cell>
          <cell r="DV63">
            <v>0.5893568431674544</v>
          </cell>
          <cell r="DW63">
            <v>0.43003412969283272</v>
          </cell>
          <cell r="DX63">
            <v>0.43475966865403892</v>
          </cell>
          <cell r="DY63">
            <v>0.42612752721617408</v>
          </cell>
          <cell r="DZ63">
            <v>0.46333396333396332</v>
          </cell>
          <cell r="EA63">
            <v>0.48250728862973757</v>
          </cell>
          <cell r="EB63">
            <v>0.47374141593794766</v>
          </cell>
          <cell r="EC63">
            <v>0.44523404912714348</v>
          </cell>
          <cell r="ED63">
            <v>0.40899625156184921</v>
          </cell>
          <cell r="EE63">
            <v>0.3595566578824988</v>
          </cell>
        </row>
        <row r="64">
          <cell r="A64" t="str">
            <v>FranceHIG</v>
          </cell>
          <cell r="B64" t="str">
            <v>France</v>
          </cell>
          <cell r="C64" t="str">
            <v>HIG</v>
          </cell>
          <cell r="D64">
            <v>2.2430881585811164E-3</v>
          </cell>
          <cell r="E64">
            <v>0.21485770604903293</v>
          </cell>
          <cell r="F64">
            <v>0.32190954773869346</v>
          </cell>
          <cell r="G64">
            <v>0.25840547132813624</v>
          </cell>
          <cell r="H64">
            <v>0.20857959961868447</v>
          </cell>
          <cell r="I64">
            <v>0.20104630127609641</v>
          </cell>
          <cell r="J64">
            <v>0.18388671875000001</v>
          </cell>
          <cell r="K64">
            <v>0.18443350753462884</v>
          </cell>
          <cell r="L64">
            <v>0.15803915752002373</v>
          </cell>
          <cell r="M64">
            <v>0.12380128910548656</v>
          </cell>
          <cell r="N64">
            <v>9.4313566206336311E-2</v>
          </cell>
          <cell r="O64">
            <v>2.7882996632996632E-3</v>
          </cell>
          <cell r="P64">
            <v>0.21216982753681315</v>
          </cell>
          <cell r="Q64">
            <v>0.33796975367963178</v>
          </cell>
          <cell r="R64">
            <v>0.28260869565217389</v>
          </cell>
          <cell r="S64">
            <v>0.21804796960341963</v>
          </cell>
          <cell r="T64">
            <v>0.20829537281227523</v>
          </cell>
          <cell r="U64">
            <v>0.18438284673329725</v>
          </cell>
          <cell r="V64">
            <v>0.19278942973623459</v>
          </cell>
          <cell r="W64">
            <v>0.1747355146080011</v>
          </cell>
          <cell r="X64">
            <v>0.12564599483204136</v>
          </cell>
          <cell r="Y64">
            <v>0.10225389459728206</v>
          </cell>
          <cell r="Z64">
            <v>2.0883534136546186E-3</v>
          </cell>
          <cell r="AA64">
            <v>0.22031207226936764</v>
          </cell>
          <cell r="AB64">
            <v>0.36075081725192448</v>
          </cell>
          <cell r="AC64">
            <v>0.29042234464095873</v>
          </cell>
          <cell r="AD64">
            <v>0.22395340026520175</v>
          </cell>
          <cell r="AE64">
            <v>0.20530861801242239</v>
          </cell>
          <cell r="AF64">
            <v>0.18519800266969894</v>
          </cell>
          <cell r="AG64">
            <v>0.19667562943045713</v>
          </cell>
          <cell r="AH64">
            <v>0.18428443763564403</v>
          </cell>
          <cell r="AI64">
            <v>0.13097110687970859</v>
          </cell>
          <cell r="AJ64">
            <v>0.10407945497824839</v>
          </cell>
          <cell r="AK64">
            <v>2.0117969243732884E-2</v>
          </cell>
          <cell r="AL64">
            <v>0.24625150487030753</v>
          </cell>
          <cell r="AM64">
            <v>0.36334665658420662</v>
          </cell>
          <cell r="AN64">
            <v>0.32876515405625567</v>
          </cell>
          <cell r="AO64">
            <v>0.22712860207031615</v>
          </cell>
          <cell r="AP64">
            <v>0.18989580346047222</v>
          </cell>
          <cell r="AQ64">
            <v>0.19263006497049048</v>
          </cell>
          <cell r="AR64">
            <v>0.19338867045289063</v>
          </cell>
          <cell r="AS64">
            <v>0.15824228598871418</v>
          </cell>
          <cell r="AT64">
            <v>0.13715389568576947</v>
          </cell>
          <cell r="AU64">
            <v>8.6344203202280145E-2</v>
          </cell>
          <cell r="AV64">
            <v>1.7978343091031555E-2</v>
          </cell>
          <cell r="AW64">
            <v>0.24538897759180753</v>
          </cell>
          <cell r="AX64">
            <v>0.39039022510870164</v>
          </cell>
          <cell r="AY64">
            <v>0.32217692234758699</v>
          </cell>
          <cell r="AZ64">
            <v>0.24623757690487458</v>
          </cell>
          <cell r="BA64">
            <v>0.21307288464267132</v>
          </cell>
          <cell r="BB64">
            <v>0.19176052163604032</v>
          </cell>
          <cell r="BC64">
            <v>0.17950864063807792</v>
          </cell>
          <cell r="BD64">
            <v>0.16371533578349481</v>
          </cell>
          <cell r="BE64">
            <v>0.13780555335812039</v>
          </cell>
          <cell r="BF64">
            <v>0.10217741252224011</v>
          </cell>
          <cell r="BG64">
            <v>1.8526142445450804E-2</v>
          </cell>
          <cell r="BH64">
            <v>0.25588075880758809</v>
          </cell>
          <cell r="BI64">
            <v>0.37239886798734811</v>
          </cell>
          <cell r="BJ64">
            <v>0.34844000194089958</v>
          </cell>
          <cell r="BK64">
            <v>0.26832162521359404</v>
          </cell>
          <cell r="BL64">
            <v>0.21501128668171557</v>
          </cell>
          <cell r="BM64">
            <v>0.18342444357672782</v>
          </cell>
          <cell r="BN64">
            <v>0.18655972900269005</v>
          </cell>
          <cell r="BO64">
            <v>0.18435182817693685</v>
          </cell>
          <cell r="BP64">
            <v>0.16090446056490199</v>
          </cell>
          <cell r="BQ64">
            <v>0.10123351765206295</v>
          </cell>
          <cell r="BR64">
            <v>2.2203905002318274E-2</v>
          </cell>
          <cell r="BS64">
            <v>0.2563586956521739</v>
          </cell>
          <cell r="BT64">
            <v>0.38321068411011172</v>
          </cell>
          <cell r="BU64">
            <v>0.35190454795067644</v>
          </cell>
          <cell r="BV64">
            <v>0.29358101720552093</v>
          </cell>
          <cell r="BW64">
            <v>0.21902448140534478</v>
          </cell>
          <cell r="BX64">
            <v>0.1980467421408095</v>
          </cell>
          <cell r="BY64">
            <v>0.17575878793939695</v>
          </cell>
          <cell r="BZ64">
            <v>0.1746071215436642</v>
          </cell>
          <cell r="CA64">
            <v>0.16507159818665898</v>
          </cell>
          <cell r="CB64">
            <v>0.11340206185567012</v>
          </cell>
          <cell r="CC64">
            <v>2.9709098411388492E-2</v>
          </cell>
          <cell r="CD64">
            <v>0.2403194049442135</v>
          </cell>
          <cell r="CE64">
            <v>0.35815679105280135</v>
          </cell>
          <cell r="CF64">
            <v>0.37684275184275184</v>
          </cell>
          <cell r="CG64">
            <v>0.29836065573770493</v>
          </cell>
          <cell r="CH64">
            <v>0.23809301674674629</v>
          </cell>
          <cell r="CI64">
            <v>0.19860660893124968</v>
          </cell>
          <cell r="CJ64">
            <v>0.1888139825218477</v>
          </cell>
          <cell r="CK64">
            <v>0.18034094307646298</v>
          </cell>
          <cell r="CL64">
            <v>0.17209668943772988</v>
          </cell>
          <cell r="CM64">
            <v>0.12896203413444793</v>
          </cell>
          <cell r="CN64">
            <v>2.7779225517277319E-2</v>
          </cell>
          <cell r="CO64">
            <v>0.23628737948690015</v>
          </cell>
          <cell r="CP64">
            <v>0.35277748046665952</v>
          </cell>
          <cell r="CQ64">
            <v>0.37124835742444157</v>
          </cell>
          <cell r="CR64">
            <v>0.3207002514200577</v>
          </cell>
          <cell r="CS64">
            <v>0.24850074962518739</v>
          </cell>
          <cell r="CT64">
            <v>0.18844810259845909</v>
          </cell>
          <cell r="CU64">
            <v>0.18359687750200157</v>
          </cell>
          <cell r="CV64">
            <v>0.18197313013835972</v>
          </cell>
          <cell r="CW64">
            <v>0.17328717201166183</v>
          </cell>
          <cell r="CX64">
            <v>0.15416522640857241</v>
          </cell>
          <cell r="CY64">
            <v>3.0614951981747757E-2</v>
          </cell>
          <cell r="CZ64">
            <v>0.22911051212938005</v>
          </cell>
          <cell r="DA64">
            <v>0.38416547030361037</v>
          </cell>
          <cell r="DB64">
            <v>0.38914537255744036</v>
          </cell>
          <cell r="DC64">
            <v>0.33787249918388285</v>
          </cell>
          <cell r="DD64">
            <v>0.26110407579381828</v>
          </cell>
          <cell r="DE64">
            <v>0.20931449502878074</v>
          </cell>
          <cell r="DF64">
            <v>0.18709741848504519</v>
          </cell>
          <cell r="DG64">
            <v>0.18289966589045259</v>
          </cell>
          <cell r="DH64">
            <v>0.18311947533504422</v>
          </cell>
          <cell r="DI64">
            <v>0.15850657615613067</v>
          </cell>
          <cell r="DJ64">
            <v>2.5345003490307685E-2</v>
          </cell>
          <cell r="DK64">
            <v>0.22794587683784356</v>
          </cell>
          <cell r="DL64">
            <v>0.37466005439129735</v>
          </cell>
          <cell r="DM64">
            <v>0.39212953034527132</v>
          </cell>
          <cell r="DN64">
            <v>0.35658474215087371</v>
          </cell>
          <cell r="DO64">
            <v>0.27343897377853238</v>
          </cell>
          <cell r="DP64">
            <v>0.21931732223903172</v>
          </cell>
          <cell r="DQ64">
            <v>0.19587577639751549</v>
          </cell>
          <cell r="DR64">
            <v>0.18994727952090906</v>
          </cell>
          <cell r="DS64">
            <v>0.18440057775637939</v>
          </cell>
          <cell r="DT64">
            <v>0.16242434292347235</v>
          </cell>
          <cell r="DU64">
            <v>2.2792330542803135E-2</v>
          </cell>
          <cell r="DV64">
            <v>0.22815869138031761</v>
          </cell>
          <cell r="DW64">
            <v>0.38326578498293518</v>
          </cell>
          <cell r="DX64">
            <v>0.3903867461615575</v>
          </cell>
          <cell r="DY64">
            <v>0.3701885692068429</v>
          </cell>
          <cell r="DZ64">
            <v>0.28992628992628994</v>
          </cell>
          <cell r="EA64">
            <v>0.23267187059155461</v>
          </cell>
          <cell r="EB64">
            <v>0.20068178449681337</v>
          </cell>
          <cell r="EC64">
            <v>0.18899016427210463</v>
          </cell>
          <cell r="ED64">
            <v>0.1936172428154935</v>
          </cell>
          <cell r="EE64">
            <v>0.18400248023562238</v>
          </cell>
        </row>
        <row r="65">
          <cell r="A65" t="str">
            <v>FranceNOR</v>
          </cell>
          <cell r="B65" t="str">
            <v>France</v>
          </cell>
          <cell r="C65" t="str">
            <v>NOR</v>
          </cell>
        </row>
        <row r="66">
          <cell r="A66" t="str">
            <v>ItalyALL</v>
          </cell>
          <cell r="B66" t="str">
            <v>Italy</v>
          </cell>
          <cell r="C66" t="str">
            <v>ALL</v>
          </cell>
        </row>
        <row r="67">
          <cell r="A67" t="str">
            <v>ItalyLOW</v>
          </cell>
          <cell r="B67" t="str">
            <v>Italy</v>
          </cell>
          <cell r="C67" t="str">
            <v>LOW</v>
          </cell>
          <cell r="D67">
            <v>0.89215048164540478</v>
          </cell>
          <cell r="E67">
            <v>0.36368721333482495</v>
          </cell>
          <cell r="F67">
            <v>0.39776510832383127</v>
          </cell>
          <cell r="G67">
            <v>0.47439250759365509</v>
          </cell>
          <cell r="H67">
            <v>0.49855007807271917</v>
          </cell>
          <cell r="I67">
            <v>0.47805150040551497</v>
          </cell>
          <cell r="J67">
            <v>0.53222645617855202</v>
          </cell>
          <cell r="K67">
            <v>0.61506253398586186</v>
          </cell>
          <cell r="L67">
            <v>0.69299887682515915</v>
          </cell>
          <cell r="M67">
            <v>0.76006666666666667</v>
          </cell>
          <cell r="N67">
            <v>0.81495747071096136</v>
          </cell>
          <cell r="O67">
            <v>0.89854694728611451</v>
          </cell>
          <cell r="P67">
            <v>0.38420899854862117</v>
          </cell>
          <cell r="Q67">
            <v>0.41423340961098398</v>
          </cell>
          <cell r="R67">
            <v>0.48726934932229865</v>
          </cell>
          <cell r="S67">
            <v>0.52877065007509116</v>
          </cell>
          <cell r="T67">
            <v>0.51193451943341661</v>
          </cell>
          <cell r="U67">
            <v>0.55117185414553416</v>
          </cell>
          <cell r="V67">
            <v>0.61339563862928359</v>
          </cell>
          <cell r="W67">
            <v>0.70761096766260911</v>
          </cell>
          <cell r="X67">
            <v>0.76969881350775782</v>
          </cell>
          <cell r="Y67">
            <v>0.84271558085599829</v>
          </cell>
          <cell r="Z67">
            <v>0.8954918032786886</v>
          </cell>
          <cell r="AA67">
            <v>0.35819315374661809</v>
          </cell>
          <cell r="AB67">
            <v>0.37814389219622502</v>
          </cell>
          <cell r="AC67">
            <v>0.47458992073920231</v>
          </cell>
          <cell r="AD67">
            <v>0.5133089441150499</v>
          </cell>
          <cell r="AE67">
            <v>0.52402062352430978</v>
          </cell>
          <cell r="AF67">
            <v>0.55596242636522841</v>
          </cell>
          <cell r="AG67">
            <v>0.61225015454358123</v>
          </cell>
          <cell r="AH67">
            <v>0.68152160531823214</v>
          </cell>
          <cell r="AI67">
            <v>0.75388320288982547</v>
          </cell>
          <cell r="AJ67">
            <v>0.83742804997894138</v>
          </cell>
          <cell r="AK67">
            <v>0.85788607178136322</v>
          </cell>
          <cell r="AL67">
            <v>0.33628942268162337</v>
          </cell>
          <cell r="AM67">
            <v>0.3725942677804957</v>
          </cell>
          <cell r="AN67">
            <v>0.44605201748058887</v>
          </cell>
          <cell r="AO67">
            <v>0.49928499327052489</v>
          </cell>
          <cell r="AP67">
            <v>0.50778050778050776</v>
          </cell>
          <cell r="AQ67">
            <v>0.52083222758876913</v>
          </cell>
          <cell r="AR67">
            <v>0.57430587750476481</v>
          </cell>
          <cell r="AS67">
            <v>0.65690376569037656</v>
          </cell>
          <cell r="AT67">
            <v>0.72045276657234025</v>
          </cell>
          <cell r="AU67">
            <v>0.81890924405137921</v>
          </cell>
          <cell r="AV67">
            <v>0.87982950639351032</v>
          </cell>
          <cell r="AW67">
            <v>0.3241300337171576</v>
          </cell>
          <cell r="AX67">
            <v>0.33985818436033155</v>
          </cell>
          <cell r="AY67">
            <v>0.43461288223812622</v>
          </cell>
          <cell r="AZ67">
            <v>0.47595833333333332</v>
          </cell>
          <cell r="BA67">
            <v>0.50988396092280874</v>
          </cell>
          <cell r="BB67">
            <v>0.50838046806081671</v>
          </cell>
          <cell r="BC67">
            <v>0.56241048804671145</v>
          </cell>
          <cell r="BD67">
            <v>0.63742258082845615</v>
          </cell>
          <cell r="BE67">
            <v>0.71252028460866312</v>
          </cell>
          <cell r="BF67">
            <v>0.80287250697706081</v>
          </cell>
          <cell r="BG67">
            <v>0.87638776062821555</v>
          </cell>
          <cell r="BH67">
            <v>0.30761497863784876</v>
          </cell>
          <cell r="BI67">
            <v>0.34902000816659862</v>
          </cell>
          <cell r="BJ67">
            <v>0.40785004943897513</v>
          </cell>
          <cell r="BK67">
            <v>0.46560780907474053</v>
          </cell>
          <cell r="BL67">
            <v>0.4969789842381786</v>
          </cell>
          <cell r="BM67">
            <v>0.49813395198708893</v>
          </cell>
          <cell r="BN67">
            <v>0.53768871808948671</v>
          </cell>
          <cell r="BO67">
            <v>0.61172361095950223</v>
          </cell>
          <cell r="BP67">
            <v>0.69663860145253553</v>
          </cell>
          <cell r="BQ67">
            <v>0.77480158730158732</v>
          </cell>
          <cell r="BR67">
            <v>0.87679699046083559</v>
          </cell>
          <cell r="BS67">
            <v>0.28335205291401477</v>
          </cell>
          <cell r="BT67">
            <v>0.33750789307514206</v>
          </cell>
          <cell r="BU67">
            <v>0.39754664823773317</v>
          </cell>
          <cell r="BV67">
            <v>0.46673562267273477</v>
          </cell>
          <cell r="BW67">
            <v>0.49109112506363484</v>
          </cell>
          <cell r="BX67">
            <v>0.49164208456243852</v>
          </cell>
          <cell r="BY67">
            <v>0.53193346059449143</v>
          </cell>
          <cell r="BZ67">
            <v>0.59731008452501189</v>
          </cell>
          <cell r="CA67">
            <v>0.67975355574490393</v>
          </cell>
          <cell r="CB67">
            <v>0.75121634771326629</v>
          </cell>
          <cell r="CC67">
            <v>0.87115142686883407</v>
          </cell>
          <cell r="CD67">
            <v>0.27336078555590748</v>
          </cell>
          <cell r="CE67">
            <v>0.32085156967633871</v>
          </cell>
          <cell r="CF67">
            <v>0.38508718128450015</v>
          </cell>
          <cell r="CG67">
            <v>0.45045901910511943</v>
          </cell>
          <cell r="CH67">
            <v>0.49048879331734346</v>
          </cell>
          <cell r="CI67">
            <v>0.5075866017749785</v>
          </cell>
          <cell r="CJ67">
            <v>0.52787288679649047</v>
          </cell>
          <cell r="CK67">
            <v>0.57771797631862221</v>
          </cell>
          <cell r="CL67">
            <v>0.66359737638748739</v>
          </cell>
          <cell r="CM67">
            <v>0.73832979202884552</v>
          </cell>
          <cell r="CN67">
            <v>0.87273559610228246</v>
          </cell>
          <cell r="CO67">
            <v>0.26548051782411836</v>
          </cell>
          <cell r="CP67">
            <v>0.32077764277035237</v>
          </cell>
          <cell r="CQ67">
            <v>0.37948006622220232</v>
          </cell>
          <cell r="CR67">
            <v>0.42722500103344219</v>
          </cell>
          <cell r="CS67">
            <v>0.48651068158697869</v>
          </cell>
          <cell r="CT67">
            <v>0.50590578535365227</v>
          </cell>
          <cell r="CU67">
            <v>0.51217086321520178</v>
          </cell>
          <cell r="CV67">
            <v>0.57225654765159384</v>
          </cell>
          <cell r="CW67">
            <v>0.648731884057971</v>
          </cell>
          <cell r="CX67">
            <v>0.7292421107087429</v>
          </cell>
          <cell r="CY67">
            <v>0.87697140239513116</v>
          </cell>
          <cell r="CZ67">
            <v>0.2721342621912603</v>
          </cell>
          <cell r="DA67">
            <v>0.29753461668355285</v>
          </cell>
          <cell r="DB67">
            <v>0.36471667813718744</v>
          </cell>
          <cell r="DC67">
            <v>0.40892930963207941</v>
          </cell>
          <cell r="DD67">
            <v>0.48506590350276102</v>
          </cell>
          <cell r="DE67">
            <v>0.50105253728669319</v>
          </cell>
          <cell r="DF67">
            <v>0.49676657770478344</v>
          </cell>
          <cell r="DG67">
            <v>0.55535198756384629</v>
          </cell>
          <cell r="DH67">
            <v>0.6330897703549061</v>
          </cell>
          <cell r="DI67">
            <v>0.71936758893280628</v>
          </cell>
          <cell r="DJ67">
            <v>0.86908206207259342</v>
          </cell>
          <cell r="DK67">
            <v>0.27399595857539782</v>
          </cell>
          <cell r="DL67">
            <v>0.28658013608553945</v>
          </cell>
          <cell r="DM67">
            <v>0.35253203753989809</v>
          </cell>
          <cell r="DN67">
            <v>0.40229980489019884</v>
          </cell>
          <cell r="DO67">
            <v>0.46998707384068511</v>
          </cell>
          <cell r="DP67">
            <v>0.49627737858194099</v>
          </cell>
          <cell r="DQ67">
            <v>0.4922326680408225</v>
          </cell>
          <cell r="DR67">
            <v>0.54384794931643876</v>
          </cell>
          <cell r="DS67">
            <v>0.62257485701469095</v>
          </cell>
          <cell r="DT67">
            <v>0.70031118928426461</v>
          </cell>
          <cell r="DU67">
            <v>0.87226277372262773</v>
          </cell>
          <cell r="DV67">
            <v>0.26529075967630633</v>
          </cell>
          <cell r="DW67">
            <v>0.28677236430968639</v>
          </cell>
          <cell r="DX67">
            <v>0.35043915918286789</v>
          </cell>
          <cell r="DY67">
            <v>0.39498681842909156</v>
          </cell>
          <cell r="DZ67">
            <v>0.4589658251481451</v>
          </cell>
          <cell r="EA67">
            <v>0.4890965732087228</v>
          </cell>
          <cell r="EB67">
            <v>0.50277627635005651</v>
          </cell>
          <cell r="EC67">
            <v>0.53165396088829964</v>
          </cell>
          <cell r="ED67">
            <v>0.60224719101123603</v>
          </cell>
          <cell r="EE67">
            <v>0.6836383652126049</v>
          </cell>
        </row>
        <row r="68">
          <cell r="A68" t="str">
            <v>ItalyMED</v>
          </cell>
          <cell r="B68" t="str">
            <v>Italy</v>
          </cell>
          <cell r="C68" t="str">
            <v>MED</v>
          </cell>
          <cell r="D68">
            <v>0.10784951835459515</v>
          </cell>
          <cell r="E68">
            <v>0.62395122496923594</v>
          </cell>
          <cell r="F68">
            <v>0.52446978335233752</v>
          </cell>
          <cell r="G68">
            <v>0.41916976037799525</v>
          </cell>
          <cell r="H68">
            <v>0.39375418246709792</v>
          </cell>
          <cell r="I68">
            <v>0.40485604217356042</v>
          </cell>
          <cell r="J68">
            <v>0.34561785519869354</v>
          </cell>
          <cell r="K68">
            <v>0.2823273518216422</v>
          </cell>
          <cell r="L68">
            <v>0.23106202421065769</v>
          </cell>
          <cell r="M68">
            <v>0.1710666666666667</v>
          </cell>
          <cell r="N68">
            <v>0.12614347616754934</v>
          </cell>
          <cell r="O68">
            <v>0.10145305271388544</v>
          </cell>
          <cell r="P68">
            <v>0.60725689404934691</v>
          </cell>
          <cell r="Q68">
            <v>0.50311212814645312</v>
          </cell>
          <cell r="R68">
            <v>0.39458683443820458</v>
          </cell>
          <cell r="S68">
            <v>0.36211113494958164</v>
          </cell>
          <cell r="T68">
            <v>0.37759153065725626</v>
          </cell>
          <cell r="U68">
            <v>0.33046820778388764</v>
          </cell>
          <cell r="V68">
            <v>0.27938733125649012</v>
          </cell>
          <cell r="W68">
            <v>0.20853313660395914</v>
          </cell>
          <cell r="X68">
            <v>0.1557042896257986</v>
          </cell>
          <cell r="Y68">
            <v>0.10443460538337199</v>
          </cell>
          <cell r="Z68">
            <v>0.10450819672131148</v>
          </cell>
          <cell r="AA68">
            <v>0.6305728737795554</v>
          </cell>
          <cell r="AB68">
            <v>0.52632793391480914</v>
          </cell>
          <cell r="AC68">
            <v>0.405755944559827</v>
          </cell>
          <cell r="AD68">
            <v>0.37500525629704384</v>
          </cell>
          <cell r="AE68">
            <v>0.36650122873801383</v>
          </cell>
          <cell r="AF68">
            <v>0.32675264023775413</v>
          </cell>
          <cell r="AG68">
            <v>0.27987842571605187</v>
          </cell>
          <cell r="AH68">
            <v>0.22879478025360087</v>
          </cell>
          <cell r="AI68">
            <v>0.1698976520168573</v>
          </cell>
          <cell r="AJ68">
            <v>0.10999578829145021</v>
          </cell>
          <cell r="AK68">
            <v>0.14211392821863683</v>
          </cell>
          <cell r="AL68">
            <v>0.64814706055088978</v>
          </cell>
          <cell r="AM68">
            <v>0.52706881432593344</v>
          </cell>
          <cell r="AN68">
            <v>0.42980185837328694</v>
          </cell>
          <cell r="AO68">
            <v>0.39077220726783313</v>
          </cell>
          <cell r="AP68">
            <v>0.38150985209808735</v>
          </cell>
          <cell r="AQ68">
            <v>0.36468340321638976</v>
          </cell>
          <cell r="AR68">
            <v>0.30804100345129548</v>
          </cell>
          <cell r="AS68">
            <v>0.25104602510460255</v>
          </cell>
          <cell r="AT68">
            <v>0.20073454151363715</v>
          </cell>
          <cell r="AU68">
            <v>0.12851828455113357</v>
          </cell>
          <cell r="AV68">
            <v>0.12017049360648978</v>
          </cell>
          <cell r="AW68">
            <v>0.66053820217571091</v>
          </cell>
          <cell r="AX68">
            <v>0.54938579846199942</v>
          </cell>
          <cell r="AY68">
            <v>0.4354369984818911</v>
          </cell>
          <cell r="AZ68">
            <v>0.41241666666666665</v>
          </cell>
          <cell r="BA68">
            <v>0.37499426684401227</v>
          </cell>
          <cell r="BB68">
            <v>0.38275128431321676</v>
          </cell>
          <cell r="BC68">
            <v>0.31932356505453346</v>
          </cell>
          <cell r="BD68">
            <v>0.2674583783169498</v>
          </cell>
          <cell r="BE68">
            <v>0.209274747222569</v>
          </cell>
          <cell r="BF68">
            <v>0.14267238445306651</v>
          </cell>
          <cell r="BG68">
            <v>0.12361223937178446</v>
          </cell>
          <cell r="BH68">
            <v>0.65405880874591604</v>
          </cell>
          <cell r="BI68">
            <v>0.53190077582686812</v>
          </cell>
          <cell r="BJ68">
            <v>0.45127036670822412</v>
          </cell>
          <cell r="BK68">
            <v>0.40902510650618357</v>
          </cell>
          <cell r="BL68">
            <v>0.39238178633975485</v>
          </cell>
          <cell r="BM68">
            <v>0.38889449263667536</v>
          </cell>
          <cell r="BN68">
            <v>0.3444413944551194</v>
          </cell>
          <cell r="BO68">
            <v>0.28233817268857114</v>
          </cell>
          <cell r="BP68">
            <v>0.22032264284337039</v>
          </cell>
          <cell r="BQ68">
            <v>0.15925925925925927</v>
          </cell>
          <cell r="BR68">
            <v>0.12320300953916431</v>
          </cell>
          <cell r="BS68">
            <v>0.66959940097341819</v>
          </cell>
          <cell r="BT68">
            <v>0.52962534203325617</v>
          </cell>
          <cell r="BU68">
            <v>0.46021941948859707</v>
          </cell>
          <cell r="BV68">
            <v>0.4016135705419942</v>
          </cell>
          <cell r="BW68">
            <v>0.39063295435262174</v>
          </cell>
          <cell r="BX68">
            <v>0.39749262536873159</v>
          </cell>
          <cell r="BY68">
            <v>0.34949550040905369</v>
          </cell>
          <cell r="BZ68">
            <v>0.29557173993939717</v>
          </cell>
          <cell r="CA68">
            <v>0.22966507177033491</v>
          </cell>
          <cell r="CB68">
            <v>0.17658125202724617</v>
          </cell>
          <cell r="CC68">
            <v>0.12884857313116599</v>
          </cell>
          <cell r="CD68">
            <v>0.67519797275894833</v>
          </cell>
          <cell r="CE68">
            <v>0.53298751823634305</v>
          </cell>
          <cell r="CF68">
            <v>0.46451415053009726</v>
          </cell>
          <cell r="CG68">
            <v>0.41026383260276234</v>
          </cell>
          <cell r="CH68">
            <v>0.39467372425771236</v>
          </cell>
          <cell r="CI68">
            <v>0.38014123485065365</v>
          </cell>
          <cell r="CJ68">
            <v>0.3563556601754761</v>
          </cell>
          <cell r="CK68">
            <v>0.30559741657696443</v>
          </cell>
          <cell r="CL68">
            <v>0.24451311806256304</v>
          </cell>
          <cell r="CM68">
            <v>0.18807546197926728</v>
          </cell>
          <cell r="CN68">
            <v>0.12726440389771762</v>
          </cell>
          <cell r="CO68">
            <v>0.68369364198711813</v>
          </cell>
          <cell r="CP68">
            <v>0.5180603114989506</v>
          </cell>
          <cell r="CQ68">
            <v>0.47125151013468164</v>
          </cell>
          <cell r="CR68">
            <v>0.42433136290355922</v>
          </cell>
          <cell r="CS68">
            <v>0.393001017293998</v>
          </cell>
          <cell r="CT68">
            <v>0.37935985918754922</v>
          </cell>
          <cell r="CU68">
            <v>0.36104276815159925</v>
          </cell>
          <cell r="CV68">
            <v>0.31253759090163491</v>
          </cell>
          <cell r="CW68">
            <v>0.255012077294686</v>
          </cell>
          <cell r="CX68">
            <v>0.19380496637351266</v>
          </cell>
          <cell r="CY68">
            <v>0.1230285976048688</v>
          </cell>
          <cell r="CZ68">
            <v>0.67960734642178589</v>
          </cell>
          <cell r="DA68">
            <v>0.53456039626252394</v>
          </cell>
          <cell r="DB68">
            <v>0.48534067446662077</v>
          </cell>
          <cell r="DC68">
            <v>0.44530797850351389</v>
          </cell>
          <cell r="DD68">
            <v>0.39126929743238337</v>
          </cell>
          <cell r="DE68">
            <v>0.3847807587226228</v>
          </cell>
          <cell r="DF68">
            <v>0.38718948881133242</v>
          </cell>
          <cell r="DG68">
            <v>0.32206306906506776</v>
          </cell>
          <cell r="DH68">
            <v>0.26867316167942473</v>
          </cell>
          <cell r="DI68">
            <v>0.20098814229249012</v>
          </cell>
          <cell r="DJ68">
            <v>0.13091793792740664</v>
          </cell>
          <cell r="DK68">
            <v>0.68438999747410967</v>
          </cell>
          <cell r="DL68">
            <v>0.5393104236948939</v>
          </cell>
          <cell r="DM68">
            <v>0.4919727502262875</v>
          </cell>
          <cell r="DN68">
            <v>0.44995641164016775</v>
          </cell>
          <cell r="DO68">
            <v>0.40842624010340928</v>
          </cell>
          <cell r="DP68">
            <v>0.38641676045364043</v>
          </cell>
          <cell r="DQ68">
            <v>0.39007591372982758</v>
          </cell>
          <cell r="DR68">
            <v>0.33411137045681893</v>
          </cell>
          <cell r="DS68">
            <v>0.27150386901424245</v>
          </cell>
          <cell r="DT68">
            <v>0.21431470707617373</v>
          </cell>
          <cell r="DU68">
            <v>0.12773722627737227</v>
          </cell>
          <cell r="DV68">
            <v>0.69004453923844167</v>
          </cell>
          <cell r="DW68">
            <v>0.54281911815762063</v>
          </cell>
          <cell r="DX68">
            <v>0.49042731668804895</v>
          </cell>
          <cell r="DY68">
            <v>0.44637402184374614</v>
          </cell>
          <cell r="DZ68">
            <v>0.40612062667424303</v>
          </cell>
          <cell r="EA68">
            <v>0.39968005388566141</v>
          </cell>
          <cell r="EB68">
            <v>0.38651663308928308</v>
          </cell>
          <cell r="EC68">
            <v>0.3516186056789305</v>
          </cell>
          <cell r="ED68">
            <v>0.28742121129076459</v>
          </cell>
          <cell r="EE68">
            <v>0.23056281821934774</v>
          </cell>
        </row>
        <row r="69">
          <cell r="A69" t="str">
            <v>ItalyHIG</v>
          </cell>
          <cell r="B69" t="str">
            <v>Italy</v>
          </cell>
          <cell r="C69" t="str">
            <v>HIG</v>
          </cell>
          <cell r="D69" t="e">
            <v>#VALUE!</v>
          </cell>
          <cell r="E69">
            <v>1.2361561695939145E-2</v>
          </cell>
          <cell r="F69">
            <v>7.7765108323831239E-2</v>
          </cell>
          <cell r="G69">
            <v>0.10643773202834965</v>
          </cell>
          <cell r="H69">
            <v>0.10769573946018292</v>
          </cell>
          <cell r="I69">
            <v>0.11709245742092457</v>
          </cell>
          <cell r="J69">
            <v>0.1221556886227545</v>
          </cell>
          <cell r="K69">
            <v>0.10261011419249591</v>
          </cell>
          <cell r="L69">
            <v>7.5939098964183202E-2</v>
          </cell>
          <cell r="M69">
            <v>6.8866666666666673E-2</v>
          </cell>
          <cell r="N69">
            <v>5.8899053121489332E-2</v>
          </cell>
          <cell r="O69" t="e">
            <v>#VALUE!</v>
          </cell>
          <cell r="P69">
            <v>8.5341074020319294E-3</v>
          </cell>
          <cell r="Q69">
            <v>8.2654462242562926E-2</v>
          </cell>
          <cell r="R69">
            <v>0.11814381623949669</v>
          </cell>
          <cell r="S69">
            <v>0.10911821497532719</v>
          </cell>
          <cell r="T69">
            <v>0.11047394990932705</v>
          </cell>
          <cell r="U69">
            <v>0.11835993807057817</v>
          </cell>
          <cell r="V69">
            <v>0.10721703011422637</v>
          </cell>
          <cell r="W69">
            <v>8.385589573343169E-2</v>
          </cell>
          <cell r="X69">
            <v>7.4596896866443566E-2</v>
          </cell>
          <cell r="Y69">
            <v>5.2849813760629707E-2</v>
          </cell>
          <cell r="Z69" t="e">
            <v>#VALUE!</v>
          </cell>
          <cell r="AA69">
            <v>1.123397247382661E-2</v>
          </cell>
          <cell r="AB69">
            <v>9.5528173888965798E-2</v>
          </cell>
          <cell r="AC69">
            <v>0.11965413470097062</v>
          </cell>
          <cell r="AD69">
            <v>0.11168579958790632</v>
          </cell>
          <cell r="AE69">
            <v>0.10947814773767649</v>
          </cell>
          <cell r="AF69">
            <v>0.11728493339701747</v>
          </cell>
          <cell r="AG69">
            <v>0.10787141974036678</v>
          </cell>
          <cell r="AH69">
            <v>8.9683614428166913E-2</v>
          </cell>
          <cell r="AI69">
            <v>7.6219145093317273E-2</v>
          </cell>
          <cell r="AJ69">
            <v>5.2576161729608308E-2</v>
          </cell>
          <cell r="AK69" t="e">
            <v>#VALUE!</v>
          </cell>
          <cell r="AL69">
            <v>1.5563516767486935E-2</v>
          </cell>
          <cell r="AM69">
            <v>0.10033691789357088</v>
          </cell>
          <cell r="AN69">
            <v>0.12414612414612415</v>
          </cell>
          <cell r="AO69">
            <v>0.10994279946164198</v>
          </cell>
          <cell r="AP69">
            <v>0.11070964012140481</v>
          </cell>
          <cell r="AQ69">
            <v>0.11448436919484102</v>
          </cell>
          <cell r="AR69">
            <v>0.11765311904393962</v>
          </cell>
          <cell r="AS69">
            <v>9.2050209205020925E-2</v>
          </cell>
          <cell r="AT69">
            <v>7.8812691914022515E-2</v>
          </cell>
          <cell r="AU69">
            <v>5.2572471397487192E-2</v>
          </cell>
          <cell r="AV69" t="e">
            <v>#VALUE!</v>
          </cell>
          <cell r="AW69">
            <v>1.5331764107131499E-2</v>
          </cell>
          <cell r="AX69">
            <v>0.11075601717766903</v>
          </cell>
          <cell r="AY69">
            <v>0.12995011927998265</v>
          </cell>
          <cell r="AZ69">
            <v>0.11162499999999999</v>
          </cell>
          <cell r="BA69">
            <v>0.1151217722331789</v>
          </cell>
          <cell r="BB69">
            <v>0.10886824762596647</v>
          </cell>
          <cell r="BC69">
            <v>0.11826594689875508</v>
          </cell>
          <cell r="BD69">
            <v>9.5119040854594009E-2</v>
          </cell>
          <cell r="BE69">
            <v>7.8204968168767958E-2</v>
          </cell>
          <cell r="BF69">
            <v>5.4455108569872714E-2</v>
          </cell>
          <cell r="BG69" t="e">
            <v>#VALUE!</v>
          </cell>
          <cell r="BH69">
            <v>3.8326212616235235E-2</v>
          </cell>
          <cell r="BI69">
            <v>0.11907921600653329</v>
          </cell>
          <cell r="BJ69">
            <v>0.14087958385280083</v>
          </cell>
          <cell r="BK69">
            <v>0.12536708441907601</v>
          </cell>
          <cell r="BL69">
            <v>0.11063922942206654</v>
          </cell>
          <cell r="BM69">
            <v>0.11297155537623561</v>
          </cell>
          <cell r="BN69">
            <v>0.1178698874553939</v>
          </cell>
          <cell r="BO69">
            <v>0.10593821635192666</v>
          </cell>
          <cell r="BP69">
            <v>8.303875570409408E-2</v>
          </cell>
          <cell r="BQ69">
            <v>6.5939153439153436E-2</v>
          </cell>
          <cell r="BR69" t="e">
            <v>#VALUE!</v>
          </cell>
          <cell r="BS69">
            <v>4.7048546112567084E-2</v>
          </cell>
          <cell r="BT69">
            <v>0.13286676489160176</v>
          </cell>
          <cell r="BU69">
            <v>0.14223393227366965</v>
          </cell>
          <cell r="BV69">
            <v>0.131650806785271</v>
          </cell>
          <cell r="BW69">
            <v>0.11827592058374344</v>
          </cell>
          <cell r="BX69">
            <v>0.11086529006882989</v>
          </cell>
          <cell r="BY69">
            <v>0.11857103899645487</v>
          </cell>
          <cell r="BZ69">
            <v>0.10711817553559089</v>
          </cell>
          <cell r="CA69">
            <v>9.0581372484761086E-2</v>
          </cell>
          <cell r="CB69">
            <v>7.2202400259487515E-2</v>
          </cell>
          <cell r="CC69" t="e">
            <v>#VALUE!</v>
          </cell>
          <cell r="CD69">
            <v>5.1441241685144128E-2</v>
          </cell>
          <cell r="CE69">
            <v>0.14616091208731832</v>
          </cell>
          <cell r="CF69">
            <v>0.15039866818540262</v>
          </cell>
          <cell r="CG69">
            <v>0.1392771482921181</v>
          </cell>
          <cell r="CH69">
            <v>0.11483748242494418</v>
          </cell>
          <cell r="CI69">
            <v>0.11227216337436778</v>
          </cell>
          <cell r="CJ69">
            <v>0.11577145302803336</v>
          </cell>
          <cell r="CK69">
            <v>0.11668460710441335</v>
          </cell>
          <cell r="CL69">
            <v>9.1889505549949527E-2</v>
          </cell>
          <cell r="CM69">
            <v>7.3594745991887187E-2</v>
          </cell>
          <cell r="CN69" t="e">
            <v>#VALUE!</v>
          </cell>
          <cell r="CO69">
            <v>5.0825840188763474E-2</v>
          </cell>
          <cell r="CP69">
            <v>0.16116204573069703</v>
          </cell>
          <cell r="CQ69">
            <v>0.14926842364311602</v>
          </cell>
          <cell r="CR69">
            <v>0.14844363606299865</v>
          </cell>
          <cell r="CS69">
            <v>0.12048830111902344</v>
          </cell>
          <cell r="CT69">
            <v>0.11473435545879845</v>
          </cell>
          <cell r="CU69">
            <v>0.12678636863319898</v>
          </cell>
          <cell r="CV69">
            <v>0.11520586144677128</v>
          </cell>
          <cell r="CW69">
            <v>9.6256038647343001E-2</v>
          </cell>
          <cell r="CX69">
            <v>7.6952922917744429E-2</v>
          </cell>
          <cell r="CY69" t="e">
            <v>#VALUE!</v>
          </cell>
          <cell r="CZ69">
            <v>4.8258391386953772E-2</v>
          </cell>
          <cell r="DA69">
            <v>0.1679049870539232</v>
          </cell>
          <cell r="DB69">
            <v>0.14994264739619179</v>
          </cell>
          <cell r="DC69">
            <v>0.14576271186440679</v>
          </cell>
          <cell r="DD69">
            <v>0.12366479906485547</v>
          </cell>
          <cell r="DE69">
            <v>0.11416670399068392</v>
          </cell>
          <cell r="DF69">
            <v>0.11604393348388421</v>
          </cell>
          <cell r="DG69">
            <v>0.12258494337108594</v>
          </cell>
          <cell r="DH69">
            <v>9.8237067965669223E-2</v>
          </cell>
          <cell r="DI69">
            <v>7.9644268774703555E-2</v>
          </cell>
          <cell r="DJ69" t="e">
            <v>#VALUE!</v>
          </cell>
          <cell r="DK69">
            <v>4.1614043950492556E-2</v>
          </cell>
          <cell r="DL69">
            <v>0.17410944021956656</v>
          </cell>
          <cell r="DM69">
            <v>0.15549521223381449</v>
          </cell>
          <cell r="DN69">
            <v>0.14774378346963343</v>
          </cell>
          <cell r="DO69">
            <v>0.12158668605590564</v>
          </cell>
          <cell r="DP69">
            <v>0.11730586096441867</v>
          </cell>
          <cell r="DQ69">
            <v>0.11769141822934996</v>
          </cell>
          <cell r="DR69">
            <v>0.12204068022674223</v>
          </cell>
          <cell r="DS69">
            <v>0.1059212739710665</v>
          </cell>
          <cell r="DT69">
            <v>8.5374103639561633E-2</v>
          </cell>
          <cell r="DU69" t="e">
            <v>#VALUE!</v>
          </cell>
          <cell r="DV69">
            <v>4.4664701085251862E-2</v>
          </cell>
          <cell r="DW69">
            <v>0.17040851753269298</v>
          </cell>
          <cell r="DX69">
            <v>0.15913352412908319</v>
          </cell>
          <cell r="DY69">
            <v>0.15863915972716242</v>
          </cell>
          <cell r="DZ69">
            <v>0.13491354817761181</v>
          </cell>
          <cell r="EA69">
            <v>0.1112233729056159</v>
          </cell>
          <cell r="EB69">
            <v>0.1107070905606604</v>
          </cell>
          <cell r="EC69">
            <v>0.11672743343276987</v>
          </cell>
          <cell r="ED69">
            <v>0.11033159769799947</v>
          </cell>
          <cell r="EE69">
            <v>8.5798816568047331E-2</v>
          </cell>
        </row>
        <row r="70">
          <cell r="A70" t="str">
            <v>ItalyNOR</v>
          </cell>
          <cell r="B70" t="str">
            <v>Italy</v>
          </cell>
          <cell r="C70" t="str">
            <v>NOR</v>
          </cell>
        </row>
        <row r="71">
          <cell r="A71" t="str">
            <v>CyprusALL</v>
          </cell>
          <cell r="B71" t="str">
            <v>Cyprus</v>
          </cell>
          <cell r="C71" t="str">
            <v>ALL</v>
          </cell>
        </row>
        <row r="72">
          <cell r="A72" t="str">
            <v>CyprusLOW</v>
          </cell>
          <cell r="B72" t="str">
            <v>Cyprus</v>
          </cell>
          <cell r="C72" t="str">
            <v>LOW</v>
          </cell>
          <cell r="D72">
            <v>0.86602870813397126</v>
          </cell>
          <cell r="E72">
            <v>0.25388601036269437</v>
          </cell>
          <cell r="F72">
            <v>0.23853211009174316</v>
          </cell>
          <cell r="G72">
            <v>0.22978723404255322</v>
          </cell>
          <cell r="H72">
            <v>0.23921568627450979</v>
          </cell>
          <cell r="I72">
            <v>0.34117647058823525</v>
          </cell>
          <cell r="J72">
            <v>0.42152466367713004</v>
          </cell>
          <cell r="K72">
            <v>0.47263681592039797</v>
          </cell>
          <cell r="L72">
            <v>0.53888888888888886</v>
          </cell>
          <cell r="M72">
            <v>0.5467625899280576</v>
          </cell>
          <cell r="N72">
            <v>0.71929824561403499</v>
          </cell>
          <cell r="O72">
            <v>0.88405797101449279</v>
          </cell>
          <cell r="P72">
            <v>0.24623115577889446</v>
          </cell>
          <cell r="Q72">
            <v>0.22270742358078602</v>
          </cell>
          <cell r="R72">
            <v>0.21397379912663758</v>
          </cell>
          <cell r="S72">
            <v>0.22709163346613545</v>
          </cell>
          <cell r="T72">
            <v>0.29457364341085274</v>
          </cell>
          <cell r="U72">
            <v>0.38260869565217392</v>
          </cell>
          <cell r="V72">
            <v>0.44131455399061031</v>
          </cell>
          <cell r="W72">
            <v>0.51461988304093564</v>
          </cell>
          <cell r="X72">
            <v>0.56953642384105951</v>
          </cell>
          <cell r="Y72">
            <v>0.65833333333333333</v>
          </cell>
          <cell r="Z72">
            <v>0.91176470588235292</v>
          </cell>
          <cell r="AA72">
            <v>0.23115577889447236</v>
          </cell>
          <cell r="AB72">
            <v>0.19396551724137931</v>
          </cell>
          <cell r="AC72">
            <v>0.18534482758620691</v>
          </cell>
          <cell r="AD72">
            <v>0.1818181818181818</v>
          </cell>
          <cell r="AE72">
            <v>0.24904214559386972</v>
          </cell>
          <cell r="AF72">
            <v>0.39655172413793099</v>
          </cell>
          <cell r="AG72">
            <v>0.45581395348837211</v>
          </cell>
          <cell r="AH72">
            <v>0.47976878612716767</v>
          </cell>
          <cell r="AI72">
            <v>0.58823529411764708</v>
          </cell>
          <cell r="AJ72">
            <v>0.66115702479338845</v>
          </cell>
          <cell r="AK72">
            <v>0.8934010152284263</v>
          </cell>
          <cell r="AL72">
            <v>0.28846153846153849</v>
          </cell>
          <cell r="AM72">
            <v>0.2113821138211382</v>
          </cell>
          <cell r="AN72">
            <v>0.16666666666666669</v>
          </cell>
          <cell r="AO72">
            <v>0.18951612903225809</v>
          </cell>
          <cell r="AP72">
            <v>0.26515151515151514</v>
          </cell>
          <cell r="AQ72">
            <v>0.3925619834710744</v>
          </cell>
          <cell r="AR72">
            <v>0.42533936651583709</v>
          </cell>
          <cell r="AS72">
            <v>0.51891891891891895</v>
          </cell>
          <cell r="AT72">
            <v>0.6064516129032258</v>
          </cell>
          <cell r="AU72">
            <v>0.640625</v>
          </cell>
          <cell r="AV72">
            <v>0.92890995260663511</v>
          </cell>
          <cell r="AW72">
            <v>0.29245283018867924</v>
          </cell>
          <cell r="AX72">
            <v>0.2734375</v>
          </cell>
          <cell r="AY72">
            <v>0.19999999999999998</v>
          </cell>
          <cell r="AZ72">
            <v>0.22222222222222221</v>
          </cell>
          <cell r="BA72">
            <v>0.25830258302583026</v>
          </cell>
          <cell r="BB72">
            <v>0.35918367346938779</v>
          </cell>
          <cell r="BC72">
            <v>0.44493392070484572</v>
          </cell>
          <cell r="BD72">
            <v>0.47120418848167533</v>
          </cell>
          <cell r="BE72">
            <v>0.59006211180124213</v>
          </cell>
          <cell r="BF72">
            <v>0.61194029850746257</v>
          </cell>
          <cell r="BG72">
            <v>0.88500000000000001</v>
          </cell>
          <cell r="BH72">
            <v>0.2863070539419087</v>
          </cell>
          <cell r="BI72">
            <v>0.20577617328519857</v>
          </cell>
          <cell r="BJ72">
            <v>0.19708029197080293</v>
          </cell>
          <cell r="BK72">
            <v>0.21153846153846154</v>
          </cell>
          <cell r="BL72">
            <v>0.23297491039426524</v>
          </cell>
          <cell r="BM72">
            <v>0.35114503816793891</v>
          </cell>
          <cell r="BN72">
            <v>0.4145299145299145</v>
          </cell>
          <cell r="BO72">
            <v>0.46078431372549022</v>
          </cell>
          <cell r="BP72">
            <v>0.58433734939759041</v>
          </cell>
          <cell r="BQ72">
            <v>0.57446808510638303</v>
          </cell>
          <cell r="BR72">
            <v>0.87323943661971837</v>
          </cell>
          <cell r="BS72">
            <v>0.24050632911392403</v>
          </cell>
          <cell r="BT72">
            <v>0.19366197183098594</v>
          </cell>
          <cell r="BU72">
            <v>0.1588447653429603</v>
          </cell>
          <cell r="BV72">
            <v>0.19771863117870725</v>
          </cell>
          <cell r="BW72">
            <v>0.21201413427561838</v>
          </cell>
          <cell r="BX72">
            <v>0.28301886792452829</v>
          </cell>
          <cell r="BY72">
            <v>0.39662447257383965</v>
          </cell>
          <cell r="BZ72">
            <v>0.48309178743961356</v>
          </cell>
          <cell r="CA72">
            <v>0.56547619047619047</v>
          </cell>
          <cell r="CB72">
            <v>0.56643356643356635</v>
          </cell>
          <cell r="CC72">
            <v>0.8980582524271844</v>
          </cell>
          <cell r="CD72">
            <v>0.20434782608695654</v>
          </cell>
          <cell r="CE72">
            <v>0.18944099378881984</v>
          </cell>
          <cell r="CF72">
            <v>0.16319444444444445</v>
          </cell>
          <cell r="CG72">
            <v>0.19924812030075187</v>
          </cell>
          <cell r="CH72">
            <v>0.18214285714285716</v>
          </cell>
          <cell r="CI72">
            <v>0.24911032028469748</v>
          </cell>
          <cell r="CJ72">
            <v>0.33877551020408159</v>
          </cell>
          <cell r="CK72">
            <v>0.46428571428571425</v>
          </cell>
          <cell r="CL72">
            <v>0.4972067039106145</v>
          </cell>
          <cell r="CM72">
            <v>0.55555555555555558</v>
          </cell>
          <cell r="CN72">
            <v>0.89903846153846145</v>
          </cell>
          <cell r="CO72">
            <v>0.19911504424778759</v>
          </cell>
          <cell r="CP72">
            <v>0.19018404907975459</v>
          </cell>
          <cell r="CQ72">
            <v>0.13131313131313133</v>
          </cell>
          <cell r="CR72">
            <v>0.15808823529411764</v>
          </cell>
          <cell r="CS72">
            <v>0.19424460431654678</v>
          </cell>
          <cell r="CT72">
            <v>0.23958333333333334</v>
          </cell>
          <cell r="CU72">
            <v>0.33067729083665337</v>
          </cell>
          <cell r="CV72">
            <v>0.43231441048034941</v>
          </cell>
          <cell r="CW72">
            <v>0.48108108108108111</v>
          </cell>
          <cell r="CX72">
            <v>0.58333333333333337</v>
          </cell>
          <cell r="CY72">
            <v>0.87804878048780488</v>
          </cell>
          <cell r="CZ72">
            <v>0.15695067264573989</v>
          </cell>
          <cell r="DA72">
            <v>0.18805970149253731</v>
          </cell>
          <cell r="DB72">
            <v>0.17821782178217824</v>
          </cell>
          <cell r="DC72">
            <v>0.16312056737588651</v>
          </cell>
          <cell r="DD72">
            <v>0.19047619047619047</v>
          </cell>
          <cell r="DE72">
            <v>0.2551724137931034</v>
          </cell>
          <cell r="DF72">
            <v>0.33976833976833981</v>
          </cell>
          <cell r="DG72">
            <v>0.39316239316239315</v>
          </cell>
          <cell r="DH72">
            <v>0.51030927835051554</v>
          </cell>
          <cell r="DI72">
            <v>0.57232704402515722</v>
          </cell>
          <cell r="DJ72">
            <v>0.87804878048780488</v>
          </cell>
          <cell r="DK72">
            <v>0.16740088105726872</v>
          </cell>
          <cell r="DL72">
            <v>0.17109144542772861</v>
          </cell>
          <cell r="DM72">
            <v>0.20846905537459284</v>
          </cell>
          <cell r="DN72">
            <v>0.17073170731707318</v>
          </cell>
          <cell r="DO72">
            <v>0.15384615384615388</v>
          </cell>
          <cell r="DP72">
            <v>0.23448275862068965</v>
          </cell>
          <cell r="DQ72">
            <v>0.2981132075471698</v>
          </cell>
          <cell r="DR72">
            <v>0.39662447257383965</v>
          </cell>
          <cell r="DS72">
            <v>0.45728643216080406</v>
          </cell>
          <cell r="DT72">
            <v>0.56172839506172845</v>
          </cell>
          <cell r="DU72">
            <v>0.89215686274509809</v>
          </cell>
          <cell r="DV72">
            <v>0.15315315315315314</v>
          </cell>
          <cell r="DW72">
            <v>0.14117647058823529</v>
          </cell>
          <cell r="DX72">
            <v>0.23003194888178916</v>
          </cell>
          <cell r="DY72">
            <v>0.18965517241379309</v>
          </cell>
          <cell r="DZ72">
            <v>0.15985130111524165</v>
          </cell>
          <cell r="EA72">
            <v>0.21951219512195122</v>
          </cell>
          <cell r="EB72">
            <v>0.28413284132841327</v>
          </cell>
          <cell r="EC72">
            <v>0.38493723849372385</v>
          </cell>
          <cell r="ED72">
            <v>0.470873786407767</v>
          </cell>
          <cell r="EE72">
            <v>0.53048780487804881</v>
          </cell>
        </row>
        <row r="73">
          <cell r="A73" t="str">
            <v>CyprusMED</v>
          </cell>
          <cell r="B73" t="str">
            <v>Cyprus</v>
          </cell>
          <cell r="C73" t="str">
            <v>MED</v>
          </cell>
          <cell r="D73">
            <v>0.13397129186602869</v>
          </cell>
          <cell r="E73">
            <v>0.62176165803108818</v>
          </cell>
          <cell r="F73">
            <v>0.45871559633027531</v>
          </cell>
          <cell r="G73">
            <v>0.46382978723404256</v>
          </cell>
          <cell r="H73">
            <v>0.3843137254901961</v>
          </cell>
          <cell r="I73">
            <v>0.35294117647058826</v>
          </cell>
          <cell r="J73">
            <v>0.30044843049327352</v>
          </cell>
          <cell r="K73">
            <v>0.29850746268656714</v>
          </cell>
          <cell r="L73">
            <v>0.28888888888888892</v>
          </cell>
          <cell r="M73">
            <v>0.28776978417266191</v>
          </cell>
          <cell r="N73">
            <v>0.16666666666666666</v>
          </cell>
          <cell r="O73">
            <v>0.11594202898550725</v>
          </cell>
          <cell r="P73">
            <v>0.63819095477386922</v>
          </cell>
          <cell r="Q73">
            <v>0.41921397379912667</v>
          </cell>
          <cell r="R73">
            <v>0.45414847161572058</v>
          </cell>
          <cell r="S73">
            <v>0.43426294820717132</v>
          </cell>
          <cell r="T73">
            <v>0.35658914728682173</v>
          </cell>
          <cell r="U73">
            <v>0.33478260869565218</v>
          </cell>
          <cell r="V73">
            <v>0.29107981220657275</v>
          </cell>
          <cell r="W73">
            <v>0.30409356725146197</v>
          </cell>
          <cell r="X73">
            <v>0.24503311258278146</v>
          </cell>
          <cell r="Y73">
            <v>0.19999999999999998</v>
          </cell>
          <cell r="Z73">
            <v>8.8235294117647051E-2</v>
          </cell>
          <cell r="AA73">
            <v>0.64321608040201017</v>
          </cell>
          <cell r="AB73">
            <v>0.38793103448275862</v>
          </cell>
          <cell r="AC73">
            <v>0.45689655172413796</v>
          </cell>
          <cell r="AD73">
            <v>0.45454545454545453</v>
          </cell>
          <cell r="AE73">
            <v>0.42911877394636011</v>
          </cell>
          <cell r="AF73">
            <v>0.32327586206896552</v>
          </cell>
          <cell r="AG73">
            <v>0.24651162790697673</v>
          </cell>
          <cell r="AH73">
            <v>0.33526011560693642</v>
          </cell>
          <cell r="AI73">
            <v>0.2483660130718954</v>
          </cell>
          <cell r="AJ73">
            <v>0.20661157024793389</v>
          </cell>
          <cell r="AK73">
            <v>0.10659898477157359</v>
          </cell>
          <cell r="AL73">
            <v>0.59615384615384626</v>
          </cell>
          <cell r="AM73">
            <v>0.34552845528455284</v>
          </cell>
          <cell r="AN73">
            <v>0.40598290598290598</v>
          </cell>
          <cell r="AO73">
            <v>0.47177419354838712</v>
          </cell>
          <cell r="AP73">
            <v>0.42803030303030309</v>
          </cell>
          <cell r="AQ73">
            <v>0.30578512396694219</v>
          </cell>
          <cell r="AR73">
            <v>0.27149321266968324</v>
          </cell>
          <cell r="AS73">
            <v>0.31891891891891894</v>
          </cell>
          <cell r="AT73">
            <v>0.2</v>
          </cell>
          <cell r="AU73">
            <v>0.2265625</v>
          </cell>
          <cell r="AV73">
            <v>7.1090047393364927E-2</v>
          </cell>
          <cell r="AW73">
            <v>0.6132075471698113</v>
          </cell>
          <cell r="AX73">
            <v>0.33593749999999994</v>
          </cell>
          <cell r="AY73">
            <v>0.36470588235294121</v>
          </cell>
          <cell r="AZ73">
            <v>0.44841269841269843</v>
          </cell>
          <cell r="BA73">
            <v>0.45387453874538747</v>
          </cell>
          <cell r="BB73">
            <v>0.3183673469387755</v>
          </cell>
          <cell r="BC73">
            <v>0.27312775330396472</v>
          </cell>
          <cell r="BD73">
            <v>0.31937172774869105</v>
          </cell>
          <cell r="BE73">
            <v>0.22360248447204967</v>
          </cell>
          <cell r="BF73">
            <v>0.2462686567164179</v>
          </cell>
          <cell r="BG73">
            <v>0.11499999999999999</v>
          </cell>
          <cell r="BH73">
            <v>0.60995850622406633</v>
          </cell>
          <cell r="BI73">
            <v>0.42599277978339356</v>
          </cell>
          <cell r="BJ73">
            <v>0.41240875912408759</v>
          </cell>
          <cell r="BK73">
            <v>0.49230769230769234</v>
          </cell>
          <cell r="BL73">
            <v>0.48028673835125452</v>
          </cell>
          <cell r="BM73">
            <v>0.40076335877862596</v>
          </cell>
          <cell r="BN73">
            <v>0.27777777777777779</v>
          </cell>
          <cell r="BO73">
            <v>0.3235294117647059</v>
          </cell>
          <cell r="BP73">
            <v>0.22289156626506029</v>
          </cell>
          <cell r="BQ73">
            <v>0.26950354609929084</v>
          </cell>
          <cell r="BR73">
            <v>0.12676056338028169</v>
          </cell>
          <cell r="BS73">
            <v>0.670886075949367</v>
          </cell>
          <cell r="BT73">
            <v>0.41901408450704231</v>
          </cell>
          <cell r="BU73">
            <v>0.38628158844765342</v>
          </cell>
          <cell r="BV73">
            <v>0.46387832699619774</v>
          </cell>
          <cell r="BW73">
            <v>0.49116607773851595</v>
          </cell>
          <cell r="BX73">
            <v>0.43773584905660379</v>
          </cell>
          <cell r="BY73">
            <v>0.34599156118143454</v>
          </cell>
          <cell r="BZ73">
            <v>0.3140096618357488</v>
          </cell>
          <cell r="CA73">
            <v>0.27380952380952378</v>
          </cell>
          <cell r="CB73">
            <v>0.27272727272727271</v>
          </cell>
          <cell r="CC73">
            <v>0.10194174757281553</v>
          </cell>
          <cell r="CD73">
            <v>0.70434782608695645</v>
          </cell>
          <cell r="CE73">
            <v>0.41925465838509313</v>
          </cell>
          <cell r="CF73">
            <v>0.3923611111111111</v>
          </cell>
          <cell r="CG73">
            <v>0.42481203007518797</v>
          </cell>
          <cell r="CH73">
            <v>0.47142857142857147</v>
          </cell>
          <cell r="CI73">
            <v>0.46975088967971523</v>
          </cell>
          <cell r="CJ73">
            <v>0.36326530612244895</v>
          </cell>
          <cell r="CK73">
            <v>0.34375</v>
          </cell>
          <cell r="CL73">
            <v>0.30167597765363124</v>
          </cell>
          <cell r="CM73">
            <v>0.23529411764705882</v>
          </cell>
          <cell r="CN73">
            <v>0.10096153846153846</v>
          </cell>
          <cell r="CO73">
            <v>0.70796460176991149</v>
          </cell>
          <cell r="CP73">
            <v>0.3987730061349693</v>
          </cell>
          <cell r="CQ73">
            <v>0.45454545454545453</v>
          </cell>
          <cell r="CR73">
            <v>0.4375</v>
          </cell>
          <cell r="CS73">
            <v>0.48920863309352514</v>
          </cell>
          <cell r="CT73">
            <v>0.44097222222222221</v>
          </cell>
          <cell r="CU73">
            <v>0.35856573705179279</v>
          </cell>
          <cell r="CV73">
            <v>0.31004366812227074</v>
          </cell>
          <cell r="CW73">
            <v>0.32432432432432434</v>
          </cell>
          <cell r="CX73">
            <v>0.21153846153846156</v>
          </cell>
          <cell r="CY73">
            <v>0.12195121951219512</v>
          </cell>
          <cell r="CZ73">
            <v>0.73991031390134532</v>
          </cell>
          <cell r="DA73">
            <v>0.38507462686567168</v>
          </cell>
          <cell r="DB73">
            <v>0.41914191419141911</v>
          </cell>
          <cell r="DC73">
            <v>0.44680851063829785</v>
          </cell>
          <cell r="DD73">
            <v>0.48717948717948717</v>
          </cell>
          <cell r="DE73">
            <v>0.45862068965517239</v>
          </cell>
          <cell r="DF73">
            <v>0.35521235521235522</v>
          </cell>
          <cell r="DG73">
            <v>0.33333333333333337</v>
          </cell>
          <cell r="DH73">
            <v>0.28350515463917531</v>
          </cell>
          <cell r="DI73">
            <v>0.2389937106918239</v>
          </cell>
          <cell r="DJ73">
            <v>0.12195121951219512</v>
          </cell>
          <cell r="DK73">
            <v>0.68722466960352424</v>
          </cell>
          <cell r="DL73">
            <v>0.40412979351032446</v>
          </cell>
          <cell r="DM73">
            <v>0.37785016286644951</v>
          </cell>
          <cell r="DN73">
            <v>0.47038327526132406</v>
          </cell>
          <cell r="DO73">
            <v>0.49450549450549458</v>
          </cell>
          <cell r="DP73">
            <v>0.45517241379310341</v>
          </cell>
          <cell r="DQ73">
            <v>0.36981132075471695</v>
          </cell>
          <cell r="DR73">
            <v>0.32489451476793246</v>
          </cell>
          <cell r="DS73">
            <v>0.29648241206030157</v>
          </cell>
          <cell r="DT73">
            <v>0.24691358024691359</v>
          </cell>
          <cell r="DU73">
            <v>0.10784313725490198</v>
          </cell>
          <cell r="DV73">
            <v>0.69819819819819817</v>
          </cell>
          <cell r="DW73">
            <v>0.40588235294117647</v>
          </cell>
          <cell r="DX73">
            <v>0.37380191693290737</v>
          </cell>
          <cell r="DY73">
            <v>0.39655172413793105</v>
          </cell>
          <cell r="DZ73">
            <v>0.50557620817843862</v>
          </cell>
          <cell r="EA73">
            <v>0.47735191637630658</v>
          </cell>
          <cell r="EB73">
            <v>0.39852398523985239</v>
          </cell>
          <cell r="EC73">
            <v>0.33891213389121339</v>
          </cell>
          <cell r="ED73">
            <v>0.29611650485436897</v>
          </cell>
          <cell r="EE73">
            <v>0.26829268292682934</v>
          </cell>
        </row>
        <row r="74">
          <cell r="A74" t="str">
            <v>CyprusHIG</v>
          </cell>
          <cell r="B74" t="str">
            <v>Cyprus</v>
          </cell>
          <cell r="C74" t="str">
            <v>HIG</v>
          </cell>
          <cell r="D74" t="e">
            <v>#VALUE!</v>
          </cell>
          <cell r="E74">
            <v>0.12435233160621763</v>
          </cell>
          <cell r="F74">
            <v>0.30275229357798167</v>
          </cell>
          <cell r="G74">
            <v>0.30638297872340425</v>
          </cell>
          <cell r="H74">
            <v>0.37647058823529411</v>
          </cell>
          <cell r="I74">
            <v>0.30588235294117644</v>
          </cell>
          <cell r="J74">
            <v>0.27802690582959644</v>
          </cell>
          <cell r="K74">
            <v>0.22885572139303478</v>
          </cell>
          <cell r="L74">
            <v>0.17222222222222222</v>
          </cell>
          <cell r="M74">
            <v>0.16546762589928057</v>
          </cell>
          <cell r="N74">
            <v>0.11403508771929824</v>
          </cell>
          <cell r="O74" t="e">
            <v>#VALUE!</v>
          </cell>
          <cell r="P74">
            <v>0.11557788944723615</v>
          </cell>
          <cell r="Q74">
            <v>0.35807860262008734</v>
          </cell>
          <cell r="R74">
            <v>0.33187772925764192</v>
          </cell>
          <cell r="S74">
            <v>0.3386454183266932</v>
          </cell>
          <cell r="T74">
            <v>0.34883720930232565</v>
          </cell>
          <cell r="U74">
            <v>0.28260869565217389</v>
          </cell>
          <cell r="V74">
            <v>0.26760563380281688</v>
          </cell>
          <cell r="W74">
            <v>0.18128654970760233</v>
          </cell>
          <cell r="X74">
            <v>0.18543046357615892</v>
          </cell>
          <cell r="Y74">
            <v>0.14166666666666666</v>
          </cell>
          <cell r="Z74" t="e">
            <v>#VALUE!</v>
          </cell>
          <cell r="AA74">
            <v>0.1256281407035176</v>
          </cell>
          <cell r="AB74">
            <v>0.41810344827586204</v>
          </cell>
          <cell r="AC74">
            <v>0.35775862068965519</v>
          </cell>
          <cell r="AD74">
            <v>0.36363636363636359</v>
          </cell>
          <cell r="AE74">
            <v>0.32183908045977011</v>
          </cell>
          <cell r="AF74">
            <v>0.28017241379310348</v>
          </cell>
          <cell r="AG74">
            <v>0.29767441860465116</v>
          </cell>
          <cell r="AH74">
            <v>0.18497109826589594</v>
          </cell>
          <cell r="AI74">
            <v>0.16339869281045752</v>
          </cell>
          <cell r="AJ74">
            <v>0.13223140495867769</v>
          </cell>
          <cell r="AK74" t="e">
            <v>#VALUE!</v>
          </cell>
          <cell r="AL74">
            <v>0.11538461538461539</v>
          </cell>
          <cell r="AM74">
            <v>0.44308943089430891</v>
          </cell>
          <cell r="AN74">
            <v>0.42735042735042739</v>
          </cell>
          <cell r="AO74">
            <v>0.33870967741935487</v>
          </cell>
          <cell r="AP74">
            <v>0.30681818181818182</v>
          </cell>
          <cell r="AQ74">
            <v>0.30165289256198347</v>
          </cell>
          <cell r="AR74">
            <v>0.30316742081447962</v>
          </cell>
          <cell r="AS74">
            <v>0.16216216216216217</v>
          </cell>
          <cell r="AT74">
            <v>0.19354838709677419</v>
          </cell>
          <cell r="AU74">
            <v>0.1328125</v>
          </cell>
          <cell r="AV74" t="e">
            <v>#VALUE!</v>
          </cell>
          <cell r="AW74">
            <v>9.4339622641509441E-2</v>
          </cell>
          <cell r="AX74">
            <v>0.390625</v>
          </cell>
          <cell r="AY74">
            <v>0.43529411764705883</v>
          </cell>
          <cell r="AZ74">
            <v>0.32936507936507942</v>
          </cell>
          <cell r="BA74">
            <v>0.28782287822878228</v>
          </cell>
          <cell r="BB74">
            <v>0.32244897959183677</v>
          </cell>
          <cell r="BC74">
            <v>0.2819383259911894</v>
          </cell>
          <cell r="BD74">
            <v>0.20942408376963348</v>
          </cell>
          <cell r="BE74">
            <v>0.18633540372670807</v>
          </cell>
          <cell r="BF74">
            <v>0.1417910447761194</v>
          </cell>
          <cell r="BG74" t="e">
            <v>#VALUE!</v>
          </cell>
          <cell r="BH74">
            <v>0.10373443983402489</v>
          </cell>
          <cell r="BI74">
            <v>0.3682310469314079</v>
          </cell>
          <cell r="BJ74">
            <v>0.39051094890510946</v>
          </cell>
          <cell r="BK74">
            <v>0.29615384615384616</v>
          </cell>
          <cell r="BL74">
            <v>0.28673835125448033</v>
          </cell>
          <cell r="BM74">
            <v>0.24809160305343511</v>
          </cell>
          <cell r="BN74">
            <v>0.30769230769230771</v>
          </cell>
          <cell r="BO74">
            <v>0.21568627450980396</v>
          </cell>
          <cell r="BP74">
            <v>0.19277108433734944</v>
          </cell>
          <cell r="BQ74">
            <v>0.15602836879432627</v>
          </cell>
          <cell r="BR74" t="e">
            <v>#VALUE!</v>
          </cell>
          <cell r="BS74">
            <v>8.8607594936708847E-2</v>
          </cell>
          <cell r="BT74">
            <v>0.38732394366197187</v>
          </cell>
          <cell r="BU74">
            <v>0.45487364620938631</v>
          </cell>
          <cell r="BV74">
            <v>0.33840304182509512</v>
          </cell>
          <cell r="BW74">
            <v>0.29681978798586578</v>
          </cell>
          <cell r="BX74">
            <v>0.27924528301886792</v>
          </cell>
          <cell r="BY74">
            <v>0.2573839662447257</v>
          </cell>
          <cell r="BZ74">
            <v>0.20289855072463769</v>
          </cell>
          <cell r="CA74">
            <v>0.16071428571428573</v>
          </cell>
          <cell r="CB74">
            <v>0.16083916083916081</v>
          </cell>
          <cell r="CC74" t="e">
            <v>#VALUE!</v>
          </cell>
          <cell r="CD74">
            <v>9.1304347826086957E-2</v>
          </cell>
          <cell r="CE74">
            <v>0.39130434782608692</v>
          </cell>
          <cell r="CF74">
            <v>0.44444444444444448</v>
          </cell>
          <cell r="CG74">
            <v>0.37593984962406013</v>
          </cell>
          <cell r="CH74">
            <v>0.34642857142857147</v>
          </cell>
          <cell r="CI74">
            <v>0.28113879003558717</v>
          </cell>
          <cell r="CJ74">
            <v>0.29795918367346935</v>
          </cell>
          <cell r="CK74">
            <v>0.1919642857142857</v>
          </cell>
          <cell r="CL74">
            <v>0.20111731843575417</v>
          </cell>
          <cell r="CM74">
            <v>0.20915032679738563</v>
          </cell>
          <cell r="CN74" t="e">
            <v>#VALUE!</v>
          </cell>
          <cell r="CO74">
            <v>9.2920353982300877E-2</v>
          </cell>
          <cell r="CP74">
            <v>0.41104294478527609</v>
          </cell>
          <cell r="CQ74">
            <v>0.4141414141414142</v>
          </cell>
          <cell r="CR74">
            <v>0.40441176470588236</v>
          </cell>
          <cell r="CS74">
            <v>0.31654676258992809</v>
          </cell>
          <cell r="CT74">
            <v>0.31944444444444442</v>
          </cell>
          <cell r="CU74">
            <v>0.31075697211155379</v>
          </cell>
          <cell r="CV74">
            <v>0.25764192139737996</v>
          </cell>
          <cell r="CW74">
            <v>0.19459459459459461</v>
          </cell>
          <cell r="CX74">
            <v>0.20512820512820518</v>
          </cell>
          <cell r="CY74" t="e">
            <v>#VALUE!</v>
          </cell>
          <cell r="CZ74">
            <v>0.10313901345291479</v>
          </cell>
          <cell r="DA74">
            <v>0.42686567164179107</v>
          </cell>
          <cell r="DB74">
            <v>0.40264026402640263</v>
          </cell>
          <cell r="DC74">
            <v>0.39007092198581561</v>
          </cell>
          <cell r="DD74">
            <v>0.32234432234432236</v>
          </cell>
          <cell r="DE74">
            <v>0.28620689655172415</v>
          </cell>
          <cell r="DF74">
            <v>0.30501930501930508</v>
          </cell>
          <cell r="DG74">
            <v>0.27350427350427353</v>
          </cell>
          <cell r="DH74">
            <v>0.2061855670103093</v>
          </cell>
          <cell r="DI74">
            <v>0.18867924528301888</v>
          </cell>
          <cell r="DJ74" t="e">
            <v>#VALUE!</v>
          </cell>
          <cell r="DK74">
            <v>0.14537444933920704</v>
          </cell>
          <cell r="DL74">
            <v>0.42477876106194695</v>
          </cell>
          <cell r="DM74">
            <v>0.41368078175895762</v>
          </cell>
          <cell r="DN74">
            <v>0.35888501742160284</v>
          </cell>
          <cell r="DO74">
            <v>0.35164835164835168</v>
          </cell>
          <cell r="DP74">
            <v>0.31034482758620691</v>
          </cell>
          <cell r="DQ74">
            <v>0.33207547169811319</v>
          </cell>
          <cell r="DR74">
            <v>0.27848101265822778</v>
          </cell>
          <cell r="DS74">
            <v>0.24623115577889451</v>
          </cell>
          <cell r="DT74">
            <v>0.19135802469135804</v>
          </cell>
          <cell r="DU74" t="e">
            <v>#VALUE!</v>
          </cell>
          <cell r="DV74">
            <v>0.14864864864864866</v>
          </cell>
          <cell r="DW74">
            <v>0.45294117647058824</v>
          </cell>
          <cell r="DX74">
            <v>0.39616613418530355</v>
          </cell>
          <cell r="DY74">
            <v>0.41379310344827586</v>
          </cell>
          <cell r="DZ74">
            <v>0.33457249070631973</v>
          </cell>
          <cell r="EA74">
            <v>0.30313588850174217</v>
          </cell>
          <cell r="EB74">
            <v>0.31734317343173429</v>
          </cell>
          <cell r="EC74">
            <v>0.27615062761506276</v>
          </cell>
          <cell r="ED74">
            <v>0.23300970873786409</v>
          </cell>
          <cell r="EE74">
            <v>0.20121951219512196</v>
          </cell>
        </row>
        <row r="75">
          <cell r="A75" t="str">
            <v>CyprusNOR</v>
          </cell>
          <cell r="B75" t="str">
            <v>Cyprus</v>
          </cell>
          <cell r="C75" t="str">
            <v>NOR</v>
          </cell>
        </row>
        <row r="76">
          <cell r="A76" t="str">
            <v>LatviaALL</v>
          </cell>
          <cell r="B76" t="str">
            <v>Latvia</v>
          </cell>
          <cell r="C76" t="str">
            <v>ALL</v>
          </cell>
        </row>
        <row r="77">
          <cell r="A77" t="str">
            <v>LatviaLOW</v>
          </cell>
          <cell r="B77" t="str">
            <v>Latvia</v>
          </cell>
          <cell r="C77" t="str">
            <v>LOW</v>
          </cell>
          <cell r="D77">
            <v>0.76101321585903081</v>
          </cell>
          <cell r="E77">
            <v>0.28571428571428575</v>
          </cell>
          <cell r="F77">
            <v>0.15024038461538461</v>
          </cell>
          <cell r="G77">
            <v>9.2405063291139233E-2</v>
          </cell>
          <cell r="H77">
            <v>8.2366589327146161E-2</v>
          </cell>
          <cell r="I77">
            <v>0.12811387900355872</v>
          </cell>
          <cell r="J77">
            <v>0.17421124828532233</v>
          </cell>
          <cell r="K77">
            <v>0.23622047244094488</v>
          </cell>
          <cell r="L77">
            <v>0.3130016051364366</v>
          </cell>
          <cell r="M77">
            <v>0.43882544861337686</v>
          </cell>
          <cell r="N77">
            <v>0.51072961373390557</v>
          </cell>
          <cell r="O77">
            <v>0.78953107960741553</v>
          </cell>
          <cell r="P77">
            <v>0.35424354243542439</v>
          </cell>
          <cell r="Q77">
            <v>0.25634824667472794</v>
          </cell>
          <cell r="R77">
            <v>0.189873417721519</v>
          </cell>
          <cell r="S77">
            <v>0.12589928057553956</v>
          </cell>
          <cell r="T77">
            <v>0.11294117647058823</v>
          </cell>
          <cell r="U77">
            <v>0.24353741496598638</v>
          </cell>
          <cell r="V77">
            <v>0.31297709923664124</v>
          </cell>
          <cell r="W77">
            <v>0.34241908006814309</v>
          </cell>
          <cell r="X77">
            <v>0.4184168012924071</v>
          </cell>
          <cell r="Y77">
            <v>0.53695652173913044</v>
          </cell>
          <cell r="Z77">
            <v>0.86111111111111105</v>
          </cell>
          <cell r="AA77">
            <v>0.35591133004926112</v>
          </cell>
          <cell r="AB77">
            <v>0.23960880195599024</v>
          </cell>
          <cell r="AC77">
            <v>0.16185696361355081</v>
          </cell>
          <cell r="AD77">
            <v>7.9207920792079195E-2</v>
          </cell>
          <cell r="AE77">
            <v>0.11689814814814815</v>
          </cell>
          <cell r="AF77">
            <v>0.17320703653585925</v>
          </cell>
          <cell r="AG77">
            <v>0.23328380386329867</v>
          </cell>
          <cell r="AH77">
            <v>0.38433515482695807</v>
          </cell>
          <cell r="AI77">
            <v>0.35265700483091789</v>
          </cell>
          <cell r="AJ77">
            <v>0.46506550218340609</v>
          </cell>
          <cell r="AK77">
            <v>0.88433228180862244</v>
          </cell>
          <cell r="AL77">
            <v>0.31521739130434784</v>
          </cell>
          <cell r="AM77">
            <v>0.27114427860696522</v>
          </cell>
          <cell r="AN77">
            <v>0.14392059553349876</v>
          </cell>
          <cell r="AO77">
            <v>0.1005089058524173</v>
          </cell>
          <cell r="AP77">
            <v>0.11498257839721254</v>
          </cell>
          <cell r="AQ77">
            <v>0.18890356671070013</v>
          </cell>
          <cell r="AR77">
            <v>0.19852941176470587</v>
          </cell>
          <cell r="AS77">
            <v>0.30855018587360594</v>
          </cell>
          <cell r="AT77">
            <v>0.42857142857142855</v>
          </cell>
          <cell r="AU77">
            <v>0.44276457883369325</v>
          </cell>
          <cell r="AV77">
            <v>0.90536277602523663</v>
          </cell>
          <cell r="AW77">
            <v>0.29384436701509875</v>
          </cell>
          <cell r="AX77">
            <v>0.23667905824039659</v>
          </cell>
          <cell r="AY77">
            <v>0.16707920792079206</v>
          </cell>
          <cell r="AZ77">
            <v>0.10925449871465294</v>
          </cell>
          <cell r="BA77">
            <v>8.3726415094339618E-2</v>
          </cell>
          <cell r="BB77">
            <v>9.8214285714285712E-2</v>
          </cell>
          <cell r="BC77">
            <v>0.2311111111111111</v>
          </cell>
          <cell r="BD77">
            <v>0.27289377289377287</v>
          </cell>
          <cell r="BE77">
            <v>0.40173913043478265</v>
          </cell>
          <cell r="BF77">
            <v>0.48125000000000001</v>
          </cell>
          <cell r="BG77">
            <v>0.87261146496815289</v>
          </cell>
          <cell r="BH77">
            <v>0.25368063420158549</v>
          </cell>
          <cell r="BI77">
            <v>0.28927680798004984</v>
          </cell>
          <cell r="BJ77">
            <v>0.19410319410319413</v>
          </cell>
          <cell r="BK77">
            <v>7.9118028534370943E-2</v>
          </cell>
          <cell r="BL77">
            <v>9.1236494597839141E-2</v>
          </cell>
          <cell r="BM77">
            <v>0.12531328320802004</v>
          </cell>
          <cell r="BN77">
            <v>0.17481481481481481</v>
          </cell>
          <cell r="BO77">
            <v>0.25176056338028169</v>
          </cell>
          <cell r="BP77">
            <v>0.36279926335174956</v>
          </cell>
          <cell r="BQ77">
            <v>0.43661971830985913</v>
          </cell>
          <cell r="BR77">
            <v>0.86904761904761907</v>
          </cell>
          <cell r="BS77">
            <v>0.2409240924092409</v>
          </cell>
          <cell r="BT77">
            <v>0.26889714993804209</v>
          </cell>
          <cell r="BU77">
            <v>0.26724137931034486</v>
          </cell>
          <cell r="BV77">
            <v>0.11726804123711339</v>
          </cell>
          <cell r="BW77">
            <v>9.3943139678615561E-2</v>
          </cell>
          <cell r="BX77">
            <v>0.11699507389162561</v>
          </cell>
          <cell r="BY77">
            <v>0.18649045521292215</v>
          </cell>
          <cell r="BZ77">
            <v>0.24745762711864405</v>
          </cell>
          <cell r="CA77">
            <v>0.34782608695652178</v>
          </cell>
          <cell r="CB77">
            <v>0.40954274353876741</v>
          </cell>
          <cell r="CC77">
            <v>0.88603351955307263</v>
          </cell>
          <cell r="CD77">
            <v>0.23605150214592274</v>
          </cell>
          <cell r="CE77">
            <v>0.2493827160493827</v>
          </cell>
          <cell r="CF77">
            <v>0.25187032418952615</v>
          </cell>
          <cell r="CG77">
            <v>0.12804097311139565</v>
          </cell>
          <cell r="CH77">
            <v>9.9999999999999992E-2</v>
          </cell>
          <cell r="CI77">
            <v>0.11893203883495147</v>
          </cell>
          <cell r="CJ77">
            <v>0.12536443148688048</v>
          </cell>
          <cell r="CK77">
            <v>0.23684210526315791</v>
          </cell>
          <cell r="CL77">
            <v>0.35169491525423735</v>
          </cell>
          <cell r="CM77">
            <v>0.42322834645669294</v>
          </cell>
          <cell r="CN77">
            <v>0.88407494145199061</v>
          </cell>
          <cell r="CO77">
            <v>0.2568710359408034</v>
          </cell>
          <cell r="CP77">
            <v>0.22101449275362317</v>
          </cell>
          <cell r="CQ77">
            <v>0.26</v>
          </cell>
          <cell r="CR77">
            <v>0.14735516372795968</v>
          </cell>
          <cell r="CS77">
            <v>8.6161879895561358E-2</v>
          </cell>
          <cell r="CT77">
            <v>0.10718635809987821</v>
          </cell>
          <cell r="CU77">
            <v>0.12907801418439716</v>
          </cell>
          <cell r="CV77">
            <v>0.20098039215686275</v>
          </cell>
          <cell r="CW77">
            <v>0.29122055674518205</v>
          </cell>
          <cell r="CX77">
            <v>0.39271255060728738</v>
          </cell>
          <cell r="CY77">
            <v>0.8806532663316583</v>
          </cell>
          <cell r="CZ77">
            <v>0.23779193205944796</v>
          </cell>
          <cell r="DA77">
            <v>0.22610722610722611</v>
          </cell>
          <cell r="DB77">
            <v>0.27672955974842767</v>
          </cell>
          <cell r="DC77">
            <v>0.11757269279393173</v>
          </cell>
          <cell r="DD77">
            <v>8.4656084656084665E-2</v>
          </cell>
          <cell r="DE77">
            <v>9.2478421701602948E-2</v>
          </cell>
          <cell r="DF77">
            <v>0.13369713506139155</v>
          </cell>
          <cell r="DG77">
            <v>0.18360655737704917</v>
          </cell>
          <cell r="DH77">
            <v>0.27061310782241016</v>
          </cell>
          <cell r="DI77">
            <v>0.34689507494646676</v>
          </cell>
          <cell r="DJ77">
            <v>0.88356164383561642</v>
          </cell>
          <cell r="DK77">
            <v>0.25830653804930331</v>
          </cell>
          <cell r="DL77">
            <v>0.19589977220956717</v>
          </cell>
          <cell r="DM77">
            <v>0.22306717363751585</v>
          </cell>
          <cell r="DN77">
            <v>0.1437578814627995</v>
          </cell>
          <cell r="DO77">
            <v>8.1550802139037426E-2</v>
          </cell>
          <cell r="DP77">
            <v>7.4307304785894202E-2</v>
          </cell>
          <cell r="DQ77">
            <v>0.10174029451137884</v>
          </cell>
          <cell r="DR77">
            <v>0.17675941080196403</v>
          </cell>
          <cell r="DS77">
            <v>0.22469635627530365</v>
          </cell>
          <cell r="DT77">
            <v>0.32957110609480811</v>
          </cell>
          <cell r="DU77">
            <v>0.90813253012048201</v>
          </cell>
          <cell r="DV77">
            <v>0.23934426229508199</v>
          </cell>
          <cell r="DW77">
            <v>0.22569832402234635</v>
          </cell>
          <cell r="DX77">
            <v>0.26269035532994922</v>
          </cell>
          <cell r="DY77">
            <v>0.1628787878787879</v>
          </cell>
          <cell r="DZ77">
            <v>0.10918774966711049</v>
          </cell>
          <cell r="EA77">
            <v>7.5226977950713356E-2</v>
          </cell>
          <cell r="EB77">
            <v>9.1029023746701854E-2</v>
          </cell>
          <cell r="EC77">
            <v>0.15322580645161291</v>
          </cell>
          <cell r="ED77">
            <v>0.21595330739299612</v>
          </cell>
          <cell r="EE77">
            <v>0.30361445783132529</v>
          </cell>
        </row>
        <row r="78">
          <cell r="A78" t="str">
            <v>LatviaMED</v>
          </cell>
          <cell r="B78" t="str">
            <v>Latvia</v>
          </cell>
          <cell r="C78" t="str">
            <v>MED</v>
          </cell>
          <cell r="D78">
            <v>0.23898678414096916</v>
          </cell>
          <cell r="E78">
            <v>0.65567765567765579</v>
          </cell>
          <cell r="F78">
            <v>0.70913461538461531</v>
          </cell>
          <cell r="G78">
            <v>0.76708860759493669</v>
          </cell>
          <cell r="H78">
            <v>0.76798143851508116</v>
          </cell>
          <cell r="I78">
            <v>0.69988137603795975</v>
          </cell>
          <cell r="J78">
            <v>0.64060356652949246</v>
          </cell>
          <cell r="K78">
            <v>0.54645669291338583</v>
          </cell>
          <cell r="L78">
            <v>0.5168539325842697</v>
          </cell>
          <cell r="M78">
            <v>0.39967373572593801</v>
          </cell>
          <cell r="N78">
            <v>0.33905579399141633</v>
          </cell>
          <cell r="O78">
            <v>0.21046892039258452</v>
          </cell>
          <cell r="P78">
            <v>0.5805658056580566</v>
          </cell>
          <cell r="Q78">
            <v>0.64087061668681977</v>
          </cell>
          <cell r="R78">
            <v>0.67848101265822791</v>
          </cell>
          <cell r="S78">
            <v>0.71582733812949639</v>
          </cell>
          <cell r="T78">
            <v>0.67882352941176471</v>
          </cell>
          <cell r="U78">
            <v>0.61632653061224485</v>
          </cell>
          <cell r="V78">
            <v>0.52824427480916036</v>
          </cell>
          <cell r="W78">
            <v>0.4923339011925042</v>
          </cell>
          <cell r="X78">
            <v>0.41357027463651053</v>
          </cell>
          <cell r="Y78">
            <v>0.29130434782608694</v>
          </cell>
          <cell r="Z78">
            <v>0.1388888888888889</v>
          </cell>
          <cell r="AA78">
            <v>0.56280788177339913</v>
          </cell>
          <cell r="AB78">
            <v>0.60024449877750619</v>
          </cell>
          <cell r="AC78">
            <v>0.72898368883312425</v>
          </cell>
          <cell r="AD78">
            <v>0.74504950495049493</v>
          </cell>
          <cell r="AE78">
            <v>0.70254629629629639</v>
          </cell>
          <cell r="AF78">
            <v>0.61705006765899861</v>
          </cell>
          <cell r="AG78">
            <v>0.600297176820208</v>
          </cell>
          <cell r="AH78">
            <v>0.43351548269581053</v>
          </cell>
          <cell r="AI78">
            <v>0.48148148148148151</v>
          </cell>
          <cell r="AJ78">
            <v>0.37336244541484714</v>
          </cell>
          <cell r="AK78">
            <v>0.1156677181913775</v>
          </cell>
          <cell r="AL78">
            <v>0.61594202898550732</v>
          </cell>
          <cell r="AM78">
            <v>0.59701492537313439</v>
          </cell>
          <cell r="AN78">
            <v>0.73573200992555832</v>
          </cell>
          <cell r="AO78">
            <v>0.75063613231552151</v>
          </cell>
          <cell r="AP78">
            <v>0.76538908246225323</v>
          </cell>
          <cell r="AQ78">
            <v>0.63011889035667112</v>
          </cell>
          <cell r="AR78">
            <v>0.6367647058823529</v>
          </cell>
          <cell r="AS78">
            <v>0.55018587360594795</v>
          </cell>
          <cell r="AT78">
            <v>0.34717607973421921</v>
          </cell>
          <cell r="AU78">
            <v>0.41252699784017277</v>
          </cell>
          <cell r="AV78">
            <v>9.4637223974763415E-2</v>
          </cell>
          <cell r="AW78">
            <v>0.62485481997677117</v>
          </cell>
          <cell r="AX78">
            <v>0.63197026022304836</v>
          </cell>
          <cell r="AY78">
            <v>0.66707920792079201</v>
          </cell>
          <cell r="AZ78">
            <v>0.77634961439588679</v>
          </cell>
          <cell r="BA78">
            <v>0.77240566037735847</v>
          </cell>
          <cell r="BB78">
            <v>0.72448979591836726</v>
          </cell>
          <cell r="BC78">
            <v>0.59851851851851845</v>
          </cell>
          <cell r="BD78">
            <v>0.52380952380952384</v>
          </cell>
          <cell r="BE78">
            <v>0.42434782608695648</v>
          </cell>
          <cell r="BF78">
            <v>0.3833333333333333</v>
          </cell>
          <cell r="BG78">
            <v>0.12738853503184713</v>
          </cell>
          <cell r="BH78">
            <v>0.65911664779161949</v>
          </cell>
          <cell r="BI78">
            <v>0.51122194513715713</v>
          </cell>
          <cell r="BJ78">
            <v>0.68550368550368557</v>
          </cell>
          <cell r="BK78">
            <v>0.77691309987029833</v>
          </cell>
          <cell r="BL78">
            <v>0.72629051620648266</v>
          </cell>
          <cell r="BM78">
            <v>0.73057644110275688</v>
          </cell>
          <cell r="BN78">
            <v>0.67555555555555558</v>
          </cell>
          <cell r="BO78">
            <v>0.5598591549295775</v>
          </cell>
          <cell r="BP78">
            <v>0.46224677716390428</v>
          </cell>
          <cell r="BQ78">
            <v>0.3782696177062374</v>
          </cell>
          <cell r="BR78">
            <v>0.13095238095238096</v>
          </cell>
          <cell r="BS78">
            <v>0.65456545654565457</v>
          </cell>
          <cell r="BT78">
            <v>0.54522924411400242</v>
          </cell>
          <cell r="BU78">
            <v>0.58990147783251234</v>
          </cell>
          <cell r="BV78">
            <v>0.74871134020618546</v>
          </cell>
          <cell r="BW78">
            <v>0.7404202719406674</v>
          </cell>
          <cell r="BX78">
            <v>0.71305418719211822</v>
          </cell>
          <cell r="BY78">
            <v>0.63436123348017615</v>
          </cell>
          <cell r="BZ78">
            <v>0.59152542372881356</v>
          </cell>
          <cell r="CA78">
            <v>0.51185770750988135</v>
          </cell>
          <cell r="CB78">
            <v>0.40954274353876741</v>
          </cell>
          <cell r="CC78">
            <v>0.11396648044692737</v>
          </cell>
          <cell r="CD78">
            <v>0.65343347639484972</v>
          </cell>
          <cell r="CE78">
            <v>0.54814814814814816</v>
          </cell>
          <cell r="CF78">
            <v>0.54987531172069826</v>
          </cell>
          <cell r="CG78">
            <v>0.70934699103713184</v>
          </cell>
          <cell r="CH78">
            <v>0.71666666666666667</v>
          </cell>
          <cell r="CI78">
            <v>0.71359223300970875</v>
          </cell>
          <cell r="CJ78">
            <v>0.7142857142857143</v>
          </cell>
          <cell r="CK78">
            <v>0.5921052631578948</v>
          </cell>
          <cell r="CL78">
            <v>0.49152542372881358</v>
          </cell>
          <cell r="CM78">
            <v>0.44094488188976377</v>
          </cell>
          <cell r="CN78">
            <v>0.11592505854800936</v>
          </cell>
          <cell r="CO78">
            <v>0.65010570824524316</v>
          </cell>
          <cell r="CP78">
            <v>0.55434782608695643</v>
          </cell>
          <cell r="CQ78">
            <v>0.54749999999999999</v>
          </cell>
          <cell r="CR78">
            <v>0.67632241813602012</v>
          </cell>
          <cell r="CS78">
            <v>0.7167101827676241</v>
          </cell>
          <cell r="CT78">
            <v>0.72228989037758828</v>
          </cell>
          <cell r="CU78">
            <v>0.69361702127659575</v>
          </cell>
          <cell r="CV78">
            <v>0.60784313725490202</v>
          </cell>
          <cell r="CW78">
            <v>0.5182012847965739</v>
          </cell>
          <cell r="CX78">
            <v>0.42105263157894735</v>
          </cell>
          <cell r="CY78">
            <v>0.11934673366834171</v>
          </cell>
          <cell r="CZ78">
            <v>0.67940552016985134</v>
          </cell>
          <cell r="DA78">
            <v>0.5524475524475525</v>
          </cell>
          <cell r="DB78">
            <v>0.52327044025157232</v>
          </cell>
          <cell r="DC78">
            <v>0.70037926675094808</v>
          </cell>
          <cell r="DD78">
            <v>0.75000000000000011</v>
          </cell>
          <cell r="DE78">
            <v>0.73859432799013558</v>
          </cell>
          <cell r="DF78">
            <v>0.67939972714870389</v>
          </cell>
          <cell r="DG78">
            <v>0.64754098360655743</v>
          </cell>
          <cell r="DH78">
            <v>0.50739957716701911</v>
          </cell>
          <cell r="DI78">
            <v>0.4817987152034261</v>
          </cell>
          <cell r="DJ78">
            <v>0.11643835616438356</v>
          </cell>
          <cell r="DK78">
            <v>0.68381564844587339</v>
          </cell>
          <cell r="DL78">
            <v>0.57175398633257402</v>
          </cell>
          <cell r="DM78">
            <v>0.54245880861850437</v>
          </cell>
          <cell r="DN78">
            <v>0.64564943253467855</v>
          </cell>
          <cell r="DO78">
            <v>0.75534759358288772</v>
          </cell>
          <cell r="DP78">
            <v>0.74433249370277077</v>
          </cell>
          <cell r="DQ78">
            <v>0.70950468540829981</v>
          </cell>
          <cell r="DR78">
            <v>0.61865793780687395</v>
          </cell>
          <cell r="DS78">
            <v>0.56477732793522262</v>
          </cell>
          <cell r="DT78">
            <v>0.51015801354401802</v>
          </cell>
          <cell r="DU78">
            <v>9.1867469879518077E-2</v>
          </cell>
          <cell r="DV78">
            <v>0.68087431693989076</v>
          </cell>
          <cell r="DW78">
            <v>0.55307262569832405</v>
          </cell>
          <cell r="DX78">
            <v>0.48984771573604063</v>
          </cell>
          <cell r="DY78">
            <v>0.61616161616161624</v>
          </cell>
          <cell r="DZ78">
            <v>0.71504660452729685</v>
          </cell>
          <cell r="EA78">
            <v>0.75356679636835289</v>
          </cell>
          <cell r="EB78">
            <v>0.69788918205804751</v>
          </cell>
          <cell r="EC78">
            <v>0.66612903225806452</v>
          </cell>
          <cell r="ED78">
            <v>0.61089494163424118</v>
          </cell>
          <cell r="EE78">
            <v>0.51084337349397591</v>
          </cell>
        </row>
        <row r="79">
          <cell r="A79" t="str">
            <v>LatviaHIG</v>
          </cell>
          <cell r="B79" t="str">
            <v>Latvia</v>
          </cell>
          <cell r="C79" t="str">
            <v>HIG</v>
          </cell>
          <cell r="D79" t="e">
            <v>#VALUE!</v>
          </cell>
          <cell r="E79">
            <v>5.8608058608058615E-2</v>
          </cell>
          <cell r="F79">
            <v>0.140625</v>
          </cell>
          <cell r="G79">
            <v>0.14050632911392405</v>
          </cell>
          <cell r="H79">
            <v>0.14965197215777262</v>
          </cell>
          <cell r="I79">
            <v>0.17200474495848161</v>
          </cell>
          <cell r="J79">
            <v>0.18518518518518517</v>
          </cell>
          <cell r="K79">
            <v>0.21732283464566932</v>
          </cell>
          <cell r="L79">
            <v>0.17014446227929372</v>
          </cell>
          <cell r="M79">
            <v>0.16150081566068517</v>
          </cell>
          <cell r="N79">
            <v>0.15021459227467809</v>
          </cell>
          <cell r="O79" t="e">
            <v>#VALUE!</v>
          </cell>
          <cell r="P79">
            <v>6.519065190651907E-2</v>
          </cell>
          <cell r="Q79">
            <v>0.10278113663845223</v>
          </cell>
          <cell r="R79">
            <v>0.13164556962025317</v>
          </cell>
          <cell r="S79">
            <v>0.15827338129496402</v>
          </cell>
          <cell r="T79">
            <v>0.20823529411764705</v>
          </cell>
          <cell r="U79">
            <v>0.14013605442176871</v>
          </cell>
          <cell r="V79">
            <v>0.15877862595419848</v>
          </cell>
          <cell r="W79">
            <v>0.16524701873935263</v>
          </cell>
          <cell r="X79">
            <v>0.1680129240710824</v>
          </cell>
          <cell r="Y79">
            <v>0.17173913043478262</v>
          </cell>
          <cell r="Z79" t="e">
            <v>#VALUE!</v>
          </cell>
          <cell r="AA79">
            <v>8.1280788177339913E-2</v>
          </cell>
          <cell r="AB79">
            <v>0.16014669926650366</v>
          </cell>
          <cell r="AC79">
            <v>0.10915934755332496</v>
          </cell>
          <cell r="AD79">
            <v>0.1757425742574257</v>
          </cell>
          <cell r="AE79">
            <v>0.18055555555555558</v>
          </cell>
          <cell r="AF79">
            <v>0.20974289580514208</v>
          </cell>
          <cell r="AG79">
            <v>0.16641901931649331</v>
          </cell>
          <cell r="AH79">
            <v>0.18214936247723132</v>
          </cell>
          <cell r="AI79">
            <v>0.16586151368760066</v>
          </cell>
          <cell r="AJ79">
            <v>0.16157205240174671</v>
          </cell>
          <cell r="AK79" t="e">
            <v>#VALUE!</v>
          </cell>
          <cell r="AL79">
            <v>6.8840579710144928E-2</v>
          </cell>
          <cell r="AM79">
            <v>0.13184079601990051</v>
          </cell>
          <cell r="AN79">
            <v>0.12034739454094293</v>
          </cell>
          <cell r="AO79">
            <v>0.14885496183206104</v>
          </cell>
          <cell r="AP79">
            <v>0.11962833914053426</v>
          </cell>
          <cell r="AQ79">
            <v>0.18097754293262877</v>
          </cell>
          <cell r="AR79">
            <v>0.16470588235294117</v>
          </cell>
          <cell r="AS79">
            <v>0.14126394052044608</v>
          </cell>
          <cell r="AT79">
            <v>0.22425249169435216</v>
          </cell>
          <cell r="AU79">
            <v>0.1447084233261339</v>
          </cell>
          <cell r="AV79" t="e">
            <v>#VALUE!</v>
          </cell>
          <cell r="AW79">
            <v>8.1300813008130093E-2</v>
          </cell>
          <cell r="AX79">
            <v>0.13135068153655516</v>
          </cell>
          <cell r="AY79">
            <v>0.16584158415841582</v>
          </cell>
          <cell r="AZ79">
            <v>0.11439588688946015</v>
          </cell>
          <cell r="BA79">
            <v>0.14386792452830188</v>
          </cell>
          <cell r="BB79">
            <v>0.17729591836734693</v>
          </cell>
          <cell r="BC79">
            <v>0.17037037037037037</v>
          </cell>
          <cell r="BD79">
            <v>0.2032967032967033</v>
          </cell>
          <cell r="BE79">
            <v>0.17391304347826086</v>
          </cell>
          <cell r="BF79">
            <v>0.13541666666666666</v>
          </cell>
          <cell r="BG79" t="e">
            <v>#VALUE!</v>
          </cell>
          <cell r="BH79">
            <v>8.7202718006795021E-2</v>
          </cell>
          <cell r="BI79">
            <v>0.199501246882793</v>
          </cell>
          <cell r="BJ79">
            <v>0.12039312039312042</v>
          </cell>
          <cell r="BK79">
            <v>0.14396887159533076</v>
          </cell>
          <cell r="BL79">
            <v>0.18247298919567828</v>
          </cell>
          <cell r="BM79">
            <v>0.14411027568922305</v>
          </cell>
          <cell r="BN79">
            <v>0.14962962962962961</v>
          </cell>
          <cell r="BO79">
            <v>0.18838028169014084</v>
          </cell>
          <cell r="BP79">
            <v>0.17495395948434622</v>
          </cell>
          <cell r="BQ79">
            <v>0.18511066398390338</v>
          </cell>
          <cell r="BR79" t="e">
            <v>#VALUE!</v>
          </cell>
          <cell r="BS79">
            <v>0.10451045104510451</v>
          </cell>
          <cell r="BT79">
            <v>0.18587360594795538</v>
          </cell>
          <cell r="BU79">
            <v>0.14285714285714288</v>
          </cell>
          <cell r="BV79">
            <v>0.13402061855670103</v>
          </cell>
          <cell r="BW79">
            <v>0.16563658838071693</v>
          </cell>
          <cell r="BX79">
            <v>0.16995073891625617</v>
          </cell>
          <cell r="BY79">
            <v>0.17914831130690159</v>
          </cell>
          <cell r="BZ79">
            <v>0.16101694915254236</v>
          </cell>
          <cell r="CA79">
            <v>0.14031620553359683</v>
          </cell>
          <cell r="CB79">
            <v>0.18091451292246519</v>
          </cell>
          <cell r="CC79" t="e">
            <v>#VALUE!</v>
          </cell>
          <cell r="CD79">
            <v>0.11051502145922747</v>
          </cell>
          <cell r="CE79">
            <v>0.20246913580246911</v>
          </cell>
          <cell r="CF79">
            <v>0.19825436408977556</v>
          </cell>
          <cell r="CG79">
            <v>0.16261203585147244</v>
          </cell>
          <cell r="CH79">
            <v>0.18333333333333335</v>
          </cell>
          <cell r="CI79">
            <v>0.16747572815533984</v>
          </cell>
          <cell r="CJ79">
            <v>0.16034985422740525</v>
          </cell>
          <cell r="CK79">
            <v>0.17105263157894737</v>
          </cell>
          <cell r="CL79">
            <v>0.15677966101694918</v>
          </cell>
          <cell r="CM79">
            <v>0.13582677165354332</v>
          </cell>
          <cell r="CN79" t="e">
            <v>#VALUE!</v>
          </cell>
          <cell r="CO79">
            <v>9.3023255813953501E-2</v>
          </cell>
          <cell r="CP79">
            <v>0.22463768115942029</v>
          </cell>
          <cell r="CQ79">
            <v>0.1925</v>
          </cell>
          <cell r="CR79">
            <v>0.17632241813602015</v>
          </cell>
          <cell r="CS79">
            <v>0.19712793733681463</v>
          </cell>
          <cell r="CT79">
            <v>0.17052375152253352</v>
          </cell>
          <cell r="CU79">
            <v>0.1773049645390071</v>
          </cell>
          <cell r="CV79">
            <v>0.19117647058823528</v>
          </cell>
          <cell r="CW79">
            <v>0.19057815845824413</v>
          </cell>
          <cell r="CX79">
            <v>0.18623481781376514</v>
          </cell>
          <cell r="CY79" t="e">
            <v>#VALUE!</v>
          </cell>
          <cell r="CZ79">
            <v>8.2802547770700632E-2</v>
          </cell>
          <cell r="DA79">
            <v>0.22144522144522144</v>
          </cell>
          <cell r="DB79">
            <v>0.2</v>
          </cell>
          <cell r="DC79">
            <v>0.18204804045512007</v>
          </cell>
          <cell r="DD79">
            <v>0.16534391534391535</v>
          </cell>
          <cell r="DE79">
            <v>0.16892725030826139</v>
          </cell>
          <cell r="DF79">
            <v>0.1869031377899045</v>
          </cell>
          <cell r="DG79">
            <v>0.16885245901639345</v>
          </cell>
          <cell r="DH79">
            <v>0.22198731501057084</v>
          </cell>
          <cell r="DI79">
            <v>0.17130620985010706</v>
          </cell>
          <cell r="DJ79" t="e">
            <v>#VALUE!</v>
          </cell>
          <cell r="DK79">
            <v>5.7877813504823149E-2</v>
          </cell>
          <cell r="DL79">
            <v>0.23234624145785873</v>
          </cell>
          <cell r="DM79">
            <v>0.23447401774397972</v>
          </cell>
          <cell r="DN79">
            <v>0.21059268600252207</v>
          </cell>
          <cell r="DO79">
            <v>0.16310160427807485</v>
          </cell>
          <cell r="DP79">
            <v>0.181360201511335</v>
          </cell>
          <cell r="DQ79">
            <v>0.18875502008032127</v>
          </cell>
          <cell r="DR79">
            <v>0.20458265139116205</v>
          </cell>
          <cell r="DS79">
            <v>0.2105263157894737</v>
          </cell>
          <cell r="DT79">
            <v>0.16027088036117379</v>
          </cell>
          <cell r="DU79" t="e">
            <v>#VALUE!</v>
          </cell>
          <cell r="DV79">
            <v>7.9781420765027339E-2</v>
          </cell>
          <cell r="DW79">
            <v>0.22122905027932963</v>
          </cell>
          <cell r="DX79">
            <v>0.24746192893401017</v>
          </cell>
          <cell r="DY79">
            <v>0.22095959595959599</v>
          </cell>
          <cell r="DZ79">
            <v>0.17576564580559251</v>
          </cell>
          <cell r="EA79">
            <v>0.17120622568093385</v>
          </cell>
          <cell r="EB79">
            <v>0.21108179419525067</v>
          </cell>
          <cell r="EC79">
            <v>0.18064516129032257</v>
          </cell>
          <cell r="ED79">
            <v>0.17315175097276267</v>
          </cell>
          <cell r="EE79">
            <v>0.1855421686746988</v>
          </cell>
        </row>
        <row r="80">
          <cell r="A80" t="str">
            <v>LatviaNOR</v>
          </cell>
          <cell r="B80" t="str">
            <v>Latvia</v>
          </cell>
          <cell r="C80" t="str">
            <v>NOR</v>
          </cell>
        </row>
        <row r="81">
          <cell r="A81" t="str">
            <v>LithuaniaALL</v>
          </cell>
          <cell r="B81" t="str">
            <v>Lithuania</v>
          </cell>
          <cell r="C81" t="str">
            <v>ALL</v>
          </cell>
        </row>
        <row r="82">
          <cell r="A82" t="str">
            <v>LithuaniaLOW</v>
          </cell>
          <cell r="B82" t="str">
            <v>Lithuania</v>
          </cell>
          <cell r="C82" t="str">
            <v>LOW</v>
          </cell>
          <cell r="D82">
            <v>0.79622641509433967</v>
          </cell>
          <cell r="E82">
            <v>0.24410774410774408</v>
          </cell>
          <cell r="F82">
            <v>0.1321656050955414</v>
          </cell>
          <cell r="G82">
            <v>7.1931196247068008E-2</v>
          </cell>
          <cell r="H82">
            <v>6.3272727272727272E-2</v>
          </cell>
          <cell r="I82">
            <v>5.5194805194805192E-2</v>
          </cell>
          <cell r="J82">
            <v>0.10381978452497552</v>
          </cell>
          <cell r="K82">
            <v>0.20622119815668202</v>
          </cell>
          <cell r="L82">
            <v>0.39088729016786572</v>
          </cell>
          <cell r="M82">
            <v>0.45173745173745172</v>
          </cell>
          <cell r="N82">
            <v>0.6066565809379727</v>
          </cell>
          <cell r="O82">
            <v>0.86329305135951651</v>
          </cell>
          <cell r="P82">
            <v>0.21953327571305101</v>
          </cell>
          <cell r="Q82">
            <v>0.15658657829328915</v>
          </cell>
          <cell r="R82">
            <v>6.5027755749405225E-2</v>
          </cell>
          <cell r="S82">
            <v>5.724907063197026E-2</v>
          </cell>
          <cell r="T82">
            <v>7.0133963750985032E-2</v>
          </cell>
          <cell r="U82">
            <v>0.11821705426356589</v>
          </cell>
          <cell r="V82">
            <v>0.17667044167610421</v>
          </cell>
          <cell r="W82">
            <v>0.35644768856447689</v>
          </cell>
          <cell r="X82">
            <v>0.55252918287937747</v>
          </cell>
          <cell r="Y82">
            <v>0.65905631659056318</v>
          </cell>
          <cell r="Z82">
            <v>0.85885885885885882</v>
          </cell>
          <cell r="AA82">
            <v>0.21866897147796027</v>
          </cell>
          <cell r="AB82">
            <v>0.26109215017064846</v>
          </cell>
          <cell r="AC82">
            <v>6.932270916334661E-2</v>
          </cell>
          <cell r="AD82">
            <v>5.8868501529051986E-2</v>
          </cell>
          <cell r="AE82">
            <v>6.3271604938271608E-2</v>
          </cell>
          <cell r="AF82">
            <v>0.10334928229665072</v>
          </cell>
          <cell r="AG82">
            <v>0.14332603938730853</v>
          </cell>
          <cell r="AH82">
            <v>0.30671736375158432</v>
          </cell>
          <cell r="AI82">
            <v>0.50262467191601046</v>
          </cell>
          <cell r="AJ82">
            <v>0.67220543806646527</v>
          </cell>
          <cell r="AK82">
            <v>0.90116279069767447</v>
          </cell>
          <cell r="AL82">
            <v>0.21668099742046429</v>
          </cell>
          <cell r="AM82">
            <v>0.25130434782608696</v>
          </cell>
          <cell r="AN82">
            <v>0.10496338486574451</v>
          </cell>
          <cell r="AO82">
            <v>5.3968253968253964E-2</v>
          </cell>
          <cell r="AP82">
            <v>6.1224489795918373E-2</v>
          </cell>
          <cell r="AQ82">
            <v>8.2013047530288916E-2</v>
          </cell>
          <cell r="AR82">
            <v>0.14072494669509594</v>
          </cell>
          <cell r="AS82">
            <v>0.25166444740346205</v>
          </cell>
          <cell r="AT82">
            <v>0.4618473895582329</v>
          </cell>
          <cell r="AU82">
            <v>0.54160363086232977</v>
          </cell>
          <cell r="AV82">
            <v>0.85478073328540627</v>
          </cell>
          <cell r="AW82">
            <v>0.17781402936378468</v>
          </cell>
          <cell r="AX82">
            <v>0.19714540588760035</v>
          </cell>
          <cell r="AY82">
            <v>8.3671811535337134E-2</v>
          </cell>
          <cell r="AZ82">
            <v>8.4951456310679602E-2</v>
          </cell>
          <cell r="BA82">
            <v>5.8956916099773236E-2</v>
          </cell>
          <cell r="BB82">
            <v>0.10803571428571428</v>
          </cell>
          <cell r="BC82">
            <v>0.14558979808714134</v>
          </cell>
          <cell r="BD82">
            <v>0.31523178807947022</v>
          </cell>
          <cell r="BE82">
            <v>0.35714285714285715</v>
          </cell>
          <cell r="BF82">
            <v>0.50539291217257321</v>
          </cell>
          <cell r="BG82">
            <v>0.85929648241206025</v>
          </cell>
          <cell r="BH82">
            <v>0.16169544740973313</v>
          </cell>
          <cell r="BI82">
            <v>0.20950704225352115</v>
          </cell>
          <cell r="BJ82">
            <v>0.11618257261410789</v>
          </cell>
          <cell r="BK82">
            <v>7.792207792207792E-2</v>
          </cell>
          <cell r="BL82">
            <v>5.521936459909229E-2</v>
          </cell>
          <cell r="BM82">
            <v>7.7186963979416809E-2</v>
          </cell>
          <cell r="BN82">
            <v>0.10736842105263157</v>
          </cell>
          <cell r="BO82">
            <v>0.2017879948914432</v>
          </cell>
          <cell r="BP82">
            <v>0.35149863760217981</v>
          </cell>
          <cell r="BQ82">
            <v>0.53893129770992365</v>
          </cell>
          <cell r="BR82">
            <v>0.86859205776173287</v>
          </cell>
          <cell r="BS82">
            <v>0.14719271623672231</v>
          </cell>
          <cell r="BT82">
            <v>0.20490367775831875</v>
          </cell>
          <cell r="BU82">
            <v>0.14102564102564102</v>
          </cell>
          <cell r="BV82">
            <v>7.1136549468520022E-2</v>
          </cell>
          <cell r="BW82">
            <v>6.7129629629629609E-2</v>
          </cell>
          <cell r="BX82">
            <v>6.6666666666666666E-2</v>
          </cell>
          <cell r="BY82">
            <v>7.9331941544885182E-2</v>
          </cell>
          <cell r="BZ82">
            <v>0.16708542713567842</v>
          </cell>
          <cell r="CA82">
            <v>0.37447988904299589</v>
          </cell>
          <cell r="CB82">
            <v>0.52713178294573648</v>
          </cell>
          <cell r="CC82">
            <v>0.85830258302583029</v>
          </cell>
          <cell r="CD82">
            <v>0.13455882352941176</v>
          </cell>
          <cell r="CE82">
            <v>0.17978533094812166</v>
          </cell>
          <cell r="CF82">
            <v>0.16057774001699235</v>
          </cell>
          <cell r="CG82">
            <v>0.10573770491803278</v>
          </cell>
          <cell r="CH82">
            <v>6.9157392686804445E-2</v>
          </cell>
          <cell r="CI82">
            <v>5.4794520547945209E-2</v>
          </cell>
          <cell r="CJ82">
            <v>7.1207430340557279E-2</v>
          </cell>
          <cell r="CK82">
            <v>0.14891041162227606</v>
          </cell>
          <cell r="CL82">
            <v>0.32602339181286549</v>
          </cell>
          <cell r="CM82">
            <v>0.45638629283489096</v>
          </cell>
          <cell r="CN82">
            <v>0.891891891891892</v>
          </cell>
          <cell r="CO82">
            <v>0.1407035175879397</v>
          </cell>
          <cell r="CP82">
            <v>0.13872340425531915</v>
          </cell>
          <cell r="CQ82">
            <v>0.18345323741007194</v>
          </cell>
          <cell r="CR82">
            <v>7.4257425742574254E-2</v>
          </cell>
          <cell r="CS82">
            <v>5.1512673753066229E-2</v>
          </cell>
          <cell r="CT82" t="e">
            <v>#VALUE!</v>
          </cell>
          <cell r="CU82" t="e">
            <v>#VALUE!</v>
          </cell>
          <cell r="CV82">
            <v>0.12160566706021254</v>
          </cell>
          <cell r="CW82">
            <v>0.26747720364741645</v>
          </cell>
          <cell r="CX82">
            <v>0.39531250000000001</v>
          </cell>
          <cell r="CY82">
            <v>0.90494590417310661</v>
          </cell>
          <cell r="CZ82">
            <v>0.1702741702741703</v>
          </cell>
          <cell r="DA82">
            <v>0.10849453322119428</v>
          </cell>
          <cell r="DB82">
            <v>0.18376449598572706</v>
          </cell>
          <cell r="DC82">
            <v>8.3193277310924379E-2</v>
          </cell>
          <cell r="DD82">
            <v>5.1580698835274545E-2</v>
          </cell>
          <cell r="DE82" t="e">
            <v>#VALUE!</v>
          </cell>
          <cell r="DF82">
            <v>6.3106796116504854E-2</v>
          </cell>
          <cell r="DG82">
            <v>9.7189695550351285E-2</v>
          </cell>
          <cell r="DH82">
            <v>0.21898928024502298</v>
          </cell>
          <cell r="DI82">
            <v>0.35612082670906203</v>
          </cell>
          <cell r="DJ82">
            <v>0.87990196078431371</v>
          </cell>
          <cell r="DK82">
            <v>0.15820456217807211</v>
          </cell>
          <cell r="DL82">
            <v>0.12886597938144329</v>
          </cell>
          <cell r="DM82">
            <v>0.15138408304498271</v>
          </cell>
          <cell r="DN82">
            <v>9.5113438045375226E-2</v>
          </cell>
          <cell r="DO82" t="e">
            <v>#VALUE!</v>
          </cell>
          <cell r="DP82" t="e">
            <v>#VALUE!</v>
          </cell>
          <cell r="DQ82">
            <v>5.2141527001862198E-2</v>
          </cell>
          <cell r="DR82">
            <v>8.1367924528301896E-2</v>
          </cell>
          <cell r="DS82">
            <v>0.17734724292101342</v>
          </cell>
          <cell r="DT82">
            <v>0.33444259567387691</v>
          </cell>
          <cell r="DU82">
            <v>0.86363636363636365</v>
          </cell>
          <cell r="DV82">
            <v>0.17004680187207491</v>
          </cell>
          <cell r="DW82">
            <v>0.11512844909609896</v>
          </cell>
          <cell r="DX82">
            <v>0.14165968147527241</v>
          </cell>
          <cell r="DY82">
            <v>9.1503267973856217E-2</v>
          </cell>
          <cell r="DZ82" t="e">
            <v>#VALUE!</v>
          </cell>
          <cell r="EA82" t="e">
            <v>#VALUE!</v>
          </cell>
          <cell r="EB82">
            <v>4.5004500450045004E-2</v>
          </cell>
          <cell r="EC82">
            <v>6.9767441860465115E-2</v>
          </cell>
          <cell r="ED82">
            <v>0.11959654178674352</v>
          </cell>
          <cell r="EE82">
            <v>0.27504244482173174</v>
          </cell>
        </row>
        <row r="83">
          <cell r="A83" t="str">
            <v>LithuaniaMED</v>
          </cell>
          <cell r="B83" t="str">
            <v>Lithuania</v>
          </cell>
          <cell r="C83" t="str">
            <v>MED</v>
          </cell>
          <cell r="D83">
            <v>0.20377358490566039</v>
          </cell>
          <cell r="E83">
            <v>0.57407407407407407</v>
          </cell>
          <cell r="F83">
            <v>0.55891719745222923</v>
          </cell>
          <cell r="G83">
            <v>0.55824863174354966</v>
          </cell>
          <cell r="H83">
            <v>0.56218181818181812</v>
          </cell>
          <cell r="I83">
            <v>0.52922077922077926</v>
          </cell>
          <cell r="J83">
            <v>0.44270323212536733</v>
          </cell>
          <cell r="K83">
            <v>0.467741935483871</v>
          </cell>
          <cell r="L83">
            <v>0.25899280575539568</v>
          </cell>
          <cell r="M83">
            <v>0.21879021879021879</v>
          </cell>
          <cell r="N83">
            <v>0.1754916792738275</v>
          </cell>
          <cell r="O83">
            <v>0.13670694864048338</v>
          </cell>
          <cell r="P83">
            <v>0.63267070008643056</v>
          </cell>
          <cell r="Q83">
            <v>0.56089478044739027</v>
          </cell>
          <cell r="R83">
            <v>0.80967486122125298</v>
          </cell>
          <cell r="S83">
            <v>0.75390334572490714</v>
          </cell>
          <cell r="T83">
            <v>0.72261623325453117</v>
          </cell>
          <cell r="U83">
            <v>0.6986434108527132</v>
          </cell>
          <cell r="V83">
            <v>0.63759909399773507</v>
          </cell>
          <cell r="W83">
            <v>0.49391727493917276</v>
          </cell>
          <cell r="X83">
            <v>0.29053177691309989</v>
          </cell>
          <cell r="Y83">
            <v>0.25570776255707767</v>
          </cell>
          <cell r="Z83">
            <v>0.14114114114114112</v>
          </cell>
          <cell r="AA83">
            <v>0.65341400172860853</v>
          </cell>
          <cell r="AB83">
            <v>0.49146757679180886</v>
          </cell>
          <cell r="AC83">
            <v>0.74183266932270908</v>
          </cell>
          <cell r="AD83">
            <v>0.79740061162079501</v>
          </cell>
          <cell r="AE83">
            <v>0.74614197530864201</v>
          </cell>
          <cell r="AF83">
            <v>0.71483253588516749</v>
          </cell>
          <cell r="AG83">
            <v>0.66958424507658643</v>
          </cell>
          <cell r="AH83">
            <v>0.55259822560202798</v>
          </cell>
          <cell r="AI83">
            <v>0.37401574803149606</v>
          </cell>
          <cell r="AJ83">
            <v>0.20543806646525678</v>
          </cell>
          <cell r="AK83">
            <v>9.8837209302325577E-2</v>
          </cell>
          <cell r="AL83">
            <v>0.66552020636285469</v>
          </cell>
          <cell r="AM83">
            <v>0.49478260869565216</v>
          </cell>
          <cell r="AN83">
            <v>0.69243287225386485</v>
          </cell>
          <cell r="AO83">
            <v>0.78650793650793649</v>
          </cell>
          <cell r="AP83">
            <v>0.77097505668934252</v>
          </cell>
          <cell r="AQ83">
            <v>0.65237651444547995</v>
          </cell>
          <cell r="AR83">
            <v>0.65884861407249462</v>
          </cell>
          <cell r="AS83">
            <v>0.54194407456724381</v>
          </cell>
          <cell r="AT83">
            <v>0.39223560910307897</v>
          </cell>
          <cell r="AU83">
            <v>0.33736762481089261</v>
          </cell>
          <cell r="AV83">
            <v>0.14521926671459381</v>
          </cell>
          <cell r="AW83">
            <v>0.66231647634584023</v>
          </cell>
          <cell r="AX83">
            <v>0.4344335414808207</v>
          </cell>
          <cell r="AY83">
            <v>0.68074735987002433</v>
          </cell>
          <cell r="AZ83">
            <v>0.73948220064724923</v>
          </cell>
          <cell r="BA83">
            <v>0.75510204081632648</v>
          </cell>
          <cell r="BB83">
            <v>0.68928571428571428</v>
          </cell>
          <cell r="BC83">
            <v>0.6641870350690755</v>
          </cell>
          <cell r="BD83">
            <v>0.53642384105960261</v>
          </cell>
          <cell r="BE83">
            <v>0.49735449735449744</v>
          </cell>
          <cell r="BF83">
            <v>0.33590138674884445</v>
          </cell>
          <cell r="BG83">
            <v>0.1407035175879397</v>
          </cell>
          <cell r="BH83">
            <v>0.70015698587127162</v>
          </cell>
          <cell r="BI83">
            <v>0.51672535211267612</v>
          </cell>
          <cell r="BJ83">
            <v>0.54190871369294602</v>
          </cell>
          <cell r="BK83">
            <v>0.74837662337662347</v>
          </cell>
          <cell r="BL83">
            <v>0.75869894099848723</v>
          </cell>
          <cell r="BM83">
            <v>0.71526586620926247</v>
          </cell>
          <cell r="BN83">
            <v>0.68210526315789466</v>
          </cell>
          <cell r="BO83">
            <v>0.58748403575989783</v>
          </cell>
          <cell r="BP83">
            <v>0.47547683923705719</v>
          </cell>
          <cell r="BQ83">
            <v>0.32213740458015272</v>
          </cell>
          <cell r="BR83">
            <v>0.13140794223826716</v>
          </cell>
          <cell r="BS83">
            <v>0.71168437025796671</v>
          </cell>
          <cell r="BT83">
            <v>0.50525394045534155</v>
          </cell>
          <cell r="BU83">
            <v>0.50683760683760681</v>
          </cell>
          <cell r="BV83">
            <v>0.74652493867538838</v>
          </cell>
          <cell r="BW83">
            <v>0.74768518518518512</v>
          </cell>
          <cell r="BX83">
            <v>0.74</v>
          </cell>
          <cell r="BY83">
            <v>0.70876826722338215</v>
          </cell>
          <cell r="BZ83">
            <v>0.65075376884422109</v>
          </cell>
          <cell r="CA83">
            <v>0.46463245492371708</v>
          </cell>
          <cell r="CB83">
            <v>0.33953488372093021</v>
          </cell>
          <cell r="CC83">
            <v>0.14169741697416974</v>
          </cell>
          <cell r="CD83">
            <v>0.73455882352941182</v>
          </cell>
          <cell r="CE83">
            <v>0.47763864042933812</v>
          </cell>
          <cell r="CF83">
            <v>0.52931180968564151</v>
          </cell>
          <cell r="CG83">
            <v>0.65901639344262297</v>
          </cell>
          <cell r="CH83">
            <v>0.71780604133545312</v>
          </cell>
          <cell r="CI83">
            <v>0.73086220789685741</v>
          </cell>
          <cell r="CJ83">
            <v>0.68937048503611964</v>
          </cell>
          <cell r="CK83">
            <v>0.64406779661016955</v>
          </cell>
          <cell r="CL83">
            <v>0.51023391812865493</v>
          </cell>
          <cell r="CM83">
            <v>0.36292834890965731</v>
          </cell>
          <cell r="CN83">
            <v>0.10810810810810811</v>
          </cell>
          <cell r="CO83">
            <v>0.7272074659009331</v>
          </cell>
          <cell r="CP83">
            <v>0.49787234042553191</v>
          </cell>
          <cell r="CQ83">
            <v>0.50629496402877705</v>
          </cell>
          <cell r="CR83">
            <v>0.68894389438943893</v>
          </cell>
          <cell r="CS83">
            <v>0.74161896974652497</v>
          </cell>
          <cell r="CT83">
            <v>0.76115702479338843</v>
          </cell>
          <cell r="CU83">
            <v>0.7649572649572649</v>
          </cell>
          <cell r="CV83">
            <v>0.65879574970484067</v>
          </cell>
          <cell r="CW83">
            <v>0.52127659574468088</v>
          </cell>
          <cell r="CX83">
            <v>0.40156249999999999</v>
          </cell>
          <cell r="CY83">
            <v>9.5054095826893351E-2</v>
          </cell>
          <cell r="CZ83">
            <v>0.72438672438672447</v>
          </cell>
          <cell r="DA83">
            <v>0.49873843566021864</v>
          </cell>
          <cell r="DB83">
            <v>0.48706512042818917</v>
          </cell>
          <cell r="DC83">
            <v>0.63529411764705879</v>
          </cell>
          <cell r="DD83">
            <v>0.76788685524126454</v>
          </cell>
          <cell r="DE83">
            <v>0.77387755102040812</v>
          </cell>
          <cell r="DF83">
            <v>0.73786407766990292</v>
          </cell>
          <cell r="DG83">
            <v>0.70374707259953162</v>
          </cell>
          <cell r="DH83">
            <v>0.58652373660030621</v>
          </cell>
          <cell r="DI83">
            <v>0.46422893481717015</v>
          </cell>
          <cell r="DJ83">
            <v>0.12009803921568626</v>
          </cell>
          <cell r="DK83">
            <v>0.74834437086092709</v>
          </cell>
          <cell r="DL83">
            <v>0.47594501718213056</v>
          </cell>
          <cell r="DM83">
            <v>0.48529411764705888</v>
          </cell>
          <cell r="DN83">
            <v>0.61605584642233857</v>
          </cell>
          <cell r="DO83">
            <v>0.79362267493356953</v>
          </cell>
          <cell r="DP83">
            <v>0.77991631799163186</v>
          </cell>
          <cell r="DQ83">
            <v>0.73836126629422727</v>
          </cell>
          <cell r="DR83">
            <v>0.73231132075471705</v>
          </cell>
          <cell r="DS83">
            <v>0.62444113263785395</v>
          </cell>
          <cell r="DT83">
            <v>0.49084858569051582</v>
          </cell>
          <cell r="DU83">
            <v>0.13636363636363635</v>
          </cell>
          <cell r="DV83">
            <v>0.72932917316692669</v>
          </cell>
          <cell r="DW83">
            <v>0.47193149381541394</v>
          </cell>
          <cell r="DX83">
            <v>0.48281642917015927</v>
          </cell>
          <cell r="DY83">
            <v>0.61998132586367893</v>
          </cell>
          <cell r="DZ83">
            <v>0.7611668185961713</v>
          </cell>
          <cell r="EA83">
            <v>0.79116117850953205</v>
          </cell>
          <cell r="EB83">
            <v>0.70747074707470747</v>
          </cell>
          <cell r="EC83">
            <v>0.74302325581395345</v>
          </cell>
          <cell r="ED83">
            <v>0.66858789625360227</v>
          </cell>
          <cell r="EE83">
            <v>0.53650254668930397</v>
          </cell>
        </row>
        <row r="84">
          <cell r="A84" t="str">
            <v>LithuaniaHIG</v>
          </cell>
          <cell r="B84" t="str">
            <v>Lithuania</v>
          </cell>
          <cell r="C84" t="str">
            <v>HIG</v>
          </cell>
          <cell r="D84" t="e">
            <v>#VALUE!</v>
          </cell>
          <cell r="E84">
            <v>0.18181818181818182</v>
          </cell>
          <cell r="F84">
            <v>0.30891719745222923</v>
          </cell>
          <cell r="G84">
            <v>0.36982017200938228</v>
          </cell>
          <cell r="H84">
            <v>0.37454545454545457</v>
          </cell>
          <cell r="I84">
            <v>0.41558441558441561</v>
          </cell>
          <cell r="J84">
            <v>0.45347698334965719</v>
          </cell>
          <cell r="K84">
            <v>0.32603686635944701</v>
          </cell>
          <cell r="L84">
            <v>0.3501199040767386</v>
          </cell>
          <cell r="M84">
            <v>0.32947232947232946</v>
          </cell>
          <cell r="N84">
            <v>0.21785173978819966</v>
          </cell>
          <cell r="O84" t="e">
            <v>#VALUE!</v>
          </cell>
          <cell r="P84">
            <v>0.1477960242005186</v>
          </cell>
          <cell r="Q84">
            <v>0.28251864125932069</v>
          </cell>
          <cell r="R84">
            <v>0.12529738302934179</v>
          </cell>
          <cell r="S84">
            <v>0.18884758364312268</v>
          </cell>
          <cell r="T84">
            <v>0.20724980299448384</v>
          </cell>
          <cell r="U84">
            <v>0.18313953488372095</v>
          </cell>
          <cell r="V84">
            <v>0.18573046432616083</v>
          </cell>
          <cell r="W84">
            <v>0.14963503649635038</v>
          </cell>
          <cell r="X84">
            <v>0.1569390402075227</v>
          </cell>
          <cell r="Y84">
            <v>8.5235920852359218E-2</v>
          </cell>
          <cell r="Z84" t="e">
            <v>#VALUE!</v>
          </cell>
          <cell r="AA84">
            <v>0.12791702679343131</v>
          </cell>
          <cell r="AB84">
            <v>0.24744027303754265</v>
          </cell>
          <cell r="AC84">
            <v>0.18884462151394421</v>
          </cell>
          <cell r="AD84">
            <v>0.14373088685015289</v>
          </cell>
          <cell r="AE84">
            <v>0.19058641975308643</v>
          </cell>
          <cell r="AF84">
            <v>0.18181818181818182</v>
          </cell>
          <cell r="AG84">
            <v>0.18708971553610504</v>
          </cell>
          <cell r="AH84">
            <v>0.14068441064638784</v>
          </cell>
          <cell r="AI84">
            <v>0.12335958005249344</v>
          </cell>
          <cell r="AJ84">
            <v>0.12235649546827794</v>
          </cell>
          <cell r="AK84" t="e">
            <v>#VALUE!</v>
          </cell>
          <cell r="AL84">
            <v>0.11779879621668098</v>
          </cell>
          <cell r="AM84">
            <v>0.25391304347826088</v>
          </cell>
          <cell r="AN84">
            <v>0.20260374288039054</v>
          </cell>
          <cell r="AO84">
            <v>0.15952380952380954</v>
          </cell>
          <cell r="AP84">
            <v>0.16780045351473924</v>
          </cell>
          <cell r="AQ84">
            <v>0.26561043802423112</v>
          </cell>
          <cell r="AR84">
            <v>0.20042643923240941</v>
          </cell>
          <cell r="AS84">
            <v>0.20639147802929428</v>
          </cell>
          <cell r="AT84">
            <v>0.1459170013386881</v>
          </cell>
          <cell r="AU84">
            <v>0.12102874432677763</v>
          </cell>
          <cell r="AV84" t="e">
            <v>#VALUE!</v>
          </cell>
          <cell r="AW84">
            <v>0.15986949429037522</v>
          </cell>
          <cell r="AX84">
            <v>0.36842105263157887</v>
          </cell>
          <cell r="AY84">
            <v>0.23558082859463852</v>
          </cell>
          <cell r="AZ84">
            <v>0.17556634304207117</v>
          </cell>
          <cell r="BA84">
            <v>0.18594104308390022</v>
          </cell>
          <cell r="BB84">
            <v>0.20267857142857143</v>
          </cell>
          <cell r="BC84">
            <v>0.19022316684378321</v>
          </cell>
          <cell r="BD84">
            <v>0.14834437086092714</v>
          </cell>
          <cell r="BE84">
            <v>0.14550264550264552</v>
          </cell>
          <cell r="BF84">
            <v>0.15870570107858248</v>
          </cell>
          <cell r="BG84" t="e">
            <v>#VALUE!</v>
          </cell>
          <cell r="BH84">
            <v>0.13814756671899531</v>
          </cell>
          <cell r="BI84">
            <v>0.27376760563380287</v>
          </cell>
          <cell r="BJ84">
            <v>0.34190871369294606</v>
          </cell>
          <cell r="BK84">
            <v>0.17370129870129872</v>
          </cell>
          <cell r="BL84">
            <v>0.18608169440242059</v>
          </cell>
          <cell r="BM84">
            <v>0.20754716981132074</v>
          </cell>
          <cell r="BN84">
            <v>0.21052631578947367</v>
          </cell>
          <cell r="BO84">
            <v>0.21072796934865901</v>
          </cell>
          <cell r="BP84">
            <v>0.17302452316076292</v>
          </cell>
          <cell r="BQ84">
            <v>0.13893129770992366</v>
          </cell>
          <cell r="BR84" t="e">
            <v>#VALUE!</v>
          </cell>
          <cell r="BS84">
            <v>0.14112291350531112</v>
          </cell>
          <cell r="BT84">
            <v>0.28984238178633981</v>
          </cell>
          <cell r="BU84">
            <v>0.35213675213675216</v>
          </cell>
          <cell r="BV84">
            <v>0.1823385118560916</v>
          </cell>
          <cell r="BW84">
            <v>0.18518518518518515</v>
          </cell>
          <cell r="BX84">
            <v>0.19333333333333333</v>
          </cell>
          <cell r="BY84">
            <v>0.2118997912317328</v>
          </cell>
          <cell r="BZ84">
            <v>0.18216080402010051</v>
          </cell>
          <cell r="CA84">
            <v>0.16088765603328711</v>
          </cell>
          <cell r="CB84">
            <v>0.13333333333333333</v>
          </cell>
          <cell r="CC84" t="e">
            <v>#VALUE!</v>
          </cell>
          <cell r="CD84">
            <v>0.13088235294117648</v>
          </cell>
          <cell r="CE84">
            <v>0.34257602862254022</v>
          </cell>
          <cell r="CF84">
            <v>0.31011045029736622</v>
          </cell>
          <cell r="CG84">
            <v>0.23524590163934422</v>
          </cell>
          <cell r="CH84">
            <v>0.21303656597774245</v>
          </cell>
          <cell r="CI84">
            <v>0.21434327155519745</v>
          </cell>
          <cell r="CJ84">
            <v>0.23942208462332298</v>
          </cell>
          <cell r="CK84">
            <v>0.2070217917675545</v>
          </cell>
          <cell r="CL84">
            <v>0.1637426900584795</v>
          </cell>
          <cell r="CM84">
            <v>0.18068535825545171</v>
          </cell>
          <cell r="CN84" t="e">
            <v>#VALUE!</v>
          </cell>
          <cell r="CO84">
            <v>0.13208901651112703</v>
          </cell>
          <cell r="CP84">
            <v>0.36340425531914894</v>
          </cell>
          <cell r="CQ84">
            <v>0.31025179856115109</v>
          </cell>
          <cell r="CR84">
            <v>0.23679867986798678</v>
          </cell>
          <cell r="CS84">
            <v>0.20686835650040883</v>
          </cell>
          <cell r="CT84">
            <v>0.23884297520661155</v>
          </cell>
          <cell r="CU84">
            <v>0.23504273504273507</v>
          </cell>
          <cell r="CV84">
            <v>0.21959858323494691</v>
          </cell>
          <cell r="CW84">
            <v>0.21124620060790275</v>
          </cell>
          <cell r="CX84">
            <v>0.203125</v>
          </cell>
          <cell r="CY84" t="e">
            <v>#VALUE!</v>
          </cell>
          <cell r="CZ84">
            <v>0.10533910533910534</v>
          </cell>
          <cell r="DA84">
            <v>0.39276703111858707</v>
          </cell>
          <cell r="DB84">
            <v>0.32917038358608386</v>
          </cell>
          <cell r="DC84">
            <v>0.28151260504201681</v>
          </cell>
          <cell r="DD84">
            <v>0.18053244592346088</v>
          </cell>
          <cell r="DE84">
            <v>0.22612244897959183</v>
          </cell>
          <cell r="DF84">
            <v>0.19902912621359223</v>
          </cell>
          <cell r="DG84">
            <v>0.19906323185011709</v>
          </cell>
          <cell r="DH84">
            <v>0.19448698315467075</v>
          </cell>
          <cell r="DI84">
            <v>0.17965023847376793</v>
          </cell>
          <cell r="DJ84" t="e">
            <v>#VALUE!</v>
          </cell>
          <cell r="DK84">
            <v>9.3451066961000723E-2</v>
          </cell>
          <cell r="DL84">
            <v>0.3951890034364261</v>
          </cell>
          <cell r="DM84">
            <v>0.36332179930795849</v>
          </cell>
          <cell r="DN84">
            <v>0.28883071553228623</v>
          </cell>
          <cell r="DO84">
            <v>0.2063773250664305</v>
          </cell>
          <cell r="DP84">
            <v>0.2200836820083682</v>
          </cell>
          <cell r="DQ84">
            <v>0.20949720670391064</v>
          </cell>
          <cell r="DR84">
            <v>0.18632075471698115</v>
          </cell>
          <cell r="DS84">
            <v>0.19821162444113266</v>
          </cell>
          <cell r="DT84">
            <v>0.1747088186356073</v>
          </cell>
          <cell r="DU84" t="e">
            <v>#VALUE!</v>
          </cell>
          <cell r="DV84">
            <v>0.10062402496099845</v>
          </cell>
          <cell r="DW84">
            <v>0.41294005708848719</v>
          </cell>
          <cell r="DX84">
            <v>0.37552388935456832</v>
          </cell>
          <cell r="DY84">
            <v>0.28851540616246502</v>
          </cell>
          <cell r="DZ84">
            <v>0.23883318140382861</v>
          </cell>
          <cell r="EA84">
            <v>0.20883882149046795</v>
          </cell>
          <cell r="EB84">
            <v>0.24752475247524755</v>
          </cell>
          <cell r="EC84">
            <v>0.18720930232558142</v>
          </cell>
          <cell r="ED84">
            <v>0.21181556195965415</v>
          </cell>
          <cell r="EE84">
            <v>0.18845500848896435</v>
          </cell>
        </row>
        <row r="85">
          <cell r="A85" t="str">
            <v>LithuaniaNOR</v>
          </cell>
          <cell r="B85" t="str">
            <v>Lithuania</v>
          </cell>
          <cell r="C85" t="str">
            <v>NOR</v>
          </cell>
        </row>
        <row r="86">
          <cell r="A86" t="str">
            <v>LuxembourgALL</v>
          </cell>
          <cell r="B86" t="str">
            <v>Luxembourg</v>
          </cell>
          <cell r="C86" t="str">
            <v>ALL</v>
          </cell>
        </row>
        <row r="87">
          <cell r="A87" t="str">
            <v>LuxembourgLOW</v>
          </cell>
          <cell r="B87" t="str">
            <v>Luxembourg</v>
          </cell>
          <cell r="C87" t="str">
            <v>LOW</v>
          </cell>
          <cell r="D87">
            <v>0.47899159663865548</v>
          </cell>
          <cell r="E87">
            <v>0.20833333333333334</v>
          </cell>
          <cell r="F87">
            <v>0.32258064516129031</v>
          </cell>
          <cell r="G87">
            <v>0.3093922651933701</v>
          </cell>
          <cell r="H87">
            <v>0.3262032085561497</v>
          </cell>
          <cell r="I87">
            <v>0.31137724550898205</v>
          </cell>
          <cell r="J87">
            <v>0.34693877551020402</v>
          </cell>
          <cell r="K87">
            <v>0.38970588235294118</v>
          </cell>
          <cell r="L87">
            <v>0.375</v>
          </cell>
          <cell r="M87">
            <v>0.46391752577319589</v>
          </cell>
          <cell r="N87">
            <v>0.52747252747252749</v>
          </cell>
          <cell r="O87">
            <v>0.84745762711864403</v>
          </cell>
          <cell r="P87">
            <v>0.33057851239669422</v>
          </cell>
          <cell r="Q87">
            <v>0.2960526315789474</v>
          </cell>
          <cell r="R87">
            <v>0.32258064516129031</v>
          </cell>
          <cell r="S87">
            <v>0.3214285714285714</v>
          </cell>
          <cell r="T87">
            <v>0.34857142857142853</v>
          </cell>
          <cell r="U87">
            <v>0.37908496732026142</v>
          </cell>
          <cell r="V87">
            <v>0.40287769784172656</v>
          </cell>
          <cell r="W87">
            <v>0.34259259259259256</v>
          </cell>
          <cell r="X87">
            <v>0.48421052631578942</v>
          </cell>
          <cell r="Y87">
            <v>0.45783132530120474</v>
          </cell>
          <cell r="Z87">
            <v>0.8114754098360657</v>
          </cell>
          <cell r="AA87">
            <v>0.26399999999999996</v>
          </cell>
          <cell r="AB87">
            <v>0.35416666666666669</v>
          </cell>
          <cell r="AC87">
            <v>0.29891304347826092</v>
          </cell>
          <cell r="AD87">
            <v>0.30412371134020616</v>
          </cell>
          <cell r="AE87">
            <v>0.33149171270718231</v>
          </cell>
          <cell r="AF87">
            <v>0.33544303797468356</v>
          </cell>
          <cell r="AG87">
            <v>0.38461538461538458</v>
          </cell>
          <cell r="AH87">
            <v>0.38135593220338981</v>
          </cell>
          <cell r="AI87">
            <v>0.37113402061855671</v>
          </cell>
          <cell r="AJ87">
            <v>0.48809523809523803</v>
          </cell>
          <cell r="AK87">
            <v>0.84920634920634919</v>
          </cell>
          <cell r="AL87">
            <v>0.30399999999999999</v>
          </cell>
          <cell r="AM87">
            <v>0.23648648648648649</v>
          </cell>
          <cell r="AN87">
            <v>0.35911602209944748</v>
          </cell>
          <cell r="AO87">
            <v>0.35820895522388058</v>
          </cell>
          <cell r="AP87">
            <v>0.3529411764705882</v>
          </cell>
          <cell r="AQ87">
            <v>0.37951807228915668</v>
          </cell>
          <cell r="AR87">
            <v>0.43243243243243246</v>
          </cell>
          <cell r="AS87">
            <v>0.41129032258064518</v>
          </cell>
          <cell r="AT87">
            <v>0.45544554455445535</v>
          </cell>
          <cell r="AU87">
            <v>0.52941176470588236</v>
          </cell>
          <cell r="AV87">
            <v>0.87596899224806202</v>
          </cell>
          <cell r="AW87">
            <v>0.28346456692913385</v>
          </cell>
          <cell r="AX87">
            <v>0.22602739726027396</v>
          </cell>
          <cell r="AY87">
            <v>0.30285714285714282</v>
          </cell>
          <cell r="AZ87">
            <v>0.32663316582914576</v>
          </cell>
          <cell r="BA87">
            <v>0.30208333333333326</v>
          </cell>
          <cell r="BB87">
            <v>0.34302325581395354</v>
          </cell>
          <cell r="BC87">
            <v>0.33999999999999997</v>
          </cell>
          <cell r="BD87">
            <v>0.37984496124031009</v>
          </cell>
          <cell r="BE87">
            <v>0.3689320388349514</v>
          </cell>
          <cell r="BF87">
            <v>0.4646464646464647</v>
          </cell>
          <cell r="BG87">
            <v>0.93129770992366412</v>
          </cell>
          <cell r="BH87">
            <v>0.33333333333333337</v>
          </cell>
          <cell r="BI87">
            <v>0.20689655172413793</v>
          </cell>
          <cell r="BJ87">
            <v>0.26035502958579887</v>
          </cell>
          <cell r="BK87">
            <v>0.31443298969072164</v>
          </cell>
          <cell r="BL87">
            <v>0.26530612244897961</v>
          </cell>
          <cell r="BM87">
            <v>0.35227272727272724</v>
          </cell>
          <cell r="BN87">
            <v>0.34640522875816993</v>
          </cell>
          <cell r="BO87">
            <v>0.33582089552238803</v>
          </cell>
          <cell r="BP87">
            <v>0.33980582524271841</v>
          </cell>
          <cell r="BQ87">
            <v>0.41747572815533984</v>
          </cell>
          <cell r="BR87">
            <v>0.94814814814814818</v>
          </cell>
          <cell r="BS87">
            <v>0.359375</v>
          </cell>
          <cell r="BT87">
            <v>0.20270270270270271</v>
          </cell>
          <cell r="BU87">
            <v>0.27160493827160498</v>
          </cell>
          <cell r="BV87">
            <v>0.32631578947368423</v>
          </cell>
          <cell r="BW87">
            <v>0.29743589743589743</v>
          </cell>
          <cell r="BX87">
            <v>0.35057471264367818</v>
          </cell>
          <cell r="BY87">
            <v>0.35897435897435898</v>
          </cell>
          <cell r="BZ87">
            <v>0.34586466165413532</v>
          </cell>
          <cell r="CA87">
            <v>0.34259259259259262</v>
          </cell>
          <cell r="CB87">
            <v>0.41322314049586772</v>
          </cell>
          <cell r="CC87">
            <v>1</v>
          </cell>
          <cell r="CD87">
            <v>0.36434108527131787</v>
          </cell>
          <cell r="CE87">
            <v>0.19230769230769229</v>
          </cell>
          <cell r="CF87">
            <v>0.28901734104046245</v>
          </cell>
          <cell r="CG87">
            <v>0.31122448979591832</v>
          </cell>
          <cell r="CH87">
            <v>0.32160804020100509</v>
          </cell>
          <cell r="CI87">
            <v>0.30726256983240224</v>
          </cell>
          <cell r="CJ87">
            <v>0.34394904458598724</v>
          </cell>
          <cell r="CK87">
            <v>0.37878787878787878</v>
          </cell>
          <cell r="CL87">
            <v>0.35238095238095241</v>
          </cell>
          <cell r="CM87">
            <v>0.37815126050420167</v>
          </cell>
          <cell r="CN87">
            <v>1</v>
          </cell>
          <cell r="CO87">
            <v>0.31578947368421056</v>
          </cell>
          <cell r="CP87">
            <v>0.20754716981132076</v>
          </cell>
          <cell r="CQ87">
            <v>0.22159090909090906</v>
          </cell>
          <cell r="CR87">
            <v>0.30729166666666669</v>
          </cell>
          <cell r="CS87">
            <v>0.2654028436018957</v>
          </cell>
          <cell r="CT87">
            <v>0.34391534391534395</v>
          </cell>
          <cell r="CU87">
            <v>0.29878048780487809</v>
          </cell>
          <cell r="CV87">
            <v>0.29285714285714282</v>
          </cell>
          <cell r="CW87">
            <v>0.36363636363636365</v>
          </cell>
          <cell r="CX87">
            <v>0.31632653061224486</v>
          </cell>
          <cell r="CY87">
            <v>0.90140845070422537</v>
          </cell>
          <cell r="CZ87">
            <v>0.24113475177304963</v>
          </cell>
          <cell r="DA87">
            <v>0.16770186335403725</v>
          </cell>
          <cell r="DB87">
            <v>0.16477272727272727</v>
          </cell>
          <cell r="DC87">
            <v>0.18421052631578946</v>
          </cell>
          <cell r="DD87">
            <v>0.19999999999999998</v>
          </cell>
          <cell r="DE87">
            <v>0.19473684210526318</v>
          </cell>
          <cell r="DF87">
            <v>0.22289156626506024</v>
          </cell>
          <cell r="DG87">
            <v>0.23776223776223773</v>
          </cell>
          <cell r="DH87">
            <v>0.20175438596491227</v>
          </cell>
          <cell r="DI87">
            <v>0.21367521367521369</v>
          </cell>
          <cell r="DJ87">
            <v>0.93006993006993011</v>
          </cell>
          <cell r="DK87">
            <v>0.32089552238805968</v>
          </cell>
          <cell r="DL87">
            <v>0.15822784810126581</v>
          </cell>
          <cell r="DM87">
            <v>0.17241379310344829</v>
          </cell>
          <cell r="DN87">
            <v>0.14130434782608697</v>
          </cell>
          <cell r="DO87">
            <v>0.19211822660098521</v>
          </cell>
          <cell r="DP87">
            <v>0.20512820512820512</v>
          </cell>
          <cell r="DQ87">
            <v>0.21893491124260359</v>
          </cell>
          <cell r="DR87">
            <v>0.21830985915492959</v>
          </cell>
          <cell r="DS87">
            <v>0.25862068965517238</v>
          </cell>
          <cell r="DT87">
            <v>0.23809523809523808</v>
          </cell>
          <cell r="DU87">
            <v>0.90666666666666662</v>
          </cell>
          <cell r="DV87">
            <v>0.31292517006802723</v>
          </cell>
          <cell r="DW87">
            <v>0.18343195266272191</v>
          </cell>
          <cell r="DX87">
            <v>0.16393442622950818</v>
          </cell>
          <cell r="DY87">
            <v>0.18652849740932642</v>
          </cell>
          <cell r="DZ87">
            <v>0.23333333333333334</v>
          </cell>
          <cell r="EA87">
            <v>0.19230769230769229</v>
          </cell>
          <cell r="EB87">
            <v>0.25414364640883974</v>
          </cell>
          <cell r="EC87">
            <v>0.23178807947019867</v>
          </cell>
          <cell r="ED87">
            <v>0.21951219512195122</v>
          </cell>
          <cell r="EE87">
            <v>0.25892857142857145</v>
          </cell>
        </row>
        <row r="88">
          <cell r="A88" t="str">
            <v>LuxembourgMED</v>
          </cell>
          <cell r="B88" t="str">
            <v>Luxembourg</v>
          </cell>
          <cell r="C88" t="str">
            <v>MED</v>
          </cell>
          <cell r="D88">
            <v>0.52100840336134457</v>
          </cell>
          <cell r="E88">
            <v>0.60833333333333328</v>
          </cell>
          <cell r="F88">
            <v>0.45161290322580644</v>
          </cell>
          <cell r="G88">
            <v>0.44198895027624308</v>
          </cell>
          <cell r="H88">
            <v>0.49732620320855619</v>
          </cell>
          <cell r="I88">
            <v>0.49700598802395218</v>
          </cell>
          <cell r="J88">
            <v>0.42176870748299317</v>
          </cell>
          <cell r="K88">
            <v>0.3970588235294118</v>
          </cell>
          <cell r="L88">
            <v>0.41071428571428564</v>
          </cell>
          <cell r="M88">
            <v>0.3814432989690722</v>
          </cell>
          <cell r="N88">
            <v>0.36263736263736263</v>
          </cell>
          <cell r="O88">
            <v>0.15254237288135591</v>
          </cell>
          <cell r="P88">
            <v>0.57851239669421495</v>
          </cell>
          <cell r="Q88">
            <v>0.47368421052631582</v>
          </cell>
          <cell r="R88">
            <v>0.41935483870967738</v>
          </cell>
          <cell r="S88">
            <v>0.45918367346938771</v>
          </cell>
          <cell r="T88">
            <v>0.46857142857142853</v>
          </cell>
          <cell r="U88">
            <v>0.43790849673202614</v>
          </cell>
          <cell r="V88">
            <v>0.41007194244604317</v>
          </cell>
          <cell r="W88">
            <v>0.39814814814814808</v>
          </cell>
          <cell r="X88">
            <v>0.38947368421052636</v>
          </cell>
          <cell r="Y88">
            <v>0.4337349397590361</v>
          </cell>
          <cell r="Z88">
            <v>0.18852459016393441</v>
          </cell>
          <cell r="AA88">
            <v>0.66399999999999992</v>
          </cell>
          <cell r="AB88">
            <v>0.43750000000000006</v>
          </cell>
          <cell r="AC88">
            <v>0.44565217391304346</v>
          </cell>
          <cell r="AD88">
            <v>0.45360824742268041</v>
          </cell>
          <cell r="AE88">
            <v>0.47513812154696128</v>
          </cell>
          <cell r="AF88">
            <v>0.46835443037974689</v>
          </cell>
          <cell r="AG88">
            <v>0.40559440559440557</v>
          </cell>
          <cell r="AH88">
            <v>0.43220338983050843</v>
          </cell>
          <cell r="AI88">
            <v>0.41237113402061859</v>
          </cell>
          <cell r="AJ88">
            <v>0.40476190476190471</v>
          </cell>
          <cell r="AK88">
            <v>0.15079365079365079</v>
          </cell>
          <cell r="AL88">
            <v>0.63200000000000001</v>
          </cell>
          <cell r="AM88">
            <v>0.56756756756756754</v>
          </cell>
          <cell r="AN88">
            <v>0.4585635359116022</v>
          </cell>
          <cell r="AO88">
            <v>0.48756218905472637</v>
          </cell>
          <cell r="AP88">
            <v>0.46524064171122992</v>
          </cell>
          <cell r="AQ88">
            <v>0.45783132530120485</v>
          </cell>
          <cell r="AR88">
            <v>0.41891891891891891</v>
          </cell>
          <cell r="AS88">
            <v>0.42741935483870969</v>
          </cell>
          <cell r="AT88">
            <v>0.41584158415841582</v>
          </cell>
          <cell r="AU88">
            <v>0.38823529411764701</v>
          </cell>
          <cell r="AV88">
            <v>0.12403100775193798</v>
          </cell>
          <cell r="AW88">
            <v>0.60629921259842512</v>
          </cell>
          <cell r="AX88">
            <v>0.47260273972602745</v>
          </cell>
          <cell r="AY88">
            <v>0.36571428571428571</v>
          </cell>
          <cell r="AZ88">
            <v>0.39195979899497491</v>
          </cell>
          <cell r="BA88">
            <v>0.45833333333333331</v>
          </cell>
          <cell r="BB88">
            <v>0.37790697674418605</v>
          </cell>
          <cell r="BC88">
            <v>0.4</v>
          </cell>
          <cell r="BD88">
            <v>0.38759689922480617</v>
          </cell>
          <cell r="BE88">
            <v>0.40776699029126212</v>
          </cell>
          <cell r="BF88">
            <v>0.38383838383838387</v>
          </cell>
          <cell r="BG88">
            <v>6.8702290076335881E-2</v>
          </cell>
          <cell r="BH88">
            <v>0.58914728682170547</v>
          </cell>
          <cell r="BI88">
            <v>0.45517241379310341</v>
          </cell>
          <cell r="BJ88">
            <v>0.37278106508875741</v>
          </cell>
          <cell r="BK88">
            <v>0.38659793814432991</v>
          </cell>
          <cell r="BL88">
            <v>0.45408163265306123</v>
          </cell>
          <cell r="BM88">
            <v>0.40340909090909088</v>
          </cell>
          <cell r="BN88">
            <v>0.38562091503267981</v>
          </cell>
          <cell r="BO88">
            <v>0.40298507462686567</v>
          </cell>
          <cell r="BP88">
            <v>0.42718446601941751</v>
          </cell>
          <cell r="BQ88">
            <v>0.39805825242718446</v>
          </cell>
          <cell r="BR88">
            <v>5.185185185185185E-2</v>
          </cell>
          <cell r="BS88">
            <v>0.59375</v>
          </cell>
          <cell r="BT88">
            <v>0.48648648648648651</v>
          </cell>
          <cell r="BU88">
            <v>0.40740740740740738</v>
          </cell>
          <cell r="BV88">
            <v>0.39473684210526316</v>
          </cell>
          <cell r="BW88">
            <v>0.46153846153846156</v>
          </cell>
          <cell r="BX88">
            <v>0.42528735632183912</v>
          </cell>
          <cell r="BY88">
            <v>0.43589743589743596</v>
          </cell>
          <cell r="BZ88">
            <v>0.4210526315789474</v>
          </cell>
          <cell r="CA88">
            <v>0.41666666666666669</v>
          </cell>
          <cell r="CB88">
            <v>0.4049586776859504</v>
          </cell>
          <cell r="CC88" t="e">
            <v>#VALUE!</v>
          </cell>
          <cell r="CD88">
            <v>0.63565891472868219</v>
          </cell>
          <cell r="CE88">
            <v>0.49999999999999994</v>
          </cell>
          <cell r="CF88">
            <v>0.38728323699421974</v>
          </cell>
          <cell r="CG88">
            <v>0.38265306122448978</v>
          </cell>
          <cell r="CH88">
            <v>0.39698492462311563</v>
          </cell>
          <cell r="CI88">
            <v>0.43575418994413412</v>
          </cell>
          <cell r="CJ88">
            <v>0.40764331210191085</v>
          </cell>
          <cell r="CK88">
            <v>0.40909090909090912</v>
          </cell>
          <cell r="CL88">
            <v>0.38095238095238093</v>
          </cell>
          <cell r="CM88">
            <v>0.42016806722689076</v>
          </cell>
          <cell r="CN88" t="e">
            <v>#VALUE!</v>
          </cell>
          <cell r="CO88">
            <v>0.60150375939849632</v>
          </cell>
          <cell r="CP88">
            <v>0.4654088050314466</v>
          </cell>
          <cell r="CQ88">
            <v>0.40909090909090906</v>
          </cell>
          <cell r="CR88">
            <v>0.36979166666666669</v>
          </cell>
          <cell r="CS88">
            <v>0.45023696682464454</v>
          </cell>
          <cell r="CT88">
            <v>0.40211640211640215</v>
          </cell>
          <cell r="CU88">
            <v>0.42073170731707321</v>
          </cell>
          <cell r="CV88">
            <v>0.47857142857142859</v>
          </cell>
          <cell r="CW88">
            <v>0.38181818181818183</v>
          </cell>
          <cell r="CX88">
            <v>0.44897959183673469</v>
          </cell>
          <cell r="CY88">
            <v>9.8591549295774628E-2</v>
          </cell>
          <cell r="CZ88">
            <v>0.61702127659574468</v>
          </cell>
          <cell r="DA88">
            <v>0.47826086956521735</v>
          </cell>
          <cell r="DB88">
            <v>0.35227272727272724</v>
          </cell>
          <cell r="DC88">
            <v>0.37894736842105264</v>
          </cell>
          <cell r="DD88">
            <v>0.41463414634146339</v>
          </cell>
          <cell r="DE88">
            <v>0.45263157894736838</v>
          </cell>
          <cell r="DF88">
            <v>0.43975903614457829</v>
          </cell>
          <cell r="DG88">
            <v>0.44755244755244755</v>
          </cell>
          <cell r="DH88">
            <v>0.5</v>
          </cell>
          <cell r="DI88">
            <v>0.42735042735042739</v>
          </cell>
          <cell r="DJ88">
            <v>6.9930069930069921E-2</v>
          </cell>
          <cell r="DK88">
            <v>0.58208955223880599</v>
          </cell>
          <cell r="DL88">
            <v>0.44303797468354428</v>
          </cell>
          <cell r="DM88">
            <v>0.37931034482758624</v>
          </cell>
          <cell r="DN88">
            <v>0.35869565217391303</v>
          </cell>
          <cell r="DO88">
            <v>0.40886699507389163</v>
          </cell>
          <cell r="DP88">
            <v>0.43076923076923079</v>
          </cell>
          <cell r="DQ88">
            <v>0.47337278106508879</v>
          </cell>
          <cell r="DR88">
            <v>0.41549295774647893</v>
          </cell>
          <cell r="DS88">
            <v>0.45689655172413784</v>
          </cell>
          <cell r="DT88">
            <v>0.46666666666666667</v>
          </cell>
          <cell r="DU88">
            <v>9.3333333333333324E-2</v>
          </cell>
          <cell r="DV88">
            <v>0.60544217687074831</v>
          </cell>
          <cell r="DW88">
            <v>0.42011834319526631</v>
          </cell>
          <cell r="DX88">
            <v>0.34426229508196721</v>
          </cell>
          <cell r="DY88">
            <v>0.37305699481865284</v>
          </cell>
          <cell r="DZ88">
            <v>0.37142857142857144</v>
          </cell>
          <cell r="EA88">
            <v>0.43749999999999994</v>
          </cell>
          <cell r="EB88">
            <v>0.41436464088397784</v>
          </cell>
          <cell r="EC88">
            <v>0.42384105960264901</v>
          </cell>
          <cell r="ED88">
            <v>0.41463414634146334</v>
          </cell>
          <cell r="EE88">
            <v>0.41964285714285721</v>
          </cell>
        </row>
        <row r="89">
          <cell r="A89" t="str">
            <v>LuxembourgHIG</v>
          </cell>
          <cell r="B89" t="str">
            <v>Luxembourg</v>
          </cell>
          <cell r="C89" t="str">
            <v>HIG</v>
          </cell>
          <cell r="D89" t="e">
            <v>#VALUE!</v>
          </cell>
          <cell r="E89">
            <v>0.18333333333333335</v>
          </cell>
          <cell r="F89">
            <v>0.22580645161290322</v>
          </cell>
          <cell r="G89">
            <v>0.24861878453038672</v>
          </cell>
          <cell r="H89">
            <v>0.1764705882352941</v>
          </cell>
          <cell r="I89">
            <v>0.19161676646706588</v>
          </cell>
          <cell r="J89">
            <v>0.2312925170068027</v>
          </cell>
          <cell r="K89">
            <v>0.21323529411764705</v>
          </cell>
          <cell r="L89">
            <v>0.21428571428571425</v>
          </cell>
          <cell r="M89">
            <v>0.15463917525773196</v>
          </cell>
          <cell r="N89">
            <v>0.10989010989010989</v>
          </cell>
          <cell r="O89" t="e">
            <v>#VALUE!</v>
          </cell>
          <cell r="P89">
            <v>9.0909090909090925E-2</v>
          </cell>
          <cell r="Q89">
            <v>0.23026315789473686</v>
          </cell>
          <cell r="R89">
            <v>0.25806451612903225</v>
          </cell>
          <cell r="S89">
            <v>0.21938775510204078</v>
          </cell>
          <cell r="T89">
            <v>0.18285714285714286</v>
          </cell>
          <cell r="U89">
            <v>0.18300653594771241</v>
          </cell>
          <cell r="V89">
            <v>0.18705035971223022</v>
          </cell>
          <cell r="W89">
            <v>0.25925925925925924</v>
          </cell>
          <cell r="X89">
            <v>0.12631578947368421</v>
          </cell>
          <cell r="Y89">
            <v>0.10843373493975902</v>
          </cell>
          <cell r="Z89" t="e">
            <v>#VALUE!</v>
          </cell>
          <cell r="AA89">
            <v>7.1999999999999995E-2</v>
          </cell>
          <cell r="AB89">
            <v>0.20833333333333334</v>
          </cell>
          <cell r="AC89">
            <v>0.25543478260869568</v>
          </cell>
          <cell r="AD89">
            <v>0.24226804123711337</v>
          </cell>
          <cell r="AE89">
            <v>0.19337016574585633</v>
          </cell>
          <cell r="AF89">
            <v>0.19620253164556964</v>
          </cell>
          <cell r="AG89">
            <v>0.20979020979020979</v>
          </cell>
          <cell r="AH89">
            <v>0.1864406779661017</v>
          </cell>
          <cell r="AI89">
            <v>0.21649484536082478</v>
          </cell>
          <cell r="AJ89">
            <v>0.10714285714285714</v>
          </cell>
          <cell r="AK89" t="e">
            <v>#VALUE!</v>
          </cell>
          <cell r="AL89">
            <v>6.4000000000000001E-2</v>
          </cell>
          <cell r="AM89">
            <v>0.19594594594594594</v>
          </cell>
          <cell r="AN89">
            <v>0.18232044198895025</v>
          </cell>
          <cell r="AO89">
            <v>0.15422885572139303</v>
          </cell>
          <cell r="AP89">
            <v>0.18181818181818182</v>
          </cell>
          <cell r="AQ89">
            <v>0.16265060240963858</v>
          </cell>
          <cell r="AR89">
            <v>0.14864864864864866</v>
          </cell>
          <cell r="AS89">
            <v>0.16129032258064518</v>
          </cell>
          <cell r="AT89">
            <v>0.12871287128712869</v>
          </cell>
          <cell r="AU89">
            <v>8.2352941176470587E-2</v>
          </cell>
          <cell r="AV89" t="e">
            <v>#VALUE!</v>
          </cell>
          <cell r="AW89">
            <v>0.11023622047244093</v>
          </cell>
          <cell r="AX89">
            <v>0.30136986301369867</v>
          </cell>
          <cell r="AY89">
            <v>0.33142857142857141</v>
          </cell>
          <cell r="AZ89">
            <v>0.28140703517587939</v>
          </cell>
          <cell r="BA89">
            <v>0.23958333333333329</v>
          </cell>
          <cell r="BB89">
            <v>0.27906976744186046</v>
          </cell>
          <cell r="BC89">
            <v>0.26</v>
          </cell>
          <cell r="BD89">
            <v>0.23255813953488372</v>
          </cell>
          <cell r="BE89">
            <v>0.22330097087378636</v>
          </cell>
          <cell r="BF89">
            <v>0.15151515151515155</v>
          </cell>
          <cell r="BG89" t="e">
            <v>#VALUE!</v>
          </cell>
          <cell r="BH89">
            <v>7.7519379844961253E-2</v>
          </cell>
          <cell r="BI89">
            <v>0.33793103448275863</v>
          </cell>
          <cell r="BJ89">
            <v>0.36686390532544383</v>
          </cell>
          <cell r="BK89">
            <v>0.29896907216494845</v>
          </cell>
          <cell r="BL89">
            <v>0.28061224489795916</v>
          </cell>
          <cell r="BM89">
            <v>0.2443181818181818</v>
          </cell>
          <cell r="BN89">
            <v>0.26797385620915032</v>
          </cell>
          <cell r="BO89">
            <v>0.26119402985074625</v>
          </cell>
          <cell r="BP89">
            <v>0.23300970873786406</v>
          </cell>
          <cell r="BQ89">
            <v>0.18446601941747573</v>
          </cell>
          <cell r="BR89" t="e">
            <v>#VALUE!</v>
          </cell>
          <cell r="BS89">
            <v>4.6875E-2</v>
          </cell>
          <cell r="BT89">
            <v>0.3108108108108108</v>
          </cell>
          <cell r="BU89">
            <v>0.32098765432098769</v>
          </cell>
          <cell r="BV89">
            <v>0.27894736842105261</v>
          </cell>
          <cell r="BW89">
            <v>0.24102564102564103</v>
          </cell>
          <cell r="BX89">
            <v>0.22413793103448276</v>
          </cell>
          <cell r="BY89">
            <v>0.20512820512820518</v>
          </cell>
          <cell r="BZ89">
            <v>0.23308270676691731</v>
          </cell>
          <cell r="CA89">
            <v>0.24074074074074078</v>
          </cell>
          <cell r="CB89">
            <v>0.18181818181818182</v>
          </cell>
          <cell r="CC89" t="e">
            <v>#VALUE!</v>
          </cell>
          <cell r="CD89" t="e">
            <v>#VALUE!</v>
          </cell>
          <cell r="CE89">
            <v>0.30769230769230765</v>
          </cell>
          <cell r="CF89">
            <v>0.32369942196531798</v>
          </cell>
          <cell r="CG89">
            <v>0.30612244897959179</v>
          </cell>
          <cell r="CH89">
            <v>0.28140703517587939</v>
          </cell>
          <cell r="CI89">
            <v>0.25698324022346369</v>
          </cell>
          <cell r="CJ89">
            <v>0.24840764331210188</v>
          </cell>
          <cell r="CK89">
            <v>0.21212121212121213</v>
          </cell>
          <cell r="CL89">
            <v>0.26666666666666666</v>
          </cell>
          <cell r="CM89">
            <v>0.20168067226890754</v>
          </cell>
          <cell r="CN89" t="e">
            <v>#VALUE!</v>
          </cell>
          <cell r="CO89">
            <v>8.2706766917293242E-2</v>
          </cell>
          <cell r="CP89">
            <v>0.32704402515723274</v>
          </cell>
          <cell r="CQ89">
            <v>0.36931818181818177</v>
          </cell>
          <cell r="CR89">
            <v>0.32291666666666669</v>
          </cell>
          <cell r="CS89">
            <v>0.28436018957345971</v>
          </cell>
          <cell r="CT89">
            <v>0.25396825396825395</v>
          </cell>
          <cell r="CU89">
            <v>0.28048780487804881</v>
          </cell>
          <cell r="CV89">
            <v>0.22857142857142859</v>
          </cell>
          <cell r="CW89">
            <v>0.25454545454545452</v>
          </cell>
          <cell r="CX89">
            <v>0.23469387755102036</v>
          </cell>
          <cell r="CY89" t="e">
            <v>#VALUE!</v>
          </cell>
          <cell r="CZ89">
            <v>0.14184397163120568</v>
          </cell>
          <cell r="DA89">
            <v>0.35403726708074534</v>
          </cell>
          <cell r="DB89">
            <v>0.48295454545454541</v>
          </cell>
          <cell r="DC89">
            <v>0.43684210526315792</v>
          </cell>
          <cell r="DD89">
            <v>0.38536585365853659</v>
          </cell>
          <cell r="DE89">
            <v>0.35263157894736841</v>
          </cell>
          <cell r="DF89">
            <v>0.33734939759036142</v>
          </cell>
          <cell r="DG89">
            <v>0.31468531468531469</v>
          </cell>
          <cell r="DH89">
            <v>0.2982456140350877</v>
          </cell>
          <cell r="DI89">
            <v>0.35897435897435903</v>
          </cell>
          <cell r="DJ89" t="e">
            <v>#VALUE!</v>
          </cell>
          <cell r="DK89">
            <v>9.7014925373134331E-2</v>
          </cell>
          <cell r="DL89">
            <v>0.39873417721518983</v>
          </cell>
          <cell r="DM89">
            <v>0.44827586206896552</v>
          </cell>
          <cell r="DN89">
            <v>0.5</v>
          </cell>
          <cell r="DO89">
            <v>0.39901477832512311</v>
          </cell>
          <cell r="DP89">
            <v>0.36410256410256409</v>
          </cell>
          <cell r="DQ89">
            <v>0.30769230769230771</v>
          </cell>
          <cell r="DR89">
            <v>0.36619718309859156</v>
          </cell>
          <cell r="DS89">
            <v>0.28448275862068961</v>
          </cell>
          <cell r="DT89">
            <v>0.29523809523809524</v>
          </cell>
          <cell r="DU89" t="e">
            <v>#VALUE!</v>
          </cell>
          <cell r="DV89">
            <v>8.1632653061224497E-2</v>
          </cell>
          <cell r="DW89">
            <v>0.39644970414201186</v>
          </cell>
          <cell r="DX89">
            <v>0.49180327868852458</v>
          </cell>
          <cell r="DY89">
            <v>0.44041450777202074</v>
          </cell>
          <cell r="DZ89">
            <v>0.39523809523809528</v>
          </cell>
          <cell r="EA89">
            <v>0.37019230769230771</v>
          </cell>
          <cell r="EB89">
            <v>0.33149171270718231</v>
          </cell>
          <cell r="EC89">
            <v>0.3443708609271523</v>
          </cell>
          <cell r="ED89">
            <v>0.36585365853658536</v>
          </cell>
          <cell r="EE89">
            <v>0.32142857142857145</v>
          </cell>
        </row>
        <row r="90">
          <cell r="A90" t="str">
            <v>LuxembourgNOR</v>
          </cell>
          <cell r="B90" t="str">
            <v>Luxembourg</v>
          </cell>
          <cell r="C90" t="str">
            <v>NOR</v>
          </cell>
        </row>
        <row r="91">
          <cell r="A91" t="str">
            <v>HungaryALL</v>
          </cell>
          <cell r="B91" t="str">
            <v>Hungary</v>
          </cell>
          <cell r="C91" t="str">
            <v>ALL</v>
          </cell>
        </row>
        <row r="92">
          <cell r="A92" t="str">
            <v>HungaryLOW</v>
          </cell>
          <cell r="B92" t="str">
            <v>Hungary</v>
          </cell>
          <cell r="C92" t="str">
            <v>LOW</v>
          </cell>
          <cell r="D92">
            <v>0.80561622464898597</v>
          </cell>
          <cell r="E92">
            <v>0.16852399363202183</v>
          </cell>
          <cell r="F92">
            <v>0.17791077257889013</v>
          </cell>
          <cell r="G92">
            <v>0.17660956881275838</v>
          </cell>
          <cell r="H92">
            <v>0.17455521987244044</v>
          </cell>
          <cell r="I92">
            <v>0.18127995489145754</v>
          </cell>
          <cell r="J92">
            <v>0.20814249363867685</v>
          </cell>
          <cell r="K92">
            <v>0.22060192367359605</v>
          </cell>
          <cell r="L92">
            <v>0.48013367991088007</v>
          </cell>
          <cell r="M92">
            <v>0.65738963531669858</v>
          </cell>
          <cell r="N92">
            <v>0.69692385274836099</v>
          </cell>
          <cell r="O92">
            <v>0.81595842250076434</v>
          </cell>
          <cell r="P92">
            <v>0.15757109915449655</v>
          </cell>
          <cell r="Q92">
            <v>0.18085908063300679</v>
          </cell>
          <cell r="R92">
            <v>0.18871201157742404</v>
          </cell>
          <cell r="S92">
            <v>0.16503906250000003</v>
          </cell>
          <cell r="T92">
            <v>0.18012422360248445</v>
          </cell>
          <cell r="U92">
            <v>0.20419254658385097</v>
          </cell>
          <cell r="V92">
            <v>0.21727748691099477</v>
          </cell>
          <cell r="W92">
            <v>0.4152787834902244</v>
          </cell>
          <cell r="X92">
            <v>0.65753424657534243</v>
          </cell>
          <cell r="Y92">
            <v>0.70962888665998003</v>
          </cell>
          <cell r="Z92">
            <v>0.8480499219968799</v>
          </cell>
          <cell r="AA92">
            <v>0.14415134559019449</v>
          </cell>
          <cell r="AB92">
            <v>0.16739235607160136</v>
          </cell>
          <cell r="AC92">
            <v>0.19361165592602966</v>
          </cell>
          <cell r="AD92">
            <v>0.17624020887728459</v>
          </cell>
          <cell r="AE92">
            <v>0.18493362148811363</v>
          </cell>
          <cell r="AF92">
            <v>0.19076044640539838</v>
          </cell>
          <cell r="AG92">
            <v>0.21549014004001144</v>
          </cell>
          <cell r="AH92">
            <v>0.3234870317002882</v>
          </cell>
          <cell r="AI92">
            <v>0.62675438596491218</v>
          </cell>
          <cell r="AJ92">
            <v>0.69894099848714075</v>
          </cell>
          <cell r="AK92">
            <v>0.87143761874604175</v>
          </cell>
          <cell r="AL92">
            <v>0.16148894486425974</v>
          </cell>
          <cell r="AM92">
            <v>0.16225791213982049</v>
          </cell>
          <cell r="AN92">
            <v>0.18439322410441547</v>
          </cell>
          <cell r="AO92">
            <v>0.1586250394197414</v>
          </cell>
          <cell r="AP92">
            <v>0.16644021739130435</v>
          </cell>
          <cell r="AQ92">
            <v>0.17230769230769233</v>
          </cell>
          <cell r="AR92">
            <v>0.20050195203569438</v>
          </cell>
          <cell r="AS92">
            <v>0.24388514711095358</v>
          </cell>
          <cell r="AT92">
            <v>0.60294117647058831</v>
          </cell>
          <cell r="AU92">
            <v>0.67947421638018202</v>
          </cell>
          <cell r="AV92">
            <v>0.8793873643905552</v>
          </cell>
          <cell r="AW92">
            <v>0.18061284619917503</v>
          </cell>
          <cell r="AX92">
            <v>0.16121440338903273</v>
          </cell>
          <cell r="AY92">
            <v>0.17249218527990909</v>
          </cell>
          <cell r="AZ92">
            <v>0.15814089447529964</v>
          </cell>
          <cell r="BA92">
            <v>0.16163349347975292</v>
          </cell>
          <cell r="BB92">
            <v>0.177938808373591</v>
          </cell>
          <cell r="BC92">
            <v>0.18562708102108769</v>
          </cell>
          <cell r="BD92">
            <v>0.22218346703871644</v>
          </cell>
          <cell r="BE92">
            <v>0.52269043760129652</v>
          </cell>
          <cell r="BF92">
            <v>0.64854682454251888</v>
          </cell>
          <cell r="BG92">
            <v>0.87568262126566021</v>
          </cell>
          <cell r="BH92">
            <v>0.18132201334141904</v>
          </cell>
          <cell r="BI92">
            <v>0.1563102119460501</v>
          </cell>
          <cell r="BJ92">
            <v>0.15582329317269081</v>
          </cell>
          <cell r="BK92">
            <v>0.16520260697081324</v>
          </cell>
          <cell r="BL92">
            <v>0.16765423492506101</v>
          </cell>
          <cell r="BM92">
            <v>0.17690490253987004</v>
          </cell>
          <cell r="BN92">
            <v>0.18279288702928873</v>
          </cell>
          <cell r="BO92">
            <v>0.21385135135135133</v>
          </cell>
          <cell r="BP92">
            <v>0.43998344370860926</v>
          </cell>
          <cell r="BQ92">
            <v>0.65224032586558045</v>
          </cell>
          <cell r="BR92">
            <v>0.87107223841917714</v>
          </cell>
          <cell r="BS92">
            <v>0.18786753327143299</v>
          </cell>
          <cell r="BT92">
            <v>0.14321233217304821</v>
          </cell>
          <cell r="BU92">
            <v>0.147141041931385</v>
          </cell>
          <cell r="BV92">
            <v>0.15981231024013248</v>
          </cell>
          <cell r="BW92">
            <v>0.16852756454989531</v>
          </cell>
          <cell r="BX92">
            <v>0.16581469648562303</v>
          </cell>
          <cell r="BY92">
            <v>0.17902488572879635</v>
          </cell>
          <cell r="BZ92">
            <v>0.19934959349593495</v>
          </cell>
          <cell r="CA92">
            <v>0.36788874841972191</v>
          </cell>
          <cell r="CB92">
            <v>0.63326752221125371</v>
          </cell>
          <cell r="CC92">
            <v>0.86983403839895868</v>
          </cell>
          <cell r="CD92">
            <v>0.17521902377972465</v>
          </cell>
          <cell r="CE92">
            <v>0.13336766220391347</v>
          </cell>
          <cell r="CF92">
            <v>0.15952143569292124</v>
          </cell>
          <cell r="CG92">
            <v>0.14693333333333333</v>
          </cell>
          <cell r="CH92">
            <v>0.16187542778918546</v>
          </cell>
          <cell r="CI92">
            <v>0.15668662674650702</v>
          </cell>
          <cell r="CJ92">
            <v>0.1733163913595934</v>
          </cell>
          <cell r="CK92">
            <v>0.19190309212623524</v>
          </cell>
          <cell r="CL92">
            <v>0.29577464788732394</v>
          </cell>
          <cell r="CM92">
            <v>0.62233318202451204</v>
          </cell>
          <cell r="CN92">
            <v>0.87023653088042052</v>
          </cell>
          <cell r="CO92">
            <v>0.18294622971683105</v>
          </cell>
          <cell r="CP92">
            <v>0.13900134952766532</v>
          </cell>
          <cell r="CQ92">
            <v>0.15509315267360269</v>
          </cell>
          <cell r="CR92">
            <v>0.15029208709506106</v>
          </cell>
          <cell r="CS92">
            <v>0.16367940480216436</v>
          </cell>
          <cell r="CT92">
            <v>0.15932773109243697</v>
          </cell>
          <cell r="CU92">
            <v>0.17291289738950633</v>
          </cell>
          <cell r="CV92">
            <v>0.18851944792973652</v>
          </cell>
          <cell r="CW92">
            <v>0.24629934210526314</v>
          </cell>
          <cell r="CX92">
            <v>0.58360503027480204</v>
          </cell>
          <cell r="CY92">
            <v>0.88215712383488687</v>
          </cell>
          <cell r="CZ92">
            <v>0.17871933736858872</v>
          </cell>
          <cell r="DA92">
            <v>0.13009272267490868</v>
          </cell>
          <cell r="DB92">
            <v>0.14997615641392467</v>
          </cell>
          <cell r="DC92">
            <v>0.16082256788821514</v>
          </cell>
          <cell r="DD92">
            <v>0.15754779169413316</v>
          </cell>
          <cell r="DE92">
            <v>0.14899806076276667</v>
          </cell>
          <cell r="DF92">
            <v>0.17240406320541762</v>
          </cell>
          <cell r="DG92">
            <v>0.18463407227452169</v>
          </cell>
          <cell r="DH92">
            <v>0.20215741110667199</v>
          </cell>
          <cell r="DI92">
            <v>0.51931922723091073</v>
          </cell>
          <cell r="DJ92">
            <v>0.88257317903335608</v>
          </cell>
          <cell r="DK92">
            <v>0.1797680412371134</v>
          </cell>
          <cell r="DL92">
            <v>0.13439306358381503</v>
          </cell>
          <cell r="DM92">
            <v>0.14479091128837321</v>
          </cell>
          <cell r="DN92">
            <v>0.15476493011435832</v>
          </cell>
          <cell r="DO92">
            <v>0.15839392981346823</v>
          </cell>
          <cell r="DP92">
            <v>0.14789455665867854</v>
          </cell>
          <cell r="DQ92">
            <v>0.16044776119402987</v>
          </cell>
          <cell r="DR92">
            <v>0.17544892552251989</v>
          </cell>
          <cell r="DS92">
            <v>0.1860726319730438</v>
          </cell>
          <cell r="DT92">
            <v>0.44249049429657794</v>
          </cell>
          <cell r="DU92">
            <v>0.88652975983292714</v>
          </cell>
          <cell r="DV92">
            <v>0.18009478672985782</v>
          </cell>
          <cell r="DW92">
            <v>0.13417498532002348</v>
          </cell>
          <cell r="DX92">
            <v>0.12390243902439024</v>
          </cell>
          <cell r="DY92">
            <v>0.15981963927855708</v>
          </cell>
          <cell r="DZ92">
            <v>0.15704738760631837</v>
          </cell>
          <cell r="EA92">
            <v>0.1488469601677149</v>
          </cell>
          <cell r="EB92">
            <v>0.16798059429957549</v>
          </cell>
          <cell r="EC92">
            <v>0.16976744186046511</v>
          </cell>
          <cell r="ED92">
            <v>0.17718446601941751</v>
          </cell>
          <cell r="EE92">
            <v>0.38092835519677098</v>
          </cell>
        </row>
        <row r="93">
          <cell r="A93" t="str">
            <v>HungaryMED</v>
          </cell>
          <cell r="B93" t="str">
            <v>Hungary</v>
          </cell>
          <cell r="C93" t="str">
            <v>MED</v>
          </cell>
          <cell r="D93">
            <v>0.19438377535101403</v>
          </cell>
          <cell r="E93">
            <v>0.79804412099158517</v>
          </cell>
          <cell r="F93">
            <v>0.7032100108813929</v>
          </cell>
          <cell r="G93">
            <v>0.70437093916125215</v>
          </cell>
          <cell r="H93">
            <v>0.69822087948976175</v>
          </cell>
          <cell r="I93">
            <v>0.6746546377220185</v>
          </cell>
          <cell r="J93">
            <v>0.65521628498727735</v>
          </cell>
          <cell r="K93">
            <v>0.61061123177164145</v>
          </cell>
          <cell r="L93">
            <v>0.36279242480505014</v>
          </cell>
          <cell r="M93">
            <v>0.21593090211132437</v>
          </cell>
          <cell r="N93">
            <v>0.16036308623298032</v>
          </cell>
          <cell r="O93">
            <v>0.18404157749923575</v>
          </cell>
          <cell r="P93">
            <v>0.80374071227261079</v>
          </cell>
          <cell r="Q93">
            <v>0.6867621200703341</v>
          </cell>
          <cell r="R93">
            <v>0.67930535455861063</v>
          </cell>
          <cell r="S93">
            <v>0.71451822916666674</v>
          </cell>
          <cell r="T93">
            <v>0.69624371487725523</v>
          </cell>
          <cell r="U93">
            <v>0.65734989648033126</v>
          </cell>
          <cell r="V93">
            <v>0.63379872018615468</v>
          </cell>
          <cell r="W93">
            <v>0.43772628530050683</v>
          </cell>
          <cell r="X93">
            <v>0.21343349536014139</v>
          </cell>
          <cell r="Y93">
            <v>0.14643931795386159</v>
          </cell>
          <cell r="Z93">
            <v>0.15195007800312013</v>
          </cell>
          <cell r="AA93">
            <v>0.81294964028776973</v>
          </cell>
          <cell r="AB93">
            <v>0.70174165457184323</v>
          </cell>
          <cell r="AC93">
            <v>0.68366489212664605</v>
          </cell>
          <cell r="AD93">
            <v>0.69288511749347259</v>
          </cell>
          <cell r="AE93">
            <v>0.69249768447051563</v>
          </cell>
          <cell r="AF93">
            <v>0.66882948351933558</v>
          </cell>
          <cell r="AG93">
            <v>0.63818233781080302</v>
          </cell>
          <cell r="AH93">
            <v>0.51657060518732001</v>
          </cell>
          <cell r="AI93">
            <v>0.22894736842105262</v>
          </cell>
          <cell r="AJ93">
            <v>0.16893595562279376</v>
          </cell>
          <cell r="AK93">
            <v>0.12856238125395819</v>
          </cell>
          <cell r="AL93">
            <v>0.79820878813322149</v>
          </cell>
          <cell r="AM93">
            <v>0.69933868682097311</v>
          </cell>
          <cell r="AN93">
            <v>0.66648153290752576</v>
          </cell>
          <cell r="AO93">
            <v>0.69410280668558821</v>
          </cell>
          <cell r="AP93">
            <v>0.6997282608695653</v>
          </cell>
          <cell r="AQ93">
            <v>0.69512820512820517</v>
          </cell>
          <cell r="AR93">
            <v>0.64500836586726151</v>
          </cell>
          <cell r="AS93">
            <v>0.57922722438851482</v>
          </cell>
          <cell r="AT93">
            <v>0.24264705882352944</v>
          </cell>
          <cell r="AU93">
            <v>0.1895854398382204</v>
          </cell>
          <cell r="AV93">
            <v>0.12061263560944478</v>
          </cell>
          <cell r="AW93">
            <v>0.77460223924572769</v>
          </cell>
          <cell r="AX93">
            <v>0.67968933866792192</v>
          </cell>
          <cell r="AY93">
            <v>0.67490764421710714</v>
          </cell>
          <cell r="AZ93">
            <v>0.68868751826951191</v>
          </cell>
          <cell r="BA93">
            <v>0.68119423472889506</v>
          </cell>
          <cell r="BB93">
            <v>0.66800858829844345</v>
          </cell>
          <cell r="BC93">
            <v>0.66287458379578246</v>
          </cell>
          <cell r="BD93">
            <v>0.60446459713986755</v>
          </cell>
          <cell r="BE93">
            <v>0.3042949756888168</v>
          </cell>
          <cell r="BF93">
            <v>0.20828848223896668</v>
          </cell>
          <cell r="BG93">
            <v>0.12431737873433987</v>
          </cell>
          <cell r="BH93">
            <v>0.77380230442692532</v>
          </cell>
          <cell r="BI93">
            <v>0.66666666666666663</v>
          </cell>
          <cell r="BJ93">
            <v>0.69183400267737627</v>
          </cell>
          <cell r="BK93">
            <v>0.68376310569566445</v>
          </cell>
          <cell r="BL93">
            <v>0.68177065179505059</v>
          </cell>
          <cell r="BM93">
            <v>0.67749556999409333</v>
          </cell>
          <cell r="BN93">
            <v>0.66187238493723854</v>
          </cell>
          <cell r="BO93">
            <v>0.61993243243243246</v>
          </cell>
          <cell r="BP93">
            <v>0.38865894039735105</v>
          </cell>
          <cell r="BQ93">
            <v>0.19959266802443992</v>
          </cell>
          <cell r="BR93">
            <v>0.12892776158082281</v>
          </cell>
          <cell r="BS93">
            <v>0.76942123181677491</v>
          </cell>
          <cell r="BT93">
            <v>0.66907011437095976</v>
          </cell>
          <cell r="BU93">
            <v>0.7003811944091487</v>
          </cell>
          <cell r="BV93">
            <v>0.68617168092740821</v>
          </cell>
          <cell r="BW93">
            <v>0.68108862526168867</v>
          </cell>
          <cell r="BX93">
            <v>0.67316293929712467</v>
          </cell>
          <cell r="BY93">
            <v>0.66607414931437281</v>
          </cell>
          <cell r="BZ93">
            <v>0.63414634146341464</v>
          </cell>
          <cell r="CA93">
            <v>0.4534344711335862</v>
          </cell>
          <cell r="CB93">
            <v>0.19891411648568605</v>
          </cell>
          <cell r="CC93">
            <v>0.13016596160104132</v>
          </cell>
          <cell r="CD93">
            <v>0.77847309136420528</v>
          </cell>
          <cell r="CE93">
            <v>0.67276004119464472</v>
          </cell>
          <cell r="CF93">
            <v>0.67647058823529405</v>
          </cell>
          <cell r="CG93">
            <v>0.70053333333333334</v>
          </cell>
          <cell r="CH93">
            <v>0.68720054757015736</v>
          </cell>
          <cell r="CI93">
            <v>0.68063872255489033</v>
          </cell>
          <cell r="CJ93">
            <v>0.68513341804320205</v>
          </cell>
          <cell r="CK93">
            <v>0.6420146636914249</v>
          </cell>
          <cell r="CL93">
            <v>0.51232394366197187</v>
          </cell>
          <cell r="CM93">
            <v>0.21470721743077623</v>
          </cell>
          <cell r="CN93">
            <v>0.12976346911957951</v>
          </cell>
          <cell r="CO93">
            <v>0.76741966274260254</v>
          </cell>
          <cell r="CP93">
            <v>0.65209176788124157</v>
          </cell>
          <cell r="CQ93">
            <v>0.65908541011371879</v>
          </cell>
          <cell r="CR93">
            <v>0.6752522570366436</v>
          </cell>
          <cell r="CS93">
            <v>0.68718295569834287</v>
          </cell>
          <cell r="CT93">
            <v>0.67731092436974794</v>
          </cell>
          <cell r="CU93">
            <v>0.68674075988627548</v>
          </cell>
          <cell r="CV93">
            <v>0.64335006273525719</v>
          </cell>
          <cell r="CW93">
            <v>0.56044407894736847</v>
          </cell>
          <cell r="CX93">
            <v>0.25756870051234282</v>
          </cell>
          <cell r="CY93">
            <v>0.11784287616511319</v>
          </cell>
          <cell r="CZ93">
            <v>0.77253902516725059</v>
          </cell>
          <cell r="DA93">
            <v>0.64877774655802201</v>
          </cell>
          <cell r="DB93">
            <v>0.65975202670481636</v>
          </cell>
          <cell r="DC93">
            <v>0.68257316108621147</v>
          </cell>
          <cell r="DD93">
            <v>0.69347396176664478</v>
          </cell>
          <cell r="DE93">
            <v>0.68810601163542351</v>
          </cell>
          <cell r="DF93">
            <v>0.66901805869074493</v>
          </cell>
          <cell r="DG93">
            <v>0.65138171879744911</v>
          </cell>
          <cell r="DH93">
            <v>0.60487415101877751</v>
          </cell>
          <cell r="DI93">
            <v>0.30358785648574055</v>
          </cell>
          <cell r="DJ93">
            <v>0.11742682096664397</v>
          </cell>
          <cell r="DK93">
            <v>0.77029639175257736</v>
          </cell>
          <cell r="DL93">
            <v>0.65433526011560694</v>
          </cell>
          <cell r="DM93">
            <v>0.64563693497703656</v>
          </cell>
          <cell r="DN93">
            <v>0.68487928843710288</v>
          </cell>
          <cell r="DO93">
            <v>0.68921909579513119</v>
          </cell>
          <cell r="DP93">
            <v>0.70215679561793898</v>
          </cell>
          <cell r="DQ93">
            <v>0.67451205510907009</v>
          </cell>
          <cell r="DR93">
            <v>0.65852222549308215</v>
          </cell>
          <cell r="DS93">
            <v>0.62635716959940091</v>
          </cell>
          <cell r="DT93">
            <v>0.37547528517110268</v>
          </cell>
          <cell r="DU93">
            <v>0.11347024016707274</v>
          </cell>
          <cell r="DV93">
            <v>0.76714060031595577</v>
          </cell>
          <cell r="DW93">
            <v>0.64856136230182027</v>
          </cell>
          <cell r="DX93">
            <v>0.64390243902439026</v>
          </cell>
          <cell r="DY93">
            <v>0.64403807615230457</v>
          </cell>
          <cell r="DZ93">
            <v>0.67496962332928312</v>
          </cell>
          <cell r="EA93">
            <v>0.69531795946890285</v>
          </cell>
          <cell r="EB93">
            <v>0.6697998787143723</v>
          </cell>
          <cell r="EC93">
            <v>0.66249999999999998</v>
          </cell>
          <cell r="ED93">
            <v>0.64701803051317619</v>
          </cell>
          <cell r="EE93">
            <v>0.43138244197780024</v>
          </cell>
        </row>
        <row r="94">
          <cell r="A94" t="str">
            <v>HungaryHIG</v>
          </cell>
          <cell r="B94" t="str">
            <v>Hungary</v>
          </cell>
          <cell r="C94" t="str">
            <v>HIG</v>
          </cell>
          <cell r="D94" t="e">
            <v>#VALUE!</v>
          </cell>
          <cell r="E94">
            <v>3.3431885376392995E-2</v>
          </cell>
          <cell r="F94">
            <v>0.1188792165397171</v>
          </cell>
          <cell r="G94">
            <v>0.11901949202598935</v>
          </cell>
          <cell r="H94">
            <v>0.12722390063779793</v>
          </cell>
          <cell r="I94">
            <v>0.14406540738652382</v>
          </cell>
          <cell r="J94">
            <v>0.1366412213740458</v>
          </cell>
          <cell r="K94">
            <v>0.16878684455476267</v>
          </cell>
          <cell r="L94">
            <v>0.15707389528406979</v>
          </cell>
          <cell r="M94">
            <v>0.12667946257197696</v>
          </cell>
          <cell r="N94">
            <v>0.1427130610186586</v>
          </cell>
          <cell r="O94" t="e">
            <v>#VALUE!</v>
          </cell>
          <cell r="P94">
            <v>3.8688188572892641E-2</v>
          </cell>
          <cell r="Q94">
            <v>0.13237879929665916</v>
          </cell>
          <cell r="R94">
            <v>0.13198263386396528</v>
          </cell>
          <cell r="S94">
            <v>0.12044270833333334</v>
          </cell>
          <cell r="T94">
            <v>0.12363206152026027</v>
          </cell>
          <cell r="U94">
            <v>0.13845755693581782</v>
          </cell>
          <cell r="V94">
            <v>0.14892379290285049</v>
          </cell>
          <cell r="W94">
            <v>0.14699493120926863</v>
          </cell>
          <cell r="X94">
            <v>0.12903225806451613</v>
          </cell>
          <cell r="Y94">
            <v>0.1439317953861585</v>
          </cell>
          <cell r="Z94" t="e">
            <v>#VALUE!</v>
          </cell>
          <cell r="AA94">
            <v>4.28990141220357E-2</v>
          </cell>
          <cell r="AB94">
            <v>0.13086598935655538</v>
          </cell>
          <cell r="AC94">
            <v>0.12272345194732416</v>
          </cell>
          <cell r="AD94">
            <v>0.13087467362924282</v>
          </cell>
          <cell r="AE94">
            <v>0.12256869404137082</v>
          </cell>
          <cell r="AF94">
            <v>0.14041007007526601</v>
          </cell>
          <cell r="AG94">
            <v>0.14632752214918548</v>
          </cell>
          <cell r="AH94">
            <v>0.15994236311239193</v>
          </cell>
          <cell r="AI94">
            <v>0.14429824561403506</v>
          </cell>
          <cell r="AJ94">
            <v>0.13212304589006557</v>
          </cell>
          <cell r="AK94" t="e">
            <v>#VALUE!</v>
          </cell>
          <cell r="AL94">
            <v>4.0302267002518898E-2</v>
          </cell>
          <cell r="AM94">
            <v>0.13840340103920643</v>
          </cell>
          <cell r="AN94">
            <v>0.1491252429880589</v>
          </cell>
          <cell r="AO94">
            <v>0.14727215389467047</v>
          </cell>
          <cell r="AP94">
            <v>0.13383152173913043</v>
          </cell>
          <cell r="AQ94">
            <v>0.13256410256410256</v>
          </cell>
          <cell r="AR94">
            <v>0.15448968209704406</v>
          </cell>
          <cell r="AS94">
            <v>0.17688762850053175</v>
          </cell>
          <cell r="AT94">
            <v>0.15441176470588236</v>
          </cell>
          <cell r="AU94">
            <v>0.13094034378159755</v>
          </cell>
          <cell r="AV94" t="e">
            <v>#VALUE!</v>
          </cell>
          <cell r="AW94">
            <v>4.4784914555097234E-2</v>
          </cell>
          <cell r="AX94">
            <v>0.15909625794304541</v>
          </cell>
          <cell r="AY94">
            <v>0.15260017050298383</v>
          </cell>
          <cell r="AZ94">
            <v>0.15317158725518856</v>
          </cell>
          <cell r="BA94">
            <v>0.1571722717913521</v>
          </cell>
          <cell r="BB94">
            <v>0.15405260332796566</v>
          </cell>
          <cell r="BC94">
            <v>0.15149833518312986</v>
          </cell>
          <cell r="BD94">
            <v>0.17335193582141614</v>
          </cell>
          <cell r="BE94">
            <v>0.17301458670988656</v>
          </cell>
          <cell r="BF94">
            <v>0.14316469321851455</v>
          </cell>
          <cell r="BG94" t="e">
            <v>#VALUE!</v>
          </cell>
          <cell r="BH94">
            <v>4.4875682231655549E-2</v>
          </cell>
          <cell r="BI94">
            <v>0.17702312138728321</v>
          </cell>
          <cell r="BJ94">
            <v>0.15234270414993309</v>
          </cell>
          <cell r="BK94">
            <v>0.15103428733352223</v>
          </cell>
          <cell r="BL94">
            <v>0.15057511327988848</v>
          </cell>
          <cell r="BM94">
            <v>0.1455995274660366</v>
          </cell>
          <cell r="BN94">
            <v>0.15533472803347281</v>
          </cell>
          <cell r="BO94">
            <v>0.16621621621621624</v>
          </cell>
          <cell r="BP94">
            <v>0.17135761589403972</v>
          </cell>
          <cell r="BQ94">
            <v>0.14816700610997963</v>
          </cell>
          <cell r="BR94" t="e">
            <v>#VALUE!</v>
          </cell>
          <cell r="BS94">
            <v>4.2711234911792011E-2</v>
          </cell>
          <cell r="BT94">
            <v>0.18771755345599203</v>
          </cell>
          <cell r="BU94">
            <v>0.15247776365946633</v>
          </cell>
          <cell r="BV94">
            <v>0.15401600883245928</v>
          </cell>
          <cell r="BW94">
            <v>0.1503838101884159</v>
          </cell>
          <cell r="BX94">
            <v>0.16102236421725241</v>
          </cell>
          <cell r="BY94">
            <v>0.15490096495683087</v>
          </cell>
          <cell r="BZ94">
            <v>0.16650406504065041</v>
          </cell>
          <cell r="CA94">
            <v>0.17867678044669197</v>
          </cell>
          <cell r="CB94">
            <v>0.16781836130306019</v>
          </cell>
          <cell r="CC94" t="e">
            <v>#VALUE!</v>
          </cell>
          <cell r="CD94">
            <v>4.6307884856070083E-2</v>
          </cell>
          <cell r="CE94">
            <v>0.19387229660144178</v>
          </cell>
          <cell r="CF94">
            <v>0.16400797607178463</v>
          </cell>
          <cell r="CG94">
            <v>0.15253333333333335</v>
          </cell>
          <cell r="CH94">
            <v>0.15092402464065707</v>
          </cell>
          <cell r="CI94">
            <v>0.16267465069860282</v>
          </cell>
          <cell r="CJ94">
            <v>0.14155019059720458</v>
          </cell>
          <cell r="CK94">
            <v>0.1660822441823398</v>
          </cell>
          <cell r="CL94">
            <v>0.19190140845070422</v>
          </cell>
          <cell r="CM94">
            <v>0.16295960054471176</v>
          </cell>
          <cell r="CN94" t="e">
            <v>#VALUE!</v>
          </cell>
          <cell r="CO94">
            <v>4.9634107540566332E-2</v>
          </cell>
          <cell r="CP94">
            <v>0.20890688259109313</v>
          </cell>
          <cell r="CQ94">
            <v>0.18582143721267844</v>
          </cell>
          <cell r="CR94">
            <v>0.17445565586829528</v>
          </cell>
          <cell r="CS94">
            <v>0.14913763949949274</v>
          </cell>
          <cell r="CT94">
            <v>0.16336134453781512</v>
          </cell>
          <cell r="CU94">
            <v>0.14034634272421811</v>
          </cell>
          <cell r="CV94">
            <v>0.16813048933500627</v>
          </cell>
          <cell r="CW94">
            <v>0.19325657894736842</v>
          </cell>
          <cell r="CX94">
            <v>0.15882626921285517</v>
          </cell>
          <cell r="CY94" t="e">
            <v>#VALUE!</v>
          </cell>
          <cell r="CZ94">
            <v>4.8741637464160555E-2</v>
          </cell>
          <cell r="DA94">
            <v>0.22112953076706943</v>
          </cell>
          <cell r="DB94">
            <v>0.19027181688125894</v>
          </cell>
          <cell r="DC94">
            <v>0.15660427102557345</v>
          </cell>
          <cell r="DD94">
            <v>0.14897824653922218</v>
          </cell>
          <cell r="DE94">
            <v>0.16289592760180996</v>
          </cell>
          <cell r="DF94">
            <v>0.1585778781038375</v>
          </cell>
          <cell r="DG94">
            <v>0.16398420892802915</v>
          </cell>
          <cell r="DH94">
            <v>0.19296843787455051</v>
          </cell>
          <cell r="DI94">
            <v>0.17709291628334867</v>
          </cell>
          <cell r="DJ94" t="e">
            <v>#VALUE!</v>
          </cell>
          <cell r="DK94">
            <v>4.9935567010309281E-2</v>
          </cell>
          <cell r="DL94">
            <v>0.21127167630057803</v>
          </cell>
          <cell r="DM94">
            <v>0.20957215373459029</v>
          </cell>
          <cell r="DN94">
            <v>0.16035578144853876</v>
          </cell>
          <cell r="DO94">
            <v>0.15238697439140056</v>
          </cell>
          <cell r="DP94">
            <v>0.14994864772338237</v>
          </cell>
          <cell r="DQ94">
            <v>0.16504018369690013</v>
          </cell>
          <cell r="DR94">
            <v>0.16602884898439799</v>
          </cell>
          <cell r="DS94">
            <v>0.18757019842755521</v>
          </cell>
          <cell r="DT94">
            <v>0.18203422053231941</v>
          </cell>
          <cell r="DU94" t="e">
            <v>#VALUE!</v>
          </cell>
          <cell r="DV94">
            <v>5.2764612954186413E-2</v>
          </cell>
          <cell r="DW94">
            <v>0.21726365237815617</v>
          </cell>
          <cell r="DX94">
            <v>0.23219512195121952</v>
          </cell>
          <cell r="DY94">
            <v>0.19614228456913824</v>
          </cell>
          <cell r="DZ94">
            <v>0.16798298906439854</v>
          </cell>
          <cell r="EA94">
            <v>0.15583508036338226</v>
          </cell>
          <cell r="EB94">
            <v>0.16221952698605216</v>
          </cell>
          <cell r="EC94">
            <v>0.16773255813953489</v>
          </cell>
          <cell r="ED94">
            <v>0.17579750346740641</v>
          </cell>
          <cell r="EE94">
            <v>0.18768920282542889</v>
          </cell>
        </row>
        <row r="95">
          <cell r="A95" t="str">
            <v>HungaryNOR</v>
          </cell>
          <cell r="B95" t="str">
            <v>Hungary</v>
          </cell>
          <cell r="C95" t="str">
            <v>NOR</v>
          </cell>
        </row>
        <row r="96">
          <cell r="A96" t="str">
            <v>MaltaALL</v>
          </cell>
          <cell r="B96" t="str">
            <v>Malta</v>
          </cell>
          <cell r="C96" t="str">
            <v>ALL</v>
          </cell>
        </row>
        <row r="97">
          <cell r="A97" t="str">
            <v>MaltaLOW</v>
          </cell>
          <cell r="B97" t="str">
            <v>Malta</v>
          </cell>
          <cell r="C97" t="str">
            <v>LOW</v>
          </cell>
          <cell r="D97">
            <v>0.83974358974358976</v>
          </cell>
          <cell r="E97">
            <v>0.625</v>
          </cell>
          <cell r="F97">
            <v>0.73170731707317072</v>
          </cell>
          <cell r="G97">
            <v>0.77477477477477474</v>
          </cell>
          <cell r="H97">
            <v>0.81666666666666676</v>
          </cell>
          <cell r="I97">
            <v>0.80645161290322576</v>
          </cell>
          <cell r="J97">
            <v>0.88590604026845643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0.86624203821656054</v>
          </cell>
          <cell r="P97">
            <v>0.58503401360544216</v>
          </cell>
          <cell r="Q97">
            <v>0.64137931034482754</v>
          </cell>
          <cell r="R97">
            <v>0.80582524271844658</v>
          </cell>
          <cell r="S97">
            <v>0.79439252336448607</v>
          </cell>
          <cell r="T97">
            <v>1</v>
          </cell>
          <cell r="U97">
            <v>0.85925925925925928</v>
          </cell>
          <cell r="V97">
            <v>0.88690476190476186</v>
          </cell>
          <cell r="W97">
            <v>1</v>
          </cell>
          <cell r="X97">
            <v>1</v>
          </cell>
          <cell r="Y97">
            <v>1</v>
          </cell>
          <cell r="Z97">
            <v>0.88732394366197187</v>
          </cell>
          <cell r="AA97">
            <v>0.63749999999999996</v>
          </cell>
          <cell r="AB97">
            <v>0.7222222222222221</v>
          </cell>
          <cell r="AC97">
            <v>0.78301886792452824</v>
          </cell>
          <cell r="AD97">
            <v>0.64655172413793105</v>
          </cell>
          <cell r="AE97">
            <v>0.79041916167664672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0.88749999999999996</v>
          </cell>
          <cell r="AL97">
            <v>0.65925925925925932</v>
          </cell>
          <cell r="AM97">
            <v>0.56643356643356646</v>
          </cell>
          <cell r="AN97">
            <v>0.68032786885245899</v>
          </cell>
          <cell r="AO97">
            <v>0.79646017699115035</v>
          </cell>
          <cell r="AP97">
            <v>0.84962406015037595</v>
          </cell>
          <cell r="AQ97">
            <v>0.89189189189189189</v>
          </cell>
          <cell r="AR97">
            <v>0.89932885906040272</v>
          </cell>
          <cell r="AS97">
            <v>1</v>
          </cell>
          <cell r="AT97">
            <v>1</v>
          </cell>
          <cell r="AU97">
            <v>1</v>
          </cell>
          <cell r="AV97">
            <v>0.83766233766233766</v>
          </cell>
          <cell r="AW97">
            <v>0.50980392156862742</v>
          </cell>
          <cell r="AX97">
            <v>0.58208955223880599</v>
          </cell>
          <cell r="AY97">
            <v>0.58778625954198471</v>
          </cell>
          <cell r="AZ97">
            <v>0.57009345794392519</v>
          </cell>
          <cell r="BA97">
            <v>0.85810810810810811</v>
          </cell>
          <cell r="BB97">
            <v>0.89570552147239257</v>
          </cell>
          <cell r="BC97">
            <v>0.78947368421052633</v>
          </cell>
          <cell r="BD97">
            <v>1</v>
          </cell>
          <cell r="BE97">
            <v>1</v>
          </cell>
          <cell r="BF97">
            <v>1</v>
          </cell>
          <cell r="BG97">
            <v>0.88749999999999996</v>
          </cell>
          <cell r="BH97">
            <v>0.54609929078014185</v>
          </cell>
          <cell r="BI97">
            <v>0.51428571428571435</v>
          </cell>
          <cell r="BJ97">
            <v>0.55038759689922478</v>
          </cell>
          <cell r="BK97">
            <v>0.59541984732824427</v>
          </cell>
          <cell r="BL97">
            <v>0.68707482993197277</v>
          </cell>
          <cell r="BM97">
            <v>0.74074074074074081</v>
          </cell>
          <cell r="BN97">
            <v>0.80124223602484468</v>
          </cell>
          <cell r="BO97">
            <v>1</v>
          </cell>
          <cell r="BP97">
            <v>1</v>
          </cell>
          <cell r="BQ97">
            <v>1</v>
          </cell>
          <cell r="BR97">
            <v>0.86301369863013699</v>
          </cell>
          <cell r="BS97">
            <v>0.50993377483443703</v>
          </cell>
          <cell r="BT97">
            <v>0.55696202531645567</v>
          </cell>
          <cell r="BU97">
            <v>0.53900709219858156</v>
          </cell>
          <cell r="BV97">
            <v>0.58677685950413228</v>
          </cell>
          <cell r="BW97">
            <v>0.73076923076923073</v>
          </cell>
          <cell r="BX97">
            <v>0.8188405797101449</v>
          </cell>
          <cell r="BY97">
            <v>0.86567164179104472</v>
          </cell>
          <cell r="BZ97">
            <v>1</v>
          </cell>
          <cell r="CA97">
            <v>1</v>
          </cell>
          <cell r="CB97">
            <v>1</v>
          </cell>
          <cell r="CC97">
            <v>0.85526315789473684</v>
          </cell>
          <cell r="CD97">
            <v>0.48275862068965519</v>
          </cell>
          <cell r="CE97">
            <v>0.55844155844155852</v>
          </cell>
          <cell r="CF97">
            <v>0.58552631578947378</v>
          </cell>
          <cell r="CG97">
            <v>0.55932203389830515</v>
          </cell>
          <cell r="CH97">
            <v>0.61744966442953009</v>
          </cell>
          <cell r="CI97">
            <v>0.72789115646258506</v>
          </cell>
          <cell r="CJ97">
            <v>0.8571428571428571</v>
          </cell>
          <cell r="CK97">
            <v>1</v>
          </cell>
          <cell r="CL97">
            <v>1</v>
          </cell>
          <cell r="CM97">
            <v>1</v>
          </cell>
          <cell r="CN97">
            <v>0.8666666666666667</v>
          </cell>
          <cell r="CO97">
            <v>0.53472222222222221</v>
          </cell>
          <cell r="CP97">
            <v>0.52980132450331119</v>
          </cell>
          <cell r="CQ97">
            <v>0.5679012345679012</v>
          </cell>
          <cell r="CR97">
            <v>0.58333333333333337</v>
          </cell>
          <cell r="CS97">
            <v>0.64539007092198586</v>
          </cell>
          <cell r="CT97">
            <v>0.859375</v>
          </cell>
          <cell r="CU97">
            <v>0.77215189873417722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0.50314465408805031</v>
          </cell>
          <cell r="DA97">
            <v>0.57692307692307687</v>
          </cell>
          <cell r="DB97">
            <v>0.55151515151515151</v>
          </cell>
          <cell r="DC97">
            <v>0.60150375939849621</v>
          </cell>
          <cell r="DD97">
            <v>0.63565891472868208</v>
          </cell>
          <cell r="DE97">
            <v>0.82500000000000007</v>
          </cell>
          <cell r="DF97">
            <v>0.84868421052631582</v>
          </cell>
          <cell r="DG97">
            <v>1</v>
          </cell>
          <cell r="DH97">
            <v>1</v>
          </cell>
          <cell r="DI97">
            <v>1</v>
          </cell>
          <cell r="DJ97">
            <v>0.84782608695652173</v>
          </cell>
          <cell r="DK97">
            <v>0.52760736196319014</v>
          </cell>
          <cell r="DL97">
            <v>0.55828220858895705</v>
          </cell>
          <cell r="DM97">
            <v>0.59748427672955973</v>
          </cell>
          <cell r="DN97">
            <v>0.60902255639097747</v>
          </cell>
          <cell r="DO97">
            <v>0.61538461538461542</v>
          </cell>
          <cell r="DP97">
            <v>0.76470588235294124</v>
          </cell>
          <cell r="DQ97">
            <v>0.74390243902439024</v>
          </cell>
          <cell r="DR97">
            <v>1</v>
          </cell>
          <cell r="DS97">
            <v>1</v>
          </cell>
          <cell r="DT97">
            <v>1</v>
          </cell>
          <cell r="DU97">
            <v>0.85185185185185186</v>
          </cell>
          <cell r="DV97">
            <v>0.46913580246913578</v>
          </cell>
          <cell r="DW97">
            <v>0.52325581395348841</v>
          </cell>
          <cell r="DX97">
            <v>0.56862745098039214</v>
          </cell>
          <cell r="DY97">
            <v>0.56934306569343063</v>
          </cell>
          <cell r="DZ97">
            <v>0.59230769230769231</v>
          </cell>
          <cell r="EA97">
            <v>0.6573426573426574</v>
          </cell>
          <cell r="EB97">
            <v>0.73287671232876717</v>
          </cell>
          <cell r="EC97">
            <v>1</v>
          </cell>
          <cell r="ED97">
            <v>1</v>
          </cell>
          <cell r="EE97">
            <v>1</v>
          </cell>
        </row>
        <row r="98">
          <cell r="A98" t="str">
            <v>MaltaMED</v>
          </cell>
          <cell r="B98" t="str">
            <v>Malta</v>
          </cell>
          <cell r="C98" t="str">
            <v>MED</v>
          </cell>
          <cell r="D98">
            <v>0.16025641025641027</v>
          </cell>
          <cell r="E98">
            <v>0.375</v>
          </cell>
          <cell r="F98">
            <v>0.26829268292682923</v>
          </cell>
          <cell r="G98">
            <v>0.22522522522522523</v>
          </cell>
          <cell r="H98">
            <v>0.18333333333333335</v>
          </cell>
          <cell r="I98">
            <v>0.19354838709677419</v>
          </cell>
          <cell r="J98">
            <v>0.11409395973154363</v>
          </cell>
          <cell r="K98" t="e">
            <v>#VALUE!</v>
          </cell>
          <cell r="L98" t="e">
            <v>#VALUE!</v>
          </cell>
          <cell r="M98" t="e">
            <v>#VALUE!</v>
          </cell>
          <cell r="N98" t="e">
            <v>#VALUE!</v>
          </cell>
          <cell r="O98">
            <v>0.13375796178343949</v>
          </cell>
          <cell r="P98">
            <v>0.29931972789115652</v>
          </cell>
          <cell r="Q98">
            <v>0.19310344827586204</v>
          </cell>
          <cell r="R98">
            <v>0.1941747572815534</v>
          </cell>
          <cell r="S98">
            <v>0.20560747663551404</v>
          </cell>
          <cell r="T98" t="e">
            <v>#VALUE!</v>
          </cell>
          <cell r="U98" t="e">
            <v>#VALUE!</v>
          </cell>
          <cell r="V98" t="e">
            <v>#VALUE!</v>
          </cell>
          <cell r="W98" t="e">
            <v>#VALUE!</v>
          </cell>
          <cell r="X98" t="e">
            <v>#VALUE!</v>
          </cell>
          <cell r="Y98" t="e">
            <v>#VALUE!</v>
          </cell>
          <cell r="Z98">
            <v>0.11267605633802819</v>
          </cell>
          <cell r="AA98">
            <v>0.26874999999999999</v>
          </cell>
          <cell r="AB98">
            <v>0.15277777777777776</v>
          </cell>
          <cell r="AC98">
            <v>0.21698113207547165</v>
          </cell>
          <cell r="AD98">
            <v>0.18103448275862069</v>
          </cell>
          <cell r="AE98">
            <v>9.580838323353294E-2</v>
          </cell>
          <cell r="AF98" t="e">
            <v>#VALUE!</v>
          </cell>
          <cell r="AG98" t="e">
            <v>#VALUE!</v>
          </cell>
          <cell r="AH98" t="e">
            <v>#VALUE!</v>
          </cell>
          <cell r="AI98" t="e">
            <v>#VALUE!</v>
          </cell>
          <cell r="AJ98" t="e">
            <v>#VALUE!</v>
          </cell>
          <cell r="AK98">
            <v>0.1125</v>
          </cell>
          <cell r="AL98">
            <v>0.34074074074074073</v>
          </cell>
          <cell r="AM98">
            <v>0.23076923076923078</v>
          </cell>
          <cell r="AN98">
            <v>0.1721311475409836</v>
          </cell>
          <cell r="AO98">
            <v>0.20353982300884954</v>
          </cell>
          <cell r="AP98">
            <v>0.15037593984962405</v>
          </cell>
          <cell r="AQ98">
            <v>0.10810810810810813</v>
          </cell>
          <cell r="AR98">
            <v>0.10067114093959731</v>
          </cell>
          <cell r="AS98" t="e">
            <v>#VALUE!</v>
          </cell>
          <cell r="AT98" t="e">
            <v>#VALUE!</v>
          </cell>
          <cell r="AU98" t="e">
            <v>#VALUE!</v>
          </cell>
          <cell r="AV98">
            <v>0.16233766233766234</v>
          </cell>
          <cell r="AW98">
            <v>0.35947712418300654</v>
          </cell>
          <cell r="AX98">
            <v>0.26119402985074625</v>
          </cell>
          <cell r="AY98">
            <v>0.19847328244274809</v>
          </cell>
          <cell r="AZ98">
            <v>0.2429906542056075</v>
          </cell>
          <cell r="BA98">
            <v>0.14189189189189191</v>
          </cell>
          <cell r="BB98">
            <v>0.10429447852760736</v>
          </cell>
          <cell r="BC98">
            <v>0.10526315789473685</v>
          </cell>
          <cell r="BD98" t="e">
            <v>#VALUE!</v>
          </cell>
          <cell r="BE98" t="e">
            <v>#VALUE!</v>
          </cell>
          <cell r="BF98" t="e">
            <v>#VALUE!</v>
          </cell>
          <cell r="BG98">
            <v>0.1125</v>
          </cell>
          <cell r="BH98">
            <v>0.45390070921985815</v>
          </cell>
          <cell r="BI98">
            <v>0.29285714285714282</v>
          </cell>
          <cell r="BJ98">
            <v>0.2558139534883721</v>
          </cell>
          <cell r="BK98">
            <v>0.27480916030534353</v>
          </cell>
          <cell r="BL98">
            <v>0.20408163265306123</v>
          </cell>
          <cell r="BM98">
            <v>0.14814814814814814</v>
          </cell>
          <cell r="BN98">
            <v>0.10559006211180123</v>
          </cell>
          <cell r="BO98" t="e">
            <v>#VALUE!</v>
          </cell>
          <cell r="BP98" t="e">
            <v>#VALUE!</v>
          </cell>
          <cell r="BQ98" t="e">
            <v>#VALUE!</v>
          </cell>
          <cell r="BR98">
            <v>0.13698630136986301</v>
          </cell>
          <cell r="BS98">
            <v>0.37086092715231783</v>
          </cell>
          <cell r="BT98">
            <v>0.25949367088607589</v>
          </cell>
          <cell r="BU98">
            <v>0.24822695035460993</v>
          </cell>
          <cell r="BV98">
            <v>0.27272727272727276</v>
          </cell>
          <cell r="BW98">
            <v>0.26923076923076922</v>
          </cell>
          <cell r="BX98">
            <v>0.18115942028985507</v>
          </cell>
          <cell r="BY98">
            <v>0.13432835820895522</v>
          </cell>
          <cell r="BZ98" t="e">
            <v>#VALUE!</v>
          </cell>
          <cell r="CA98" t="e">
            <v>#VALUE!</v>
          </cell>
          <cell r="CB98" t="e">
            <v>#VALUE!</v>
          </cell>
          <cell r="CC98">
            <v>0.14473684210526316</v>
          </cell>
          <cell r="CD98">
            <v>0.37931034482758619</v>
          </cell>
          <cell r="CE98">
            <v>0.23376623376623379</v>
          </cell>
          <cell r="CF98">
            <v>0.21710526315789475</v>
          </cell>
          <cell r="CG98">
            <v>0.27966101694915257</v>
          </cell>
          <cell r="CH98">
            <v>0.26174496644295303</v>
          </cell>
          <cell r="CI98">
            <v>0.17006802721088435</v>
          </cell>
          <cell r="CJ98">
            <v>0.14285714285714285</v>
          </cell>
          <cell r="CK98" t="e">
            <v>#VALUE!</v>
          </cell>
          <cell r="CL98" t="e">
            <v>#VALUE!</v>
          </cell>
          <cell r="CM98" t="e">
            <v>#VALUE!</v>
          </cell>
          <cell r="CN98">
            <v>0.13333333333333333</v>
          </cell>
          <cell r="CO98">
            <v>0.35416666666666663</v>
          </cell>
          <cell r="CP98">
            <v>0.2516556291390728</v>
          </cell>
          <cell r="CQ98">
            <v>0.22839506172839508</v>
          </cell>
          <cell r="CR98">
            <v>0.25</v>
          </cell>
          <cell r="CS98">
            <v>0.21985815602836881</v>
          </cell>
          <cell r="CT98">
            <v>0.140625</v>
          </cell>
          <cell r="CU98">
            <v>0.12025316455696203</v>
          </cell>
          <cell r="CV98" t="e">
            <v>#VALUE!</v>
          </cell>
          <cell r="CW98" t="e">
            <v>#VALUE!</v>
          </cell>
          <cell r="CX98" t="e">
            <v>#VALUE!</v>
          </cell>
          <cell r="CY98" t="e">
            <v>#VALUE!</v>
          </cell>
          <cell r="CZ98">
            <v>0.38993710691823902</v>
          </cell>
          <cell r="DA98">
            <v>0.24358974358974356</v>
          </cell>
          <cell r="DB98">
            <v>0.25454545454545457</v>
          </cell>
          <cell r="DC98">
            <v>0.24812030075187969</v>
          </cell>
          <cell r="DD98">
            <v>0.22480620155038758</v>
          </cell>
          <cell r="DE98">
            <v>0.17500000000000002</v>
          </cell>
          <cell r="DF98">
            <v>0.15131578947368421</v>
          </cell>
          <cell r="DG98" t="e">
            <v>#VALUE!</v>
          </cell>
          <cell r="DH98" t="e">
            <v>#VALUE!</v>
          </cell>
          <cell r="DI98" t="e">
            <v>#VALUE!</v>
          </cell>
          <cell r="DJ98">
            <v>0.15217391304347827</v>
          </cell>
          <cell r="DK98">
            <v>0.34969325153374231</v>
          </cell>
          <cell r="DL98">
            <v>0.24539877300613497</v>
          </cell>
          <cell r="DM98">
            <v>0.22012578616352202</v>
          </cell>
          <cell r="DN98">
            <v>0.23308270676691731</v>
          </cell>
          <cell r="DO98">
            <v>0.24615384615384617</v>
          </cell>
          <cell r="DP98">
            <v>0.23529411764705885</v>
          </cell>
          <cell r="DQ98">
            <v>0.15243902439024393</v>
          </cell>
          <cell r="DR98" t="e">
            <v>#VALUE!</v>
          </cell>
          <cell r="DS98" t="e">
            <v>#VALUE!</v>
          </cell>
          <cell r="DT98" t="e">
            <v>#VALUE!</v>
          </cell>
          <cell r="DU98">
            <v>0.14814814814814814</v>
          </cell>
          <cell r="DV98">
            <v>0.40123456790123457</v>
          </cell>
          <cell r="DW98">
            <v>0.22674418604651164</v>
          </cell>
          <cell r="DX98">
            <v>0.22875816993464054</v>
          </cell>
          <cell r="DY98">
            <v>0.22627737226277375</v>
          </cell>
          <cell r="DZ98">
            <v>0.23076923076923078</v>
          </cell>
          <cell r="EA98">
            <v>0.19580419580419581</v>
          </cell>
          <cell r="EB98">
            <v>0.15068493150684936</v>
          </cell>
          <cell r="EC98" t="e">
            <v>#VALUE!</v>
          </cell>
          <cell r="ED98" t="e">
            <v>#VALUE!</v>
          </cell>
          <cell r="EE98" t="e">
            <v>#VALUE!</v>
          </cell>
        </row>
        <row r="99">
          <cell r="A99" t="str">
            <v>MaltaHIG</v>
          </cell>
          <cell r="B99" t="str">
            <v>Malta</v>
          </cell>
          <cell r="C99" t="str">
            <v>HIG</v>
          </cell>
          <cell r="D99" t="e">
            <v>#VALUE!</v>
          </cell>
          <cell r="E99" t="e">
            <v>#VALUE!</v>
          </cell>
          <cell r="F99" t="e">
            <v>#VALUE!</v>
          </cell>
          <cell r="G99" t="e">
            <v>#VALUE!</v>
          </cell>
          <cell r="H99" t="e">
            <v>#VALUE!</v>
          </cell>
          <cell r="I99" t="e">
            <v>#VALUE!</v>
          </cell>
          <cell r="J99" t="e">
            <v>#VALUE!</v>
          </cell>
          <cell r="K99" t="e">
            <v>#VALUE!</v>
          </cell>
          <cell r="L99" t="e">
            <v>#VALUE!</v>
          </cell>
          <cell r="M99" t="e">
            <v>#VALUE!</v>
          </cell>
          <cell r="N99" t="e">
            <v>#VALUE!</v>
          </cell>
          <cell r="O99" t="e">
            <v>#VALUE!</v>
          </cell>
          <cell r="P99">
            <v>0.11564625850340136</v>
          </cell>
          <cell r="Q99">
            <v>0.16551724137931031</v>
          </cell>
          <cell r="R99" t="e">
            <v>#VALUE!</v>
          </cell>
          <cell r="S99" t="e">
            <v>#VALUE!</v>
          </cell>
          <cell r="T99" t="e">
            <v>#VALUE!</v>
          </cell>
          <cell r="U99">
            <v>0.14074074074074072</v>
          </cell>
          <cell r="V99">
            <v>0.11309523809523808</v>
          </cell>
          <cell r="W99" t="e">
            <v>#VALUE!</v>
          </cell>
          <cell r="X99" t="e">
            <v>#VALUE!</v>
          </cell>
          <cell r="Y99" t="e">
            <v>#VALUE!</v>
          </cell>
          <cell r="Z99" t="e">
            <v>#VALUE!</v>
          </cell>
          <cell r="AA99">
            <v>9.375E-2</v>
          </cell>
          <cell r="AB99">
            <v>0.12499999999999999</v>
          </cell>
          <cell r="AC99" t="e">
            <v>#VALUE!</v>
          </cell>
          <cell r="AD99">
            <v>0.17241379310344829</v>
          </cell>
          <cell r="AE99">
            <v>0.11377245508982035</v>
          </cell>
          <cell r="AF99" t="e">
            <v>#VALUE!</v>
          </cell>
          <cell r="AG99" t="e">
            <v>#VALUE!</v>
          </cell>
          <cell r="AH99" t="e">
            <v>#VALUE!</v>
          </cell>
          <cell r="AI99" t="e">
            <v>#VALUE!</v>
          </cell>
          <cell r="AJ99" t="e">
            <v>#VALUE!</v>
          </cell>
          <cell r="AK99" t="e">
            <v>#VALUE!</v>
          </cell>
          <cell r="AL99" t="e">
            <v>#VALUE!</v>
          </cell>
          <cell r="AM99">
            <v>0.20279720279720281</v>
          </cell>
          <cell r="AN99">
            <v>0.14754098360655737</v>
          </cell>
          <cell r="AO99" t="e">
            <v>#VALUE!</v>
          </cell>
          <cell r="AP99" t="e">
            <v>#VALUE!</v>
          </cell>
          <cell r="AQ99" t="e">
            <v>#VALUE!</v>
          </cell>
          <cell r="AR99" t="e">
            <v>#VALUE!</v>
          </cell>
          <cell r="AS99" t="e">
            <v>#VALUE!</v>
          </cell>
          <cell r="AT99" t="e">
            <v>#VALUE!</v>
          </cell>
          <cell r="AU99" t="e">
            <v>#VALUE!</v>
          </cell>
          <cell r="AV99" t="e">
            <v>#VALUE!</v>
          </cell>
          <cell r="AW99">
            <v>0.13071895424836602</v>
          </cell>
          <cell r="AX99">
            <v>0.15671641791044777</v>
          </cell>
          <cell r="AY99">
            <v>0.21374045801526714</v>
          </cell>
          <cell r="AZ99">
            <v>0.18691588785046731</v>
          </cell>
          <cell r="BA99" t="e">
            <v>#VALUE!</v>
          </cell>
          <cell r="BB99" t="e">
            <v>#VALUE!</v>
          </cell>
          <cell r="BC99">
            <v>0.10526315789473685</v>
          </cell>
          <cell r="BD99" t="e">
            <v>#VALUE!</v>
          </cell>
          <cell r="BE99" t="e">
            <v>#VALUE!</v>
          </cell>
          <cell r="BF99" t="e">
            <v>#VALUE!</v>
          </cell>
          <cell r="BG99" t="e">
            <v>#VALUE!</v>
          </cell>
          <cell r="BH99" t="e">
            <v>#VALUE!</v>
          </cell>
          <cell r="BI99">
            <v>0.19285714285714287</v>
          </cell>
          <cell r="BJ99">
            <v>0.19379844961240311</v>
          </cell>
          <cell r="BK99">
            <v>0.12977099236641221</v>
          </cell>
          <cell r="BL99">
            <v>0.108843537414966</v>
          </cell>
          <cell r="BM99">
            <v>0.11111111111111112</v>
          </cell>
          <cell r="BN99">
            <v>9.3167701863354033E-2</v>
          </cell>
          <cell r="BO99" t="e">
            <v>#VALUE!</v>
          </cell>
          <cell r="BP99" t="e">
            <v>#VALUE!</v>
          </cell>
          <cell r="BQ99" t="e">
            <v>#VALUE!</v>
          </cell>
          <cell r="BR99" t="e">
            <v>#VALUE!</v>
          </cell>
          <cell r="BS99">
            <v>0.11920529801324503</v>
          </cell>
          <cell r="BT99">
            <v>0.18354430379746833</v>
          </cell>
          <cell r="BU99">
            <v>0.21276595744680851</v>
          </cell>
          <cell r="BV99">
            <v>0.14049586776859507</v>
          </cell>
          <cell r="BW99" t="e">
            <v>#VALUE!</v>
          </cell>
          <cell r="BX99" t="e">
            <v>#VALUE!</v>
          </cell>
          <cell r="BY99" t="e">
            <v>#VALUE!</v>
          </cell>
          <cell r="BZ99" t="e">
            <v>#VALUE!</v>
          </cell>
          <cell r="CA99" t="e">
            <v>#VALUE!</v>
          </cell>
          <cell r="CB99" t="e">
            <v>#VALUE!</v>
          </cell>
          <cell r="CC99" t="e">
            <v>#VALUE!</v>
          </cell>
          <cell r="CD99">
            <v>0.13793103448275862</v>
          </cell>
          <cell r="CE99">
            <v>0.20779220779220783</v>
          </cell>
          <cell r="CF99">
            <v>0.19736842105263158</v>
          </cell>
          <cell r="CG99">
            <v>0.16101694915254239</v>
          </cell>
          <cell r="CH99">
            <v>0.12080536912751678</v>
          </cell>
          <cell r="CI99">
            <v>0.10204081632653061</v>
          </cell>
          <cell r="CJ99" t="e">
            <v>#VALUE!</v>
          </cell>
          <cell r="CK99" t="e">
            <v>#VALUE!</v>
          </cell>
          <cell r="CL99" t="e">
            <v>#VALUE!</v>
          </cell>
          <cell r="CM99" t="e">
            <v>#VALUE!</v>
          </cell>
          <cell r="CN99" t="e">
            <v>#VALUE!</v>
          </cell>
          <cell r="CO99">
            <v>0.11111111111111112</v>
          </cell>
          <cell r="CP99">
            <v>0.21854304635761587</v>
          </cell>
          <cell r="CQ99">
            <v>0.20370370370370369</v>
          </cell>
          <cell r="CR99">
            <v>0.16666666666666666</v>
          </cell>
          <cell r="CS99">
            <v>0.13475177304964539</v>
          </cell>
          <cell r="CT99" t="e">
            <v>#VALUE!</v>
          </cell>
          <cell r="CU99">
            <v>0.10759493670886076</v>
          </cell>
          <cell r="CV99" t="e">
            <v>#VALUE!</v>
          </cell>
          <cell r="CW99" t="e">
            <v>#VALUE!</v>
          </cell>
          <cell r="CX99" t="e">
            <v>#VALUE!</v>
          </cell>
          <cell r="CY99" t="e">
            <v>#VALUE!</v>
          </cell>
          <cell r="CZ99">
            <v>0.1069182389937107</v>
          </cell>
          <cell r="DA99">
            <v>0.17948717948717946</v>
          </cell>
          <cell r="DB99">
            <v>0.19393939393939394</v>
          </cell>
          <cell r="DC99">
            <v>0.15037593984962405</v>
          </cell>
          <cell r="DD99">
            <v>0.13953488372093023</v>
          </cell>
          <cell r="DE99" t="e">
            <v>#VALUE!</v>
          </cell>
          <cell r="DF99" t="e">
            <v>#VALUE!</v>
          </cell>
          <cell r="DG99" t="e">
            <v>#VALUE!</v>
          </cell>
          <cell r="DH99" t="e">
            <v>#VALUE!</v>
          </cell>
          <cell r="DI99" t="e">
            <v>#VALUE!</v>
          </cell>
          <cell r="DJ99" t="e">
            <v>#VALUE!</v>
          </cell>
          <cell r="DK99">
            <v>0.12269938650306748</v>
          </cell>
          <cell r="DL99">
            <v>0.19631901840490798</v>
          </cell>
          <cell r="DM99">
            <v>0.18238993710691823</v>
          </cell>
          <cell r="DN99">
            <v>0.15789473684210528</v>
          </cell>
          <cell r="DO99">
            <v>0.13846153846153847</v>
          </cell>
          <cell r="DP99" t="e">
            <v>#VALUE!</v>
          </cell>
          <cell r="DQ99">
            <v>0.10365853658536586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V99">
            <v>0.12962962962962965</v>
          </cell>
          <cell r="DW99">
            <v>0.25</v>
          </cell>
          <cell r="DX99">
            <v>0.20261437908496735</v>
          </cell>
          <cell r="DY99">
            <v>0.20437956204379562</v>
          </cell>
          <cell r="DZ99">
            <v>0.17692307692307691</v>
          </cell>
          <cell r="EA99">
            <v>0.14685314685314688</v>
          </cell>
          <cell r="EB99">
            <v>0.11643835616438357</v>
          </cell>
          <cell r="EC99" t="e">
            <v>#VALUE!</v>
          </cell>
          <cell r="ED99" t="e">
            <v>#VALUE!</v>
          </cell>
          <cell r="EE99" t="e">
            <v>#VALUE!</v>
          </cell>
        </row>
        <row r="100">
          <cell r="A100" t="str">
            <v>MaltaNOR</v>
          </cell>
          <cell r="B100" t="str">
            <v>Malta</v>
          </cell>
          <cell r="C100" t="str">
            <v>NOR</v>
          </cell>
        </row>
        <row r="101">
          <cell r="A101" t="str">
            <v>NetherlandsALL</v>
          </cell>
          <cell r="B101" t="str">
            <v>Netherlands</v>
          </cell>
          <cell r="C101" t="str">
            <v>ALL</v>
          </cell>
        </row>
        <row r="102">
          <cell r="A102" t="str">
            <v>NetherlandsLOW</v>
          </cell>
          <cell r="B102" t="str">
            <v>Netherlands</v>
          </cell>
          <cell r="C102" t="str">
            <v>LOW</v>
          </cell>
          <cell r="D102">
            <v>0.85127860026917901</v>
          </cell>
          <cell r="E102">
            <v>0.31924882629107976</v>
          </cell>
          <cell r="F102">
            <v>0.26077849537441083</v>
          </cell>
          <cell r="G102">
            <v>0.26675683799218514</v>
          </cell>
          <cell r="H102">
            <v>0.28580015026296018</v>
          </cell>
          <cell r="I102">
            <v>0.29043818211435085</v>
          </cell>
          <cell r="J102">
            <v>0.31621526556454449</v>
          </cell>
          <cell r="K102">
            <v>0.32054794520547941</v>
          </cell>
          <cell r="L102">
            <v>0.34749828649760106</v>
          </cell>
          <cell r="M102">
            <v>0.37051569506726462</v>
          </cell>
          <cell r="N102">
            <v>0.42404850117884813</v>
          </cell>
          <cell r="O102">
            <v>0.86237670267731326</v>
          </cell>
          <cell r="P102">
            <v>0.31121475514097946</v>
          </cell>
          <cell r="Q102">
            <v>0.24437476945776465</v>
          </cell>
          <cell r="R102">
            <v>0.25226586102719034</v>
          </cell>
          <cell r="S102">
            <v>0.27942712218409671</v>
          </cell>
          <cell r="T102">
            <v>0.26894669235709701</v>
          </cell>
          <cell r="U102">
            <v>0.29731145251396646</v>
          </cell>
          <cell r="V102">
            <v>0.32445036642238512</v>
          </cell>
          <cell r="W102">
            <v>0.36165873555404487</v>
          </cell>
          <cell r="X102">
            <v>0.40271370420624153</v>
          </cell>
          <cell r="Y102">
            <v>0.41170634920634924</v>
          </cell>
          <cell r="Z102">
            <v>0.86813953488372098</v>
          </cell>
          <cell r="AA102">
            <v>0.29989572471324299</v>
          </cell>
          <cell r="AB102">
            <v>0.22117831278136624</v>
          </cell>
          <cell r="AC102">
            <v>0.25996978851963748</v>
          </cell>
          <cell r="AD102">
            <v>0.26460632818248714</v>
          </cell>
          <cell r="AE102">
            <v>0.2717956802774712</v>
          </cell>
          <cell r="AF102">
            <v>0.29806855750826516</v>
          </cell>
          <cell r="AG102">
            <v>0.32364810330912025</v>
          </cell>
          <cell r="AH102">
            <v>0.3436182019977802</v>
          </cell>
          <cell r="AI102">
            <v>0.36779794790844517</v>
          </cell>
          <cell r="AJ102">
            <v>0.40250391236306726</v>
          </cell>
          <cell r="AK102">
            <v>0.867843217730351</v>
          </cell>
          <cell r="AL102">
            <v>0.28402489626556016</v>
          </cell>
          <cell r="AM102">
            <v>0.20047543581616484</v>
          </cell>
          <cell r="AN102">
            <v>0.23914066175317547</v>
          </cell>
          <cell r="AO102">
            <v>0.26229754049190163</v>
          </cell>
          <cell r="AP102">
            <v>0.27523794663754092</v>
          </cell>
          <cell r="AQ102">
            <v>0.2773685112215179</v>
          </cell>
          <cell r="AR102">
            <v>0.31736954967834163</v>
          </cell>
          <cell r="AS102">
            <v>0.31514350453172207</v>
          </cell>
          <cell r="AT102">
            <v>0.32445708376421922</v>
          </cell>
          <cell r="AU102">
            <v>0.40945641685429401</v>
          </cell>
          <cell r="AV102">
            <v>0.85366850602902111</v>
          </cell>
          <cell r="AW102">
            <v>0.28991246352646938</v>
          </cell>
          <cell r="AX102">
            <v>0.20524816924328723</v>
          </cell>
          <cell r="AY102">
            <v>0.21794030829780259</v>
          </cell>
          <cell r="AZ102">
            <v>0.24086706078520539</v>
          </cell>
          <cell r="BA102">
            <v>0.25418779775626255</v>
          </cell>
          <cell r="BB102">
            <v>0.25901472828847127</v>
          </cell>
          <cell r="BC102">
            <v>0.28522584128126682</v>
          </cell>
          <cell r="BD102">
            <v>0.30593607305936071</v>
          </cell>
          <cell r="BE102">
            <v>0.32563973908680383</v>
          </cell>
          <cell r="BF102">
            <v>0.38642898217366312</v>
          </cell>
          <cell r="BG102">
            <v>0.8319497874063575</v>
          </cell>
          <cell r="BH102">
            <v>0.28550573514077165</v>
          </cell>
          <cell r="BI102">
            <v>0.19177516015705723</v>
          </cell>
          <cell r="BJ102">
            <v>0.19880365939479241</v>
          </cell>
          <cell r="BK102">
            <v>0.21660539215686278</v>
          </cell>
          <cell r="BL102">
            <v>0.2513048817930611</v>
          </cell>
          <cell r="BM102">
            <v>0.25020878570235511</v>
          </cell>
          <cell r="BN102">
            <v>0.26821789321789319</v>
          </cell>
          <cell r="BO102">
            <v>0.29466192170818506</v>
          </cell>
          <cell r="BP102">
            <v>0.32822757111597378</v>
          </cell>
          <cell r="BQ102">
            <v>0.37226941747572823</v>
          </cell>
          <cell r="BR102">
            <v>0.83253873659117994</v>
          </cell>
          <cell r="BS102">
            <v>0.30125260960334033</v>
          </cell>
          <cell r="BT102">
            <v>0.20107794361525705</v>
          </cell>
          <cell r="BU102">
            <v>0.2088301043219076</v>
          </cell>
          <cell r="BV102">
            <v>0.21724992257664916</v>
          </cell>
          <cell r="BW102">
            <v>0.25268487266032524</v>
          </cell>
          <cell r="BX102">
            <v>0.24513361926756844</v>
          </cell>
          <cell r="BY102">
            <v>0.27230383375134359</v>
          </cell>
          <cell r="BZ102">
            <v>0.29152542372881357</v>
          </cell>
          <cell r="CA102">
            <v>0.31150930392832532</v>
          </cell>
          <cell r="CB102">
            <v>0.34981316470250073</v>
          </cell>
          <cell r="CC102">
            <v>0.82432965299684535</v>
          </cell>
          <cell r="CD102">
            <v>0.28086866597724919</v>
          </cell>
          <cell r="CE102">
            <v>0.18638067471886713</v>
          </cell>
          <cell r="CF102">
            <v>0.19565642731363725</v>
          </cell>
          <cell r="CG102">
            <v>0.21240749488269567</v>
          </cell>
          <cell r="CH102">
            <v>0.24753238741517583</v>
          </cell>
          <cell r="CI102">
            <v>0.24886141834743009</v>
          </cell>
          <cell r="CJ102">
            <v>0.2620567375886525</v>
          </cell>
          <cell r="CK102">
            <v>0.29123192385136376</v>
          </cell>
          <cell r="CL102">
            <v>0.29589041095890406</v>
          </cell>
          <cell r="CM102">
            <v>0.33558368495077356</v>
          </cell>
          <cell r="CN102">
            <v>0.82285714285714284</v>
          </cell>
          <cell r="CO102">
            <v>0.28116001645413408</v>
          </cell>
          <cell r="CP102">
            <v>0.1937096438242033</v>
          </cell>
          <cell r="CQ102">
            <v>0.19858442871587462</v>
          </cell>
          <cell r="CR102">
            <v>0.22359040829552818</v>
          </cell>
          <cell r="CS102">
            <v>0.24344859668165608</v>
          </cell>
          <cell r="CT102">
            <v>0.26061868889245066</v>
          </cell>
          <cell r="CU102">
            <v>0.26444679351656097</v>
          </cell>
          <cell r="CV102">
            <v>0.26848249027237353</v>
          </cell>
          <cell r="CW102">
            <v>0.29934536798254313</v>
          </cell>
          <cell r="CX102">
            <v>0.3368124118476728</v>
          </cell>
          <cell r="CY102">
            <v>0.82048263684520306</v>
          </cell>
          <cell r="CZ102">
            <v>0.27942076279828676</v>
          </cell>
          <cell r="DA102">
            <v>0.20054313766450804</v>
          </cell>
          <cell r="DB102">
            <v>0.19670442842430483</v>
          </cell>
          <cell r="DC102">
            <v>0.22445872801082539</v>
          </cell>
          <cell r="DD102">
            <v>0.23890359757047194</v>
          </cell>
          <cell r="DE102">
            <v>0.27243994943109984</v>
          </cell>
          <cell r="DF102">
            <v>0.25646364740586503</v>
          </cell>
          <cell r="DG102">
            <v>0.27430490763202092</v>
          </cell>
          <cell r="DH102">
            <v>0.30463069269039422</v>
          </cell>
          <cell r="DI102">
            <v>0.32676878191101388</v>
          </cell>
          <cell r="DJ102">
            <v>0.80589390962671903</v>
          </cell>
          <cell r="DK102">
            <v>0.2633884132988254</v>
          </cell>
          <cell r="DL102">
            <v>0.20914496616772607</v>
          </cell>
          <cell r="DM102">
            <v>0.19243353783231082</v>
          </cell>
          <cell r="DN102">
            <v>0.22651542006380715</v>
          </cell>
          <cell r="DO102">
            <v>0.24645583424209377</v>
          </cell>
          <cell r="DP102">
            <v>0.28580343213728548</v>
          </cell>
          <cell r="DQ102">
            <v>0.27721928778326793</v>
          </cell>
          <cell r="DR102">
            <v>0.30577281191806327</v>
          </cell>
          <cell r="DS102">
            <v>0.3325269817640491</v>
          </cell>
          <cell r="DT102">
            <v>0.36416033534189157</v>
          </cell>
          <cell r="DU102">
            <v>0.79154258487194762</v>
          </cell>
          <cell r="DV102">
            <v>0.25399329520804576</v>
          </cell>
          <cell r="DW102">
            <v>0.20407742998352552</v>
          </cell>
          <cell r="DX102">
            <v>0.20708725931995084</v>
          </cell>
          <cell r="DY102">
            <v>0.22005988023952094</v>
          </cell>
          <cell r="DZ102">
            <v>0.25330604534005036</v>
          </cell>
          <cell r="EA102">
            <v>0.27274145732563582</v>
          </cell>
          <cell r="EB102">
            <v>0.28794755421079177</v>
          </cell>
          <cell r="EC102">
            <v>0.3103256846780163</v>
          </cell>
          <cell r="ED102">
            <v>0.33320867614061334</v>
          </cell>
          <cell r="EE102">
            <v>0.39147573293914756</v>
          </cell>
        </row>
        <row r="103">
          <cell r="A103" t="str">
            <v>NetherlandsMED</v>
          </cell>
          <cell r="B103" t="str">
            <v>Netherlands</v>
          </cell>
          <cell r="C103" t="str">
            <v>MED</v>
          </cell>
          <cell r="D103">
            <v>0.14872139973082099</v>
          </cell>
          <cell r="E103">
            <v>0.62825437473324786</v>
          </cell>
          <cell r="F103">
            <v>0.4803630651073485</v>
          </cell>
          <cell r="G103">
            <v>0.4619777577397054</v>
          </cell>
          <cell r="H103">
            <v>0.43816679188580021</v>
          </cell>
          <cell r="I103">
            <v>0.4277569636748656</v>
          </cell>
          <cell r="J103">
            <v>0.40626099190995424</v>
          </cell>
          <cell r="K103">
            <v>0.39845890410958901</v>
          </cell>
          <cell r="L103">
            <v>0.4055289010737948</v>
          </cell>
          <cell r="M103">
            <v>0.40919282511210769</v>
          </cell>
          <cell r="N103">
            <v>0.38262041091276527</v>
          </cell>
          <cell r="O103">
            <v>0.13762329732268672</v>
          </cell>
          <cell r="P103">
            <v>0.62857748569005722</v>
          </cell>
          <cell r="Q103">
            <v>0.51051272593139063</v>
          </cell>
          <cell r="R103">
            <v>0.46978851963746221</v>
          </cell>
          <cell r="S103">
            <v>0.45009697150529615</v>
          </cell>
          <cell r="T103">
            <v>0.44171483622350682</v>
          </cell>
          <cell r="U103">
            <v>0.41445530726256979</v>
          </cell>
          <cell r="V103">
            <v>0.4173884077281812</v>
          </cell>
          <cell r="W103">
            <v>0.39474280534783596</v>
          </cell>
          <cell r="X103">
            <v>0.38236092265943011</v>
          </cell>
          <cell r="Y103">
            <v>0.41071428571428575</v>
          </cell>
          <cell r="Z103">
            <v>0.13186046511627908</v>
          </cell>
          <cell r="AA103">
            <v>0.64713242961418149</v>
          </cell>
          <cell r="AB103">
            <v>0.52652182423174787</v>
          </cell>
          <cell r="AC103">
            <v>0.46706948640483381</v>
          </cell>
          <cell r="AD103">
            <v>0.44297277409860192</v>
          </cell>
          <cell r="AE103">
            <v>0.43165694466340843</v>
          </cell>
          <cell r="AF103">
            <v>0.42056725247955451</v>
          </cell>
          <cell r="AG103">
            <v>0.39548022598870058</v>
          </cell>
          <cell r="AH103">
            <v>0.39711431742508319</v>
          </cell>
          <cell r="AI103">
            <v>0.4051565377532228</v>
          </cell>
          <cell r="AJ103">
            <v>0.40093896713615024</v>
          </cell>
          <cell r="AK103">
            <v>0.13215678226964911</v>
          </cell>
          <cell r="AL103">
            <v>0.62551867219917012</v>
          </cell>
          <cell r="AM103">
            <v>0.50713153724247229</v>
          </cell>
          <cell r="AN103">
            <v>0.45099576603418534</v>
          </cell>
          <cell r="AO103">
            <v>0.43056388722255556</v>
          </cell>
          <cell r="AP103">
            <v>0.42487127476985487</v>
          </cell>
          <cell r="AQ103">
            <v>0.41168408428987491</v>
          </cell>
          <cell r="AR103">
            <v>0.38706218727662611</v>
          </cell>
          <cell r="AS103">
            <v>0.39407099697885195</v>
          </cell>
          <cell r="AT103">
            <v>0.4123578076525336</v>
          </cell>
          <cell r="AU103">
            <v>0.38211643615310392</v>
          </cell>
          <cell r="AV103">
            <v>0.14633149397097894</v>
          </cell>
          <cell r="AW103">
            <v>0.59566486035848276</v>
          </cell>
          <cell r="AX103">
            <v>0.46663954434499594</v>
          </cell>
          <cell r="AY103">
            <v>0.45523122335191873</v>
          </cell>
          <cell r="AZ103">
            <v>0.44004850689707442</v>
          </cell>
          <cell r="BA103">
            <v>0.43092054710311972</v>
          </cell>
          <cell r="BB103">
            <v>0.40054173015066868</v>
          </cell>
          <cell r="BC103">
            <v>0.40003599064243295</v>
          </cell>
          <cell r="BD103">
            <v>0.38867579908675803</v>
          </cell>
          <cell r="BE103">
            <v>0.39061716006021069</v>
          </cell>
          <cell r="BF103">
            <v>0.36227717078780913</v>
          </cell>
          <cell r="BG103">
            <v>0.16805021259364245</v>
          </cell>
          <cell r="BH103">
            <v>0.59666319082377484</v>
          </cell>
          <cell r="BI103">
            <v>0.47695804918371565</v>
          </cell>
          <cell r="BJ103">
            <v>0.45021111893033078</v>
          </cell>
          <cell r="BK103">
            <v>0.45741421568627455</v>
          </cell>
          <cell r="BL103">
            <v>0.43045747620509667</v>
          </cell>
          <cell r="BM103">
            <v>0.40771671955904454</v>
          </cell>
          <cell r="BN103">
            <v>0.39610389610389612</v>
          </cell>
          <cell r="BO103">
            <v>0.39822064056939505</v>
          </cell>
          <cell r="BP103">
            <v>0.37661074641380993</v>
          </cell>
          <cell r="BQ103">
            <v>0.40260922330097088</v>
          </cell>
          <cell r="BR103">
            <v>0.16150178784266983</v>
          </cell>
          <cell r="BS103">
            <v>0.58747390396659704</v>
          </cell>
          <cell r="BT103">
            <v>0.47678275290215594</v>
          </cell>
          <cell r="BU103">
            <v>0.4405737704918033</v>
          </cell>
          <cell r="BV103">
            <v>0.45122328894394548</v>
          </cell>
          <cell r="BW103">
            <v>0.44522859772936485</v>
          </cell>
          <cell r="BX103">
            <v>0.41718904651930055</v>
          </cell>
          <cell r="BY103">
            <v>0.40773916159082763</v>
          </cell>
          <cell r="BZ103">
            <v>0.39250669045495096</v>
          </cell>
          <cell r="CA103">
            <v>0.39444061566735589</v>
          </cell>
          <cell r="CB103">
            <v>0.3845932739292901</v>
          </cell>
          <cell r="CC103">
            <v>0.17113564668769715</v>
          </cell>
          <cell r="CD103">
            <v>0.60310237849017578</v>
          </cell>
          <cell r="CE103">
            <v>0.48688046647230321</v>
          </cell>
          <cell r="CF103">
            <v>0.44961846996673843</v>
          </cell>
          <cell r="CG103">
            <v>0.45095260588883646</v>
          </cell>
          <cell r="CH103">
            <v>0.44756323257248609</v>
          </cell>
          <cell r="CI103">
            <v>0.41314248536109305</v>
          </cell>
          <cell r="CJ103">
            <v>0.40585106382978725</v>
          </cell>
          <cell r="CK103">
            <v>0.38074318140216001</v>
          </cell>
          <cell r="CL103">
            <v>0.39473129610115909</v>
          </cell>
          <cell r="CM103">
            <v>0.39409282700421938</v>
          </cell>
          <cell r="CN103">
            <v>0.17261083743842362</v>
          </cell>
          <cell r="CO103">
            <v>0.6018099547511313</v>
          </cell>
          <cell r="CP103">
            <v>0.45073942928556554</v>
          </cell>
          <cell r="CQ103">
            <v>0.41597573306370067</v>
          </cell>
          <cell r="CR103">
            <v>0.42449773169151001</v>
          </cell>
          <cell r="CS103">
            <v>0.42874864320049622</v>
          </cell>
          <cell r="CT103">
            <v>0.40711652508414803</v>
          </cell>
          <cell r="CU103">
            <v>0.39517265680056385</v>
          </cell>
          <cell r="CV103">
            <v>0.39429312581063553</v>
          </cell>
          <cell r="CW103">
            <v>0.38901011704026978</v>
          </cell>
          <cell r="CX103">
            <v>0.36812411847672777</v>
          </cell>
          <cell r="CY103">
            <v>0.17402393564842064</v>
          </cell>
          <cell r="CZ103">
            <v>0.59249439118906788</v>
          </cell>
          <cell r="DA103">
            <v>0.44265719657405478</v>
          </cell>
          <cell r="DB103">
            <v>0.41915550978372812</v>
          </cell>
          <cell r="DC103">
            <v>0.4260825439783491</v>
          </cell>
          <cell r="DD103">
            <v>0.42501168042361004</v>
          </cell>
          <cell r="DE103">
            <v>0.39238305941845764</v>
          </cell>
          <cell r="DF103">
            <v>0.39389207010237726</v>
          </cell>
          <cell r="DG103">
            <v>0.38570628848665794</v>
          </cell>
          <cell r="DH103">
            <v>0.37619594336012252</v>
          </cell>
          <cell r="DI103">
            <v>0.38147337709700946</v>
          </cell>
          <cell r="DJ103">
            <v>0.18821218074656187</v>
          </cell>
          <cell r="DK103">
            <v>0.60143340633087794</v>
          </cell>
          <cell r="DL103">
            <v>0.43674389993848678</v>
          </cell>
          <cell r="DM103">
            <v>0.42310838445807775</v>
          </cell>
          <cell r="DN103">
            <v>0.42697624955689467</v>
          </cell>
          <cell r="DO103">
            <v>0.42280729085527341</v>
          </cell>
          <cell r="DP103">
            <v>0.39219968798751953</v>
          </cell>
          <cell r="DQ103">
            <v>0.38660759925029814</v>
          </cell>
          <cell r="DR103">
            <v>0.37076350093109867</v>
          </cell>
          <cell r="DS103">
            <v>0.35969482694454785</v>
          </cell>
          <cell r="DT103">
            <v>0.35996856169766833</v>
          </cell>
          <cell r="DU103">
            <v>0.19972205677982927</v>
          </cell>
          <cell r="DV103">
            <v>0.60500887398935121</v>
          </cell>
          <cell r="DW103">
            <v>0.45222405271828664</v>
          </cell>
          <cell r="DX103">
            <v>0.4195002048340844</v>
          </cell>
          <cell r="DY103">
            <v>0.42047155688622756</v>
          </cell>
          <cell r="DZ103">
            <v>0.40869017632241816</v>
          </cell>
          <cell r="EA103">
            <v>0.41004836948041812</v>
          </cell>
          <cell r="EB103">
            <v>0.38073625819465456</v>
          </cell>
          <cell r="EC103">
            <v>0.37009622501850481</v>
          </cell>
          <cell r="ED103">
            <v>0.36593118922961854</v>
          </cell>
          <cell r="EE103">
            <v>0.34318797733431877</v>
          </cell>
        </row>
        <row r="104">
          <cell r="A104" t="str">
            <v>NetherlandsHIG</v>
          </cell>
          <cell r="B104" t="str">
            <v>Netherlands</v>
          </cell>
          <cell r="C104" t="str">
            <v>HIG</v>
          </cell>
          <cell r="D104" t="e">
            <v>#VALUE!</v>
          </cell>
          <cell r="E104">
            <v>5.2496798975672214E-2</v>
          </cell>
          <cell r="F104">
            <v>0.2588584395182405</v>
          </cell>
          <cell r="G104">
            <v>0.27126540426810941</v>
          </cell>
          <cell r="H104">
            <v>0.27603305785123966</v>
          </cell>
          <cell r="I104">
            <v>0.2818048542107835</v>
          </cell>
          <cell r="J104">
            <v>0.27752374252550122</v>
          </cell>
          <cell r="K104">
            <v>0.28099315068493147</v>
          </cell>
          <cell r="L104">
            <v>0.24697281242860403</v>
          </cell>
          <cell r="M104">
            <v>0.22029147982062783</v>
          </cell>
          <cell r="N104">
            <v>0.19333108790838668</v>
          </cell>
          <cell r="O104" t="e">
            <v>#VALUE!</v>
          </cell>
          <cell r="P104">
            <v>6.0207759168963322E-2</v>
          </cell>
          <cell r="Q104">
            <v>0.24511250461084469</v>
          </cell>
          <cell r="R104">
            <v>0.27794561933534745</v>
          </cell>
          <cell r="S104">
            <v>0.27047590631060725</v>
          </cell>
          <cell r="T104">
            <v>0.28933847141939628</v>
          </cell>
          <cell r="U104">
            <v>0.28823324022346364</v>
          </cell>
          <cell r="V104">
            <v>0.25816122584943374</v>
          </cell>
          <cell r="W104">
            <v>0.24359845909811922</v>
          </cell>
          <cell r="X104">
            <v>0.21492537313432836</v>
          </cell>
          <cell r="Y104">
            <v>0.17757936507936511</v>
          </cell>
          <cell r="Z104" t="e">
            <v>#VALUE!</v>
          </cell>
          <cell r="AA104">
            <v>5.2971845672575596E-2</v>
          </cell>
          <cell r="AB104">
            <v>0.25229986298688589</v>
          </cell>
          <cell r="AC104">
            <v>0.27296072507552871</v>
          </cell>
          <cell r="AD104">
            <v>0.29242089771891094</v>
          </cell>
          <cell r="AE104">
            <v>0.29654737505912027</v>
          </cell>
          <cell r="AF104">
            <v>0.28136419001218022</v>
          </cell>
          <cell r="AG104">
            <v>0.28087167070217917</v>
          </cell>
          <cell r="AH104">
            <v>0.2592674805771365</v>
          </cell>
          <cell r="AI104">
            <v>0.22704551433833201</v>
          </cell>
          <cell r="AJ104">
            <v>0.19655712050078247</v>
          </cell>
          <cell r="AK104" t="e">
            <v>#VALUE!</v>
          </cell>
          <cell r="AL104">
            <v>9.0456431535269707E-2</v>
          </cell>
          <cell r="AM104">
            <v>0.29239302694136293</v>
          </cell>
          <cell r="AN104">
            <v>0.30986357221263916</v>
          </cell>
          <cell r="AO104">
            <v>0.30713857228554292</v>
          </cell>
          <cell r="AP104">
            <v>0.2998907785926041</v>
          </cell>
          <cell r="AQ104">
            <v>0.31094740448860714</v>
          </cell>
          <cell r="AR104">
            <v>0.29556826304503214</v>
          </cell>
          <cell r="AS104">
            <v>0.29078549848942598</v>
          </cell>
          <cell r="AT104">
            <v>0.26318510858324712</v>
          </cell>
          <cell r="AU104">
            <v>0.20842714699260212</v>
          </cell>
          <cell r="AV104" t="e">
            <v>#VALUE!</v>
          </cell>
          <cell r="AW104">
            <v>0.11442267611504794</v>
          </cell>
          <cell r="AX104">
            <v>0.32811228641171686</v>
          </cell>
          <cell r="AY104">
            <v>0.32682846835027884</v>
          </cell>
          <cell r="AZ104">
            <v>0.31908443231772016</v>
          </cell>
          <cell r="BA104">
            <v>0.31489165514061784</v>
          </cell>
          <cell r="BB104">
            <v>0.34044354156085999</v>
          </cell>
          <cell r="BC104">
            <v>0.31473816807630017</v>
          </cell>
          <cell r="BD104">
            <v>0.30538812785388125</v>
          </cell>
          <cell r="BE104">
            <v>0.28374310085298543</v>
          </cell>
          <cell r="BF104">
            <v>0.25129384703852792</v>
          </cell>
          <cell r="BG104" t="e">
            <v>#VALUE!</v>
          </cell>
          <cell r="BH104">
            <v>0.11783107403545359</v>
          </cell>
          <cell r="BI104">
            <v>0.33126679065922709</v>
          </cell>
          <cell r="BJ104">
            <v>0.35098522167487683</v>
          </cell>
          <cell r="BK104">
            <v>0.32598039215686281</v>
          </cell>
          <cell r="BL104">
            <v>0.31823764200184224</v>
          </cell>
          <cell r="BM104">
            <v>0.3420744947386003</v>
          </cell>
          <cell r="BN104">
            <v>0.33567821067821069</v>
          </cell>
          <cell r="BO104">
            <v>0.30711743772241989</v>
          </cell>
          <cell r="BP104">
            <v>0.29516168247021646</v>
          </cell>
          <cell r="BQ104">
            <v>0.22512135922330101</v>
          </cell>
          <cell r="BR104">
            <v>5.9594755661501785E-3</v>
          </cell>
          <cell r="BS104">
            <v>0.11127348643006263</v>
          </cell>
          <cell r="BT104">
            <v>0.32213930348258707</v>
          </cell>
          <cell r="BU104">
            <v>0.35059612518628913</v>
          </cell>
          <cell r="BV104">
            <v>0.33152678847940542</v>
          </cell>
          <cell r="BW104">
            <v>0.30208652961030996</v>
          </cell>
          <cell r="BX104">
            <v>0.33767733421313095</v>
          </cell>
          <cell r="BY104">
            <v>0.31995700465782873</v>
          </cell>
          <cell r="BZ104">
            <v>0.31596788581623547</v>
          </cell>
          <cell r="CA104">
            <v>0.2940500804043189</v>
          </cell>
          <cell r="CB104">
            <v>0.26559356136820927</v>
          </cell>
          <cell r="CC104">
            <v>4.5347003154574128E-3</v>
          </cell>
          <cell r="CD104">
            <v>0.11602895553257496</v>
          </cell>
          <cell r="CE104">
            <v>0.32673885880882964</v>
          </cell>
          <cell r="CF104">
            <v>0.35472510271962432</v>
          </cell>
          <cell r="CG104">
            <v>0.33663989922846804</v>
          </cell>
          <cell r="CH104">
            <v>0.30490438001233805</v>
          </cell>
          <cell r="CI104">
            <v>0.33799609629147692</v>
          </cell>
          <cell r="CJ104">
            <v>0.33209219858156031</v>
          </cell>
          <cell r="CK104">
            <v>0.32802489474647628</v>
          </cell>
          <cell r="CL104">
            <v>0.30937829293993674</v>
          </cell>
          <cell r="CM104">
            <v>0.270323488045007</v>
          </cell>
          <cell r="CN104">
            <v>4.5320197044334968E-3</v>
          </cell>
          <cell r="CO104">
            <v>0.11703002879473468</v>
          </cell>
          <cell r="CP104">
            <v>0.35555092689023121</v>
          </cell>
          <cell r="CQ104">
            <v>0.38543983822042466</v>
          </cell>
          <cell r="CR104">
            <v>0.35191186001296171</v>
          </cell>
          <cell r="CS104">
            <v>0.32780276011784776</v>
          </cell>
          <cell r="CT104">
            <v>0.33226478602340115</v>
          </cell>
          <cell r="CU104">
            <v>0.34038054968287529</v>
          </cell>
          <cell r="CV104">
            <v>0.33722438391699089</v>
          </cell>
          <cell r="CW104">
            <v>0.31164451497718704</v>
          </cell>
          <cell r="CX104">
            <v>0.29506346967559943</v>
          </cell>
          <cell r="CY104">
            <v>5.4934275063762998E-3</v>
          </cell>
          <cell r="CZ104">
            <v>0.1280848460126453</v>
          </cell>
          <cell r="DA104">
            <v>0.35679966576143723</v>
          </cell>
          <cell r="DB104">
            <v>0.38414006179196702</v>
          </cell>
          <cell r="DC104">
            <v>0.34945872801082539</v>
          </cell>
          <cell r="DD104">
            <v>0.33608472200591816</v>
          </cell>
          <cell r="DE104">
            <v>0.33517699115044242</v>
          </cell>
          <cell r="DF104">
            <v>0.34964428249175777</v>
          </cell>
          <cell r="DG104">
            <v>0.33998880388132113</v>
          </cell>
          <cell r="DH104">
            <v>0.31917336394948342</v>
          </cell>
          <cell r="DI104">
            <v>0.29175784099197666</v>
          </cell>
          <cell r="DJ104">
            <v>5.893909626719057E-3</v>
          </cell>
          <cell r="DK104">
            <v>0.13517818037029664</v>
          </cell>
          <cell r="DL104">
            <v>0.35411113389378712</v>
          </cell>
          <cell r="DM104">
            <v>0.38445807770961143</v>
          </cell>
          <cell r="DN104">
            <v>0.34650833037929807</v>
          </cell>
          <cell r="DO104">
            <v>0.33073687490263282</v>
          </cell>
          <cell r="DP104">
            <v>0.32199687987519504</v>
          </cell>
          <cell r="DQ104">
            <v>0.33617311296643376</v>
          </cell>
          <cell r="DR104">
            <v>0.32346368715083795</v>
          </cell>
          <cell r="DS104">
            <v>0.3077781912914031</v>
          </cell>
          <cell r="DT104">
            <v>0.27587110296044015</v>
          </cell>
          <cell r="DU104">
            <v>8.7353583482231503E-3</v>
          </cell>
          <cell r="DV104">
            <v>0.14099783080260303</v>
          </cell>
          <cell r="DW104">
            <v>0.34369851729818779</v>
          </cell>
          <cell r="DX104">
            <v>0.37341253584596479</v>
          </cell>
          <cell r="DY104">
            <v>0.3594685628742515</v>
          </cell>
          <cell r="DZ104">
            <v>0.33800377833753142</v>
          </cell>
          <cell r="EA104">
            <v>0.31721017319394601</v>
          </cell>
          <cell r="EB104">
            <v>0.33131618759455372</v>
          </cell>
          <cell r="EC104">
            <v>0.31957809030347889</v>
          </cell>
          <cell r="ED104">
            <v>0.30086013462976818</v>
          </cell>
          <cell r="EE104">
            <v>0.26533628972653361</v>
          </cell>
        </row>
        <row r="105">
          <cell r="A105" t="str">
            <v>NetherlandsNOR</v>
          </cell>
          <cell r="B105" t="str">
            <v>Netherlands</v>
          </cell>
          <cell r="C105" t="str">
            <v>NOR</v>
          </cell>
        </row>
        <row r="106">
          <cell r="A106" t="str">
            <v>AustriaALL</v>
          </cell>
          <cell r="B106" t="str">
            <v>Austria</v>
          </cell>
          <cell r="C106" t="str">
            <v>ALL</v>
          </cell>
        </row>
        <row r="107">
          <cell r="A107" t="str">
            <v>AustriaLOW</v>
          </cell>
          <cell r="B107" t="str">
            <v>Austria</v>
          </cell>
          <cell r="C107" t="str">
            <v>LOW</v>
          </cell>
          <cell r="D107">
            <v>0.85597240189736956</v>
          </cell>
          <cell r="E107">
            <v>0.14979386165826844</v>
          </cell>
          <cell r="F107">
            <v>0.12012870933142654</v>
          </cell>
          <cell r="G107">
            <v>0.12832861189801698</v>
          </cell>
          <cell r="H107">
            <v>0.1164364251480124</v>
          </cell>
          <cell r="I107">
            <v>0.15029860650298604</v>
          </cell>
          <cell r="J107">
            <v>0.20069875776397514</v>
          </cell>
          <cell r="K107">
            <v>0.2028321532694711</v>
          </cell>
          <cell r="L107">
            <v>0.22257806244995998</v>
          </cell>
          <cell r="M107">
            <v>0.30407191961924906</v>
          </cell>
          <cell r="N107">
            <v>0.37539234149403639</v>
          </cell>
          <cell r="O107">
            <v>0.84758203799654575</v>
          </cell>
          <cell r="P107">
            <v>0.16040329972502293</v>
          </cell>
          <cell r="Q107">
            <v>0.11335578002244669</v>
          </cell>
          <cell r="R107">
            <v>0.12612612612612614</v>
          </cell>
          <cell r="S107">
            <v>0.12705031971087019</v>
          </cell>
          <cell r="T107">
            <v>0.12727272727272726</v>
          </cell>
          <cell r="U107">
            <v>0.16519400691509795</v>
          </cell>
          <cell r="V107">
            <v>0.21035982601818903</v>
          </cell>
          <cell r="W107">
            <v>0.21584938704028023</v>
          </cell>
          <cell r="X107">
            <v>0.2930627654554035</v>
          </cell>
          <cell r="Y107">
            <v>0.3653970303421562</v>
          </cell>
          <cell r="Z107">
            <v>0.84764782045748821</v>
          </cell>
          <cell r="AA107">
            <v>0.14259846084200994</v>
          </cell>
          <cell r="AB107">
            <v>9.9880143827407106E-2</v>
          </cell>
          <cell r="AC107">
            <v>0.12359900373599005</v>
          </cell>
          <cell r="AD107">
            <v>0.12161004852983158</v>
          </cell>
          <cell r="AE107">
            <v>0.12551245663828445</v>
          </cell>
          <cell r="AF107">
            <v>0.15659445077917142</v>
          </cell>
          <cell r="AG107">
            <v>0.20056044835868697</v>
          </cell>
          <cell r="AH107">
            <v>0.21274601686972819</v>
          </cell>
          <cell r="AI107">
            <v>0.25725593667546176</v>
          </cell>
          <cell r="AJ107">
            <v>0.33577127659574468</v>
          </cell>
          <cell r="AK107">
            <v>0.864935064935065</v>
          </cell>
          <cell r="AL107">
            <v>0.14570097416349004</v>
          </cell>
          <cell r="AM107">
            <v>0.11640842272546684</v>
          </cell>
          <cell r="AN107">
            <v>9.5312991506763145E-2</v>
          </cell>
          <cell r="AO107">
            <v>0.10974588103881598</v>
          </cell>
          <cell r="AP107">
            <v>0.11860325105358217</v>
          </cell>
          <cell r="AQ107">
            <v>0.14887436456063904</v>
          </cell>
          <cell r="AR107">
            <v>0.19999999999999998</v>
          </cell>
          <cell r="AS107">
            <v>0.2113821138211382</v>
          </cell>
          <cell r="AT107">
            <v>0.25515789473684208</v>
          </cell>
          <cell r="AU107">
            <v>0.33957219251336895</v>
          </cell>
          <cell r="AV107">
            <v>0.83692307692307699</v>
          </cell>
          <cell r="AW107">
            <v>0.16483979763912313</v>
          </cell>
          <cell r="AX107">
            <v>0.10798875953432356</v>
          </cell>
          <cell r="AY107">
            <v>0.12525050100200402</v>
          </cell>
          <cell r="AZ107">
            <v>0.14249507181075752</v>
          </cell>
          <cell r="BA107">
            <v>0.1204003532528702</v>
          </cell>
          <cell r="BB107">
            <v>0.13356643356643358</v>
          </cell>
          <cell r="BC107">
            <v>0.18547077922077926</v>
          </cell>
          <cell r="BD107">
            <v>0.18534863195057369</v>
          </cell>
          <cell r="BE107">
            <v>0.24290998766954378</v>
          </cell>
          <cell r="BF107">
            <v>0.31901041666666669</v>
          </cell>
          <cell r="BG107">
            <v>0.8630021141649048</v>
          </cell>
          <cell r="BH107">
            <v>0.15448768864177917</v>
          </cell>
          <cell r="BI107">
            <v>9.4488188976377951E-2</v>
          </cell>
          <cell r="BJ107">
            <v>0.1103042876901798</v>
          </cell>
          <cell r="BK107">
            <v>0.1178989437624893</v>
          </cell>
          <cell r="BL107">
            <v>0.11101694915254237</v>
          </cell>
          <cell r="BM107">
            <v>0.14956982131039048</v>
          </cell>
          <cell r="BN107">
            <v>0.17497988736926789</v>
          </cell>
          <cell r="BO107">
            <v>0.20344086021505373</v>
          </cell>
          <cell r="BP107">
            <v>0.21027003098716246</v>
          </cell>
          <cell r="BQ107">
            <v>0.29509100937672367</v>
          </cell>
          <cell r="BR107">
            <v>0.88604943443653128</v>
          </cell>
          <cell r="BS107">
            <v>0.15095846645367411</v>
          </cell>
          <cell r="BT107">
            <v>9.9767981438515077E-2</v>
          </cell>
          <cell r="BU107">
            <v>0.10341151385927506</v>
          </cell>
          <cell r="BV107">
            <v>0.11056009334889147</v>
          </cell>
          <cell r="BW107">
            <v>0.11296605453533669</v>
          </cell>
          <cell r="BX107">
            <v>0.14135290363752392</v>
          </cell>
          <cell r="BY107">
            <v>0.15631105900742479</v>
          </cell>
          <cell r="BZ107">
            <v>0.19434194341943417</v>
          </cell>
          <cell r="CA107">
            <v>0.18626980316850694</v>
          </cell>
          <cell r="CB107">
            <v>0.26326326326326327</v>
          </cell>
          <cell r="CC107">
            <v>0.88888888888888884</v>
          </cell>
          <cell r="CD107">
            <v>0.17332268370607029</v>
          </cell>
          <cell r="CE107">
            <v>0.11959383226776983</v>
          </cell>
          <cell r="CF107">
            <v>0.10358711566617861</v>
          </cell>
          <cell r="CG107">
            <v>0.11127774445110977</v>
          </cell>
          <cell r="CH107">
            <v>0.11823480432972525</v>
          </cell>
          <cell r="CI107">
            <v>0.11891558841651263</v>
          </cell>
          <cell r="CJ107">
            <v>0.15425131677953346</v>
          </cell>
          <cell r="CK107">
            <v>0.20371900826446279</v>
          </cell>
          <cell r="CL107">
            <v>0.19796215429403202</v>
          </cell>
          <cell r="CM107">
            <v>0.24439252336448597</v>
          </cell>
          <cell r="CN107">
            <v>0.88150881508815082</v>
          </cell>
          <cell r="CO107">
            <v>0.15795771838851219</v>
          </cell>
          <cell r="CP107">
            <v>0.11951309479896716</v>
          </cell>
          <cell r="CQ107">
            <v>9.1146806126260735E-2</v>
          </cell>
          <cell r="CR107">
            <v>9.5937499999999995E-2</v>
          </cell>
          <cell r="CS107">
            <v>0.11888888888888888</v>
          </cell>
          <cell r="CT107">
            <v>0.10995232419547078</v>
          </cell>
          <cell r="CU107">
            <v>0.16600072648020342</v>
          </cell>
          <cell r="CV107">
            <v>0.19941593658740092</v>
          </cell>
          <cell r="CW107">
            <v>0.20085267645665561</v>
          </cell>
          <cell r="CX107">
            <v>0.24120829576194769</v>
          </cell>
          <cell r="CY107">
            <v>0.8847415914684168</v>
          </cell>
          <cell r="CZ107">
            <v>0.14171015656362906</v>
          </cell>
          <cell r="DA107">
            <v>0.10625909752547309</v>
          </cell>
          <cell r="DB107">
            <v>9.4139886578449905E-2</v>
          </cell>
          <cell r="DC107">
            <v>9.7840314136125636E-2</v>
          </cell>
          <cell r="DD107">
            <v>0.11173184357541899</v>
          </cell>
          <cell r="DE107">
            <v>0.11445957693422196</v>
          </cell>
          <cell r="DF107">
            <v>0.13981125480601186</v>
          </cell>
          <cell r="DG107">
            <v>0.18448637316561844</v>
          </cell>
          <cell r="DH107">
            <v>0.18537494177922681</v>
          </cell>
          <cell r="DI107">
            <v>0.20314606741573035</v>
          </cell>
          <cell r="DJ107">
            <v>0.89035995035167559</v>
          </cell>
          <cell r="DK107">
            <v>0.15079999999999999</v>
          </cell>
          <cell r="DL107">
            <v>0.11078928312816801</v>
          </cell>
          <cell r="DM107">
            <v>0.10895975702353836</v>
          </cell>
          <cell r="DN107">
            <v>0.10044262853251618</v>
          </cell>
          <cell r="DO107">
            <v>0.10409556313993173</v>
          </cell>
          <cell r="DP107">
            <v>0.11564625850340136</v>
          </cell>
          <cell r="DQ107">
            <v>0.13297515110812627</v>
          </cell>
          <cell r="DR107">
            <v>0.15623704931620391</v>
          </cell>
          <cell r="DS107">
            <v>0.19036801453884597</v>
          </cell>
          <cell r="DT107">
            <v>0.1960690316395014</v>
          </cell>
          <cell r="DU107">
            <v>0.87800759814267626</v>
          </cell>
          <cell r="DV107">
            <v>0.15981012658227847</v>
          </cell>
          <cell r="DW107">
            <v>0.10112359550561796</v>
          </cell>
          <cell r="DX107">
            <v>0.1061285500747384</v>
          </cell>
          <cell r="DY107">
            <v>0.11196911196911197</v>
          </cell>
          <cell r="DZ107">
            <v>0.11179039301310044</v>
          </cell>
          <cell r="EA107">
            <v>0.10713286713286713</v>
          </cell>
          <cell r="EB107">
            <v>0.13391699092088197</v>
          </cell>
          <cell r="EC107">
            <v>0.16143317230273754</v>
          </cell>
          <cell r="ED107">
            <v>0.20069354139575205</v>
          </cell>
          <cell r="EE107">
            <v>0.19343065693430656</v>
          </cell>
        </row>
        <row r="108">
          <cell r="A108" t="str">
            <v>AustriaMED</v>
          </cell>
          <cell r="B108" t="str">
            <v>Austria</v>
          </cell>
          <cell r="C108" t="str">
            <v>MED</v>
          </cell>
          <cell r="D108">
            <v>0.14402759810263044</v>
          </cell>
          <cell r="E108">
            <v>0.80897846999541911</v>
          </cell>
          <cell r="F108">
            <v>0.73686092241687529</v>
          </cell>
          <cell r="G108">
            <v>0.72096317280453259</v>
          </cell>
          <cell r="H108">
            <v>0.68762334367070765</v>
          </cell>
          <cell r="I108">
            <v>0.66290643662906434</v>
          </cell>
          <cell r="J108">
            <v>0.62344720496894401</v>
          </cell>
          <cell r="K108">
            <v>0.62140774677217825</v>
          </cell>
          <cell r="L108">
            <v>0.5948759007205765</v>
          </cell>
          <cell r="M108">
            <v>0.54680063458487582</v>
          </cell>
          <cell r="N108">
            <v>0.5021971123666038</v>
          </cell>
          <cell r="O108">
            <v>0.1524179620034542</v>
          </cell>
          <cell r="P108">
            <v>0.805224564619615</v>
          </cell>
          <cell r="Q108">
            <v>0.75982042648709314</v>
          </cell>
          <cell r="R108">
            <v>0.70386515547805872</v>
          </cell>
          <cell r="S108">
            <v>0.6747289407839866</v>
          </cell>
          <cell r="T108">
            <v>0.68389154704944177</v>
          </cell>
          <cell r="U108">
            <v>0.6454091432961967</v>
          </cell>
          <cell r="V108">
            <v>0.61289047054171619</v>
          </cell>
          <cell r="W108">
            <v>0.61033274956217176</v>
          </cell>
          <cell r="X108">
            <v>0.56158565361019352</v>
          </cell>
          <cell r="Y108">
            <v>0.52808263395739186</v>
          </cell>
          <cell r="Z108">
            <v>0.15235217954251187</v>
          </cell>
          <cell r="AA108">
            <v>0.81258488003621543</v>
          </cell>
          <cell r="AB108">
            <v>0.76028765481422289</v>
          </cell>
          <cell r="AC108">
            <v>0.69894146948941471</v>
          </cell>
          <cell r="AD108">
            <v>0.68769626034827291</v>
          </cell>
          <cell r="AE108">
            <v>0.67171239356669821</v>
          </cell>
          <cell r="AF108">
            <v>0.64006081337894338</v>
          </cell>
          <cell r="AG108">
            <v>0.60728582866293035</v>
          </cell>
          <cell r="AH108">
            <v>0.59465791940018742</v>
          </cell>
          <cell r="AI108">
            <v>0.57343887423043094</v>
          </cell>
          <cell r="AJ108">
            <v>0.53922872340425521</v>
          </cell>
          <cell r="AK108">
            <v>0.13506493506493505</v>
          </cell>
          <cell r="AL108">
            <v>0.81617958492164333</v>
          </cell>
          <cell r="AM108">
            <v>0.73937226857369887</v>
          </cell>
          <cell r="AN108">
            <v>0.71846492607738288</v>
          </cell>
          <cell r="AO108">
            <v>0.70399329796146337</v>
          </cell>
          <cell r="AP108">
            <v>0.68573148705599041</v>
          </cell>
          <cell r="AQ108">
            <v>0.66194625998547563</v>
          </cell>
          <cell r="AR108">
            <v>0.61044176706827313</v>
          </cell>
          <cell r="AS108">
            <v>0.61291779584462502</v>
          </cell>
          <cell r="AT108">
            <v>0.56968421052631579</v>
          </cell>
          <cell r="AU108">
            <v>0.50668449197860965</v>
          </cell>
          <cell r="AV108">
            <v>0.16307692307692309</v>
          </cell>
          <cell r="AW108">
            <v>0.78836424957841489</v>
          </cell>
          <cell r="AX108">
            <v>0.69690887193898032</v>
          </cell>
          <cell r="AY108">
            <v>0.64896459585838351</v>
          </cell>
          <cell r="AZ108">
            <v>0.63559560687130379</v>
          </cell>
          <cell r="BA108">
            <v>0.6452752428613483</v>
          </cell>
          <cell r="BB108">
            <v>0.62272727272727268</v>
          </cell>
          <cell r="BC108">
            <v>0.5844155844155845</v>
          </cell>
          <cell r="BD108">
            <v>0.58296557811120919</v>
          </cell>
          <cell r="BE108">
            <v>0.53801890669954788</v>
          </cell>
          <cell r="BF108">
            <v>0.49544270833333331</v>
          </cell>
          <cell r="BG108">
            <v>0.13699788583509512</v>
          </cell>
          <cell r="BH108">
            <v>0.79348689436060371</v>
          </cell>
          <cell r="BI108">
            <v>0.73858267716535431</v>
          </cell>
          <cell r="BJ108">
            <v>0.68257261410788383</v>
          </cell>
          <cell r="BK108">
            <v>0.6611475877819013</v>
          </cell>
          <cell r="BL108">
            <v>0.68135593220338975</v>
          </cell>
          <cell r="BM108">
            <v>0.63798808735936474</v>
          </cell>
          <cell r="BN108">
            <v>0.62791633145615444</v>
          </cell>
          <cell r="BO108">
            <v>0.58838709677419354</v>
          </cell>
          <cell r="BP108">
            <v>0.59096945551128821</v>
          </cell>
          <cell r="BQ108">
            <v>0.52564809707666849</v>
          </cell>
          <cell r="BR108">
            <v>0.11395056556346879</v>
          </cell>
          <cell r="BS108">
            <v>0.82108626198083068</v>
          </cell>
          <cell r="BT108">
            <v>0.74555297757153904</v>
          </cell>
          <cell r="BU108">
            <v>0.67874911158493256</v>
          </cell>
          <cell r="BV108">
            <v>0.661026837806301</v>
          </cell>
          <cell r="BW108">
            <v>0.68141346688925997</v>
          </cell>
          <cell r="BX108">
            <v>0.64901084875558401</v>
          </cell>
          <cell r="BY108">
            <v>0.63266901133255182</v>
          </cell>
          <cell r="BZ108">
            <v>0.62115621156211565</v>
          </cell>
          <cell r="CA108">
            <v>0.60825732117138742</v>
          </cell>
          <cell r="CB108">
            <v>0.54304304304304296</v>
          </cell>
          <cell r="CC108">
            <v>0.1111111111111111</v>
          </cell>
          <cell r="CD108">
            <v>0.79912140575079871</v>
          </cell>
          <cell r="CE108">
            <v>0.72771718691237297</v>
          </cell>
          <cell r="CF108">
            <v>0.6782576866764275</v>
          </cell>
          <cell r="CG108">
            <v>0.66376724655068986</v>
          </cell>
          <cell r="CH108">
            <v>0.66361365528726068</v>
          </cell>
          <cell r="CI108">
            <v>0.67221195317313609</v>
          </cell>
          <cell r="CJ108">
            <v>0.64070729872084276</v>
          </cell>
          <cell r="CK108">
            <v>0.60123966942148765</v>
          </cell>
          <cell r="CL108">
            <v>0.6084425036390102</v>
          </cell>
          <cell r="CM108">
            <v>0.55981308411214947</v>
          </cell>
          <cell r="CN108">
            <v>0.11849118491184911</v>
          </cell>
          <cell r="CO108">
            <v>0.81571599521340254</v>
          </cell>
          <cell r="CP108">
            <v>0.7281445960900037</v>
          </cell>
          <cell r="CQ108">
            <v>0.68920433320881591</v>
          </cell>
          <cell r="CR108">
            <v>0.68156249999999996</v>
          </cell>
          <cell r="CS108">
            <v>0.66972222222222222</v>
          </cell>
          <cell r="CT108">
            <v>0.67222884386174009</v>
          </cell>
          <cell r="CU108">
            <v>0.62586269524155469</v>
          </cell>
          <cell r="CV108">
            <v>0.60575719649561954</v>
          </cell>
          <cell r="CW108">
            <v>0.58597820937944101</v>
          </cell>
          <cell r="CX108">
            <v>0.5586113615870153</v>
          </cell>
          <cell r="CY108">
            <v>0.11525840853158328</v>
          </cell>
          <cell r="CZ108">
            <v>0.82577278201525484</v>
          </cell>
          <cell r="DA108">
            <v>0.72998544395924314</v>
          </cell>
          <cell r="DB108">
            <v>0.67637051039697549</v>
          </cell>
          <cell r="DC108">
            <v>0.67113874345549729</v>
          </cell>
          <cell r="DD108">
            <v>0.6667597765363128</v>
          </cell>
          <cell r="DE108">
            <v>0.66386554621848737</v>
          </cell>
          <cell r="DF108">
            <v>0.65816148199930091</v>
          </cell>
          <cell r="DG108">
            <v>0.60922431865828097</v>
          </cell>
          <cell r="DH108">
            <v>0.59618071727992539</v>
          </cell>
          <cell r="DI108">
            <v>0.57123595505617974</v>
          </cell>
          <cell r="DJ108">
            <v>0.10964004964832437</v>
          </cell>
          <cell r="DK108">
            <v>0.81559999999999988</v>
          </cell>
          <cell r="DL108">
            <v>0.73533671252715427</v>
          </cell>
          <cell r="DM108">
            <v>0.66590736522399396</v>
          </cell>
          <cell r="DN108">
            <v>0.65406877766428329</v>
          </cell>
          <cell r="DO108">
            <v>0.68373151308304891</v>
          </cell>
          <cell r="DP108">
            <v>0.65362811791383224</v>
          </cell>
          <cell r="DQ108">
            <v>0.66319677635997309</v>
          </cell>
          <cell r="DR108">
            <v>0.62453377538334021</v>
          </cell>
          <cell r="DS108">
            <v>0.60699681962744201</v>
          </cell>
          <cell r="DT108">
            <v>0.58197507190795783</v>
          </cell>
          <cell r="DU108">
            <v>0.12199240185732375</v>
          </cell>
          <cell r="DV108">
            <v>0.80617088607594933</v>
          </cell>
          <cell r="DW108">
            <v>0.73541138093512137</v>
          </cell>
          <cell r="DX108">
            <v>0.66255605381165916</v>
          </cell>
          <cell r="DY108">
            <v>0.65075465075465078</v>
          </cell>
          <cell r="DZ108">
            <v>0.66171761280931585</v>
          </cell>
          <cell r="EA108">
            <v>0.66153846153846152</v>
          </cell>
          <cell r="EB108">
            <v>0.64688715953307396</v>
          </cell>
          <cell r="EC108">
            <v>0.62198067632850251</v>
          </cell>
          <cell r="ED108">
            <v>0.61725184221933249</v>
          </cell>
          <cell r="EE108">
            <v>0.5849843587069864</v>
          </cell>
        </row>
        <row r="109">
          <cell r="A109" t="str">
            <v>AustriaHIG</v>
          </cell>
          <cell r="B109" t="str">
            <v>Austria</v>
          </cell>
          <cell r="C109" t="str">
            <v>HIG</v>
          </cell>
          <cell r="D109" t="e">
            <v>#VALUE!</v>
          </cell>
          <cell r="E109">
            <v>4.1227668346312411E-2</v>
          </cell>
          <cell r="F109">
            <v>0.14301036825169824</v>
          </cell>
          <cell r="G109">
            <v>0.15070821529745043</v>
          </cell>
          <cell r="H109">
            <v>0.19594023118127996</v>
          </cell>
          <cell r="I109">
            <v>0.18679495686794953</v>
          </cell>
          <cell r="J109">
            <v>0.17585403726708071</v>
          </cell>
          <cell r="K109">
            <v>0.17576009995835074</v>
          </cell>
          <cell r="L109">
            <v>0.18254603682946358</v>
          </cell>
          <cell r="M109">
            <v>0.1491274457958752</v>
          </cell>
          <cell r="N109">
            <v>0.12241054613935969</v>
          </cell>
          <cell r="O109" t="e">
            <v>#VALUE!</v>
          </cell>
          <cell r="P109">
            <v>3.4372135655362054E-2</v>
          </cell>
          <cell r="Q109">
            <v>0.12682379349046013</v>
          </cell>
          <cell r="R109">
            <v>0.17000871839581519</v>
          </cell>
          <cell r="S109">
            <v>0.19822073950514318</v>
          </cell>
          <cell r="T109">
            <v>0.18883572567783094</v>
          </cell>
          <cell r="U109">
            <v>0.18939684978870533</v>
          </cell>
          <cell r="V109">
            <v>0.17674970344009491</v>
          </cell>
          <cell r="W109">
            <v>0.17381786339754818</v>
          </cell>
          <cell r="X109">
            <v>0.14535158093440301</v>
          </cell>
          <cell r="Y109">
            <v>0.1065203357004519</v>
          </cell>
          <cell r="Z109" t="e">
            <v>#VALUE!</v>
          </cell>
          <cell r="AA109">
            <v>4.4816659121774557E-2</v>
          </cell>
          <cell r="AB109">
            <v>0.13983220135836996</v>
          </cell>
          <cell r="AC109">
            <v>0.17745952677459528</v>
          </cell>
          <cell r="AD109">
            <v>0.19069369112189549</v>
          </cell>
          <cell r="AE109">
            <v>0.20277514979501732</v>
          </cell>
          <cell r="AF109">
            <v>0.2033447358418852</v>
          </cell>
          <cell r="AG109">
            <v>0.19215372297838271</v>
          </cell>
          <cell r="AH109">
            <v>0.19259606373008434</v>
          </cell>
          <cell r="AI109">
            <v>0.1693051890941073</v>
          </cell>
          <cell r="AJ109">
            <v>0.125</v>
          </cell>
          <cell r="AK109" t="e">
            <v>#VALUE!</v>
          </cell>
          <cell r="AL109">
            <v>3.8119440914866583E-2</v>
          </cell>
          <cell r="AM109">
            <v>0.14421930870083433</v>
          </cell>
          <cell r="AN109">
            <v>0.18622208241585406</v>
          </cell>
          <cell r="AO109">
            <v>0.18626082099972077</v>
          </cell>
          <cell r="AP109">
            <v>0.19566526189042746</v>
          </cell>
          <cell r="AQ109">
            <v>0.18917937545388525</v>
          </cell>
          <cell r="AR109">
            <v>0.18955823293172691</v>
          </cell>
          <cell r="AS109">
            <v>0.17570009033423667</v>
          </cell>
          <cell r="AT109">
            <v>0.17515789473684212</v>
          </cell>
          <cell r="AU109">
            <v>0.15374331550802139</v>
          </cell>
          <cell r="AV109" t="e">
            <v>#VALUE!</v>
          </cell>
          <cell r="AW109">
            <v>4.6795952782462055E-2</v>
          </cell>
          <cell r="AX109">
            <v>0.19510236852669613</v>
          </cell>
          <cell r="AY109">
            <v>0.22578490313961255</v>
          </cell>
          <cell r="AZ109">
            <v>0.22190932131793858</v>
          </cell>
          <cell r="BA109">
            <v>0.2343244038857816</v>
          </cell>
          <cell r="BB109">
            <v>0.24370629370629371</v>
          </cell>
          <cell r="BC109">
            <v>0.23011363636363641</v>
          </cell>
          <cell r="BD109">
            <v>0.23168578993821712</v>
          </cell>
          <cell r="BE109">
            <v>0.21907110563090831</v>
          </cell>
          <cell r="BF109">
            <v>0.185546875</v>
          </cell>
          <cell r="BG109" t="e">
            <v>#VALUE!</v>
          </cell>
          <cell r="BH109">
            <v>5.2025416997617153E-2</v>
          </cell>
          <cell r="BI109">
            <v>0.16692913385826771</v>
          </cell>
          <cell r="BJ109">
            <v>0.20712309820193639</v>
          </cell>
          <cell r="BK109">
            <v>0.22095346845560954</v>
          </cell>
          <cell r="BL109">
            <v>0.2076271186440678</v>
          </cell>
          <cell r="BM109">
            <v>0.21244209133024489</v>
          </cell>
          <cell r="BN109">
            <v>0.19710378117457764</v>
          </cell>
          <cell r="BO109">
            <v>0.20817204301075265</v>
          </cell>
          <cell r="BP109">
            <v>0.19876051350154936</v>
          </cell>
          <cell r="BQ109">
            <v>0.17926089354660782</v>
          </cell>
          <cell r="BR109" t="e">
            <v>#VALUE!</v>
          </cell>
          <cell r="BS109">
            <v>2.795527156549521E-2</v>
          </cell>
          <cell r="BT109">
            <v>0.15467904098994584</v>
          </cell>
          <cell r="BU109">
            <v>0.21783937455579247</v>
          </cell>
          <cell r="BV109">
            <v>0.22841306884480744</v>
          </cell>
          <cell r="BW109">
            <v>0.20562047857540347</v>
          </cell>
          <cell r="BX109">
            <v>0.20963624760689217</v>
          </cell>
          <cell r="BY109">
            <v>0.21101992966002345</v>
          </cell>
          <cell r="BZ109">
            <v>0.18450184501845018</v>
          </cell>
          <cell r="CA109">
            <v>0.20547287566010558</v>
          </cell>
          <cell r="CB109">
            <v>0.19369369369369369</v>
          </cell>
          <cell r="CC109" t="e">
            <v>#VALUE!</v>
          </cell>
          <cell r="CD109">
            <v>2.7555910543130991E-2</v>
          </cell>
          <cell r="CE109">
            <v>0.15268898081985707</v>
          </cell>
          <cell r="CF109">
            <v>0.21815519765739383</v>
          </cell>
          <cell r="CG109">
            <v>0.22495500899820034</v>
          </cell>
          <cell r="CH109">
            <v>0.21815154038301415</v>
          </cell>
          <cell r="CI109">
            <v>0.20887245841035118</v>
          </cell>
          <cell r="CJ109">
            <v>0.20504138449962378</v>
          </cell>
          <cell r="CK109">
            <v>0.19504132231404961</v>
          </cell>
          <cell r="CL109">
            <v>0.19359534206695778</v>
          </cell>
          <cell r="CM109">
            <v>0.19579439252336447</v>
          </cell>
          <cell r="CN109" t="e">
            <v>#VALUE!</v>
          </cell>
          <cell r="CO109">
            <v>2.6326286398085361E-2</v>
          </cell>
          <cell r="CP109">
            <v>0.15234230911102911</v>
          </cell>
          <cell r="CQ109">
            <v>0.21964886066492342</v>
          </cell>
          <cell r="CR109">
            <v>0.2225</v>
          </cell>
          <cell r="CS109">
            <v>0.21138888888888888</v>
          </cell>
          <cell r="CT109">
            <v>0.217818831942789</v>
          </cell>
          <cell r="CU109">
            <v>0.20813657827824189</v>
          </cell>
          <cell r="CV109">
            <v>0.19482686691697959</v>
          </cell>
          <cell r="CW109">
            <v>0.21316911416390336</v>
          </cell>
          <cell r="CX109">
            <v>0.20018034265103696</v>
          </cell>
          <cell r="CY109" t="e">
            <v>#VALUE!</v>
          </cell>
          <cell r="CZ109">
            <v>3.2517061421116017E-2</v>
          </cell>
          <cell r="DA109">
            <v>0.16375545851528386</v>
          </cell>
          <cell r="DB109">
            <v>0.22948960302457469</v>
          </cell>
          <cell r="DC109">
            <v>0.23102094240837692</v>
          </cell>
          <cell r="DD109">
            <v>0.22150837988826816</v>
          </cell>
          <cell r="DE109">
            <v>0.22167487684729062</v>
          </cell>
          <cell r="DF109">
            <v>0.20202726319468714</v>
          </cell>
          <cell r="DG109">
            <v>0.20628930817610064</v>
          </cell>
          <cell r="DH109">
            <v>0.21844434094084766</v>
          </cell>
          <cell r="DI109">
            <v>0.2256179775280899</v>
          </cell>
          <cell r="DJ109" t="e">
            <v>#VALUE!</v>
          </cell>
          <cell r="DK109">
            <v>3.3599999999999998E-2</v>
          </cell>
          <cell r="DL109">
            <v>0.15387400434467777</v>
          </cell>
          <cell r="DM109">
            <v>0.22513287775246774</v>
          </cell>
          <cell r="DN109">
            <v>0.24548859380320054</v>
          </cell>
          <cell r="DO109">
            <v>0.21217292377701932</v>
          </cell>
          <cell r="DP109">
            <v>0.23072562358276649</v>
          </cell>
          <cell r="DQ109">
            <v>0.20382807253190061</v>
          </cell>
          <cell r="DR109">
            <v>0.21922917530045588</v>
          </cell>
          <cell r="DS109">
            <v>0.20263516583371197</v>
          </cell>
          <cell r="DT109">
            <v>0.22195589645254071</v>
          </cell>
          <cell r="DU109" t="e">
            <v>#VALUE!</v>
          </cell>
          <cell r="DV109">
            <v>3.4018987341772146E-2</v>
          </cell>
          <cell r="DW109">
            <v>0.1634650235592606</v>
          </cell>
          <cell r="DX109">
            <v>0.23131539611360236</v>
          </cell>
          <cell r="DY109">
            <v>0.23727623727623728</v>
          </cell>
          <cell r="DZ109">
            <v>0.2264919941775837</v>
          </cell>
          <cell r="EA109">
            <v>0.23132867132867133</v>
          </cell>
          <cell r="EB109">
            <v>0.2191958495460441</v>
          </cell>
          <cell r="EC109">
            <v>0.21658615136876008</v>
          </cell>
          <cell r="ED109">
            <v>0.18205461638491549</v>
          </cell>
          <cell r="EE109">
            <v>0.22158498435870697</v>
          </cell>
        </row>
        <row r="110">
          <cell r="A110" t="str">
            <v>AustriaNOR</v>
          </cell>
          <cell r="B110" t="str">
            <v>Austria</v>
          </cell>
          <cell r="C110" t="str">
            <v>NOR</v>
          </cell>
        </row>
        <row r="111">
          <cell r="A111" t="str">
            <v>PolandALL</v>
          </cell>
          <cell r="B111" t="str">
            <v>Poland</v>
          </cell>
          <cell r="C111" t="str">
            <v>ALL</v>
          </cell>
        </row>
        <row r="112">
          <cell r="A112" t="str">
            <v>PolandLOW</v>
          </cell>
          <cell r="B112" t="str">
            <v>Poland</v>
          </cell>
          <cell r="C112" t="str">
            <v>LOW</v>
          </cell>
          <cell r="D112">
            <v>0.87879221522610185</v>
          </cell>
          <cell r="E112">
            <v>0.15538176579543114</v>
          </cell>
          <cell r="F112">
            <v>0.10803558819375794</v>
          </cell>
          <cell r="G112">
            <v>0.11521152115211523</v>
          </cell>
          <cell r="H112">
            <v>0.11311053984575835</v>
          </cell>
          <cell r="I112">
            <v>0.13157048188895323</v>
          </cell>
          <cell r="J112">
            <v>0.19705233086612128</v>
          </cell>
          <cell r="K112">
            <v>0.23086584504278201</v>
          </cell>
          <cell r="L112">
            <v>0.32938041305796134</v>
          </cell>
          <cell r="M112">
            <v>0.42309182487407981</v>
          </cell>
          <cell r="N112">
            <v>0.47935419345620806</v>
          </cell>
          <cell r="O112">
            <v>0.8331695170696547</v>
          </cell>
          <cell r="P112">
            <v>0.1374304707638041</v>
          </cell>
          <cell r="Q112">
            <v>9.1503727669151783E-2</v>
          </cell>
          <cell r="R112">
            <v>0.1186344007170211</v>
          </cell>
          <cell r="S112">
            <v>0.11291843470061291</v>
          </cell>
          <cell r="T112">
            <v>0.13466367120391173</v>
          </cell>
          <cell r="U112">
            <v>0.19873467258022434</v>
          </cell>
          <cell r="V112">
            <v>0.21566375746440053</v>
          </cell>
          <cell r="W112">
            <v>0.3301874595992243</v>
          </cell>
          <cell r="X112">
            <v>0.41806554756195047</v>
          </cell>
          <cell r="Y112">
            <v>0.47221808431401763</v>
          </cell>
          <cell r="Z112">
            <v>0.83629358756693217</v>
          </cell>
          <cell r="AA112">
            <v>0.15192543203156894</v>
          </cell>
          <cell r="AB112">
            <v>9.5796475348007934E-2</v>
          </cell>
          <cell r="AC112">
            <v>0.1118250920774234</v>
          </cell>
          <cell r="AD112">
            <v>0.11888870348740195</v>
          </cell>
          <cell r="AE112">
            <v>0.12223710649698594</v>
          </cell>
          <cell r="AF112">
            <v>0.18482776251038535</v>
          </cell>
          <cell r="AG112">
            <v>0.20861745972274259</v>
          </cell>
          <cell r="AH112">
            <v>0.32014774216609082</v>
          </cell>
          <cell r="AI112">
            <v>0.38502300934318784</v>
          </cell>
          <cell r="AJ112">
            <v>0.46329689052960382</v>
          </cell>
          <cell r="AK112">
            <v>0.83990870557548092</v>
          </cell>
          <cell r="AL112">
            <v>0.13923803321393682</v>
          </cell>
          <cell r="AM112">
            <v>0.10500729217306756</v>
          </cell>
          <cell r="AN112">
            <v>0.11037337915950633</v>
          </cell>
          <cell r="AO112">
            <v>0.10825048857167134</v>
          </cell>
          <cell r="AP112">
            <v>0.10553875654546796</v>
          </cell>
          <cell r="AQ112">
            <v>0.16103610877850269</v>
          </cell>
          <cell r="AR112">
            <v>0.20244814190427327</v>
          </cell>
          <cell r="AS112">
            <v>0.28144485056976998</v>
          </cell>
          <cell r="AT112">
            <v>0.38489510489510487</v>
          </cell>
          <cell r="AU112">
            <v>0.4292094685127289</v>
          </cell>
          <cell r="AV112">
            <v>0.86013178452550776</v>
          </cell>
          <cell r="AW112">
            <v>0.12559608196932592</v>
          </cell>
          <cell r="AX112">
            <v>9.4491382223724232E-2</v>
          </cell>
          <cell r="AY112">
            <v>8.8423457730388413E-2</v>
          </cell>
          <cell r="AZ112">
            <v>0.11220006759040216</v>
          </cell>
          <cell r="BA112">
            <v>0.10063135201724668</v>
          </cell>
          <cell r="BB112">
            <v>0.13865022627402113</v>
          </cell>
          <cell r="BC112">
            <v>0.19600340136054423</v>
          </cell>
          <cell r="BD112">
            <v>0.25616011264205973</v>
          </cell>
          <cell r="BE112">
            <v>0.3641676168757127</v>
          </cell>
          <cell r="BF112">
            <v>0.40906987505784359</v>
          </cell>
          <cell r="BG112">
            <v>0.85957267360134948</v>
          </cell>
          <cell r="BH112">
            <v>0.1112104758862983</v>
          </cell>
          <cell r="BI112">
            <v>8.8910956636875219E-2</v>
          </cell>
          <cell r="BJ112">
            <v>8.6540600667408235E-2</v>
          </cell>
          <cell r="BK112">
            <v>0.10647677178704645</v>
          </cell>
          <cell r="BL112">
            <v>9.9599358974358967E-2</v>
          </cell>
          <cell r="BM112">
            <v>0.12404349577124447</v>
          </cell>
          <cell r="BN112">
            <v>0.18005190432769866</v>
          </cell>
          <cell r="BO112">
            <v>0.21835189309576836</v>
          </cell>
          <cell r="BP112">
            <v>0.34095973852325062</v>
          </cell>
          <cell r="BQ112">
            <v>0.41004566210045656</v>
          </cell>
          <cell r="BR112">
            <v>0.86876023641672007</v>
          </cell>
          <cell r="BS112">
            <v>0.10446894950667442</v>
          </cell>
          <cell r="BT112">
            <v>8.6578947368421047E-2</v>
          </cell>
          <cell r="BU112">
            <v>9.0408577223993036E-2</v>
          </cell>
          <cell r="BV112">
            <v>0.10014318200960162</v>
          </cell>
          <cell r="BW112">
            <v>0.10471333388171424</v>
          </cell>
          <cell r="BX112">
            <v>0.1094596471732185</v>
          </cell>
          <cell r="BY112">
            <v>0.17079775046865237</v>
          </cell>
          <cell r="BZ112">
            <v>0.20656531907784836</v>
          </cell>
          <cell r="CA112">
            <v>0.29406657018813315</v>
          </cell>
          <cell r="CB112">
            <v>0.38047559449311635</v>
          </cell>
          <cell r="CC112">
            <v>0.87860294117647064</v>
          </cell>
          <cell r="CD112">
            <v>0.10286791436650061</v>
          </cell>
          <cell r="CE112">
            <v>8.4197318893217979E-2</v>
          </cell>
          <cell r="CF112">
            <v>9.7526401587639103E-2</v>
          </cell>
          <cell r="CG112">
            <v>8.636023605685314E-2</v>
          </cell>
          <cell r="CH112">
            <v>0.10928131070010978</v>
          </cell>
          <cell r="CI112">
            <v>0.10198733347892552</v>
          </cell>
          <cell r="CJ112">
            <v>0.1577601106118216</v>
          </cell>
          <cell r="CK112">
            <v>0.20115727718395887</v>
          </cell>
          <cell r="CL112">
            <v>0.27059291683247111</v>
          </cell>
          <cell r="CM112">
            <v>0.35348310974624214</v>
          </cell>
          <cell r="CN112">
            <v>0.88522969272893215</v>
          </cell>
          <cell r="CO112">
            <v>0.10693435853623807</v>
          </cell>
          <cell r="CP112">
            <v>0.08</v>
          </cell>
          <cell r="CQ112">
            <v>8.2713560853548335E-2</v>
          </cell>
          <cell r="CR112">
            <v>9.4158745633276475E-2</v>
          </cell>
          <cell r="CS112">
            <v>9.534099749330105E-2</v>
          </cell>
          <cell r="CT112">
            <v>9.6729723519950975E-2</v>
          </cell>
          <cell r="CU112">
            <v>0.15195399113082042</v>
          </cell>
          <cell r="CV112">
            <v>0.18225213240472649</v>
          </cell>
          <cell r="CW112">
            <v>0.24868358066060317</v>
          </cell>
          <cell r="CX112">
            <v>0.37216881212318725</v>
          </cell>
          <cell r="CY112">
            <v>0.88205208907073718</v>
          </cell>
          <cell r="CZ112">
            <v>0.1072955047899779</v>
          </cell>
          <cell r="DA112">
            <v>7.1359442544680296E-2</v>
          </cell>
          <cell r="DB112">
            <v>7.885426588651516E-2</v>
          </cell>
          <cell r="DC112">
            <v>8.8397355163727945E-2</v>
          </cell>
          <cell r="DD112">
            <v>9.0893154527127706E-2</v>
          </cell>
          <cell r="DE112">
            <v>9.5192307692307687E-2</v>
          </cell>
          <cell r="DF112">
            <v>0.13400626522798467</v>
          </cell>
          <cell r="DG112">
            <v>0.18608215818516249</v>
          </cell>
          <cell r="DH112">
            <v>0.22295686104487317</v>
          </cell>
          <cell r="DI112">
            <v>0.34894573107500865</v>
          </cell>
          <cell r="DJ112">
            <v>0.87463150999017369</v>
          </cell>
          <cell r="DK112">
            <v>0.11615938832524628</v>
          </cell>
          <cell r="DL112">
            <v>7.3814485066616156E-2</v>
          </cell>
          <cell r="DM112">
            <v>7.7763710268541342E-2</v>
          </cell>
          <cell r="DN112">
            <v>8.5325264750378216E-2</v>
          </cell>
          <cell r="DO112">
            <v>9.2319762880306869E-2</v>
          </cell>
          <cell r="DP112">
            <v>8.7765737447266109E-2</v>
          </cell>
          <cell r="DQ112">
            <v>0.12228894383610034</v>
          </cell>
          <cell r="DR112">
            <v>0.16615292083302005</v>
          </cell>
          <cell r="DS112">
            <v>0.21822305492554975</v>
          </cell>
          <cell r="DT112">
            <v>0.31432450780719617</v>
          </cell>
          <cell r="DU112">
            <v>0.88467478977175207</v>
          </cell>
          <cell r="DV112">
            <v>0.12552052349791792</v>
          </cell>
          <cell r="DW112">
            <v>7.0224544380170437E-2</v>
          </cell>
          <cell r="DX112">
            <v>7.3707659044748741E-2</v>
          </cell>
          <cell r="DY112">
            <v>8.7101933982841342E-2</v>
          </cell>
          <cell r="DZ112">
            <v>8.9839388473761037E-2</v>
          </cell>
          <cell r="EA112">
            <v>8.79680733633353E-2</v>
          </cell>
          <cell r="EB112">
            <v>0.11092498179169702</v>
          </cell>
          <cell r="EC112">
            <v>0.15890410958904108</v>
          </cell>
          <cell r="ED112">
            <v>0.20859346309217772</v>
          </cell>
          <cell r="EE112">
            <v>0.28902677988242981</v>
          </cell>
        </row>
        <row r="113">
          <cell r="A113" t="str">
            <v>PolandMED</v>
          </cell>
          <cell r="B113" t="str">
            <v>Poland</v>
          </cell>
          <cell r="C113" t="str">
            <v>MED</v>
          </cell>
          <cell r="D113">
            <v>0.1212077847738981</v>
          </cell>
          <cell r="E113">
            <v>0.83165260341634073</v>
          </cell>
          <cell r="F113">
            <v>0.78110436379042514</v>
          </cell>
          <cell r="G113">
            <v>0.78242369691514613</v>
          </cell>
          <cell r="H113">
            <v>0.79816156422840212</v>
          </cell>
          <cell r="I113">
            <v>0.77887151772502083</v>
          </cell>
          <cell r="J113">
            <v>0.6982859368913128</v>
          </cell>
          <cell r="K113">
            <v>0.6546039720543213</v>
          </cell>
          <cell r="L113">
            <v>0.55269820119920055</v>
          </cell>
          <cell r="M113">
            <v>0.49606095828490249</v>
          </cell>
          <cell r="N113">
            <v>0.40777253893413345</v>
          </cell>
          <cell r="O113">
            <v>0.16683048293034533</v>
          </cell>
          <cell r="P113">
            <v>0.83889567222900552</v>
          </cell>
          <cell r="Q113">
            <v>0.78618652412434942</v>
          </cell>
          <cell r="R113">
            <v>0.78130856351340339</v>
          </cell>
          <cell r="S113">
            <v>0.79467232437529467</v>
          </cell>
          <cell r="T113">
            <v>0.77666182106515136</v>
          </cell>
          <cell r="U113">
            <v>0.70121314896947551</v>
          </cell>
          <cell r="V113">
            <v>0.66850405757158171</v>
          </cell>
          <cell r="W113">
            <v>0.55565610859728509</v>
          </cell>
          <cell r="X113">
            <v>0.48854249933386623</v>
          </cell>
          <cell r="Y113">
            <v>0.41635632355131835</v>
          </cell>
          <cell r="Z113">
            <v>0.16370641243306777</v>
          </cell>
          <cell r="AA113">
            <v>0.82310518437882707</v>
          </cell>
          <cell r="AB113">
            <v>0.75889734622505656</v>
          </cell>
          <cell r="AC113">
            <v>0.77862236501841553</v>
          </cell>
          <cell r="AD113">
            <v>0.77940931086267307</v>
          </cell>
          <cell r="AE113">
            <v>0.77997320830542527</v>
          </cell>
          <cell r="AF113">
            <v>0.72173579599923299</v>
          </cell>
          <cell r="AG113">
            <v>0.69763956538029226</v>
          </cell>
          <cell r="AH113">
            <v>0.57929226736566186</v>
          </cell>
          <cell r="AI113">
            <v>0.50815785803932501</v>
          </cell>
          <cell r="AJ113">
            <v>0.41942354110464286</v>
          </cell>
          <cell r="AK113">
            <v>0.16009129442451908</v>
          </cell>
          <cell r="AL113">
            <v>0.82539889286877244</v>
          </cell>
          <cell r="AM113">
            <v>0.7126189318702687</v>
          </cell>
          <cell r="AN113">
            <v>0.75425714732073113</v>
          </cell>
          <cell r="AO113">
            <v>0.75962273770073918</v>
          </cell>
          <cell r="AP113">
            <v>0.79393760601814301</v>
          </cell>
          <cell r="AQ113">
            <v>0.73464246495704411</v>
          </cell>
          <cell r="AR113">
            <v>0.69398226196584323</v>
          </cell>
          <cell r="AS113">
            <v>0.59987099548484202</v>
          </cell>
          <cell r="AT113">
            <v>0.49902097902097903</v>
          </cell>
          <cell r="AU113">
            <v>0.45734702992407322</v>
          </cell>
          <cell r="AV113">
            <v>0.13986821547449221</v>
          </cell>
          <cell r="AW113">
            <v>0.83902564763500442</v>
          </cell>
          <cell r="AX113">
            <v>0.71233524839472806</v>
          </cell>
          <cell r="AY113">
            <v>0.74341203351104346</v>
          </cell>
          <cell r="AZ113">
            <v>0.75692801622169636</v>
          </cell>
          <cell r="BA113">
            <v>0.79419464120726824</v>
          </cell>
          <cell r="BB113">
            <v>0.74736013642027943</v>
          </cell>
          <cell r="BC113">
            <v>0.68799603174603174</v>
          </cell>
          <cell r="BD113">
            <v>0.61812330282610883</v>
          </cell>
          <cell r="BE113">
            <v>0.49857468643101488</v>
          </cell>
          <cell r="BF113">
            <v>0.46459972235076358</v>
          </cell>
          <cell r="BG113">
            <v>0.14042732639865055</v>
          </cell>
          <cell r="BH113">
            <v>0.84094538486106674</v>
          </cell>
          <cell r="BI113">
            <v>0.69374379344587889</v>
          </cell>
          <cell r="BJ113">
            <v>0.72258064516129028</v>
          </cell>
          <cell r="BK113">
            <v>0.74330281451339442</v>
          </cell>
          <cell r="BL113">
            <v>0.78317307692307692</v>
          </cell>
          <cell r="BM113">
            <v>0.76869378440059077</v>
          </cell>
          <cell r="BN113">
            <v>0.7068808304692431</v>
          </cell>
          <cell r="BO113">
            <v>0.6478396436525613</v>
          </cell>
          <cell r="BP113">
            <v>0.51418808497994362</v>
          </cell>
          <cell r="BQ113">
            <v>0.46468797564687975</v>
          </cell>
          <cell r="BR113">
            <v>0.13123976358327993</v>
          </cell>
          <cell r="BS113">
            <v>0.84226478364609536</v>
          </cell>
          <cell r="BT113">
            <v>0.66407894736842099</v>
          </cell>
          <cell r="BU113">
            <v>0.70552013909011879</v>
          </cell>
          <cell r="BV113">
            <v>0.75389539290827934</v>
          </cell>
          <cell r="BW113">
            <v>0.77050259109977792</v>
          </cell>
          <cell r="BX113">
            <v>0.77316293929712465</v>
          </cell>
          <cell r="BY113">
            <v>0.71172672359925016</v>
          </cell>
          <cell r="BZ113">
            <v>0.66931172736384903</v>
          </cell>
          <cell r="CA113">
            <v>0.55397973950795953</v>
          </cell>
          <cell r="CB113">
            <v>0.49202127659574463</v>
          </cell>
          <cell r="CC113">
            <v>0.12139705882352941</v>
          </cell>
          <cell r="CD113">
            <v>0.84199542210852296</v>
          </cell>
          <cell r="CE113">
            <v>0.66017301723568644</v>
          </cell>
          <cell r="CF113">
            <v>0.67495924587142964</v>
          </cell>
          <cell r="CG113">
            <v>0.75305460892693876</v>
          </cell>
          <cell r="CH113">
            <v>0.76876952960054035</v>
          </cell>
          <cell r="CI113">
            <v>0.78685302467787732</v>
          </cell>
          <cell r="CJ113">
            <v>0.72685793294158307</v>
          </cell>
          <cell r="CK113">
            <v>0.67700715261592859</v>
          </cell>
          <cell r="CL113">
            <v>0.59185568377768927</v>
          </cell>
          <cell r="CM113">
            <v>0.51786002909326012</v>
          </cell>
          <cell r="CN113">
            <v>0.11477030727106784</v>
          </cell>
          <cell r="CO113">
            <v>0.83767620674925247</v>
          </cell>
          <cell r="CP113">
            <v>0.6520853858784893</v>
          </cell>
          <cell r="CQ113">
            <v>0.67352470980746504</v>
          </cell>
          <cell r="CR113">
            <v>0.72613534811926239</v>
          </cell>
          <cell r="CS113">
            <v>0.77673091883481715</v>
          </cell>
          <cell r="CT113">
            <v>0.79681396951826611</v>
          </cell>
          <cell r="CU113">
            <v>0.73572616407982272</v>
          </cell>
          <cell r="CV113">
            <v>0.69457704045699975</v>
          </cell>
          <cell r="CW113">
            <v>0.62194830062230733</v>
          </cell>
          <cell r="CX113">
            <v>0.49861495844875353</v>
          </cell>
          <cell r="CY113">
            <v>0.11794791092926273</v>
          </cell>
          <cell r="CZ113">
            <v>0.82851879145173191</v>
          </cell>
          <cell r="DA113">
            <v>0.63694431898832182</v>
          </cell>
          <cell r="DB113">
            <v>0.64838753571914542</v>
          </cell>
          <cell r="DC113">
            <v>0.7144206549118387</v>
          </cell>
          <cell r="DD113">
            <v>0.76597423087036542</v>
          </cell>
          <cell r="DE113">
            <v>0.79399038461538463</v>
          </cell>
          <cell r="DF113">
            <v>0.76018099547511309</v>
          </cell>
          <cell r="DG113">
            <v>0.68930104230533418</v>
          </cell>
          <cell r="DH113">
            <v>0.65304574029915452</v>
          </cell>
          <cell r="DI113">
            <v>0.52143104044244726</v>
          </cell>
          <cell r="DJ113">
            <v>0.12536849000982642</v>
          </cell>
          <cell r="DK113">
            <v>0.79966181443905304</v>
          </cell>
          <cell r="DL113">
            <v>0.62322409547262736</v>
          </cell>
          <cell r="DM113">
            <v>0.62404211368028251</v>
          </cell>
          <cell r="DN113">
            <v>0.68850226928895619</v>
          </cell>
          <cell r="DO113">
            <v>0.75451137651468925</v>
          </cell>
          <cell r="DP113">
            <v>0.77491934816775587</v>
          </cell>
          <cell r="DQ113">
            <v>0.76425291416460628</v>
          </cell>
          <cell r="DR113">
            <v>0.71415683031351018</v>
          </cell>
          <cell r="DS113">
            <v>0.65151365743023371</v>
          </cell>
          <cell r="DT113">
            <v>0.5521045485403937</v>
          </cell>
          <cell r="DU113">
            <v>0.11532521022824781</v>
          </cell>
          <cell r="DV113">
            <v>0.78792385484830452</v>
          </cell>
          <cell r="DW113">
            <v>0.61037506997574165</v>
          </cell>
          <cell r="DX113">
            <v>0.62307541112494269</v>
          </cell>
          <cell r="DY113">
            <v>0.68023847607968591</v>
          </cell>
          <cell r="DZ113">
            <v>0.7486902001202439</v>
          </cell>
          <cell r="EA113">
            <v>0.77778721236308057</v>
          </cell>
          <cell r="EB113">
            <v>0.76635105608157328</v>
          </cell>
          <cell r="EC113">
            <v>0.72869307663828209</v>
          </cell>
          <cell r="ED113">
            <v>0.65929122291590159</v>
          </cell>
          <cell r="EE113">
            <v>0.57086871325930766</v>
          </cell>
        </row>
        <row r="114">
          <cell r="A114" t="str">
            <v>PolandHIG</v>
          </cell>
          <cell r="B114" t="str">
            <v>Poland</v>
          </cell>
          <cell r="C114" t="str">
            <v>HIG</v>
          </cell>
          <cell r="D114" t="e">
            <v>#VALUE!</v>
          </cell>
          <cell r="E114">
            <v>1.2965630788228029E-2</v>
          </cell>
          <cell r="F114">
            <v>0.11086004801581698</v>
          </cell>
          <cell r="G114">
            <v>0.10236478193273874</v>
          </cell>
          <cell r="H114">
            <v>8.8727895925839378E-2</v>
          </cell>
          <cell r="I114">
            <v>8.9558000386025863E-2</v>
          </cell>
          <cell r="J114">
            <v>0.10466173224256589</v>
          </cell>
          <cell r="K114">
            <v>0.11453018290289661</v>
          </cell>
          <cell r="L114">
            <v>0.11792138574283811</v>
          </cell>
          <cell r="M114">
            <v>8.0847216841017686E-2</v>
          </cell>
          <cell r="N114">
            <v>0.11287326760965853</v>
          </cell>
          <cell r="O114" t="e">
            <v>#VALUE!</v>
          </cell>
          <cell r="P114">
            <v>2.3673857007190338E-2</v>
          </cell>
          <cell r="Q114">
            <v>0.12230974820649881</v>
          </cell>
          <cell r="R114">
            <v>0.10005703576957549</v>
          </cell>
          <cell r="S114">
            <v>9.2409240924092417E-2</v>
          </cell>
          <cell r="T114">
            <v>8.8674507730936949E-2</v>
          </cell>
          <cell r="U114">
            <v>0.10005217845030002</v>
          </cell>
          <cell r="V114">
            <v>0.11583218496401776</v>
          </cell>
          <cell r="W114">
            <v>0.11415643180349062</v>
          </cell>
          <cell r="X114">
            <v>9.3391953104183315E-2</v>
          </cell>
          <cell r="Y114">
            <v>0.11142559213466409</v>
          </cell>
          <cell r="Z114" t="e">
            <v>#VALUE!</v>
          </cell>
          <cell r="AA114">
            <v>2.496938358960403E-2</v>
          </cell>
          <cell r="AB114">
            <v>0.14530617842693547</v>
          </cell>
          <cell r="AC114">
            <v>0.10955254290416114</v>
          </cell>
          <cell r="AD114">
            <v>0.1017019856499249</v>
          </cell>
          <cell r="AE114">
            <v>9.7789685197588752E-2</v>
          </cell>
          <cell r="AF114">
            <v>9.3436441490381536E-2</v>
          </cell>
          <cell r="AG114">
            <v>9.3742974896965148E-2</v>
          </cell>
          <cell r="AH114">
            <v>0.10055999046824736</v>
          </cell>
          <cell r="AI114">
            <v>0.10681913261748709</v>
          </cell>
          <cell r="AJ114">
            <v>0.11727956836575321</v>
          </cell>
          <cell r="AK114" t="e">
            <v>#VALUE!</v>
          </cell>
          <cell r="AL114">
            <v>3.536307391729078E-2</v>
          </cell>
          <cell r="AM114">
            <v>0.18237377595666365</v>
          </cell>
          <cell r="AN114">
            <v>0.13536947351976253</v>
          </cell>
          <cell r="AO114">
            <v>0.13212677372758941</v>
          </cell>
          <cell r="AP114">
            <v>0.10052363743638913</v>
          </cell>
          <cell r="AQ114">
            <v>0.1043214262644532</v>
          </cell>
          <cell r="AR114">
            <v>0.10356959612988346</v>
          </cell>
          <cell r="AS114">
            <v>0.1186841539453881</v>
          </cell>
          <cell r="AT114">
            <v>0.11608391608391608</v>
          </cell>
          <cell r="AU114">
            <v>0.11344350156319785</v>
          </cell>
          <cell r="AV114" t="e">
            <v>#VALUE!</v>
          </cell>
          <cell r="AW114">
            <v>3.5378270395669542E-2</v>
          </cell>
          <cell r="AX114">
            <v>0.19317336938154783</v>
          </cell>
          <cell r="AY114">
            <v>0.16816450875856817</v>
          </cell>
          <cell r="AZ114">
            <v>0.13087191618790131</v>
          </cell>
          <cell r="BA114">
            <v>0.10517400677548507</v>
          </cell>
          <cell r="BB114">
            <v>0.11398963730569948</v>
          </cell>
          <cell r="BC114">
            <v>0.11600056689342403</v>
          </cell>
          <cell r="BD114">
            <v>0.12571658453183143</v>
          </cell>
          <cell r="BE114">
            <v>0.13725769669327254</v>
          </cell>
          <cell r="BF114">
            <v>0.12633040259139289</v>
          </cell>
          <cell r="BG114" t="e">
            <v>#VALUE!</v>
          </cell>
          <cell r="BH114">
            <v>4.7844139252634942E-2</v>
          </cell>
          <cell r="BI114">
            <v>0.21734524991724596</v>
          </cell>
          <cell r="BJ114">
            <v>0.19087875417130143</v>
          </cell>
          <cell r="BK114">
            <v>0.15022041369955919</v>
          </cell>
          <cell r="BL114">
            <v>0.11722756410256412</v>
          </cell>
          <cell r="BM114">
            <v>0.10726271982816486</v>
          </cell>
          <cell r="BN114">
            <v>0.11306726520305814</v>
          </cell>
          <cell r="BO114">
            <v>0.13380846325167037</v>
          </cell>
          <cell r="BP114">
            <v>0.14485217649680582</v>
          </cell>
          <cell r="BQ114">
            <v>0.1252663622526636</v>
          </cell>
          <cell r="BR114" t="e">
            <v>#VALUE!</v>
          </cell>
          <cell r="BS114">
            <v>5.3266266847230286E-2</v>
          </cell>
          <cell r="BT114">
            <v>0.24934210526315789</v>
          </cell>
          <cell r="BU114">
            <v>0.20407128368588812</v>
          </cell>
          <cell r="BV114">
            <v>0.1459614250821191</v>
          </cell>
          <cell r="BW114">
            <v>0.12478407501850784</v>
          </cell>
          <cell r="BX114">
            <v>0.1173774135296569</v>
          </cell>
          <cell r="BY114">
            <v>0.11747552593209748</v>
          </cell>
          <cell r="BZ114">
            <v>0.12412295355830272</v>
          </cell>
          <cell r="CA114">
            <v>0.15195369030390737</v>
          </cell>
          <cell r="CB114">
            <v>0.12750312891113891</v>
          </cell>
          <cell r="CC114" t="e">
            <v>#VALUE!</v>
          </cell>
          <cell r="CD114">
            <v>5.513666352497644E-2</v>
          </cell>
          <cell r="CE114">
            <v>0.25562966387109554</v>
          </cell>
          <cell r="CF114">
            <v>0.22751435254093133</v>
          </cell>
          <cell r="CG114">
            <v>0.16058515501620813</v>
          </cell>
          <cell r="CH114">
            <v>0.1219491596993497</v>
          </cell>
          <cell r="CI114">
            <v>0.1111596418431972</v>
          </cell>
          <cell r="CJ114">
            <v>0.11538195644659521</v>
          </cell>
          <cell r="CK114">
            <v>0.12183557020011251</v>
          </cell>
          <cell r="CL114">
            <v>0.13755139938983948</v>
          </cell>
          <cell r="CM114">
            <v>0.12865686116049782</v>
          </cell>
          <cell r="CN114" t="e">
            <v>#VALUE!</v>
          </cell>
          <cell r="CO114">
            <v>5.5389434714509474E-2</v>
          </cell>
          <cell r="CP114">
            <v>0.26791461412151069</v>
          </cell>
          <cell r="CQ114">
            <v>0.24376172933898657</v>
          </cell>
          <cell r="CR114">
            <v>0.17970590624746122</v>
          </cell>
          <cell r="CS114">
            <v>0.12792808367188174</v>
          </cell>
          <cell r="CT114">
            <v>0.10645630696178295</v>
          </cell>
          <cell r="CU114">
            <v>0.112319844789357</v>
          </cell>
          <cell r="CV114">
            <v>0.12317082713827372</v>
          </cell>
          <cell r="CW114">
            <v>0.1293681187170895</v>
          </cell>
          <cell r="CX114">
            <v>0.12921622942805933</v>
          </cell>
          <cell r="CY114" t="e">
            <v>#VALUE!</v>
          </cell>
          <cell r="CZ114">
            <v>6.4185703758290358E-2</v>
          </cell>
          <cell r="DA114">
            <v>0.29169623846699788</v>
          </cell>
          <cell r="DB114">
            <v>0.27275819839433929</v>
          </cell>
          <cell r="DC114">
            <v>0.19718198992443323</v>
          </cell>
          <cell r="DD114">
            <v>0.14313261460250679</v>
          </cell>
          <cell r="DE114">
            <v>0.1108173076923077</v>
          </cell>
          <cell r="DF114">
            <v>0.10581273929690219</v>
          </cell>
          <cell r="DG114">
            <v>0.12461679950950337</v>
          </cell>
          <cell r="DH114">
            <v>0.12399739865597226</v>
          </cell>
          <cell r="DI114">
            <v>0.12962322848254407</v>
          </cell>
          <cell r="DJ114" t="e">
            <v>#VALUE!</v>
          </cell>
          <cell r="DK114">
            <v>8.4178797235700625E-2</v>
          </cell>
          <cell r="DL114">
            <v>0.30296141946075644</v>
          </cell>
          <cell r="DM114">
            <v>0.2981941760511761</v>
          </cell>
          <cell r="DN114">
            <v>0.22617246596066565</v>
          </cell>
          <cell r="DO114">
            <v>0.15316886060500393</v>
          </cell>
          <cell r="DP114">
            <v>0.13731491438497809</v>
          </cell>
          <cell r="DQ114">
            <v>0.11345814199929355</v>
          </cell>
          <cell r="DR114">
            <v>0.11969024885346964</v>
          </cell>
          <cell r="DS114">
            <v>0.13026328764421655</v>
          </cell>
          <cell r="DT114">
            <v>0.13357094365241004</v>
          </cell>
          <cell r="DU114" t="e">
            <v>#VALUE!</v>
          </cell>
          <cell r="DV114">
            <v>8.6555621653777517E-2</v>
          </cell>
          <cell r="DW114">
            <v>0.31940038564408779</v>
          </cell>
          <cell r="DX114">
            <v>0.30321692983030862</v>
          </cell>
          <cell r="DY114">
            <v>0.23265958993747271</v>
          </cell>
          <cell r="DZ114">
            <v>0.161470411405995</v>
          </cell>
          <cell r="EA114">
            <v>0.13424471427358409</v>
          </cell>
          <cell r="EB114">
            <v>0.12272396212672979</v>
          </cell>
          <cell r="EC114">
            <v>0.11240281377267679</v>
          </cell>
          <cell r="ED114">
            <v>0.13211531399192067</v>
          </cell>
          <cell r="EE114">
            <v>0.14010450685826256</v>
          </cell>
        </row>
        <row r="115">
          <cell r="A115" t="str">
            <v>PolandNOR</v>
          </cell>
          <cell r="B115" t="str">
            <v>Poland</v>
          </cell>
          <cell r="C115" t="str">
            <v>NOR</v>
          </cell>
        </row>
        <row r="116">
          <cell r="A116" t="str">
            <v>PortugalALL</v>
          </cell>
          <cell r="B116" t="str">
            <v>Portugal</v>
          </cell>
          <cell r="C116" t="str">
            <v>ALL</v>
          </cell>
        </row>
        <row r="117">
          <cell r="A117" t="str">
            <v>PortugalLOW</v>
          </cell>
          <cell r="B117" t="str">
            <v>Portugal</v>
          </cell>
          <cell r="C117" t="str">
            <v>LOW</v>
          </cell>
          <cell r="D117">
            <v>0.94506120125249071</v>
          </cell>
          <cell r="E117">
            <v>0.65993352083866019</v>
          </cell>
          <cell r="F117">
            <v>0.65648472709063599</v>
          </cell>
          <cell r="G117">
            <v>0.78115015974440893</v>
          </cell>
          <cell r="H117">
            <v>0.82966147232670617</v>
          </cell>
          <cell r="I117">
            <v>0.80837636259323009</v>
          </cell>
          <cell r="J117">
            <v>0.83878862037320279</v>
          </cell>
          <cell r="K117">
            <v>0.86545454545454548</v>
          </cell>
          <cell r="L117">
            <v>0.89411314984709478</v>
          </cell>
          <cell r="M117">
            <v>0.91132812500000004</v>
          </cell>
          <cell r="N117">
            <v>1</v>
          </cell>
          <cell r="O117">
            <v>0.93195266272189348</v>
          </cell>
          <cell r="P117">
            <v>0.65216265216265212</v>
          </cell>
          <cell r="Q117">
            <v>0.64186046511627914</v>
          </cell>
          <cell r="R117">
            <v>0.78890356671070017</v>
          </cell>
          <cell r="S117">
            <v>0.80111672427545866</v>
          </cell>
          <cell r="T117">
            <v>0.81660609449259147</v>
          </cell>
          <cell r="U117">
            <v>0.83756038647343001</v>
          </cell>
          <cell r="V117">
            <v>0.87685364281108968</v>
          </cell>
          <cell r="W117">
            <v>0.8783029400818757</v>
          </cell>
          <cell r="X117">
            <v>0.90988487495037718</v>
          </cell>
          <cell r="Y117">
            <v>0.96346644010195415</v>
          </cell>
          <cell r="Z117">
            <v>0.94809160305343509</v>
          </cell>
          <cell r="AA117">
            <v>0.64118728657735746</v>
          </cell>
          <cell r="AB117">
            <v>0.64086538461538467</v>
          </cell>
          <cell r="AC117">
            <v>0.7465044018643191</v>
          </cell>
          <cell r="AD117">
            <v>0.81576172904586186</v>
          </cell>
          <cell r="AE117">
            <v>0.81532147742818062</v>
          </cell>
          <cell r="AF117">
            <v>0.83059946316731281</v>
          </cell>
          <cell r="AG117">
            <v>0.87825541261374329</v>
          </cell>
          <cell r="AH117">
            <v>0.89280523255813948</v>
          </cell>
          <cell r="AI117">
            <v>0.92696629213483139</v>
          </cell>
          <cell r="AJ117">
            <v>0.96085106382978724</v>
          </cell>
          <cell r="AK117">
            <v>0.91658737710117344</v>
          </cell>
          <cell r="AL117">
            <v>0.59292035398230092</v>
          </cell>
          <cell r="AM117">
            <v>0.62819299905392623</v>
          </cell>
          <cell r="AN117">
            <v>0.73436312990630548</v>
          </cell>
          <cell r="AO117">
            <v>0.79932061667102161</v>
          </cell>
          <cell r="AP117">
            <v>0.82122755293487004</v>
          </cell>
          <cell r="AQ117">
            <v>0.83220687628563028</v>
          </cell>
          <cell r="AR117">
            <v>0.85705558949297489</v>
          </cell>
          <cell r="AS117">
            <v>0.86879432624113473</v>
          </cell>
          <cell r="AT117">
            <v>0.92009685230024219</v>
          </cell>
          <cell r="AU117">
            <v>0.9540665823851664</v>
          </cell>
          <cell r="AV117">
            <v>0.9318774445893091</v>
          </cell>
          <cell r="AW117">
            <v>0.60594594594594586</v>
          </cell>
          <cell r="AX117">
            <v>0.60329619312906224</v>
          </cell>
          <cell r="AY117">
            <v>0.70481628599801394</v>
          </cell>
          <cell r="AZ117">
            <v>0.73606429867772882</v>
          </cell>
          <cell r="BA117">
            <v>0.78057742782152229</v>
          </cell>
          <cell r="BB117">
            <v>0.81121115306418823</v>
          </cell>
          <cell r="BC117">
            <v>0.83872883872883874</v>
          </cell>
          <cell r="BD117">
            <v>0.85709342560553625</v>
          </cell>
          <cell r="BE117">
            <v>0.88947797716150079</v>
          </cell>
          <cell r="BF117">
            <v>0.91453344343517762</v>
          </cell>
          <cell r="BG117">
            <v>0.91635998661759788</v>
          </cell>
          <cell r="BH117">
            <v>0.59177043854899836</v>
          </cell>
          <cell r="BI117">
            <v>0.58500827618822415</v>
          </cell>
          <cell r="BJ117">
            <v>0.67778048186906781</v>
          </cell>
          <cell r="BK117">
            <v>0.76030927835051543</v>
          </cell>
          <cell r="BL117">
            <v>0.78497409326424872</v>
          </cell>
          <cell r="BM117">
            <v>0.79323833473037164</v>
          </cell>
          <cell r="BN117">
            <v>0.83549783549783552</v>
          </cell>
          <cell r="BO117">
            <v>0.83950212905339017</v>
          </cell>
          <cell r="BP117">
            <v>0.88163103721298497</v>
          </cell>
          <cell r="BQ117">
            <v>0.90923957481602624</v>
          </cell>
          <cell r="BR117">
            <v>0.90659340659340659</v>
          </cell>
          <cell r="BS117">
            <v>0.59159663865546219</v>
          </cell>
          <cell r="BT117">
            <v>0.56413388712435864</v>
          </cell>
          <cell r="BU117">
            <v>0.68044402456306097</v>
          </cell>
          <cell r="BV117">
            <v>0.70835495588998443</v>
          </cell>
          <cell r="BW117">
            <v>0.78270791075050716</v>
          </cell>
          <cell r="BX117">
            <v>0.79353580384508215</v>
          </cell>
          <cell r="BY117">
            <v>0.80893450045276183</v>
          </cell>
          <cell r="BZ117">
            <v>0.83974151857835211</v>
          </cell>
          <cell r="CA117">
            <v>0.88624853915075963</v>
          </cell>
          <cell r="CB117">
            <v>0.91157294213528928</v>
          </cell>
          <cell r="CC117">
            <v>0.88945752302968273</v>
          </cell>
          <cell r="CD117">
            <v>0.53730017761989346</v>
          </cell>
          <cell r="CE117">
            <v>0.58774583963691385</v>
          </cell>
          <cell r="CF117">
            <v>0.66002317497103136</v>
          </cell>
          <cell r="CG117">
            <v>0.72595419847328246</v>
          </cell>
          <cell r="CH117">
            <v>0.79058399794185741</v>
          </cell>
          <cell r="CI117">
            <v>0.8009734991887506</v>
          </cell>
          <cell r="CJ117">
            <v>0.80862533692722383</v>
          </cell>
          <cell r="CK117">
            <v>0.84220654265554851</v>
          </cell>
          <cell r="CL117">
            <v>0.87874306839186689</v>
          </cell>
          <cell r="CM117">
            <v>0.90959488272921107</v>
          </cell>
          <cell r="CN117">
            <v>0.88663282571912017</v>
          </cell>
          <cell r="CO117">
            <v>0.52942970417810309</v>
          </cell>
          <cell r="CP117">
            <v>0.56994818652849744</v>
          </cell>
          <cell r="CQ117">
            <v>0.62620689655172412</v>
          </cell>
          <cell r="CR117">
            <v>0.71442860715178791</v>
          </cell>
          <cell r="CS117">
            <v>0.77984496124031011</v>
          </cell>
          <cell r="CT117">
            <v>0.80434782608695665</v>
          </cell>
          <cell r="CU117">
            <v>0.81511592893706719</v>
          </cell>
          <cell r="CV117">
            <v>0.85077399380804941</v>
          </cell>
          <cell r="CW117">
            <v>0.87260677466863024</v>
          </cell>
          <cell r="CX117">
            <v>0.90144546649145862</v>
          </cell>
          <cell r="CY117">
            <v>0.87337883959044371</v>
          </cell>
          <cell r="CZ117">
            <v>0.5004769475357711</v>
          </cell>
          <cell r="DA117">
            <v>0.53159557661927326</v>
          </cell>
          <cell r="DB117">
            <v>0.604248441468483</v>
          </cell>
          <cell r="DC117">
            <v>0.70075850256912153</v>
          </cell>
          <cell r="DD117">
            <v>0.76529821843532153</v>
          </cell>
          <cell r="DE117">
            <v>0.78499201703033528</v>
          </cell>
          <cell r="DF117">
            <v>0.80397893504973672</v>
          </cell>
          <cell r="DG117">
            <v>0.84302862419205904</v>
          </cell>
          <cell r="DH117">
            <v>0.86075949367088611</v>
          </cell>
          <cell r="DI117">
            <v>0.90145672664952869</v>
          </cell>
          <cell r="DJ117">
            <v>0.86994421199442118</v>
          </cell>
          <cell r="DK117">
            <v>0.45168686537831643</v>
          </cell>
          <cell r="DL117">
            <v>0.487406216505895</v>
          </cell>
          <cell r="DM117">
            <v>0.60193032015065906</v>
          </cell>
          <cell r="DN117">
            <v>0.66359223300970882</v>
          </cell>
          <cell r="DO117">
            <v>0.7586028460543337</v>
          </cell>
          <cell r="DP117">
            <v>0.80204509701101201</v>
          </cell>
          <cell r="DQ117">
            <v>0.79639175257731953</v>
          </cell>
          <cell r="DR117">
            <v>0.82341650671785016</v>
          </cell>
          <cell r="DS117">
            <v>0.84453636677007937</v>
          </cell>
          <cell r="DT117">
            <v>0.89757756056098603</v>
          </cell>
          <cell r="DU117">
            <v>0.8457183297947628</v>
          </cell>
          <cell r="DV117">
            <v>0.42003981420039815</v>
          </cell>
          <cell r="DW117">
            <v>0.46686829804784169</v>
          </cell>
          <cell r="DX117">
            <v>0.53131801692865777</v>
          </cell>
          <cell r="DY117">
            <v>0.63769140164899885</v>
          </cell>
          <cell r="DZ117">
            <v>0.7020005196154846</v>
          </cell>
          <cell r="EA117">
            <v>0.77697470314919981</v>
          </cell>
          <cell r="EB117">
            <v>0.78308088025150036</v>
          </cell>
          <cell r="EC117">
            <v>0.77976751492302854</v>
          </cell>
          <cell r="ED117">
            <v>0.82326698695950595</v>
          </cell>
          <cell r="EE117">
            <v>0.88669744020142682</v>
          </cell>
        </row>
        <row r="118">
          <cell r="A118" t="str">
            <v>PortugalMED</v>
          </cell>
          <cell r="B118" t="str">
            <v>Portugal</v>
          </cell>
          <cell r="C118" t="str">
            <v>MED</v>
          </cell>
          <cell r="D118">
            <v>5.4938798747509253E-2</v>
          </cell>
          <cell r="E118">
            <v>0.31424188187164409</v>
          </cell>
          <cell r="F118">
            <v>0.22684026039058588</v>
          </cell>
          <cell r="G118">
            <v>0.13152289669861555</v>
          </cell>
          <cell r="H118">
            <v>8.839333691563675E-2</v>
          </cell>
          <cell r="I118">
            <v>0.12076878944348823</v>
          </cell>
          <cell r="J118">
            <v>8.106454573263995E-2</v>
          </cell>
          <cell r="K118">
            <v>7.6694214876033062E-2</v>
          </cell>
          <cell r="L118">
            <v>5.1605504587155959E-2</v>
          </cell>
          <cell r="M118">
            <v>3.9843749999999997E-2</v>
          </cell>
          <cell r="N118" t="e">
            <v>#VALUE!</v>
          </cell>
          <cell r="O118">
            <v>6.8047337278106509E-2</v>
          </cell>
          <cell r="P118">
            <v>0.31908831908831908</v>
          </cell>
          <cell r="Q118">
            <v>0.23769889840881275</v>
          </cell>
          <cell r="R118">
            <v>0.12919418758256274</v>
          </cell>
          <cell r="S118">
            <v>0.11486306833289019</v>
          </cell>
          <cell r="T118">
            <v>0.11210511601901034</v>
          </cell>
          <cell r="U118">
            <v>9.1787439613526589E-2</v>
          </cell>
          <cell r="V118">
            <v>6.866537717601548E-2</v>
          </cell>
          <cell r="W118">
            <v>6.0662448827688877E-2</v>
          </cell>
          <cell r="X118">
            <v>4.009527590313617E-2</v>
          </cell>
          <cell r="Y118" t="e">
            <v>#VALUE!</v>
          </cell>
          <cell r="Z118">
            <v>5.1908396946564885E-2</v>
          </cell>
          <cell r="AA118">
            <v>0.32991857105332284</v>
          </cell>
          <cell r="AB118">
            <v>0.23533653846153849</v>
          </cell>
          <cell r="AC118">
            <v>0.15898498187467633</v>
          </cell>
          <cell r="AD118">
            <v>0.12150764364786504</v>
          </cell>
          <cell r="AE118">
            <v>0.12147742818057455</v>
          </cell>
          <cell r="AF118">
            <v>9.1261556814792727E-2</v>
          </cell>
          <cell r="AG118">
            <v>6.8402886727329776E-2</v>
          </cell>
          <cell r="AH118">
            <v>5.7412790697674423E-2</v>
          </cell>
          <cell r="AI118">
            <v>3.77207062600321E-2</v>
          </cell>
          <cell r="AJ118">
            <v>3.9148936170212763E-2</v>
          </cell>
          <cell r="AK118">
            <v>8.3412622898826519E-2</v>
          </cell>
          <cell r="AL118">
            <v>0.37758112094395285</v>
          </cell>
          <cell r="AM118">
            <v>0.24787133396404917</v>
          </cell>
          <cell r="AN118">
            <v>0.15573562927323373</v>
          </cell>
          <cell r="AO118">
            <v>0.11418865952443168</v>
          </cell>
          <cell r="AP118">
            <v>0.10238541945859021</v>
          </cell>
          <cell r="AQ118">
            <v>9.1977666764619451E-2</v>
          </cell>
          <cell r="AR118">
            <v>7.8191814294441053E-2</v>
          </cell>
          <cell r="AS118">
            <v>6.2056737588652482E-2</v>
          </cell>
          <cell r="AT118">
            <v>4.2776432606941084E-2</v>
          </cell>
          <cell r="AU118">
            <v>4.5933417614833542E-2</v>
          </cell>
          <cell r="AV118">
            <v>6.812255541069101E-2</v>
          </cell>
          <cell r="AW118">
            <v>0.35783783783783785</v>
          </cell>
          <cell r="AX118">
            <v>0.24814298978644386</v>
          </cell>
          <cell r="AY118">
            <v>0.17428003972194639</v>
          </cell>
          <cell r="AZ118">
            <v>0.14233860513352348</v>
          </cell>
          <cell r="BA118">
            <v>0.1183727034120735</v>
          </cell>
          <cell r="BB118">
            <v>9.2361312808597149E-2</v>
          </cell>
          <cell r="BC118">
            <v>8.0190080190080198E-2</v>
          </cell>
          <cell r="BD118">
            <v>7.5086505190311417E-2</v>
          </cell>
          <cell r="BE118">
            <v>4.649265905383361E-2</v>
          </cell>
          <cell r="BF118">
            <v>3.7572254335260118E-2</v>
          </cell>
          <cell r="BG118">
            <v>8.3640013382402151E-2</v>
          </cell>
          <cell r="BH118">
            <v>0.38413643746616138</v>
          </cell>
          <cell r="BI118">
            <v>0.26933081106644596</v>
          </cell>
          <cell r="BJ118">
            <v>0.18568994889267459</v>
          </cell>
          <cell r="BK118">
            <v>0.12835051546391751</v>
          </cell>
          <cell r="BL118">
            <v>0.11683937823834198</v>
          </cell>
          <cell r="BM118">
            <v>0.11483654652137469</v>
          </cell>
          <cell r="BN118">
            <v>7.4211502782931357E-2</v>
          </cell>
          <cell r="BO118">
            <v>7.7301015394693751E-2</v>
          </cell>
          <cell r="BP118">
            <v>5.2652414885193989E-2</v>
          </cell>
          <cell r="BQ118">
            <v>4.578904333605887E-2</v>
          </cell>
          <cell r="BR118">
            <v>9.3406593406593408E-2</v>
          </cell>
          <cell r="BS118">
            <v>0.37787114845938374</v>
          </cell>
          <cell r="BT118">
            <v>0.27021744441729778</v>
          </cell>
          <cell r="BU118">
            <v>0.18682097307510626</v>
          </cell>
          <cell r="BV118">
            <v>0.16580176440062275</v>
          </cell>
          <cell r="BW118">
            <v>0.11866125760649088</v>
          </cell>
          <cell r="BX118">
            <v>0.11228754527723599</v>
          </cell>
          <cell r="BY118">
            <v>8.6930274675520669E-2</v>
          </cell>
          <cell r="BZ118">
            <v>7.2697899838449112E-2</v>
          </cell>
          <cell r="CA118">
            <v>4.8694974678613168E-2</v>
          </cell>
          <cell r="CB118">
            <v>4.1972290138549306E-2</v>
          </cell>
          <cell r="CC118">
            <v>0.1105424769703173</v>
          </cell>
          <cell r="CD118">
            <v>0.41533451746595623</v>
          </cell>
          <cell r="CE118">
            <v>0.25920322743318208</v>
          </cell>
          <cell r="CF118">
            <v>0.19003476245654694</v>
          </cell>
          <cell r="CG118">
            <v>0.15750636132315521</v>
          </cell>
          <cell r="CH118">
            <v>0.11474144584512476</v>
          </cell>
          <cell r="CI118">
            <v>0.10816657652785289</v>
          </cell>
          <cell r="CJ118">
            <v>8.8948787061994619E-2</v>
          </cell>
          <cell r="CK118">
            <v>7.5368826170622197E-2</v>
          </cell>
          <cell r="CL118">
            <v>5.5083179297597047E-2</v>
          </cell>
          <cell r="CM118">
            <v>4.2217484008528781E-2</v>
          </cell>
          <cell r="CN118">
            <v>0.11336717428087986</v>
          </cell>
          <cell r="CO118">
            <v>0.41720036596523336</v>
          </cell>
          <cell r="CP118">
            <v>0.26476683937823836</v>
          </cell>
          <cell r="CQ118">
            <v>0.20413793103448274</v>
          </cell>
          <cell r="CR118">
            <v>0.16004001000250062</v>
          </cell>
          <cell r="CS118">
            <v>0.11498708010335917</v>
          </cell>
          <cell r="CT118">
            <v>0.10312831389183459</v>
          </cell>
          <cell r="CU118">
            <v>0.10448660042155979</v>
          </cell>
          <cell r="CV118">
            <v>6.6873065015479863E-2</v>
          </cell>
          <cell r="CW118">
            <v>6.296023564064801E-2</v>
          </cell>
          <cell r="CX118">
            <v>5.1248357424441518E-2</v>
          </cell>
          <cell r="CY118">
            <v>0.12662116040955632</v>
          </cell>
          <cell r="CZ118">
            <v>0.42925278219395868</v>
          </cell>
          <cell r="DA118">
            <v>0.28593996840442337</v>
          </cell>
          <cell r="DB118">
            <v>0.22096513507273149</v>
          </cell>
          <cell r="DC118">
            <v>0.17127477367262051</v>
          </cell>
          <cell r="DD118">
            <v>0.13658662535502195</v>
          </cell>
          <cell r="DE118">
            <v>0.11655135710484299</v>
          </cell>
          <cell r="DF118">
            <v>0.10678759508484494</v>
          </cell>
          <cell r="DG118">
            <v>7.4484456755924897E-2</v>
          </cell>
          <cell r="DH118">
            <v>6.5822784810126586E-2</v>
          </cell>
          <cell r="DI118">
            <v>5.0985432733504712E-2</v>
          </cell>
          <cell r="DJ118">
            <v>0.13005578800557879</v>
          </cell>
          <cell r="DK118">
            <v>0.46708155912217486</v>
          </cell>
          <cell r="DL118">
            <v>0.32315112540192925</v>
          </cell>
          <cell r="DM118">
            <v>0.22080979284369115</v>
          </cell>
          <cell r="DN118">
            <v>0.20000000000000004</v>
          </cell>
          <cell r="DO118">
            <v>0.13324708926261319</v>
          </cell>
          <cell r="DP118">
            <v>0.11641321447299423</v>
          </cell>
          <cell r="DQ118">
            <v>0.11741122565864832</v>
          </cell>
          <cell r="DR118">
            <v>8.3493282149712092E-2</v>
          </cell>
          <cell r="DS118">
            <v>7.0320579110651496E-2</v>
          </cell>
          <cell r="DT118">
            <v>4.8873778155546117E-2</v>
          </cell>
          <cell r="DU118">
            <v>0.15428167020523709</v>
          </cell>
          <cell r="DV118">
            <v>0.49236894492368949</v>
          </cell>
          <cell r="DW118">
            <v>0.3194940885345065</v>
          </cell>
          <cell r="DX118">
            <v>0.25126964933494561</v>
          </cell>
          <cell r="DY118">
            <v>0.20518256772673735</v>
          </cell>
          <cell r="DZ118">
            <v>0.15536502987789036</v>
          </cell>
          <cell r="EA118">
            <v>0.13087248322147652</v>
          </cell>
          <cell r="EB118">
            <v>0.1180337239211203</v>
          </cell>
          <cell r="EC118">
            <v>9.7392397109644979E-2</v>
          </cell>
          <cell r="ED118">
            <v>8.2704186684969122E-2</v>
          </cell>
          <cell r="EE118">
            <v>4.4481745698699116E-2</v>
          </cell>
        </row>
        <row r="119">
          <cell r="A119" t="str">
            <v>PortugalHIG</v>
          </cell>
          <cell r="B119" t="str">
            <v>Portugal</v>
          </cell>
          <cell r="C119" t="str">
            <v>HIG</v>
          </cell>
          <cell r="D119" t="e">
            <v>#VALUE!</v>
          </cell>
          <cell r="E119">
            <v>2.5824597289695727E-2</v>
          </cell>
          <cell r="F119">
            <v>0.11667501251877818</v>
          </cell>
          <cell r="G119">
            <v>8.7326943556975511E-2</v>
          </cell>
          <cell r="H119">
            <v>8.1945190757657174E-2</v>
          </cell>
          <cell r="I119">
            <v>7.0854847963281689E-2</v>
          </cell>
          <cell r="J119">
            <v>8.0146833894157235E-2</v>
          </cell>
          <cell r="K119">
            <v>5.7851239669421489E-2</v>
          </cell>
          <cell r="L119">
            <v>5.4281345565749227E-2</v>
          </cell>
          <cell r="M119">
            <v>4.8828125E-2</v>
          </cell>
          <cell r="N119" t="e">
            <v>#VALUE!</v>
          </cell>
          <cell r="O119" t="e">
            <v>#VALUE!</v>
          </cell>
          <cell r="P119">
            <v>2.8749028749028748E-2</v>
          </cell>
          <cell r="Q119">
            <v>0.12044063647490823</v>
          </cell>
          <cell r="R119">
            <v>8.1902245706737126E-2</v>
          </cell>
          <cell r="S119">
            <v>8.4020207391651155E-2</v>
          </cell>
          <cell r="T119">
            <v>7.1288789488398091E-2</v>
          </cell>
          <cell r="U119">
            <v>7.0652173913043487E-2</v>
          </cell>
          <cell r="V119">
            <v>5.4480980012894906E-2</v>
          </cell>
          <cell r="W119">
            <v>6.1034611090435426E-2</v>
          </cell>
          <cell r="X119">
            <v>5.0019849146486703E-2</v>
          </cell>
          <cell r="Y119">
            <v>3.6533559898045874E-2</v>
          </cell>
          <cell r="Z119" t="e">
            <v>#VALUE!</v>
          </cell>
          <cell r="AA119">
            <v>2.8894142369319677E-2</v>
          </cell>
          <cell r="AB119">
            <v>0.12379807692307693</v>
          </cell>
          <cell r="AC119">
            <v>9.4510616261004668E-2</v>
          </cell>
          <cell r="AD119">
            <v>6.273062730627306E-2</v>
          </cell>
          <cell r="AE119">
            <v>6.3201094391244869E-2</v>
          </cell>
          <cell r="AF119">
            <v>7.8138980017894419E-2</v>
          </cell>
          <cell r="AG119">
            <v>5.3341700658926891E-2</v>
          </cell>
          <cell r="AH119">
            <v>4.9781976744186045E-2</v>
          </cell>
          <cell r="AI119">
            <v>3.5313001605136438E-2</v>
          </cell>
          <cell r="AJ119" t="e">
            <v>#VALUE!</v>
          </cell>
          <cell r="AK119" t="e">
            <v>#VALUE!</v>
          </cell>
          <cell r="AL119">
            <v>2.9498525073746316E-2</v>
          </cell>
          <cell r="AM119">
            <v>0.12393566698202459</v>
          </cell>
          <cell r="AN119">
            <v>0.10990124082046088</v>
          </cell>
          <cell r="AO119">
            <v>8.6490723804546643E-2</v>
          </cell>
          <cell r="AP119">
            <v>7.6387027606539815E-2</v>
          </cell>
          <cell r="AQ119">
            <v>7.5815456949750226E-2</v>
          </cell>
          <cell r="AR119">
            <v>6.4752596212583988E-2</v>
          </cell>
          <cell r="AS119">
            <v>6.9148936170212769E-2</v>
          </cell>
          <cell r="AT119">
            <v>3.7126715092816787E-2</v>
          </cell>
          <cell r="AU119" t="e">
            <v>#VALUE!</v>
          </cell>
          <cell r="AV119" t="e">
            <v>#VALUE!</v>
          </cell>
          <cell r="AW119">
            <v>3.6216216216216214E-2</v>
          </cell>
          <cell r="AX119">
            <v>0.14856081708449398</v>
          </cell>
          <cell r="AY119">
            <v>0.12090367428003974</v>
          </cell>
          <cell r="AZ119">
            <v>0.12159709618874776</v>
          </cell>
          <cell r="BA119">
            <v>0.10104986876640421</v>
          </cell>
          <cell r="BB119">
            <v>9.6427534127214637E-2</v>
          </cell>
          <cell r="BC119">
            <v>8.1081081081081086E-2</v>
          </cell>
          <cell r="BD119">
            <v>6.7820069204152247E-2</v>
          </cell>
          <cell r="BE119">
            <v>6.4029363784665574E-2</v>
          </cell>
          <cell r="BF119">
            <v>4.7894302229562348E-2</v>
          </cell>
          <cell r="BG119" t="e">
            <v>#VALUE!</v>
          </cell>
          <cell r="BH119">
            <v>2.4093123984840283E-2</v>
          </cell>
          <cell r="BI119">
            <v>0.14566091274532986</v>
          </cell>
          <cell r="BJ119">
            <v>0.13652956923825749</v>
          </cell>
          <cell r="BK119">
            <v>0.11134020618556702</v>
          </cell>
          <cell r="BL119">
            <v>9.8186528497409317E-2</v>
          </cell>
          <cell r="BM119">
            <v>9.1925118748253709E-2</v>
          </cell>
          <cell r="BN119">
            <v>9.0290661719233153E-2</v>
          </cell>
          <cell r="BO119">
            <v>8.3196855551916138E-2</v>
          </cell>
          <cell r="BP119">
            <v>6.5716547901821062E-2</v>
          </cell>
          <cell r="BQ119">
            <v>4.4971381847914965E-2</v>
          </cell>
          <cell r="BR119" t="e">
            <v>#VALUE!</v>
          </cell>
          <cell r="BS119">
            <v>3.0532212885154064E-2</v>
          </cell>
          <cell r="BT119">
            <v>0.1656486684583435</v>
          </cell>
          <cell r="BU119">
            <v>0.13273500236183278</v>
          </cell>
          <cell r="BV119">
            <v>0.12584327970939285</v>
          </cell>
          <cell r="BW119">
            <v>9.8630831643002029E-2</v>
          </cell>
          <cell r="BX119">
            <v>9.4176650877681789E-2</v>
          </cell>
          <cell r="BY119">
            <v>0.10413522487171747</v>
          </cell>
          <cell r="BZ119">
            <v>8.756058158319871E-2</v>
          </cell>
          <cell r="CA119">
            <v>6.505648617062719E-2</v>
          </cell>
          <cell r="CB119">
            <v>4.6454767726161368E-2</v>
          </cell>
          <cell r="CC119" t="e">
            <v>#VALUE!</v>
          </cell>
          <cell r="CD119">
            <v>4.7365304914150384E-2</v>
          </cell>
          <cell r="CE119">
            <v>0.15305093292990421</v>
          </cell>
          <cell r="CF119">
            <v>0.14994206257242179</v>
          </cell>
          <cell r="CG119">
            <v>0.11653944020356233</v>
          </cell>
          <cell r="CH119">
            <v>9.4674556213017735E-2</v>
          </cell>
          <cell r="CI119">
            <v>9.0859924283396426E-2</v>
          </cell>
          <cell r="CJ119">
            <v>0.10242587601078168</v>
          </cell>
          <cell r="CK119">
            <v>8.2424631173829366E-2</v>
          </cell>
          <cell r="CL119">
            <v>6.6173752310536044E-2</v>
          </cell>
          <cell r="CM119">
            <v>4.8187633262260124E-2</v>
          </cell>
          <cell r="CN119" t="e">
            <v>#VALUE!</v>
          </cell>
          <cell r="CO119">
            <v>5.3369929856663618E-2</v>
          </cell>
          <cell r="CP119">
            <v>0.16528497409326423</v>
          </cell>
          <cell r="CQ119">
            <v>0.1696551724137931</v>
          </cell>
          <cell r="CR119">
            <v>0.12553138284571144</v>
          </cell>
          <cell r="CS119">
            <v>0.10516795865633076</v>
          </cell>
          <cell r="CT119">
            <v>9.2523860021208923E-2</v>
          </cell>
          <cell r="CU119">
            <v>8.0397470641373092E-2</v>
          </cell>
          <cell r="CV119">
            <v>8.2352941176470573E-2</v>
          </cell>
          <cell r="CW119">
            <v>6.4432989690721643E-2</v>
          </cell>
          <cell r="CX119">
            <v>4.7306176084099871E-2</v>
          </cell>
          <cell r="CY119" t="e">
            <v>#VALUE!</v>
          </cell>
          <cell r="CZ119">
            <v>7.0270270270270274E-2</v>
          </cell>
          <cell r="DA119">
            <v>0.18246445497630331</v>
          </cell>
          <cell r="DB119">
            <v>0.17478642345878553</v>
          </cell>
          <cell r="DC119">
            <v>0.12796672375825788</v>
          </cell>
          <cell r="DD119">
            <v>9.8115156209656607E-2</v>
          </cell>
          <cell r="DE119">
            <v>9.8456625864821706E-2</v>
          </cell>
          <cell r="DF119">
            <v>8.9233469865418372E-2</v>
          </cell>
          <cell r="DG119">
            <v>8.2486919052016008E-2</v>
          </cell>
          <cell r="DH119">
            <v>7.3417721518987344E-2</v>
          </cell>
          <cell r="DI119">
            <v>4.7557840616966579E-2</v>
          </cell>
          <cell r="DJ119" t="e">
            <v>#VALUE!</v>
          </cell>
          <cell r="DK119">
            <v>8.1231575499508685E-2</v>
          </cell>
          <cell r="DL119">
            <v>0.18944265809217578</v>
          </cell>
          <cell r="DM119">
            <v>0.17725988700564971</v>
          </cell>
          <cell r="DN119">
            <v>0.13640776699029128</v>
          </cell>
          <cell r="DO119">
            <v>0.10815006468305303</v>
          </cell>
          <cell r="DP119">
            <v>8.1541688515993721E-2</v>
          </cell>
          <cell r="DQ119">
            <v>8.6197021764032072E-2</v>
          </cell>
          <cell r="DR119">
            <v>9.3090211132437622E-2</v>
          </cell>
          <cell r="DS119">
            <v>8.5143054119269229E-2</v>
          </cell>
          <cell r="DT119">
            <v>5.3548661283467913E-2</v>
          </cell>
          <cell r="DU119" t="e">
            <v>#VALUE!</v>
          </cell>
          <cell r="DV119">
            <v>8.7591240875912413E-2</v>
          </cell>
          <cell r="DW119">
            <v>0.21363761341765192</v>
          </cell>
          <cell r="DX119">
            <v>0.21741233373639662</v>
          </cell>
          <cell r="DY119">
            <v>0.15712603062426386</v>
          </cell>
          <cell r="DZ119">
            <v>0.1426344505066251</v>
          </cell>
          <cell r="EA119">
            <v>9.2152813629323704E-2</v>
          </cell>
          <cell r="EB119">
            <v>9.8885395827379249E-2</v>
          </cell>
          <cell r="EC119">
            <v>0.12284008796732643</v>
          </cell>
          <cell r="ED119">
            <v>9.402882635552505E-2</v>
          </cell>
          <cell r="EE119">
            <v>6.8820814099874103E-2</v>
          </cell>
        </row>
        <row r="120">
          <cell r="A120" t="str">
            <v>PortugalNOR</v>
          </cell>
          <cell r="B120" t="str">
            <v>Portugal</v>
          </cell>
          <cell r="C120" t="str">
            <v>NOR</v>
          </cell>
        </row>
        <row r="121">
          <cell r="A121" t="str">
            <v>RomaniaALL</v>
          </cell>
          <cell r="B121" t="str">
            <v>Romania</v>
          </cell>
          <cell r="C121" t="str">
            <v>ALL</v>
          </cell>
        </row>
        <row r="122">
          <cell r="A122" t="str">
            <v>RomaniaLOW</v>
          </cell>
          <cell r="B122" t="str">
            <v>Romania</v>
          </cell>
          <cell r="C122" t="str">
            <v>LOW</v>
          </cell>
          <cell r="D122">
            <v>0.80373021036651482</v>
          </cell>
          <cell r="E122">
            <v>0.25470003592384144</v>
          </cell>
          <cell r="F122">
            <v>0.13724545125918786</v>
          </cell>
          <cell r="G122">
            <v>0.11295475626095022</v>
          </cell>
          <cell r="H122">
            <v>0.1348331802877257</v>
          </cell>
          <cell r="I122">
            <v>0.1486254295532646</v>
          </cell>
          <cell r="J122">
            <v>0.23477690288713912</v>
          </cell>
          <cell r="K122">
            <v>0.32415854042151615</v>
          </cell>
          <cell r="L122">
            <v>0.47347266881028938</v>
          </cell>
          <cell r="M122">
            <v>0.58269896193771631</v>
          </cell>
          <cell r="N122">
            <v>0.6933834272594448</v>
          </cell>
          <cell r="O122">
            <v>0.82932404484597799</v>
          </cell>
          <cell r="P122">
            <v>0.22837870392676463</v>
          </cell>
          <cell r="Q122">
            <v>0.16218097447795826</v>
          </cell>
          <cell r="R122">
            <v>0.10315130162458408</v>
          </cell>
          <cell r="S122">
            <v>0.10898725687458083</v>
          </cell>
          <cell r="T122">
            <v>0.14345012818947625</v>
          </cell>
          <cell r="U122">
            <v>0.2000758341759353</v>
          </cell>
          <cell r="V122">
            <v>0.31033966781385608</v>
          </cell>
          <cell r="W122">
            <v>0.46670630202140312</v>
          </cell>
          <cell r="X122">
            <v>0.58203414996288061</v>
          </cell>
          <cell r="Y122">
            <v>0.71166284164406424</v>
          </cell>
          <cell r="Z122">
            <v>0.84726904922454482</v>
          </cell>
          <cell r="AA122">
            <v>0.2695205069950975</v>
          </cell>
          <cell r="AB122">
            <v>0.19454729047458769</v>
          </cell>
          <cell r="AC122">
            <v>0.10218706375058166</v>
          </cell>
          <cell r="AD122">
            <v>0.10946555054732775</v>
          </cell>
          <cell r="AE122">
            <v>0.14870191654206877</v>
          </cell>
          <cell r="AF122">
            <v>0.18312547722066683</v>
          </cell>
          <cell r="AG122">
            <v>0.27305014916891601</v>
          </cell>
          <cell r="AH122">
            <v>0.44957060115837827</v>
          </cell>
          <cell r="AI122">
            <v>0.57727873183619549</v>
          </cell>
          <cell r="AJ122">
            <v>0.69268999792917796</v>
          </cell>
          <cell r="AK122">
            <v>0.88263776804242566</v>
          </cell>
          <cell r="AL122">
            <v>0.27228826151560176</v>
          </cell>
          <cell r="AM122">
            <v>0.24225254394079554</v>
          </cell>
          <cell r="AN122">
            <v>0.1195219123505976</v>
          </cell>
          <cell r="AO122">
            <v>0.1276595744680851</v>
          </cell>
          <cell r="AP122">
            <v>0.15111695137976347</v>
          </cell>
          <cell r="AQ122">
            <v>0.17296810699588477</v>
          </cell>
          <cell r="AR122">
            <v>0.27297258912086347</v>
          </cell>
          <cell r="AS122">
            <v>0.40944411237298262</v>
          </cell>
          <cell r="AT122">
            <v>0.53730769230769226</v>
          </cell>
          <cell r="AU122">
            <v>0.65142608317004136</v>
          </cell>
          <cell r="AV122">
            <v>0.85909665555683257</v>
          </cell>
          <cell r="AW122">
            <v>0.26248605775188999</v>
          </cell>
          <cell r="AX122">
            <v>0.24680292928188874</v>
          </cell>
          <cell r="AY122">
            <v>0.13659320477502296</v>
          </cell>
          <cell r="AZ122">
            <v>0.13307116579982242</v>
          </cell>
          <cell r="BA122">
            <v>0.15084308066231203</v>
          </cell>
          <cell r="BB122">
            <v>0.18203821656050956</v>
          </cell>
          <cell r="BC122">
            <v>0.24145565241455652</v>
          </cell>
          <cell r="BD122">
            <v>0.35542510888089379</v>
          </cell>
          <cell r="BE122">
            <v>0.53375527426160341</v>
          </cell>
          <cell r="BF122">
            <v>0.61879840904333272</v>
          </cell>
          <cell r="BG122">
            <v>0.85593991807009562</v>
          </cell>
          <cell r="BH122">
            <v>0.24829043889096106</v>
          </cell>
          <cell r="BI122">
            <v>0.24644186555725855</v>
          </cell>
          <cell r="BJ122">
            <v>0.14274052478134111</v>
          </cell>
          <cell r="BK122">
            <v>0.11965225348890413</v>
          </cell>
          <cell r="BL122">
            <v>0.14477683570628699</v>
          </cell>
          <cell r="BM122">
            <v>0.16657873911896598</v>
          </cell>
          <cell r="BN122">
            <v>0.22798569069895433</v>
          </cell>
          <cell r="BO122">
            <v>0.31755116198404443</v>
          </cell>
          <cell r="BP122">
            <v>0.49889429455992917</v>
          </cell>
          <cell r="BQ122">
            <v>0.59297433740008409</v>
          </cell>
          <cell r="BR122">
            <v>0.84691590989503474</v>
          </cell>
          <cell r="BS122">
            <v>0.23388100572566595</v>
          </cell>
          <cell r="BT122">
            <v>0.22866856766834834</v>
          </cell>
          <cell r="BU122">
            <v>0.17487799209853591</v>
          </cell>
          <cell r="BV122">
            <v>0.11353149479557892</v>
          </cell>
          <cell r="BW122">
            <v>0.13817758563352178</v>
          </cell>
          <cell r="BX122">
            <v>0.16310013717421126</v>
          </cell>
          <cell r="BY122">
            <v>0.20871808799565456</v>
          </cell>
          <cell r="BZ122">
            <v>0.28112319428664173</v>
          </cell>
          <cell r="CA122">
            <v>0.47254237288135592</v>
          </cell>
          <cell r="CB122">
            <v>0.56944444444444442</v>
          </cell>
          <cell r="CC122">
            <v>0.83581715716969318</v>
          </cell>
          <cell r="CD122">
            <v>0.22869097429766888</v>
          </cell>
          <cell r="CE122">
            <v>0.2142777467930842</v>
          </cell>
          <cell r="CF122">
            <v>0.18637091241710496</v>
          </cell>
          <cell r="CG122">
            <v>0.11846976552858907</v>
          </cell>
          <cell r="CH122">
            <v>0.13676791407954356</v>
          </cell>
          <cell r="CI122">
            <v>0.16148979004889272</v>
          </cell>
          <cell r="CJ122">
            <v>0.19511540526033283</v>
          </cell>
          <cell r="CK122">
            <v>0.25376175548589341</v>
          </cell>
          <cell r="CL122">
            <v>0.44035674470457081</v>
          </cell>
          <cell r="CM122">
            <v>0.55568104811384689</v>
          </cell>
          <cell r="CN122">
            <v>0.84503631961259074</v>
          </cell>
          <cell r="CO122">
            <v>0.22094106685301651</v>
          </cell>
          <cell r="CP122">
            <v>0.21532972724133961</v>
          </cell>
          <cell r="CQ122">
            <v>0.20286609941782352</v>
          </cell>
          <cell r="CR122">
            <v>0.1276595744680851</v>
          </cell>
          <cell r="CS122">
            <v>0.12510626239727968</v>
          </cell>
          <cell r="CT122">
            <v>0.15692214480460467</v>
          </cell>
          <cell r="CU122">
            <v>0.19528213376223028</v>
          </cell>
          <cell r="CV122">
            <v>0.25418110592134996</v>
          </cell>
          <cell r="CW122">
            <v>0.40776275621456604</v>
          </cell>
          <cell r="CX122">
            <v>0.57028112449799206</v>
          </cell>
          <cell r="CY122">
            <v>0.84049346879535558</v>
          </cell>
          <cell r="CZ122">
            <v>0.22161422708618331</v>
          </cell>
          <cell r="DA122">
            <v>0.22755417956656349</v>
          </cell>
          <cell r="DB122">
            <v>0.22382155807054169</v>
          </cell>
          <cell r="DC122">
            <v>0.1468906778672267</v>
          </cell>
          <cell r="DD122">
            <v>0.14611699445284923</v>
          </cell>
          <cell r="DE122">
            <v>0.16484387383103505</v>
          </cell>
          <cell r="DF122">
            <v>0.2015045674368619</v>
          </cell>
          <cell r="DG122">
            <v>0.24928966651712278</v>
          </cell>
          <cell r="DH122">
            <v>0.37600660747470577</v>
          </cell>
          <cell r="DI122">
            <v>0.56273108208035494</v>
          </cell>
          <cell r="DJ122">
            <v>0.87422876127195059</v>
          </cell>
          <cell r="DK122">
            <v>0.22328439740525777</v>
          </cell>
          <cell r="DL122">
            <v>0.2364097608117903</v>
          </cell>
          <cell r="DM122">
            <v>0.22924683892248487</v>
          </cell>
          <cell r="DN122">
            <v>0.17498822421102211</v>
          </cell>
          <cell r="DO122">
            <v>0.15355108683017551</v>
          </cell>
          <cell r="DP122">
            <v>0.17023378333882122</v>
          </cell>
          <cell r="DQ122">
            <v>0.20280205298931889</v>
          </cell>
          <cell r="DR122">
            <v>0.24292278049503482</v>
          </cell>
          <cell r="DS122">
            <v>0.35599078341013829</v>
          </cell>
          <cell r="DT122">
            <v>0.53319661625224302</v>
          </cell>
          <cell r="DU122">
            <v>0.87481420313790259</v>
          </cell>
          <cell r="DV122">
            <v>0.22138305404767522</v>
          </cell>
          <cell r="DW122">
            <v>0.22951622780159217</v>
          </cell>
          <cell r="DX122">
            <v>0.22997245179063358</v>
          </cell>
          <cell r="DY122">
            <v>0.19584604552921853</v>
          </cell>
          <cell r="DZ122">
            <v>0.14217182730047973</v>
          </cell>
          <cell r="EA122">
            <v>0.1668661309625577</v>
          </cell>
          <cell r="EB122">
            <v>0.1903458213256484</v>
          </cell>
          <cell r="EC122">
            <v>0.23475208424747698</v>
          </cell>
          <cell r="ED122">
            <v>0.33752695902228613</v>
          </cell>
          <cell r="EE122">
            <v>0.51386708529565672</v>
          </cell>
        </row>
        <row r="123">
          <cell r="A123" t="str">
            <v>RomaniaMED</v>
          </cell>
          <cell r="B123" t="str">
            <v>Romania</v>
          </cell>
          <cell r="C123" t="str">
            <v>MED</v>
          </cell>
          <cell r="D123">
            <v>0.19626978963348513</v>
          </cell>
          <cell r="E123">
            <v>0.72482337444617406</v>
          </cell>
          <cell r="F123">
            <v>0.76563441378479336</v>
          </cell>
          <cell r="G123">
            <v>0.8046995774502731</v>
          </cell>
          <cell r="H123">
            <v>0.778389960208142</v>
          </cell>
          <cell r="I123">
            <v>0.72459499263622973</v>
          </cell>
          <cell r="J123">
            <v>0.64566929133858264</v>
          </cell>
          <cell r="K123">
            <v>0.55300408933626921</v>
          </cell>
          <cell r="L123">
            <v>0.41981511254019294</v>
          </cell>
          <cell r="M123">
            <v>0.32612456747404844</v>
          </cell>
          <cell r="N123">
            <v>0.23418910457107078</v>
          </cell>
          <cell r="O123">
            <v>0.17067595515402198</v>
          </cell>
          <cell r="P123">
            <v>0.75391471934473619</v>
          </cell>
          <cell r="Q123">
            <v>0.74628770301624137</v>
          </cell>
          <cell r="R123">
            <v>0.80739870816206694</v>
          </cell>
          <cell r="S123">
            <v>0.78370221327967804</v>
          </cell>
          <cell r="T123">
            <v>0.72665120253937254</v>
          </cell>
          <cell r="U123">
            <v>0.66822548028311424</v>
          </cell>
          <cell r="V123">
            <v>0.56576387849768073</v>
          </cell>
          <cell r="W123">
            <v>0.42885453824811737</v>
          </cell>
          <cell r="X123">
            <v>0.32925018559762437</v>
          </cell>
          <cell r="Y123">
            <v>0.21865220112664302</v>
          </cell>
          <cell r="Z123">
            <v>0.15273095077545518</v>
          </cell>
          <cell r="AA123">
            <v>0.71027143369604218</v>
          </cell>
          <cell r="AB123">
            <v>0.70784247728037697</v>
          </cell>
          <cell r="AC123">
            <v>0.80446719404374123</v>
          </cell>
          <cell r="AD123">
            <v>0.78316162266580802</v>
          </cell>
          <cell r="AE123">
            <v>0.74038330841375566</v>
          </cell>
          <cell r="AF123">
            <v>0.68108933570883179</v>
          </cell>
          <cell r="AG123">
            <v>0.60846711180565427</v>
          </cell>
          <cell r="AH123">
            <v>0.44317954863191533</v>
          </cell>
          <cell r="AI123">
            <v>0.32402340064163049</v>
          </cell>
          <cell r="AJ123">
            <v>0.2458065852143301</v>
          </cell>
          <cell r="AK123">
            <v>0.11736223195757436</v>
          </cell>
          <cell r="AL123">
            <v>0.70356612184249634</v>
          </cell>
          <cell r="AM123">
            <v>0.63667900092506935</v>
          </cell>
          <cell r="AN123">
            <v>0.79953868735583977</v>
          </cell>
          <cell r="AO123">
            <v>0.78415453527435608</v>
          </cell>
          <cell r="AP123">
            <v>0.74974448824645934</v>
          </cell>
          <cell r="AQ123">
            <v>0.70138888888888884</v>
          </cell>
          <cell r="AR123">
            <v>0.61326516119869334</v>
          </cell>
          <cell r="AS123">
            <v>0.48276549113369194</v>
          </cell>
          <cell r="AT123">
            <v>0.36230769230769233</v>
          </cell>
          <cell r="AU123">
            <v>0.27520139342477684</v>
          </cell>
          <cell r="AV123">
            <v>0.14090334444316743</v>
          </cell>
          <cell r="AW123">
            <v>0.70516792663279215</v>
          </cell>
          <cell r="AX123">
            <v>0.61995846540605537</v>
          </cell>
          <cell r="AY123">
            <v>0.77330119375573925</v>
          </cell>
          <cell r="AZ123">
            <v>0.76747431181022463</v>
          </cell>
          <cell r="BA123">
            <v>0.73689807078839442</v>
          </cell>
          <cell r="BB123">
            <v>0.69694267515923569</v>
          </cell>
          <cell r="BC123">
            <v>0.63816244638162445</v>
          </cell>
          <cell r="BD123">
            <v>0.53948115887142589</v>
          </cell>
          <cell r="BE123">
            <v>0.38481012658227848</v>
          </cell>
          <cell r="BF123">
            <v>0.30332844881724935</v>
          </cell>
          <cell r="BG123">
            <v>0.14406008192990441</v>
          </cell>
          <cell r="BH123">
            <v>0.71826432923038663</v>
          </cell>
          <cell r="BI123">
            <v>0.6122180862710751</v>
          </cell>
          <cell r="BJ123">
            <v>0.74938775510204081</v>
          </cell>
          <cell r="BK123">
            <v>0.7791123312743079</v>
          </cell>
          <cell r="BL123">
            <v>0.74132138857782748</v>
          </cell>
          <cell r="BM123">
            <v>0.71788446320232124</v>
          </cell>
          <cell r="BN123">
            <v>0.64955971381397914</v>
          </cell>
          <cell r="BO123">
            <v>0.56833159902878949</v>
          </cell>
          <cell r="BP123">
            <v>0.4113224237063246</v>
          </cell>
          <cell r="BQ123">
            <v>0.33908287757677746</v>
          </cell>
          <cell r="BR123">
            <v>0.15308409010496521</v>
          </cell>
          <cell r="BS123">
            <v>0.73637042569081412</v>
          </cell>
          <cell r="BT123">
            <v>0.61263434963807861</v>
          </cell>
          <cell r="BU123">
            <v>0.70845921450151061</v>
          </cell>
          <cell r="BV123">
            <v>0.7878527739027793</v>
          </cell>
          <cell r="BW123">
            <v>0.74476222148320581</v>
          </cell>
          <cell r="BX123">
            <v>0.71330589849108372</v>
          </cell>
          <cell r="BY123">
            <v>0.66458446496469314</v>
          </cell>
          <cell r="BZ123">
            <v>0.59974030189904237</v>
          </cell>
          <cell r="CA123">
            <v>0.43502824858757061</v>
          </cell>
          <cell r="CB123">
            <v>0.36089409722222227</v>
          </cell>
          <cell r="CC123">
            <v>0.16418284283030682</v>
          </cell>
          <cell r="CD123">
            <v>0.74417214584578606</v>
          </cell>
          <cell r="CE123">
            <v>0.61026213050752931</v>
          </cell>
          <cell r="CF123">
            <v>0.67756688772010065</v>
          </cell>
          <cell r="CG123">
            <v>0.78249691484985606</v>
          </cell>
          <cell r="CH123">
            <v>0.76405437153884881</v>
          </cell>
          <cell r="CI123">
            <v>0.722461892436008</v>
          </cell>
          <cell r="CJ123">
            <v>0.6728395061728395</v>
          </cell>
          <cell r="CK123">
            <v>0.62586206896551722</v>
          </cell>
          <cell r="CL123">
            <v>0.46287625418060202</v>
          </cell>
          <cell r="CM123">
            <v>0.37113169189067091</v>
          </cell>
          <cell r="CN123">
            <v>0.15496368038740918</v>
          </cell>
          <cell r="CO123">
            <v>0.74400186349871877</v>
          </cell>
          <cell r="CP123">
            <v>0.58971112901369549</v>
          </cell>
          <cell r="CQ123">
            <v>0.648231079265562</v>
          </cell>
          <cell r="CR123">
            <v>0.75531914893617014</v>
          </cell>
          <cell r="CS123">
            <v>0.77089827146500434</v>
          </cell>
          <cell r="CT123">
            <v>0.73129354740987584</v>
          </cell>
          <cell r="CU123">
            <v>0.68006969575123988</v>
          </cell>
          <cell r="CV123">
            <v>0.6275425644116317</v>
          </cell>
          <cell r="CW123">
            <v>0.49716528565198426</v>
          </cell>
          <cell r="CX123">
            <v>0.36144578313253017</v>
          </cell>
          <cell r="CY123">
            <v>0.15950653120464442</v>
          </cell>
          <cell r="CZ123">
            <v>0.73666210670314636</v>
          </cell>
          <cell r="DA123">
            <v>0.57299356989759465</v>
          </cell>
          <cell r="DB123">
            <v>0.62443687506867374</v>
          </cell>
          <cell r="DC123">
            <v>0.72791972931979942</v>
          </cell>
          <cell r="DD123">
            <v>0.74293998991427135</v>
          </cell>
          <cell r="DE123">
            <v>0.73038516405135523</v>
          </cell>
          <cell r="DF123">
            <v>0.67705534658785604</v>
          </cell>
          <cell r="DG123">
            <v>0.63959922237176614</v>
          </cell>
          <cell r="DH123">
            <v>0.52653314061532108</v>
          </cell>
          <cell r="DI123">
            <v>0.36800591570125707</v>
          </cell>
          <cell r="DJ123">
            <v>0.12577123872804935</v>
          </cell>
          <cell r="DK123">
            <v>0.71742346648457955</v>
          </cell>
          <cell r="DL123">
            <v>0.55436095675283881</v>
          </cell>
          <cell r="DM123">
            <v>0.6038482682792744</v>
          </cell>
          <cell r="DN123">
            <v>0.69265190767781448</v>
          </cell>
          <cell r="DO123">
            <v>0.72718819016622105</v>
          </cell>
          <cell r="DP123">
            <v>0.71715508725716171</v>
          </cell>
          <cell r="DQ123">
            <v>0.67776390622832572</v>
          </cell>
          <cell r="DR123">
            <v>0.65021491033051726</v>
          </cell>
          <cell r="DS123">
            <v>0.55088325652841785</v>
          </cell>
          <cell r="DT123">
            <v>0.38528582414765444</v>
          </cell>
          <cell r="DU123">
            <v>0.12518579686209744</v>
          </cell>
          <cell r="DV123">
            <v>0.70934623554401699</v>
          </cell>
          <cell r="DW123">
            <v>0.55052051439069194</v>
          </cell>
          <cell r="DX123">
            <v>0.57267217630853995</v>
          </cell>
          <cell r="DY123">
            <v>0.66475005867167336</v>
          </cell>
          <cell r="DZ123">
            <v>0.72699520279110341</v>
          </cell>
          <cell r="EA123">
            <v>0.71516498546760132</v>
          </cell>
          <cell r="EB123">
            <v>0.70129682997118159</v>
          </cell>
          <cell r="EC123">
            <v>0.64926137194676026</v>
          </cell>
          <cell r="ED123">
            <v>0.5589503953989936</v>
          </cell>
          <cell r="EE123">
            <v>0.41077969649398222</v>
          </cell>
        </row>
        <row r="124">
          <cell r="A124" t="str">
            <v>RomaniaHIG</v>
          </cell>
          <cell r="B124" t="str">
            <v>Romania</v>
          </cell>
          <cell r="C124" t="str">
            <v>HIG</v>
          </cell>
          <cell r="D124" t="e">
            <v>#VALUE!</v>
          </cell>
          <cell r="E124">
            <v>2.0476589629984433E-2</v>
          </cell>
          <cell r="F124">
            <v>9.7120134956018789E-2</v>
          </cell>
          <cell r="G124">
            <v>8.2345666288776681E-2</v>
          </cell>
          <cell r="H124">
            <v>8.677685950413222E-2</v>
          </cell>
          <cell r="I124">
            <v>0.12677957781050564</v>
          </cell>
          <cell r="J124">
            <v>0.11955380577427821</v>
          </cell>
          <cell r="K124">
            <v>0.12283737024221451</v>
          </cell>
          <cell r="L124">
            <v>0.10671221864951769</v>
          </cell>
          <cell r="M124">
            <v>9.1176470588235303E-2</v>
          </cell>
          <cell r="N124">
            <v>7.2427468169484463E-2</v>
          </cell>
          <cell r="O124" t="e">
            <v>#VALUE!</v>
          </cell>
          <cell r="P124">
            <v>1.7706576728499155E-2</v>
          </cell>
          <cell r="Q124">
            <v>9.1531322505800483E-2</v>
          </cell>
          <cell r="R124">
            <v>8.9449990213348998E-2</v>
          </cell>
          <cell r="S124">
            <v>0.10731052984574112</v>
          </cell>
          <cell r="T124">
            <v>0.12989866927115126</v>
          </cell>
          <cell r="U124">
            <v>0.13169868554095046</v>
          </cell>
          <cell r="V124">
            <v>0.12389645368846328</v>
          </cell>
          <cell r="W124">
            <v>0.1044391597304796</v>
          </cell>
          <cell r="X124">
            <v>8.8715664439495176E-2</v>
          </cell>
          <cell r="Y124">
            <v>6.9684957229292716E-2</v>
          </cell>
          <cell r="Z124" t="e">
            <v>#VALUE!</v>
          </cell>
          <cell r="AA124">
            <v>2.0208059308860455E-2</v>
          </cell>
          <cell r="AB124">
            <v>9.7610232245035344E-2</v>
          </cell>
          <cell r="AC124">
            <v>9.3345742205677054E-2</v>
          </cell>
          <cell r="AD124">
            <v>0.10737282678686413</v>
          </cell>
          <cell r="AE124">
            <v>0.1109147750441756</v>
          </cell>
          <cell r="AF124">
            <v>0.13578518707050138</v>
          </cell>
          <cell r="AG124">
            <v>0.11848273902542976</v>
          </cell>
          <cell r="AH124">
            <v>0.10724985020970641</v>
          </cell>
          <cell r="AI124">
            <v>9.8697867522173993E-2</v>
          </cell>
          <cell r="AJ124">
            <v>6.1503416856492028E-2</v>
          </cell>
          <cell r="AK124" t="e">
            <v>#VALUE!</v>
          </cell>
          <cell r="AL124">
            <v>2.4145616641901933E-2</v>
          </cell>
          <cell r="AM124">
            <v>0.12106845513413506</v>
          </cell>
          <cell r="AN124">
            <v>8.0939400293562586E-2</v>
          </cell>
          <cell r="AO124">
            <v>8.8185890257558783E-2</v>
          </cell>
          <cell r="AP124">
            <v>9.9138560373777204E-2</v>
          </cell>
          <cell r="AQ124">
            <v>0.12564300411522633</v>
          </cell>
          <cell r="AR124">
            <v>0.1137622496804431</v>
          </cell>
          <cell r="AS124">
            <v>0.10779039649332536</v>
          </cell>
          <cell r="AT124">
            <v>0.10038461538461539</v>
          </cell>
          <cell r="AU124">
            <v>7.33725234051818E-2</v>
          </cell>
          <cell r="AV124" t="e">
            <v>#VALUE!</v>
          </cell>
          <cell r="AW124">
            <v>3.2346015615317886E-2</v>
          </cell>
          <cell r="AX124">
            <v>0.13323860531205597</v>
          </cell>
          <cell r="AY124">
            <v>9.0105601469237823E-2</v>
          </cell>
          <cell r="AZ124">
            <v>9.9454522389953073E-2</v>
          </cell>
          <cell r="BA124">
            <v>0.11225884854929365</v>
          </cell>
          <cell r="BB124">
            <v>0.12101910828025478</v>
          </cell>
          <cell r="BC124">
            <v>0.120381901203819</v>
          </cell>
          <cell r="BD124">
            <v>0.10509373224768039</v>
          </cell>
          <cell r="BE124">
            <v>8.1434599156118143E-2</v>
          </cell>
          <cell r="BF124">
            <v>7.7873142139418053E-2</v>
          </cell>
          <cell r="BG124" t="e">
            <v>#VALUE!</v>
          </cell>
          <cell r="BH124">
            <v>3.344523187865224E-2</v>
          </cell>
          <cell r="BI124">
            <v>0.14134004817166629</v>
          </cell>
          <cell r="BJ124">
            <v>0.10787172011661808</v>
          </cell>
          <cell r="BK124">
            <v>0.10123541523678792</v>
          </cell>
          <cell r="BL124">
            <v>0.11390177571588546</v>
          </cell>
          <cell r="BM124">
            <v>0.11553679767871275</v>
          </cell>
          <cell r="BN124">
            <v>0.12245459548706659</v>
          </cell>
          <cell r="BO124">
            <v>0.11411723898716616</v>
          </cell>
          <cell r="BP124">
            <v>8.9783281733746126E-2</v>
          </cell>
          <cell r="BQ124">
            <v>6.7942785023138413E-2</v>
          </cell>
          <cell r="BR124" t="e">
            <v>#VALUE!</v>
          </cell>
          <cell r="BS124">
            <v>2.9748568583520037E-2</v>
          </cell>
          <cell r="BT124">
            <v>0.15869708269357316</v>
          </cell>
          <cell r="BU124">
            <v>0.11666279339995353</v>
          </cell>
          <cell r="BV124">
            <v>9.8615731301641821E-2</v>
          </cell>
          <cell r="BW124">
            <v>0.11706019288327238</v>
          </cell>
          <cell r="BX124">
            <v>0.12359396433470507</v>
          </cell>
          <cell r="BY124">
            <v>0.12669744703965238</v>
          </cell>
          <cell r="BZ124">
            <v>0.11913650381431587</v>
          </cell>
          <cell r="CA124">
            <v>9.2429378531073442E-2</v>
          </cell>
          <cell r="CB124">
            <v>6.9661458333333329E-2</v>
          </cell>
          <cell r="CC124" t="e">
            <v>#VALUE!</v>
          </cell>
          <cell r="CD124">
            <v>2.7136879856545129E-2</v>
          </cell>
          <cell r="CE124">
            <v>0.17546012269938652</v>
          </cell>
          <cell r="CF124">
            <v>0.13606219986279441</v>
          </cell>
          <cell r="CG124">
            <v>9.9033319621554913E-2</v>
          </cell>
          <cell r="CH124">
            <v>9.9177714381607662E-2</v>
          </cell>
          <cell r="CI124">
            <v>0.11604831751509923</v>
          </cell>
          <cell r="CJ124">
            <v>0.13204508856682773</v>
          </cell>
          <cell r="CK124">
            <v>0.12037617554858934</v>
          </cell>
          <cell r="CL124">
            <v>9.6767001114827195E-2</v>
          </cell>
          <cell r="CM124">
            <v>7.3187259995482271E-2</v>
          </cell>
          <cell r="CN124" t="e">
            <v>#VALUE!</v>
          </cell>
          <cell r="CO124">
            <v>3.5057069648264619E-2</v>
          </cell>
          <cell r="CP124">
            <v>0.1949591437449649</v>
          </cell>
          <cell r="CQ124">
            <v>0.14890282131661442</v>
          </cell>
          <cell r="CR124">
            <v>0.11702127659574467</v>
          </cell>
          <cell r="CS124">
            <v>0.10399546613771608</v>
          </cell>
          <cell r="CT124">
            <v>0.11178430778551955</v>
          </cell>
          <cell r="CU124">
            <v>0.12464817048652997</v>
          </cell>
          <cell r="CV124">
            <v>0.11827632966701822</v>
          </cell>
          <cell r="CW124">
            <v>9.5071958133449624E-2</v>
          </cell>
          <cell r="CX124">
            <v>6.8273092369477914E-2</v>
          </cell>
          <cell r="CY124" t="e">
            <v>#VALUE!</v>
          </cell>
          <cell r="CZ124">
            <v>4.1723666210670314E-2</v>
          </cell>
          <cell r="DA124">
            <v>0.19945225053584187</v>
          </cell>
          <cell r="DB124">
            <v>0.15174156686078452</v>
          </cell>
          <cell r="DC124">
            <v>0.12518959281297398</v>
          </cell>
          <cell r="DD124">
            <v>0.11094301563287949</v>
          </cell>
          <cell r="DE124">
            <v>0.10477096211760976</v>
          </cell>
          <cell r="DF124">
            <v>0.12144008597528212</v>
          </cell>
          <cell r="DG124">
            <v>0.11111111111111112</v>
          </cell>
          <cell r="DH124">
            <v>9.7460251909973164E-2</v>
          </cell>
          <cell r="DI124">
            <v>6.9263002218387965E-2</v>
          </cell>
          <cell r="DJ124" t="e">
            <v>#VALUE!</v>
          </cell>
          <cell r="DK124">
            <v>5.9292136110162749E-2</v>
          </cell>
          <cell r="DL124">
            <v>0.20922928243537087</v>
          </cell>
          <cell r="DM124">
            <v>0.16690489279824081</v>
          </cell>
          <cell r="DN124">
            <v>0.13235986811116346</v>
          </cell>
          <cell r="DO124">
            <v>0.11926072300360338</v>
          </cell>
          <cell r="DP124">
            <v>0.11261112940401713</v>
          </cell>
          <cell r="DQ124">
            <v>0.11943404078235538</v>
          </cell>
          <cell r="DR124">
            <v>0.10686230917444789</v>
          </cell>
          <cell r="DS124">
            <v>9.3125960061443941E-2</v>
          </cell>
          <cell r="DT124">
            <v>8.151755960010254E-2</v>
          </cell>
          <cell r="DU124" t="e">
            <v>#VALUE!</v>
          </cell>
          <cell r="DV124">
            <v>6.9270710408307762E-2</v>
          </cell>
          <cell r="DW124">
            <v>0.21996325780771586</v>
          </cell>
          <cell r="DX124">
            <v>0.19735537190082642</v>
          </cell>
          <cell r="DY124">
            <v>0.1394038957991082</v>
          </cell>
          <cell r="DZ124">
            <v>0.13083296990841692</v>
          </cell>
          <cell r="EA124">
            <v>0.117968883569841</v>
          </cell>
          <cell r="EB124">
            <v>0.10835734870317003</v>
          </cell>
          <cell r="EC124">
            <v>0.11598654380576277</v>
          </cell>
          <cell r="ED124">
            <v>0.10352264557872035</v>
          </cell>
          <cell r="EE124">
            <v>7.5353218210361075E-2</v>
          </cell>
        </row>
        <row r="125">
          <cell r="A125" t="str">
            <v>RomaniaNOR</v>
          </cell>
          <cell r="B125" t="str">
            <v>Romania</v>
          </cell>
          <cell r="C125" t="str">
            <v>NOR</v>
          </cell>
        </row>
        <row r="126">
          <cell r="A126" t="str">
            <v>SloveniaALL</v>
          </cell>
          <cell r="B126" t="str">
            <v>Slovenia</v>
          </cell>
          <cell r="C126" t="str">
            <v>ALL</v>
          </cell>
        </row>
        <row r="127">
          <cell r="A127" t="str">
            <v>SloveniaLOW</v>
          </cell>
          <cell r="B127" t="str">
            <v>Slovenia</v>
          </cell>
          <cell r="C127" t="str">
            <v>LOW</v>
          </cell>
          <cell r="D127">
            <v>0.80945558739255019</v>
          </cell>
          <cell r="E127">
            <v>0.15501905972045743</v>
          </cell>
          <cell r="F127">
            <v>0.14090287277701777</v>
          </cell>
          <cell r="G127">
            <v>0.15686274509803921</v>
          </cell>
          <cell r="H127">
            <v>0.16689847009735742</v>
          </cell>
          <cell r="I127">
            <v>0.21448467966573817</v>
          </cell>
          <cell r="J127">
            <v>0.24724061810154527</v>
          </cell>
          <cell r="K127">
            <v>0.2</v>
          </cell>
          <cell r="L127">
            <v>0.25359712230215825</v>
          </cell>
          <cell r="M127">
            <v>0.33045356371490286</v>
          </cell>
          <cell r="N127">
            <v>0.35745614035087714</v>
          </cell>
          <cell r="O127">
            <v>0.81459854014598532</v>
          </cell>
          <cell r="P127">
            <v>0.16187989556135768</v>
          </cell>
          <cell r="Q127">
            <v>0.13386880856760375</v>
          </cell>
          <cell r="R127">
            <v>0.19544846050870146</v>
          </cell>
          <cell r="S127">
            <v>0.15176151761517614</v>
          </cell>
          <cell r="T127">
            <v>0.19287833827893172</v>
          </cell>
          <cell r="U127">
            <v>0.24100327153762266</v>
          </cell>
          <cell r="V127">
            <v>0.21374045801526717</v>
          </cell>
          <cell r="W127">
            <v>0.24714828897338403</v>
          </cell>
          <cell r="X127">
            <v>0.27586206896551724</v>
          </cell>
          <cell r="Y127">
            <v>0.36296296296296293</v>
          </cell>
          <cell r="Z127">
            <v>0.81001472754050063</v>
          </cell>
          <cell r="AA127">
            <v>0.12173913043478261</v>
          </cell>
          <cell r="AB127">
            <v>0.11740331491712709</v>
          </cell>
          <cell r="AC127">
            <v>0.19731543624161074</v>
          </cell>
          <cell r="AD127">
            <v>0.14888010540184454</v>
          </cell>
          <cell r="AE127">
            <v>0.1762048192771084</v>
          </cell>
          <cell r="AF127">
            <v>0.21753246753246752</v>
          </cell>
          <cell r="AG127">
            <v>0.20447761194029851</v>
          </cell>
          <cell r="AH127">
            <v>0.26</v>
          </cell>
          <cell r="AI127">
            <v>0.25933609958506221</v>
          </cell>
          <cell r="AJ127">
            <v>0.2816229116945107</v>
          </cell>
          <cell r="AK127">
            <v>0.8184568835098337</v>
          </cell>
          <cell r="AL127">
            <v>0.1272264631043257</v>
          </cell>
          <cell r="AM127">
            <v>0.11481975967957275</v>
          </cell>
          <cell r="AN127">
            <v>0.14646464646464646</v>
          </cell>
          <cell r="AO127">
            <v>0.14405594405594407</v>
          </cell>
          <cell r="AP127">
            <v>0.20735294117647057</v>
          </cell>
          <cell r="AQ127">
            <v>0.20932754880694143</v>
          </cell>
          <cell r="AR127">
            <v>0.20990873533246415</v>
          </cell>
          <cell r="AS127">
            <v>0.21698113207547171</v>
          </cell>
          <cell r="AT127">
            <v>0.22088353413654616</v>
          </cell>
          <cell r="AU127">
            <v>0.29195402298850576</v>
          </cell>
          <cell r="AV127">
            <v>0.83410138248847931</v>
          </cell>
          <cell r="AW127">
            <v>0.14005235602094238</v>
          </cell>
          <cell r="AX127">
            <v>9.7783572359843543E-2</v>
          </cell>
          <cell r="AY127">
            <v>0.13368283093053734</v>
          </cell>
          <cell r="AZ127">
            <v>0.15838926174496645</v>
          </cell>
          <cell r="BA127">
            <v>0.16595744680851063</v>
          </cell>
          <cell r="BB127">
            <v>0.20782122905027933</v>
          </cell>
          <cell r="BC127">
            <v>0.22106631989596878</v>
          </cell>
          <cell r="BD127">
            <v>0.21592920353982303</v>
          </cell>
          <cell r="BE127">
            <v>0.2174757281553398</v>
          </cell>
          <cell r="BF127">
            <v>0.27166276346604212</v>
          </cell>
          <cell r="BG127">
            <v>0.79595015576323991</v>
          </cell>
          <cell r="BH127">
            <v>0.12054794520547946</v>
          </cell>
          <cell r="BI127">
            <v>8.7452471482889732E-2</v>
          </cell>
          <cell r="BJ127">
            <v>0.10826210826210825</v>
          </cell>
          <cell r="BK127">
            <v>0.15861214374225527</v>
          </cell>
          <cell r="BL127">
            <v>0.16688741721854305</v>
          </cell>
          <cell r="BM127">
            <v>0.18824940047961633</v>
          </cell>
          <cell r="BN127">
            <v>0.23415265200517468</v>
          </cell>
          <cell r="BO127">
            <v>0.21612903225806451</v>
          </cell>
          <cell r="BP127">
            <v>0.21218487394957983</v>
          </cell>
          <cell r="BQ127">
            <v>0.30283224400871456</v>
          </cell>
          <cell r="BR127">
            <v>0.7767145135566188</v>
          </cell>
          <cell r="BS127">
            <v>0.12315930388219545</v>
          </cell>
          <cell r="BT127">
            <v>8.8157894736842102E-2</v>
          </cell>
          <cell r="BU127">
            <v>0.1141304347826087</v>
          </cell>
          <cell r="BV127">
            <v>0.1423076923076923</v>
          </cell>
          <cell r="BW127">
            <v>0.16245006657789612</v>
          </cell>
          <cell r="BX127">
            <v>0.17370325693606756</v>
          </cell>
          <cell r="BY127">
            <v>0.20428751576292559</v>
          </cell>
          <cell r="BZ127">
            <v>0.21270310192023634</v>
          </cell>
          <cell r="CA127">
            <v>0.22413793103448276</v>
          </cell>
          <cell r="CB127">
            <v>0.27510917030567689</v>
          </cell>
          <cell r="CC127">
            <v>0.75493421052631582</v>
          </cell>
          <cell r="CD127">
            <v>0.11020408163265305</v>
          </cell>
          <cell r="CE127">
            <v>7.0221066319895983E-2</v>
          </cell>
          <cell r="CF127">
            <v>0.10741687979539644</v>
          </cell>
          <cell r="CG127">
            <v>0.16107382550335569</v>
          </cell>
          <cell r="CH127">
            <v>0.15019762845849802</v>
          </cell>
          <cell r="CI127">
            <v>0.16486161251504208</v>
          </cell>
          <cell r="CJ127">
            <v>0.20953575909661229</v>
          </cell>
          <cell r="CK127">
            <v>0.22425952045133996</v>
          </cell>
          <cell r="CL127">
            <v>0.21338912133891214</v>
          </cell>
          <cell r="CM127">
            <v>0.22270742358078602</v>
          </cell>
          <cell r="CN127">
            <v>0.78498293515358364</v>
          </cell>
          <cell r="CO127">
            <v>0.12661498708010335</v>
          </cell>
          <cell r="CP127">
            <v>6.0446780551905374E-2</v>
          </cell>
          <cell r="CQ127">
            <v>0.12359550561797754</v>
          </cell>
          <cell r="CR127">
            <v>0.17010309278350516</v>
          </cell>
          <cell r="CS127">
            <v>0.14431673052362709</v>
          </cell>
          <cell r="CT127">
            <v>0.1727493917274939</v>
          </cell>
          <cell r="CU127">
            <v>0.20181112548512289</v>
          </cell>
          <cell r="CV127">
            <v>0.21052631578947367</v>
          </cell>
          <cell r="CW127">
            <v>0.21711899791231734</v>
          </cell>
          <cell r="CX127">
            <v>0.21920668058455114</v>
          </cell>
          <cell r="CY127">
            <v>0.79099099099099102</v>
          </cell>
          <cell r="CZ127">
            <v>0.13811420982735725</v>
          </cell>
          <cell r="DA127">
            <v>7.7956989247311828E-2</v>
          </cell>
          <cell r="DB127">
            <v>7.3619631901840496E-2</v>
          </cell>
          <cell r="DC127">
            <v>0.15045395590142671</v>
          </cell>
          <cell r="DD127">
            <v>0.17486338797814208</v>
          </cell>
          <cell r="DE127">
            <v>0.13869463869463872</v>
          </cell>
          <cell r="DF127">
            <v>0.20480404551201012</v>
          </cell>
          <cell r="DG127">
            <v>0.19605263157894737</v>
          </cell>
          <cell r="DH127">
            <v>0.17901234567901234</v>
          </cell>
          <cell r="DI127">
            <v>0.22736418511066397</v>
          </cell>
          <cell r="DJ127">
            <v>0.82003710575139144</v>
          </cell>
          <cell r="DK127">
            <v>0.13881401617250674</v>
          </cell>
          <cell r="DL127">
            <v>6.9060773480662974E-2</v>
          </cell>
          <cell r="DM127">
            <v>9.631391200951249E-2</v>
          </cell>
          <cell r="DN127">
            <v>0.11673151750972764</v>
          </cell>
          <cell r="DO127">
            <v>0.1790633608815427</v>
          </cell>
          <cell r="DP127">
            <v>0.1380510440835267</v>
          </cell>
          <cell r="DQ127">
            <v>0.19483870967741934</v>
          </cell>
          <cell r="DR127">
            <v>0.20716112531969308</v>
          </cell>
          <cell r="DS127">
            <v>0.20508166969147007</v>
          </cell>
          <cell r="DT127">
            <v>0.19784946236559139</v>
          </cell>
          <cell r="DU127">
            <v>0.82600382409177819</v>
          </cell>
          <cell r="DV127">
            <v>0.13239436619718312</v>
          </cell>
          <cell r="DW127">
            <v>8.392603129445235E-2</v>
          </cell>
          <cell r="DX127">
            <v>9.003601440576231E-2</v>
          </cell>
          <cell r="DY127">
            <v>0.11139240506329115</v>
          </cell>
          <cell r="DZ127">
            <v>0.14814814814814814</v>
          </cell>
          <cell r="EA127">
            <v>0.11708482676224614</v>
          </cell>
          <cell r="EB127">
            <v>0.15657894736842107</v>
          </cell>
          <cell r="EC127">
            <v>0.18090452261306533</v>
          </cell>
          <cell r="ED127">
            <v>0.22240000000000001</v>
          </cell>
          <cell r="EE127">
            <v>0.20092378752886836</v>
          </cell>
        </row>
        <row r="128">
          <cell r="A128" t="str">
            <v>SloveniaMED</v>
          </cell>
          <cell r="B128" t="str">
            <v>Slovenia</v>
          </cell>
          <cell r="C128" t="str">
            <v>MED</v>
          </cell>
          <cell r="D128">
            <v>0.19054441260744986</v>
          </cell>
          <cell r="E128">
            <v>0.82719186785260468</v>
          </cell>
          <cell r="F128">
            <v>0.73324213406292738</v>
          </cell>
          <cell r="G128">
            <v>0.69362745098039214</v>
          </cell>
          <cell r="H128">
            <v>0.68011126564673152</v>
          </cell>
          <cell r="I128">
            <v>0.66016713091922008</v>
          </cell>
          <cell r="J128">
            <v>0.63024282560706413</v>
          </cell>
          <cell r="K128">
            <v>0.63839999999999997</v>
          </cell>
          <cell r="L128">
            <v>0.59352517985611508</v>
          </cell>
          <cell r="M128">
            <v>0.51835853131749465</v>
          </cell>
          <cell r="N128">
            <v>0.47368421052631571</v>
          </cell>
          <cell r="O128">
            <v>0.1854014598540146</v>
          </cell>
          <cell r="P128">
            <v>0.83812010443864227</v>
          </cell>
          <cell r="Q128">
            <v>0.75502008032128509</v>
          </cell>
          <cell r="R128">
            <v>0.68540829986613117</v>
          </cell>
          <cell r="S128">
            <v>0.7127371273712737</v>
          </cell>
          <cell r="T128">
            <v>0.69287833827893175</v>
          </cell>
          <cell r="U128">
            <v>0.65103598691384945</v>
          </cell>
          <cell r="V128">
            <v>0.65496183206106873</v>
          </cell>
          <cell r="W128">
            <v>0.63498098859315588</v>
          </cell>
          <cell r="X128">
            <v>0.58620689655172409</v>
          </cell>
          <cell r="Y128">
            <v>0.51358024691358029</v>
          </cell>
          <cell r="Z128">
            <v>0.18998527245949925</v>
          </cell>
          <cell r="AA128">
            <v>0.87826086956521743</v>
          </cell>
          <cell r="AB128">
            <v>0.74309392265193375</v>
          </cell>
          <cell r="AC128">
            <v>0.67785234899328861</v>
          </cell>
          <cell r="AD128">
            <v>0.72068511198945984</v>
          </cell>
          <cell r="AE128">
            <v>0.68975903614457823</v>
          </cell>
          <cell r="AF128">
            <v>0.66991341991341991</v>
          </cell>
          <cell r="AG128">
            <v>0.65820895522388057</v>
          </cell>
          <cell r="AH128">
            <v>0.60363636363636364</v>
          </cell>
          <cell r="AI128">
            <v>0.58298755186721996</v>
          </cell>
          <cell r="AJ128">
            <v>0.59904534606205251</v>
          </cell>
          <cell r="AK128">
            <v>0.18154311649016644</v>
          </cell>
          <cell r="AL128">
            <v>0.87277353689567427</v>
          </cell>
          <cell r="AM128">
            <v>0.74632843791722292</v>
          </cell>
          <cell r="AN128">
            <v>0.6767676767676768</v>
          </cell>
          <cell r="AO128">
            <v>0.72167832167832169</v>
          </cell>
          <cell r="AP128">
            <v>0.6367647058823529</v>
          </cell>
          <cell r="AQ128">
            <v>0.6464208242950108</v>
          </cell>
          <cell r="AR128">
            <v>0.63754889178617991</v>
          </cell>
          <cell r="AS128">
            <v>0.62641509433962272</v>
          </cell>
          <cell r="AT128">
            <v>0.61646586345381515</v>
          </cell>
          <cell r="AU128">
            <v>0.55402298850574716</v>
          </cell>
          <cell r="AV128">
            <v>0.16589861751152077</v>
          </cell>
          <cell r="AW128">
            <v>0.84424083769633507</v>
          </cell>
          <cell r="AX128">
            <v>0.74706649282920468</v>
          </cell>
          <cell r="AY128">
            <v>0.68676277850589773</v>
          </cell>
          <cell r="AZ128">
            <v>0.70872483221476501</v>
          </cell>
          <cell r="BA128">
            <v>0.69219858156028369</v>
          </cell>
          <cell r="BB128">
            <v>0.63128491620111726</v>
          </cell>
          <cell r="BC128">
            <v>0.59297789336801032</v>
          </cell>
          <cell r="BD128">
            <v>0.61769911504424779</v>
          </cell>
          <cell r="BE128">
            <v>0.61553398058252429</v>
          </cell>
          <cell r="BF128">
            <v>0.5339578454332552</v>
          </cell>
          <cell r="BG128">
            <v>0.20404984423676012</v>
          </cell>
          <cell r="BH128">
            <v>0.85890410958904118</v>
          </cell>
          <cell r="BI128">
            <v>0.74778200253485416</v>
          </cell>
          <cell r="BJ128">
            <v>0.69800569800569801</v>
          </cell>
          <cell r="BK128">
            <v>0.64684014869888473</v>
          </cell>
          <cell r="BL128">
            <v>0.65827814569536425</v>
          </cell>
          <cell r="BM128">
            <v>0.63669064748201443</v>
          </cell>
          <cell r="BN128">
            <v>0.6196636481241915</v>
          </cell>
          <cell r="BO128">
            <v>0.59838709677419355</v>
          </cell>
          <cell r="BP128">
            <v>0.6113445378151261</v>
          </cell>
          <cell r="BQ128">
            <v>0.51633986928104569</v>
          </cell>
          <cell r="BR128">
            <v>0.22328548644338117</v>
          </cell>
          <cell r="BS128">
            <v>0.85542168674698804</v>
          </cell>
          <cell r="BT128">
            <v>0.73947368421052639</v>
          </cell>
          <cell r="BU128">
            <v>0.67527173913043492</v>
          </cell>
          <cell r="BV128">
            <v>0.6692307692307693</v>
          </cell>
          <cell r="BW128">
            <v>0.64846870838881487</v>
          </cell>
          <cell r="BX128">
            <v>0.63449939686369117</v>
          </cell>
          <cell r="BY128">
            <v>0.6292559899117276</v>
          </cell>
          <cell r="BZ128">
            <v>0.61152141802067939</v>
          </cell>
          <cell r="CA128">
            <v>0.60344827586206895</v>
          </cell>
          <cell r="CB128">
            <v>0.52183406113537123</v>
          </cell>
          <cell r="CC128">
            <v>0.24506578947368424</v>
          </cell>
          <cell r="CD128">
            <v>0.87074829931972786</v>
          </cell>
          <cell r="CE128">
            <v>0.73862158647594278</v>
          </cell>
          <cell r="CF128">
            <v>0.67647058823529416</v>
          </cell>
          <cell r="CG128">
            <v>0.62953020134228188</v>
          </cell>
          <cell r="CH128">
            <v>0.66007905138339917</v>
          </cell>
          <cell r="CI128">
            <v>0.65222623345367026</v>
          </cell>
          <cell r="CJ128">
            <v>0.62233375156838144</v>
          </cell>
          <cell r="CK128">
            <v>0.61071932299012699</v>
          </cell>
          <cell r="CL128">
            <v>0.61506276150627615</v>
          </cell>
          <cell r="CM128">
            <v>0.57205240174672489</v>
          </cell>
          <cell r="CN128">
            <v>0.21501706484641636</v>
          </cell>
          <cell r="CO128">
            <v>0.85142118863049099</v>
          </cell>
          <cell r="CP128">
            <v>0.73718791064388955</v>
          </cell>
          <cell r="CQ128">
            <v>0.63295880149812744</v>
          </cell>
          <cell r="CR128">
            <v>0.62371134020618557</v>
          </cell>
          <cell r="CS128">
            <v>0.68326947637292468</v>
          </cell>
          <cell r="CT128">
            <v>0.64598540145985406</v>
          </cell>
          <cell r="CU128">
            <v>0.63001293661060809</v>
          </cell>
          <cell r="CV128">
            <v>0.62894736842105259</v>
          </cell>
          <cell r="CW128">
            <v>0.60542797494780798</v>
          </cell>
          <cell r="CX128">
            <v>0.59290187891440504</v>
          </cell>
          <cell r="CY128">
            <v>0.20900900900900901</v>
          </cell>
          <cell r="CZ128">
            <v>0.83798140770252327</v>
          </cell>
          <cell r="DA128">
            <v>0.73252688172043023</v>
          </cell>
          <cell r="DB128">
            <v>0.68098159509202449</v>
          </cell>
          <cell r="DC128">
            <v>0.63424124513618685</v>
          </cell>
          <cell r="DD128">
            <v>0.62295081967213117</v>
          </cell>
          <cell r="DE128">
            <v>0.6806526806526807</v>
          </cell>
          <cell r="DF128">
            <v>0.64222503160556255</v>
          </cell>
          <cell r="DG128">
            <v>0.65526315789473677</v>
          </cell>
          <cell r="DH128">
            <v>0.64814814814814814</v>
          </cell>
          <cell r="DI128">
            <v>0.57545271629778671</v>
          </cell>
          <cell r="DJ128">
            <v>0.17996289424860851</v>
          </cell>
          <cell r="DK128">
            <v>0.82884097035040427</v>
          </cell>
          <cell r="DL128">
            <v>0.74723756906077343</v>
          </cell>
          <cell r="DM128">
            <v>0.63971462544589774</v>
          </cell>
          <cell r="DN128">
            <v>0.66018158236057067</v>
          </cell>
          <cell r="DO128">
            <v>0.6198347107438017</v>
          </cell>
          <cell r="DP128">
            <v>0.66589327146171706</v>
          </cell>
          <cell r="DQ128">
            <v>0.6387096774193548</v>
          </cell>
          <cell r="DR128">
            <v>0.65984654731457804</v>
          </cell>
          <cell r="DS128">
            <v>0.61524500907441015</v>
          </cell>
          <cell r="DT128">
            <v>0.5956989247311828</v>
          </cell>
          <cell r="DU128">
            <v>0.17399617590822178</v>
          </cell>
          <cell r="DV128">
            <v>0.82253521126760565</v>
          </cell>
          <cell r="DW128">
            <v>0.74253200568990052</v>
          </cell>
          <cell r="DX128">
            <v>0.61584633853541415</v>
          </cell>
          <cell r="DY128">
            <v>0.64683544303797469</v>
          </cell>
          <cell r="DZ128">
            <v>0.66117969821673528</v>
          </cell>
          <cell r="EA128">
            <v>0.68100358422939078</v>
          </cell>
          <cell r="EB128">
            <v>0.66447368421052633</v>
          </cell>
          <cell r="EC128">
            <v>0.66708542713567842</v>
          </cell>
          <cell r="ED128">
            <v>0.60320000000000007</v>
          </cell>
          <cell r="EE128">
            <v>0.62817551963048501</v>
          </cell>
        </row>
        <row r="129">
          <cell r="A129" t="str">
            <v>SloveniaHIG</v>
          </cell>
          <cell r="B129" t="str">
            <v>Slovenia</v>
          </cell>
          <cell r="C129" t="str">
            <v>HIG</v>
          </cell>
          <cell r="D129" t="e">
            <v>#VALUE!</v>
          </cell>
          <cell r="E129">
            <v>1.7789072426937738E-2</v>
          </cell>
          <cell r="F129">
            <v>0.12585499316005469</v>
          </cell>
          <cell r="G129">
            <v>0.1495098039215686</v>
          </cell>
          <cell r="H129">
            <v>0.15299026425591097</v>
          </cell>
          <cell r="I129">
            <v>0.12534818941504178</v>
          </cell>
          <cell r="J129">
            <v>0.12251655629139073</v>
          </cell>
          <cell r="K129">
            <v>0.16159999999999999</v>
          </cell>
          <cell r="L129">
            <v>0.15287769784172661</v>
          </cell>
          <cell r="M129">
            <v>0.15118790496760259</v>
          </cell>
          <cell r="N129">
            <v>0.16885964912280699</v>
          </cell>
          <cell r="O129" t="e">
            <v>#VALUE!</v>
          </cell>
          <cell r="P129" t="e">
            <v>#VALUE!</v>
          </cell>
          <cell r="Q129">
            <v>0.11111111111111112</v>
          </cell>
          <cell r="R129">
            <v>0.11914323962516733</v>
          </cell>
          <cell r="S129">
            <v>0.13550135501355015</v>
          </cell>
          <cell r="T129">
            <v>0.11424332344213649</v>
          </cell>
          <cell r="U129">
            <v>0.10796074154852779</v>
          </cell>
          <cell r="V129">
            <v>0.13129770992366413</v>
          </cell>
          <cell r="W129">
            <v>0.11787072243346007</v>
          </cell>
          <cell r="X129">
            <v>0.13793103448275862</v>
          </cell>
          <cell r="Y129">
            <v>0.12345679012345678</v>
          </cell>
          <cell r="Z129" t="e">
            <v>#VALUE!</v>
          </cell>
          <cell r="AA129" t="e">
            <v>#VALUE!</v>
          </cell>
          <cell r="AB129">
            <v>0.13950276243093923</v>
          </cell>
          <cell r="AC129">
            <v>0.12483221476510067</v>
          </cell>
          <cell r="AD129">
            <v>0.13043478260869565</v>
          </cell>
          <cell r="AE129">
            <v>0.13403614457831325</v>
          </cell>
          <cell r="AF129">
            <v>0.11255411255411255</v>
          </cell>
          <cell r="AG129">
            <v>0.1373134328358209</v>
          </cell>
          <cell r="AH129">
            <v>0.13636363636363635</v>
          </cell>
          <cell r="AI129">
            <v>0.15767634854771784</v>
          </cell>
          <cell r="AJ129">
            <v>0.11933174224343673</v>
          </cell>
          <cell r="AK129" t="e">
            <v>#VALUE!</v>
          </cell>
          <cell r="AL129" t="e">
            <v>#VALUE!</v>
          </cell>
          <cell r="AM129">
            <v>0.13885180240320427</v>
          </cell>
          <cell r="AN129">
            <v>0.17676767676767677</v>
          </cell>
          <cell r="AO129">
            <v>0.13426573426573427</v>
          </cell>
          <cell r="AP129">
            <v>0.15588235294117647</v>
          </cell>
          <cell r="AQ129">
            <v>0.14425162689804771</v>
          </cell>
          <cell r="AR129">
            <v>0.15254237288135591</v>
          </cell>
          <cell r="AS129">
            <v>0.15660377358490568</v>
          </cell>
          <cell r="AT129">
            <v>0.16265060240963852</v>
          </cell>
          <cell r="AU129">
            <v>0.15402298850574714</v>
          </cell>
          <cell r="AV129" t="e">
            <v>#VALUE!</v>
          </cell>
          <cell r="AW129">
            <v>1.5706806282722512E-2</v>
          </cell>
          <cell r="AX129">
            <v>0.15514993481095177</v>
          </cell>
          <cell r="AY129">
            <v>0.17955439056356487</v>
          </cell>
          <cell r="AZ129">
            <v>0.13288590604026845</v>
          </cell>
          <cell r="BA129">
            <v>0.14184397163120568</v>
          </cell>
          <cell r="BB129">
            <v>0.16089385474860335</v>
          </cell>
          <cell r="BC129">
            <v>0.18595578673602081</v>
          </cell>
          <cell r="BD129">
            <v>0.16637168141592923</v>
          </cell>
          <cell r="BE129">
            <v>0.16699029126213591</v>
          </cell>
          <cell r="BF129">
            <v>0.19437939110070257</v>
          </cell>
          <cell r="BG129" t="e">
            <v>#VALUE!</v>
          </cell>
          <cell r="BH129">
            <v>2.0547945205479451E-2</v>
          </cell>
          <cell r="BI129">
            <v>0.16476552598225599</v>
          </cell>
          <cell r="BJ129">
            <v>0.19373219373219372</v>
          </cell>
          <cell r="BK129">
            <v>0.19454770755885997</v>
          </cell>
          <cell r="BL129">
            <v>0.1748344370860927</v>
          </cell>
          <cell r="BM129">
            <v>0.17505995203836933</v>
          </cell>
          <cell r="BN129">
            <v>0.1461836998706339</v>
          </cell>
          <cell r="BO129">
            <v>0.18548387096774194</v>
          </cell>
          <cell r="BP129">
            <v>0.17647058823529413</v>
          </cell>
          <cell r="BQ129">
            <v>0.18082788671023964</v>
          </cell>
          <cell r="BR129" t="e">
            <v>#VALUE!</v>
          </cell>
          <cell r="BS129">
            <v>2.1419009370816606E-2</v>
          </cell>
          <cell r="BT129">
            <v>0.17236842105263159</v>
          </cell>
          <cell r="BU129">
            <v>0.21059782608695654</v>
          </cell>
          <cell r="BV129">
            <v>0.18846153846153846</v>
          </cell>
          <cell r="BW129">
            <v>0.18908122503328892</v>
          </cell>
          <cell r="BX129">
            <v>0.19179734620024125</v>
          </cell>
          <cell r="BY129">
            <v>0.16645649432534679</v>
          </cell>
          <cell r="BZ129">
            <v>0.17577548005908419</v>
          </cell>
          <cell r="CA129">
            <v>0.17241379310344829</v>
          </cell>
          <cell r="CB129">
            <v>0.20305676855895199</v>
          </cell>
          <cell r="CC129" t="e">
            <v>#VALUE!</v>
          </cell>
          <cell r="CD129">
            <v>1.9047619047619046E-2</v>
          </cell>
          <cell r="CE129">
            <v>0.19115734720416125</v>
          </cell>
          <cell r="CF129">
            <v>0.21611253196930946</v>
          </cell>
          <cell r="CG129">
            <v>0.20939597315436242</v>
          </cell>
          <cell r="CH129">
            <v>0.18972332015810275</v>
          </cell>
          <cell r="CI129">
            <v>0.18291215403128758</v>
          </cell>
          <cell r="CJ129">
            <v>0.16813048933500627</v>
          </cell>
          <cell r="CK129">
            <v>0.16502115655853317</v>
          </cell>
          <cell r="CL129">
            <v>0.17154811715481172</v>
          </cell>
          <cell r="CM129">
            <v>0.20524017467248909</v>
          </cell>
          <cell r="CN129" t="e">
            <v>#VALUE!</v>
          </cell>
          <cell r="CO129">
            <v>2.1963824289405683E-2</v>
          </cell>
          <cell r="CP129">
            <v>0.20236530880420497</v>
          </cell>
          <cell r="CQ129">
            <v>0.24344569288389514</v>
          </cell>
          <cell r="CR129">
            <v>0.2061855670103093</v>
          </cell>
          <cell r="CS129">
            <v>0.17241379310344829</v>
          </cell>
          <cell r="CT129">
            <v>0.18126520681265207</v>
          </cell>
          <cell r="CU129">
            <v>0.16817593790426907</v>
          </cell>
          <cell r="CV129">
            <v>0.16052631578947368</v>
          </cell>
          <cell r="CW129">
            <v>0.17745302713987474</v>
          </cell>
          <cell r="CX129">
            <v>0.18789144050104384</v>
          </cell>
          <cell r="CY129" t="e">
            <v>#VALUE!</v>
          </cell>
          <cell r="CZ129">
            <v>2.3904382470119525E-2</v>
          </cell>
          <cell r="DA129">
            <v>0.18951612903225809</v>
          </cell>
          <cell r="DB129">
            <v>0.24539877300613497</v>
          </cell>
          <cell r="DC129">
            <v>0.21530479896238655</v>
          </cell>
          <cell r="DD129">
            <v>0.20218579234972678</v>
          </cell>
          <cell r="DE129">
            <v>0.18065268065268067</v>
          </cell>
          <cell r="DF129">
            <v>0.15297092288242731</v>
          </cell>
          <cell r="DG129">
            <v>0.14868421052631581</v>
          </cell>
          <cell r="DH129">
            <v>0.1728395061728395</v>
          </cell>
          <cell r="DI129">
            <v>0.19718309859154931</v>
          </cell>
          <cell r="DJ129" t="e">
            <v>#VALUE!</v>
          </cell>
          <cell r="DK129">
            <v>3.2345013477088944E-2</v>
          </cell>
          <cell r="DL129">
            <v>0.18370165745856354</v>
          </cell>
          <cell r="DM129">
            <v>0.26397146254458981</v>
          </cell>
          <cell r="DN129">
            <v>0.2230869001297017</v>
          </cell>
          <cell r="DO129">
            <v>0.20110192837465565</v>
          </cell>
          <cell r="DP129">
            <v>0.19605568445475638</v>
          </cell>
          <cell r="DQ129">
            <v>0.1664516129032258</v>
          </cell>
          <cell r="DR129">
            <v>0.13299232736572891</v>
          </cell>
          <cell r="DS129">
            <v>0.17967332123411978</v>
          </cell>
          <cell r="DT129">
            <v>0.20645161290322581</v>
          </cell>
          <cell r="DU129" t="e">
            <v>#VALUE!</v>
          </cell>
          <cell r="DV129">
            <v>4.507042253521127E-2</v>
          </cell>
          <cell r="DW129">
            <v>0.17354196301564723</v>
          </cell>
          <cell r="DX129">
            <v>0.29411764705882354</v>
          </cell>
          <cell r="DY129">
            <v>0.24177215189873419</v>
          </cell>
          <cell r="DZ129">
            <v>0.19067215363511658</v>
          </cell>
          <cell r="EA129">
            <v>0.2019115890083632</v>
          </cell>
          <cell r="EB129">
            <v>0.17894736842105263</v>
          </cell>
          <cell r="EC129">
            <v>0.1520100502512563</v>
          </cell>
          <cell r="ED129">
            <v>0.1744</v>
          </cell>
          <cell r="EE129">
            <v>0.17090069284064668</v>
          </cell>
        </row>
        <row r="130">
          <cell r="A130" t="str">
            <v>SloveniaNOR</v>
          </cell>
          <cell r="B130" t="str">
            <v>Slovenia</v>
          </cell>
          <cell r="C130" t="str">
            <v>NOR</v>
          </cell>
        </row>
        <row r="131">
          <cell r="A131" t="str">
            <v>SlovakiaALL</v>
          </cell>
          <cell r="B131" t="str">
            <v>Slovakia</v>
          </cell>
          <cell r="C131" t="str">
            <v>ALL</v>
          </cell>
        </row>
        <row r="132">
          <cell r="A132" t="str">
            <v>SlovakiaLOW</v>
          </cell>
          <cell r="B132" t="str">
            <v>Slovakia</v>
          </cell>
          <cell r="C132" t="str">
            <v>LOW</v>
          </cell>
          <cell r="D132">
            <v>0.79606767261088252</v>
          </cell>
          <cell r="E132">
            <v>5.4545454545454543E-2</v>
          </cell>
          <cell r="F132">
            <v>4.8584905660377362E-2</v>
          </cell>
          <cell r="G132">
            <v>6.4446831364124602E-2</v>
          </cell>
          <cell r="H132">
            <v>8.6363636363636365E-2</v>
          </cell>
          <cell r="I132">
            <v>9.4213295074127207E-2</v>
          </cell>
          <cell r="J132">
            <v>0.1206896551724138</v>
          </cell>
          <cell r="K132">
            <v>0.1236842105263158</v>
          </cell>
          <cell r="L132">
            <v>0.2030848329048843</v>
          </cell>
          <cell r="M132">
            <v>0.31395348837209303</v>
          </cell>
          <cell r="N132">
            <v>0.39883720930232552</v>
          </cell>
          <cell r="O132">
            <v>0.80121042830540035</v>
          </cell>
          <cell r="P132">
            <v>6.3019693654266962E-2</v>
          </cell>
          <cell r="Q132">
            <v>5.5707762557077621E-2</v>
          </cell>
          <cell r="R132">
            <v>6.1257388500806011E-2</v>
          </cell>
          <cell r="S132">
            <v>7.6335877862595422E-2</v>
          </cell>
          <cell r="T132">
            <v>8.1225680933852143E-2</v>
          </cell>
          <cell r="U132">
            <v>0.10960232783705141</v>
          </cell>
          <cell r="V132">
            <v>0.12324588163514337</v>
          </cell>
          <cell r="W132">
            <v>0.16253207869974337</v>
          </cell>
          <cell r="X132">
            <v>0.2785862785862786</v>
          </cell>
          <cell r="Y132">
            <v>0.34319526627218933</v>
          </cell>
          <cell r="Z132">
            <v>0.81876138433515477</v>
          </cell>
          <cell r="AA132">
            <v>7.3497622135754434E-2</v>
          </cell>
          <cell r="AB132">
            <v>4.5020463847203276E-2</v>
          </cell>
          <cell r="AC132">
            <v>6.7705534658785593E-2</v>
          </cell>
          <cell r="AD132">
            <v>7.5318066157760821E-2</v>
          </cell>
          <cell r="AE132">
            <v>7.8231292517006806E-2</v>
          </cell>
          <cell r="AF132">
            <v>0.11278561011181332</v>
          </cell>
          <cell r="AG132">
            <v>0.11151736745886655</v>
          </cell>
          <cell r="AH132">
            <v>0.15081405312767784</v>
          </cell>
          <cell r="AI132">
            <v>0.25883575883575888</v>
          </cell>
          <cell r="AJ132">
            <v>0.32033096926713944</v>
          </cell>
          <cell r="AK132">
            <v>0.84174932371505862</v>
          </cell>
          <cell r="AL132">
            <v>5.9252898239587806E-2</v>
          </cell>
          <cell r="AM132">
            <v>6.1196736174070711E-2</v>
          </cell>
          <cell r="AN132">
            <v>6.1224489795918373E-2</v>
          </cell>
          <cell r="AO132">
            <v>7.6844783715012716E-2</v>
          </cell>
          <cell r="AP132">
            <v>6.569343065693431E-2</v>
          </cell>
          <cell r="AQ132">
            <v>9.606986899563319E-2</v>
          </cell>
          <cell r="AR132">
            <v>0.14590964590964589</v>
          </cell>
          <cell r="AS132">
            <v>0.15213675213675215</v>
          </cell>
          <cell r="AT132">
            <v>0.23284823284823283</v>
          </cell>
          <cell r="AU132">
            <v>0.33451536643026009</v>
          </cell>
          <cell r="AV132">
            <v>0.87511436413540711</v>
          </cell>
          <cell r="AW132">
            <v>8.8840262582056892E-2</v>
          </cell>
          <cell r="AX132">
            <v>6.1564771269773409E-2</v>
          </cell>
          <cell r="AY132">
            <v>6.7716535433070865E-2</v>
          </cell>
          <cell r="AZ132">
            <v>6.4413938753959871E-2</v>
          </cell>
          <cell r="BA132">
            <v>6.2628336755646816E-2</v>
          </cell>
          <cell r="BB132">
            <v>0.10700389105058367</v>
          </cell>
          <cell r="BC132">
            <v>0.13086692435118719</v>
          </cell>
          <cell r="BD132">
            <v>0.12519809825673536</v>
          </cell>
          <cell r="BE132">
            <v>0.23899999999999996</v>
          </cell>
          <cell r="BF132">
            <v>0.32120451693851948</v>
          </cell>
          <cell r="BG132">
            <v>0.87505805852299112</v>
          </cell>
          <cell r="BH132">
            <v>8.9402529437418235E-2</v>
          </cell>
          <cell r="BI132">
            <v>7.0681723128398155E-2</v>
          </cell>
          <cell r="BJ132">
            <v>6.326630701324179E-2</v>
          </cell>
          <cell r="BK132">
            <v>5.9750135795763173E-2</v>
          </cell>
          <cell r="BL132">
            <v>6.6252587991718431E-2</v>
          </cell>
          <cell r="BM132">
            <v>8.4729064039408858E-2</v>
          </cell>
          <cell r="BN132">
            <v>0.11972573839662447</v>
          </cell>
          <cell r="BO132">
            <v>0.11208151382823872</v>
          </cell>
          <cell r="BP132">
            <v>0.19305019305019305</v>
          </cell>
          <cell r="BQ132">
            <v>0.2858942065491184</v>
          </cell>
          <cell r="BR132">
            <v>0.86472275334608029</v>
          </cell>
          <cell r="BS132">
            <v>8.7811271297509846E-2</v>
          </cell>
          <cell r="BT132">
            <v>5.7796257796257799E-2</v>
          </cell>
          <cell r="BU132">
            <v>4.6982957162597878E-2</v>
          </cell>
          <cell r="BV132">
            <v>6.8268705625341347E-2</v>
          </cell>
          <cell r="BW132">
            <v>6.3774176685833767E-2</v>
          </cell>
          <cell r="BX132">
            <v>8.6345381526104423E-2</v>
          </cell>
          <cell r="BY132">
            <v>9.8461538461538475E-2</v>
          </cell>
          <cell r="BZ132">
            <v>0.12039473684210526</v>
          </cell>
          <cell r="CA132">
            <v>0.1549429657794677</v>
          </cell>
          <cell r="CB132">
            <v>0.24357405140758875</v>
          </cell>
          <cell r="CC132">
            <v>0.86718371303926323</v>
          </cell>
          <cell r="CD132">
            <v>9.507042253521128E-2</v>
          </cell>
          <cell r="CE132">
            <v>5.850396991224404E-2</v>
          </cell>
          <cell r="CF132">
            <v>5.6205035971223019E-2</v>
          </cell>
          <cell r="CG132">
            <v>6.0902664491571508E-2</v>
          </cell>
          <cell r="CH132">
            <v>6.8134171907756808E-2</v>
          </cell>
          <cell r="CI132">
            <v>7.2154471544715451E-2</v>
          </cell>
          <cell r="CJ132">
            <v>0.10295616717635067</v>
          </cell>
          <cell r="CK132">
            <v>0.13371356147021546</v>
          </cell>
          <cell r="CL132">
            <v>0.14339268978444236</v>
          </cell>
          <cell r="CM132">
            <v>0.21765417170495768</v>
          </cell>
          <cell r="CN132">
            <v>0.8693069306930693</v>
          </cell>
          <cell r="CO132">
            <v>8.9612126616139112E-2</v>
          </cell>
          <cell r="CP132">
            <v>5.0883095037846923E-2</v>
          </cell>
          <cell r="CQ132">
            <v>5.5916775032509754E-2</v>
          </cell>
          <cell r="CR132">
            <v>4.7340425531914893E-2</v>
          </cell>
          <cell r="CS132">
            <v>6.7231339332980408E-2</v>
          </cell>
          <cell r="CT132">
            <v>7.0874288670460417E-2</v>
          </cell>
          <cell r="CU132">
            <v>9.1185410334346503E-2</v>
          </cell>
          <cell r="CV132">
            <v>0.10690690690690691</v>
          </cell>
          <cell r="CW132">
            <v>0.12949640287769784</v>
          </cell>
          <cell r="CX132">
            <v>0.22823529411764704</v>
          </cell>
          <cell r="CY132">
            <v>0.87582697201017812</v>
          </cell>
          <cell r="CZ132">
            <v>7.3703366696997272E-2</v>
          </cell>
          <cell r="DA132">
            <v>4.723404255319149E-2</v>
          </cell>
          <cell r="DB132">
            <v>5.5858882822343553E-2</v>
          </cell>
          <cell r="DC132">
            <v>4.7474747474747475E-2</v>
          </cell>
          <cell r="DD132">
            <v>6.2567421790722763E-2</v>
          </cell>
          <cell r="DE132">
            <v>6.2992125984251968E-2</v>
          </cell>
          <cell r="DF132">
            <v>8.5830370746571849E-2</v>
          </cell>
          <cell r="DG132">
            <v>9.0856814261069577E-2</v>
          </cell>
          <cell r="DH132">
            <v>0.115736885928393</v>
          </cell>
          <cell r="DI132">
            <v>0.19112627986348121</v>
          </cell>
          <cell r="DJ132">
            <v>0.88877174486030575</v>
          </cell>
          <cell r="DK132">
            <v>6.8245125348189425E-2</v>
          </cell>
          <cell r="DL132">
            <v>6.4627315812149935E-2</v>
          </cell>
          <cell r="DM132">
            <v>5.6752278376139186E-2</v>
          </cell>
          <cell r="DN132">
            <v>4.8379293662312528E-2</v>
          </cell>
          <cell r="DO132">
            <v>7.2170585019136146E-2</v>
          </cell>
          <cell r="DP132">
            <v>5.362776025236593E-2</v>
          </cell>
          <cell r="DQ132">
            <v>8.5845682166581505E-2</v>
          </cell>
          <cell r="DR132">
            <v>0.10579064587973275</v>
          </cell>
          <cell r="DS132">
            <v>0.10638297872340426</v>
          </cell>
          <cell r="DT132">
            <v>0.15154867256637167</v>
          </cell>
          <cell r="DU132">
            <v>0.8759083286752376</v>
          </cell>
          <cell r="DV132">
            <v>7.3613766730401542E-2</v>
          </cell>
          <cell r="DW132">
            <v>6.962576153176675E-2</v>
          </cell>
          <cell r="DX132">
            <v>5.3327821413807368E-2</v>
          </cell>
          <cell r="DY132">
            <v>4.2066758116140829E-2</v>
          </cell>
          <cell r="DZ132">
            <v>5.5372807017543865E-2</v>
          </cell>
          <cell r="EA132">
            <v>5.1769677760169046E-2</v>
          </cell>
          <cell r="EB132">
            <v>7.5520833333333329E-2</v>
          </cell>
          <cell r="EC132">
            <v>0.10140997830802603</v>
          </cell>
          <cell r="ED132">
            <v>0.10310021629416007</v>
          </cell>
          <cell r="EE132">
            <v>0.13710554951033732</v>
          </cell>
        </row>
        <row r="133">
          <cell r="A133" t="str">
            <v>SlovakiaMED</v>
          </cell>
          <cell r="B133" t="str">
            <v>Slovakia</v>
          </cell>
          <cell r="C133" t="str">
            <v>MED</v>
          </cell>
          <cell r="D133">
            <v>0.20393232738911754</v>
          </cell>
          <cell r="E133">
            <v>0.91774891774891776</v>
          </cell>
          <cell r="F133">
            <v>0.85235849056603763</v>
          </cell>
          <cell r="G133">
            <v>0.82169709989258866</v>
          </cell>
          <cell r="H133">
            <v>0.80757575757575761</v>
          </cell>
          <cell r="I133">
            <v>0.78431372549019607</v>
          </cell>
          <cell r="J133">
            <v>0.75467980295566495</v>
          </cell>
          <cell r="K133">
            <v>0.77763157894736845</v>
          </cell>
          <cell r="L133">
            <v>0.69065981148243349</v>
          </cell>
          <cell r="M133">
            <v>0.59619450317124734</v>
          </cell>
          <cell r="N133">
            <v>0.50232558139534889</v>
          </cell>
          <cell r="O133">
            <v>0.19878957169459963</v>
          </cell>
          <cell r="P133">
            <v>0.91291028446389499</v>
          </cell>
          <cell r="Q133">
            <v>0.83105022831050224</v>
          </cell>
          <cell r="R133">
            <v>0.82697474476088118</v>
          </cell>
          <cell r="S133">
            <v>0.81984732824427475</v>
          </cell>
          <cell r="T133">
            <v>0.80739299610894943</v>
          </cell>
          <cell r="U133">
            <v>0.77546071774975756</v>
          </cell>
          <cell r="V133">
            <v>0.76082977425259302</v>
          </cell>
          <cell r="W133">
            <v>0.72284003421727971</v>
          </cell>
          <cell r="X133">
            <v>0.63721413721413722</v>
          </cell>
          <cell r="Y133">
            <v>0.5514792899408284</v>
          </cell>
          <cell r="Z133">
            <v>0.18123861566484514</v>
          </cell>
          <cell r="AA133">
            <v>0.90618244703847817</v>
          </cell>
          <cell r="AB133">
            <v>0.85493406093678947</v>
          </cell>
          <cell r="AC133">
            <v>0.83772165502418061</v>
          </cell>
          <cell r="AD133">
            <v>0.82748091603053431</v>
          </cell>
          <cell r="AE133">
            <v>0.8134110787172012</v>
          </cell>
          <cell r="AF133">
            <v>0.76178901312591152</v>
          </cell>
          <cell r="AG133">
            <v>0.76965265082266909</v>
          </cell>
          <cell r="AH133">
            <v>0.74978577549271641</v>
          </cell>
          <cell r="AI133">
            <v>0.63721413721413722</v>
          </cell>
          <cell r="AJ133">
            <v>0.59456264775413703</v>
          </cell>
          <cell r="AK133">
            <v>0.15825067628494141</v>
          </cell>
          <cell r="AL133">
            <v>0.90553885787891797</v>
          </cell>
          <cell r="AM133">
            <v>0.8218495013599274</v>
          </cell>
          <cell r="AN133">
            <v>0.81954887218045114</v>
          </cell>
          <cell r="AO133">
            <v>0.82697201017811706</v>
          </cell>
          <cell r="AP133">
            <v>0.8160583941605839</v>
          </cell>
          <cell r="AQ133">
            <v>0.77244056283357587</v>
          </cell>
          <cell r="AR133">
            <v>0.73015873015873012</v>
          </cell>
          <cell r="AS133">
            <v>0.75042735042735043</v>
          </cell>
          <cell r="AT133">
            <v>0.66008316008316004</v>
          </cell>
          <cell r="AU133">
            <v>0.5756501182033098</v>
          </cell>
          <cell r="AV133">
            <v>0.12488563586459285</v>
          </cell>
          <cell r="AW133">
            <v>0.88008752735229756</v>
          </cell>
          <cell r="AX133">
            <v>0.79905942710560074</v>
          </cell>
          <cell r="AY133">
            <v>0.80839895013123364</v>
          </cell>
          <cell r="AZ133">
            <v>0.82523759239704331</v>
          </cell>
          <cell r="BA133">
            <v>0.8110882956878851</v>
          </cell>
          <cell r="BB133">
            <v>0.74854085603112841</v>
          </cell>
          <cell r="BC133">
            <v>0.74710104914411934</v>
          </cell>
          <cell r="BD133">
            <v>0.75118858954041212</v>
          </cell>
          <cell r="BE133">
            <v>0.64400000000000002</v>
          </cell>
          <cell r="BF133">
            <v>0.58720200752823082</v>
          </cell>
          <cell r="BG133">
            <v>0.12494194147700881</v>
          </cell>
          <cell r="BH133">
            <v>0.87745311818578287</v>
          </cell>
          <cell r="BI133">
            <v>0.75951484734420749</v>
          </cell>
          <cell r="BJ133">
            <v>0.79695929377145658</v>
          </cell>
          <cell r="BK133">
            <v>0.80717001629549157</v>
          </cell>
          <cell r="BL133">
            <v>0.79089026915113869</v>
          </cell>
          <cell r="BM133">
            <v>0.77536945812807889</v>
          </cell>
          <cell r="BN133">
            <v>0.73206751054852326</v>
          </cell>
          <cell r="BO133">
            <v>0.7532751091703056</v>
          </cell>
          <cell r="BP133">
            <v>0.65444015444015446</v>
          </cell>
          <cell r="BQ133">
            <v>0.59319899244332497</v>
          </cell>
          <cell r="BR133">
            <v>0.13527724665391969</v>
          </cell>
          <cell r="BS133">
            <v>0.86762778505897775</v>
          </cell>
          <cell r="BT133">
            <v>0.77796257796257795</v>
          </cell>
          <cell r="BU133">
            <v>0.81713496084753579</v>
          </cell>
          <cell r="BV133">
            <v>0.78099399235390499</v>
          </cell>
          <cell r="BW133">
            <v>0.79194981704129641</v>
          </cell>
          <cell r="BX133">
            <v>0.77259036144578319</v>
          </cell>
          <cell r="BY133">
            <v>0.73948717948717957</v>
          </cell>
          <cell r="BZ133">
            <v>0.73486842105263162</v>
          </cell>
          <cell r="CA133">
            <v>0.66539923954372626</v>
          </cell>
          <cell r="CB133">
            <v>0.64014687882496946</v>
          </cell>
          <cell r="CC133">
            <v>0.13281628696073677</v>
          </cell>
          <cell r="CD133">
            <v>0.85871478873239437</v>
          </cell>
          <cell r="CE133">
            <v>0.77475971583786041</v>
          </cell>
          <cell r="CF133">
            <v>0.80935251798561147</v>
          </cell>
          <cell r="CG133">
            <v>0.81348558999456233</v>
          </cell>
          <cell r="CH133">
            <v>0.80136268343815509</v>
          </cell>
          <cell r="CI133">
            <v>0.78810975609756106</v>
          </cell>
          <cell r="CJ133">
            <v>0.75535168195718649</v>
          </cell>
          <cell r="CK133">
            <v>0.73003802281368813</v>
          </cell>
          <cell r="CL133">
            <v>0.70196813495782573</v>
          </cell>
          <cell r="CM133">
            <v>0.66989117291414746</v>
          </cell>
          <cell r="CN133">
            <v>0.1306930693069307</v>
          </cell>
          <cell r="CO133">
            <v>0.85867142220240755</v>
          </cell>
          <cell r="CP133">
            <v>0.77291841883936085</v>
          </cell>
          <cell r="CQ133">
            <v>0.80364109232769831</v>
          </cell>
          <cell r="CR133">
            <v>0.80797872340425536</v>
          </cell>
          <cell r="CS133">
            <v>0.80624669137109584</v>
          </cell>
          <cell r="CT133">
            <v>0.77754785307811691</v>
          </cell>
          <cell r="CU133">
            <v>0.75987841945288748</v>
          </cell>
          <cell r="CV133">
            <v>0.7567567567567568</v>
          </cell>
          <cell r="CW133">
            <v>0.76079136690647475</v>
          </cell>
          <cell r="CX133">
            <v>0.63529411764705879</v>
          </cell>
          <cell r="CY133">
            <v>0.12417302798982188</v>
          </cell>
          <cell r="CZ133">
            <v>0.8580527752502275</v>
          </cell>
          <cell r="DA133">
            <v>0.75829787234042545</v>
          </cell>
          <cell r="DB133">
            <v>0.78916421671566561</v>
          </cell>
          <cell r="DC133">
            <v>0.8126262626262627</v>
          </cell>
          <cell r="DD133">
            <v>0.81121898597626751</v>
          </cell>
          <cell r="DE133">
            <v>0.79737532808398948</v>
          </cell>
          <cell r="DF133">
            <v>0.77704418486541393</v>
          </cell>
          <cell r="DG133">
            <v>0.76250718803910289</v>
          </cell>
          <cell r="DH133">
            <v>0.75187343880099911</v>
          </cell>
          <cell r="DI133">
            <v>0.67235494880546076</v>
          </cell>
          <cell r="DJ133">
            <v>0.11122825513969427</v>
          </cell>
          <cell r="DK133">
            <v>0.84308263695450336</v>
          </cell>
          <cell r="DL133">
            <v>0.74752261956053423</v>
          </cell>
          <cell r="DM133">
            <v>0.76139188069594033</v>
          </cell>
          <cell r="DN133">
            <v>0.79729075955491047</v>
          </cell>
          <cell r="DO133">
            <v>0.79004920721705862</v>
          </cell>
          <cell r="DP133">
            <v>0.80441640378548895</v>
          </cell>
          <cell r="DQ133">
            <v>0.77567705671946852</v>
          </cell>
          <cell r="DR133">
            <v>0.74053452115812923</v>
          </cell>
          <cell r="DS133">
            <v>0.75413711583924348</v>
          </cell>
          <cell r="DT133">
            <v>0.70022123893805299</v>
          </cell>
          <cell r="DU133">
            <v>0.12409167132476245</v>
          </cell>
          <cell r="DV133">
            <v>0.83460803059273425</v>
          </cell>
          <cell r="DW133">
            <v>0.70931244560487372</v>
          </cell>
          <cell r="DX133">
            <v>0.75113683340223236</v>
          </cell>
          <cell r="DY133">
            <v>0.79423868312757195</v>
          </cell>
          <cell r="DZ133">
            <v>0.80153508771929827</v>
          </cell>
          <cell r="EA133">
            <v>0.80295826730058106</v>
          </cell>
          <cell r="EB133">
            <v>0.76666666666666661</v>
          </cell>
          <cell r="EC133">
            <v>0.75379609544468551</v>
          </cell>
          <cell r="ED133">
            <v>0.72891131939437637</v>
          </cell>
          <cell r="EE133">
            <v>0.70076169749727968</v>
          </cell>
        </row>
        <row r="134">
          <cell r="A134" t="str">
            <v>SlovakiaHIG</v>
          </cell>
          <cell r="B134" t="str">
            <v>Slovakia</v>
          </cell>
          <cell r="C134" t="str">
            <v>HIG</v>
          </cell>
          <cell r="D134" t="e">
            <v>#VALUE!</v>
          </cell>
          <cell r="E134">
            <v>2.7705627705627706E-2</v>
          </cell>
          <cell r="F134">
            <v>9.9056603773584911E-2</v>
          </cell>
          <cell r="G134">
            <v>0.1138560687432868</v>
          </cell>
          <cell r="H134">
            <v>0.10606060606060606</v>
          </cell>
          <cell r="I134">
            <v>0.12147297943567671</v>
          </cell>
          <cell r="J134">
            <v>0.12463054187192119</v>
          </cell>
          <cell r="K134">
            <v>9.8684210526315791E-2</v>
          </cell>
          <cell r="L134">
            <v>0.1062553556126821</v>
          </cell>
          <cell r="M134">
            <v>8.9852008456659624E-2</v>
          </cell>
          <cell r="N134">
            <v>9.8837209302325577E-2</v>
          </cell>
          <cell r="O134" t="e">
            <v>#VALUE!</v>
          </cell>
          <cell r="P134">
            <v>2.4070021881838075E-2</v>
          </cell>
          <cell r="Q134">
            <v>0.11324200913242009</v>
          </cell>
          <cell r="R134">
            <v>0.11176786673831272</v>
          </cell>
          <cell r="S134">
            <v>0.10381679389312977</v>
          </cell>
          <cell r="T134">
            <v>0.11138132295719844</v>
          </cell>
          <cell r="U134">
            <v>0.11493695441319109</v>
          </cell>
          <cell r="V134">
            <v>0.11592434411226357</v>
          </cell>
          <cell r="W134">
            <v>0.1146278870829769</v>
          </cell>
          <cell r="X134">
            <v>8.4199584199584204E-2</v>
          </cell>
          <cell r="Y134">
            <v>0.10532544378698225</v>
          </cell>
          <cell r="Z134" t="e">
            <v>#VALUE!</v>
          </cell>
          <cell r="AA134">
            <v>2.0319930825767402E-2</v>
          </cell>
          <cell r="AB134">
            <v>0.10004547521600728</v>
          </cell>
          <cell r="AC134">
            <v>9.4572810317033865E-2</v>
          </cell>
          <cell r="AD134">
            <v>9.7201017811704843E-2</v>
          </cell>
          <cell r="AE134">
            <v>0.10835762876579202</v>
          </cell>
          <cell r="AF134">
            <v>0.12542537676227516</v>
          </cell>
          <cell r="AG134">
            <v>0.11882998171846436</v>
          </cell>
          <cell r="AH134">
            <v>9.9400171379605828E-2</v>
          </cell>
          <cell r="AI134">
            <v>0.10395010395010396</v>
          </cell>
          <cell r="AJ134">
            <v>8.5106382978723402E-2</v>
          </cell>
          <cell r="AK134" t="e">
            <v>#VALUE!</v>
          </cell>
          <cell r="AL134">
            <v>3.5208243881494197E-2</v>
          </cell>
          <cell r="AM134">
            <v>0.11695376246600181</v>
          </cell>
          <cell r="AN134">
            <v>0.11922663802363051</v>
          </cell>
          <cell r="AO134">
            <v>9.6183206106870228E-2</v>
          </cell>
          <cell r="AP134">
            <v>0.11824817518248175</v>
          </cell>
          <cell r="AQ134">
            <v>0.13148956817079088</v>
          </cell>
          <cell r="AR134">
            <v>0.12393162393162392</v>
          </cell>
          <cell r="AS134">
            <v>9.7435897435897437E-2</v>
          </cell>
          <cell r="AT134">
            <v>0.10706860706860707</v>
          </cell>
          <cell r="AU134">
            <v>8.9834515366430265E-2</v>
          </cell>
          <cell r="AV134" t="e">
            <v>#VALUE!</v>
          </cell>
          <cell r="AW134">
            <v>3.1072210065645513E-2</v>
          </cell>
          <cell r="AX134">
            <v>0.1393758016246259</v>
          </cell>
          <cell r="AY134">
            <v>0.12388451443569555</v>
          </cell>
          <cell r="AZ134">
            <v>0.11034846884899682</v>
          </cell>
          <cell r="BA134">
            <v>0.12628336755646818</v>
          </cell>
          <cell r="BB134">
            <v>0.14445525291828795</v>
          </cell>
          <cell r="BC134">
            <v>0.12203202650469355</v>
          </cell>
          <cell r="BD134">
            <v>0.12361331220285263</v>
          </cell>
          <cell r="BE134">
            <v>0.11699999999999998</v>
          </cell>
          <cell r="BF134">
            <v>9.1593475533249674E-2</v>
          </cell>
          <cell r="BG134" t="e">
            <v>#VALUE!</v>
          </cell>
          <cell r="BH134">
            <v>3.3144352376798955E-2</v>
          </cell>
          <cell r="BI134">
            <v>0.16980342952739441</v>
          </cell>
          <cell r="BJ134">
            <v>0.1397743992153016</v>
          </cell>
          <cell r="BK134">
            <v>0.13307984790874525</v>
          </cell>
          <cell r="BL134">
            <v>0.14285714285714285</v>
          </cell>
          <cell r="BM134">
            <v>0.13990147783251231</v>
          </cell>
          <cell r="BN134">
            <v>0.14820675105485234</v>
          </cell>
          <cell r="BO134">
            <v>0.13464337700145559</v>
          </cell>
          <cell r="BP134">
            <v>0.15250965250965254</v>
          </cell>
          <cell r="BQ134">
            <v>0.12090680100755669</v>
          </cell>
          <cell r="BR134" t="e">
            <v>#VALUE!</v>
          </cell>
          <cell r="BS134">
            <v>4.456094364351245E-2</v>
          </cell>
          <cell r="BT134">
            <v>0.16424116424116425</v>
          </cell>
          <cell r="BU134">
            <v>0.13588208198986643</v>
          </cell>
          <cell r="BV134">
            <v>0.15073730202075369</v>
          </cell>
          <cell r="BW134">
            <v>0.14427600627286985</v>
          </cell>
          <cell r="BX134">
            <v>0.14106425702811246</v>
          </cell>
          <cell r="BY134">
            <v>0.16205128205128208</v>
          </cell>
          <cell r="BZ134">
            <v>0.14473684210526316</v>
          </cell>
          <cell r="CA134">
            <v>0.17965779467680609</v>
          </cell>
          <cell r="CB134">
            <v>0.11627906976744187</v>
          </cell>
          <cell r="CC134" t="e">
            <v>#VALUE!</v>
          </cell>
          <cell r="CD134">
            <v>4.6214788732394367E-2</v>
          </cell>
          <cell r="CE134">
            <v>0.16673631424989552</v>
          </cell>
          <cell r="CF134">
            <v>0.13444244604316546</v>
          </cell>
          <cell r="CG134">
            <v>0.12561174551386625</v>
          </cell>
          <cell r="CH134">
            <v>0.13050314465408802</v>
          </cell>
          <cell r="CI134">
            <v>0.13973577235772358</v>
          </cell>
          <cell r="CJ134">
            <v>0.14169215086646281</v>
          </cell>
          <cell r="CK134">
            <v>0.1362484157160963</v>
          </cell>
          <cell r="CL134">
            <v>0.15463917525773196</v>
          </cell>
          <cell r="CM134">
            <v>0.1124546553808948</v>
          </cell>
          <cell r="CN134" t="e">
            <v>#VALUE!</v>
          </cell>
          <cell r="CO134">
            <v>5.1716451181453411E-2</v>
          </cell>
          <cell r="CP134">
            <v>0.17619848612279224</v>
          </cell>
          <cell r="CQ134">
            <v>0.14044213263979191</v>
          </cell>
          <cell r="CR134">
            <v>0.14468085106382977</v>
          </cell>
          <cell r="CS134">
            <v>0.12652196929592377</v>
          </cell>
          <cell r="CT134">
            <v>0.15157785825142264</v>
          </cell>
          <cell r="CU134">
            <v>0.14893617021276595</v>
          </cell>
          <cell r="CV134">
            <v>0.13633633633633632</v>
          </cell>
          <cell r="CW134">
            <v>0.10971223021582732</v>
          </cell>
          <cell r="CX134">
            <v>0.13647058823529412</v>
          </cell>
          <cell r="CY134" t="e">
            <v>#VALUE!</v>
          </cell>
          <cell r="CZ134">
            <v>6.8243858052775261E-2</v>
          </cell>
          <cell r="DA134">
            <v>0.194468085106383</v>
          </cell>
          <cell r="DB134">
            <v>0.15497690046199075</v>
          </cell>
          <cell r="DC134">
            <v>0.13989898989898988</v>
          </cell>
          <cell r="DD134">
            <v>0.12621359223300971</v>
          </cell>
          <cell r="DE134">
            <v>0.13963254593175853</v>
          </cell>
          <cell r="DF134">
            <v>0.13712544438801422</v>
          </cell>
          <cell r="DG134">
            <v>0.14663599769982749</v>
          </cell>
          <cell r="DH134">
            <v>0.13238967527060783</v>
          </cell>
          <cell r="DI134">
            <v>0.13651877133105803</v>
          </cell>
          <cell r="DJ134" t="e">
            <v>#VALUE!</v>
          </cell>
          <cell r="DK134">
            <v>8.8672237697307352E-2</v>
          </cell>
          <cell r="DL134">
            <v>0.18785006462731582</v>
          </cell>
          <cell r="DM134">
            <v>0.18185584092792045</v>
          </cell>
          <cell r="DN134">
            <v>0.15432994678277695</v>
          </cell>
          <cell r="DO134">
            <v>0.13778020776380537</v>
          </cell>
          <cell r="DP134">
            <v>0.14195583596214512</v>
          </cell>
          <cell r="DQ134">
            <v>0.13847726111394992</v>
          </cell>
          <cell r="DR134">
            <v>0.1536748329621381</v>
          </cell>
          <cell r="DS134">
            <v>0.13947990543735223</v>
          </cell>
          <cell r="DT134">
            <v>0.14823008849557523</v>
          </cell>
          <cell r="DU134" t="e">
            <v>#VALUE!</v>
          </cell>
          <cell r="DV134">
            <v>9.1778202676864248E-2</v>
          </cell>
          <cell r="DW134">
            <v>0.22106179286335942</v>
          </cell>
          <cell r="DX134">
            <v>0.19553534518396032</v>
          </cell>
          <cell r="DY134">
            <v>0.16369455875628713</v>
          </cell>
          <cell r="DZ134">
            <v>0.14309210526315791</v>
          </cell>
          <cell r="EA134">
            <v>0.14527205493924986</v>
          </cell>
          <cell r="EB134">
            <v>0.15781249999999999</v>
          </cell>
          <cell r="EC134">
            <v>0.14479392624728851</v>
          </cell>
          <cell r="ED134">
            <v>0.16798846431146361</v>
          </cell>
          <cell r="EE134">
            <v>0.16213275299238303</v>
          </cell>
        </row>
        <row r="135">
          <cell r="A135" t="str">
            <v>SlovakiaNOR</v>
          </cell>
          <cell r="B135" t="str">
            <v>Slovakia</v>
          </cell>
          <cell r="C135" t="str">
            <v>NOR</v>
          </cell>
        </row>
        <row r="136">
          <cell r="A136" t="str">
            <v>FinlandALL</v>
          </cell>
          <cell r="B136" t="str">
            <v>Finland</v>
          </cell>
          <cell r="C136" t="str">
            <v>ALL</v>
          </cell>
        </row>
        <row r="137">
          <cell r="A137" t="str">
            <v>FinlandLOW</v>
          </cell>
          <cell r="B137" t="str">
            <v>Finland</v>
          </cell>
          <cell r="C137" t="str">
            <v>LOW</v>
          </cell>
          <cell r="D137">
            <v>0.86355022109917878</v>
          </cell>
          <cell r="E137">
            <v>0.14457831325301204</v>
          </cell>
          <cell r="F137">
            <v>0.15678776290630977</v>
          </cell>
          <cell r="G137">
            <v>0.17543859649122809</v>
          </cell>
          <cell r="H137">
            <v>0.15633142261594582</v>
          </cell>
          <cell r="I137">
            <v>0.22033023735810117</v>
          </cell>
          <cell r="J137">
            <v>0.2857142857142857</v>
          </cell>
          <cell r="K137">
            <v>0.37932647333956965</v>
          </cell>
          <cell r="L137">
            <v>0.45281638624725679</v>
          </cell>
          <cell r="M137">
            <v>0.5389558232931726</v>
          </cell>
          <cell r="N137">
            <v>0.55231788079470201</v>
          </cell>
          <cell r="O137">
            <v>0.90470139771283353</v>
          </cell>
          <cell r="P137">
            <v>0.16562107904642406</v>
          </cell>
          <cell r="Q137">
            <v>0.14400993171942891</v>
          </cell>
          <cell r="R137">
            <v>0.19720767888307153</v>
          </cell>
          <cell r="S137">
            <v>0.1688708036622584</v>
          </cell>
          <cell r="T137">
            <v>0.20866349709455889</v>
          </cell>
          <cell r="U137">
            <v>0.27750491159135554</v>
          </cell>
          <cell r="V137">
            <v>0.37482386096759041</v>
          </cell>
          <cell r="W137">
            <v>0.43815104166666669</v>
          </cell>
          <cell r="X137">
            <v>0.55092592592592604</v>
          </cell>
          <cell r="Y137">
            <v>0.64400377714825308</v>
          </cell>
          <cell r="Z137">
            <v>0.91284987277353691</v>
          </cell>
          <cell r="AA137">
            <v>0.18084436042848143</v>
          </cell>
          <cell r="AB137">
            <v>0.14499999999999999</v>
          </cell>
          <cell r="AC137">
            <v>0.16784452296819788</v>
          </cell>
          <cell r="AD137">
            <v>0.16734486266531023</v>
          </cell>
          <cell r="AE137">
            <v>0.19162640901771336</v>
          </cell>
          <cell r="AF137">
            <v>0.257386079118678</v>
          </cell>
          <cell r="AG137">
            <v>0.35014137606032048</v>
          </cell>
          <cell r="AH137">
            <v>0.4169221336603311</v>
          </cell>
          <cell r="AI137">
            <v>0.52712609970674484</v>
          </cell>
          <cell r="AJ137">
            <v>0.58499525166191835</v>
          </cell>
          <cell r="AK137">
            <v>0.90833333333333321</v>
          </cell>
          <cell r="AL137">
            <v>0.17733674775928299</v>
          </cell>
          <cell r="AM137">
            <v>0.12961841308298</v>
          </cell>
          <cell r="AN137">
            <v>0.17566728739913098</v>
          </cell>
          <cell r="AO137">
            <v>0.17024620220010478</v>
          </cell>
          <cell r="AP137">
            <v>0.18310598111227702</v>
          </cell>
          <cell r="AQ137">
            <v>0.23949367088607593</v>
          </cell>
          <cell r="AR137">
            <v>0.34845559845559848</v>
          </cell>
          <cell r="AS137">
            <v>0.39243243243243242</v>
          </cell>
          <cell r="AT137">
            <v>0.47746371275783039</v>
          </cell>
          <cell r="AU137">
            <v>0.60741444866920158</v>
          </cell>
          <cell r="AV137">
            <v>0.92</v>
          </cell>
          <cell r="AW137">
            <v>0.19104084321475626</v>
          </cell>
          <cell r="AX137">
            <v>0.11978860833822666</v>
          </cell>
          <cell r="AY137">
            <v>0.15106520335700449</v>
          </cell>
          <cell r="AZ137">
            <v>0.15769845498135321</v>
          </cell>
          <cell r="BA137">
            <v>0.16474291710388247</v>
          </cell>
          <cell r="BB137">
            <v>0.21180189673340358</v>
          </cell>
          <cell r="BC137">
            <v>0.30769230769230771</v>
          </cell>
          <cell r="BD137">
            <v>0.38900000000000001</v>
          </cell>
          <cell r="BE137">
            <v>0.44307692307692309</v>
          </cell>
          <cell r="BF137">
            <v>0.56482320942883046</v>
          </cell>
          <cell r="BG137">
            <v>0.93196405648267011</v>
          </cell>
          <cell r="BH137">
            <v>0.19123252858958067</v>
          </cell>
          <cell r="BI137">
            <v>0.12180974477958238</v>
          </cell>
          <cell r="BJ137">
            <v>0.1474025974025974</v>
          </cell>
          <cell r="BK137">
            <v>0.14643652561247217</v>
          </cell>
          <cell r="BL137">
            <v>0.15756630265210608</v>
          </cell>
          <cell r="BM137">
            <v>0.21994750656167977</v>
          </cell>
          <cell r="BN137">
            <v>0.27240861291937907</v>
          </cell>
          <cell r="BO137">
            <v>0.37988560533841753</v>
          </cell>
          <cell r="BP137">
            <v>0.4320712694877506</v>
          </cell>
          <cell r="BQ137">
            <v>0.54199134199134202</v>
          </cell>
          <cell r="BR137">
            <v>0.94016549968173135</v>
          </cell>
          <cell r="BS137">
            <v>0.17864077669902914</v>
          </cell>
          <cell r="BT137">
            <v>0.12305025996533796</v>
          </cell>
          <cell r="BU137">
            <v>0.12628205128205128</v>
          </cell>
          <cell r="BV137">
            <v>0.15743440233236153</v>
          </cell>
          <cell r="BW137">
            <v>0.15352910870685213</v>
          </cell>
          <cell r="BX137">
            <v>0.20994182971972503</v>
          </cell>
          <cell r="BY137">
            <v>0.26440849342770478</v>
          </cell>
          <cell r="BZ137">
            <v>0.354978354978355</v>
          </cell>
          <cell r="CA137">
            <v>0.4082599864590386</v>
          </cell>
          <cell r="CB137">
            <v>0.50128976784178836</v>
          </cell>
          <cell r="CC137">
            <v>0.93672456575682383</v>
          </cell>
          <cell r="CD137">
            <v>0.15379581151832458</v>
          </cell>
          <cell r="CE137">
            <v>0.12774566473988441</v>
          </cell>
          <cell r="CF137">
            <v>0.11394769613947697</v>
          </cell>
          <cell r="CG137">
            <v>0.16637063351095324</v>
          </cell>
          <cell r="CH137">
            <v>0.15331928345626974</v>
          </cell>
          <cell r="CI137">
            <v>0.18697916666666667</v>
          </cell>
          <cell r="CJ137">
            <v>0.25143154606975532</v>
          </cell>
          <cell r="CK137">
            <v>0.32719340765874938</v>
          </cell>
          <cell r="CL137">
            <v>0.39672544080604533</v>
          </cell>
          <cell r="CM137">
            <v>0.49037656903765692</v>
          </cell>
          <cell r="CN137">
            <v>0.94218942189421895</v>
          </cell>
          <cell r="CO137">
            <v>0.15583554376657824</v>
          </cell>
          <cell r="CP137">
            <v>0.1290137614678899</v>
          </cell>
          <cell r="CQ137">
            <v>0.11164465786314527</v>
          </cell>
          <cell r="CR137">
            <v>0.15664845173041897</v>
          </cell>
          <cell r="CS137">
            <v>0.14685314685314688</v>
          </cell>
          <cell r="CT137">
            <v>0.17932489451476794</v>
          </cell>
          <cell r="CU137">
            <v>0.23489583333333333</v>
          </cell>
          <cell r="CV137">
            <v>0.31479642502482619</v>
          </cell>
          <cell r="CW137">
            <v>0.40683760683760689</v>
          </cell>
          <cell r="CX137">
            <v>0.48952221290863368</v>
          </cell>
          <cell r="CY137">
            <v>0.92973651191969897</v>
          </cell>
          <cell r="CZ137">
            <v>0.15772669220945082</v>
          </cell>
          <cell r="DA137">
            <v>0.12571103526734925</v>
          </cell>
          <cell r="DB137">
            <v>0.11117578579743888</v>
          </cell>
          <cell r="DC137">
            <v>0.13535736875395316</v>
          </cell>
          <cell r="DD137">
            <v>0.1499460625674218</v>
          </cell>
          <cell r="DE137">
            <v>0.17920585161964472</v>
          </cell>
          <cell r="DF137">
            <v>0.21372031662269128</v>
          </cell>
          <cell r="DG137">
            <v>0.29453802960694231</v>
          </cell>
          <cell r="DH137">
            <v>0.39659755449229134</v>
          </cell>
          <cell r="DI137">
            <v>0.46457990115321246</v>
          </cell>
          <cell r="DJ137">
            <v>0.93611638203668568</v>
          </cell>
          <cell r="DK137">
            <v>0.17364147407870079</v>
          </cell>
          <cell r="DL137">
            <v>0.12051569506726457</v>
          </cell>
          <cell r="DM137">
            <v>9.9999999999999992E-2</v>
          </cell>
          <cell r="DN137">
            <v>0.13449163449163451</v>
          </cell>
          <cell r="DO137">
            <v>0.14410005437737899</v>
          </cell>
          <cell r="DP137">
            <v>0.16902145473574043</v>
          </cell>
          <cell r="DQ137">
            <v>0.20828905419766208</v>
          </cell>
          <cell r="DR137">
            <v>0.27201667535174573</v>
          </cell>
          <cell r="DS137">
            <v>0.3584048460373549</v>
          </cell>
          <cell r="DT137">
            <v>0.43043124491456469</v>
          </cell>
          <cell r="DU137">
            <v>0.93921944977607164</v>
          </cell>
          <cell r="DV137">
            <v>0.1643920595533499</v>
          </cell>
          <cell r="DW137">
            <v>0.13057851239669421</v>
          </cell>
          <cell r="DX137">
            <v>0.11778563015312131</v>
          </cell>
          <cell r="DY137">
            <v>0.12793572311495671</v>
          </cell>
          <cell r="DZ137">
            <v>0.14877910278250991</v>
          </cell>
          <cell r="EA137">
            <v>0.15303430079155672</v>
          </cell>
          <cell r="EB137">
            <v>0.1889007470651014</v>
          </cell>
          <cell r="EC137">
            <v>0.26310272536687629</v>
          </cell>
          <cell r="ED137">
            <v>0.34461538461538466</v>
          </cell>
          <cell r="EE137">
            <v>0.39237668161434974</v>
          </cell>
        </row>
        <row r="138">
          <cell r="A138" t="str">
            <v>FinlandMED</v>
          </cell>
          <cell r="B138" t="str">
            <v>Finland</v>
          </cell>
          <cell r="C138" t="str">
            <v>MED</v>
          </cell>
          <cell r="D138">
            <v>0.13644977890082124</v>
          </cell>
          <cell r="E138">
            <v>0.78249841471147741</v>
          </cell>
          <cell r="F138">
            <v>0.55768005098789042</v>
          </cell>
          <cell r="G138">
            <v>0.49745331069609516</v>
          </cell>
          <cell r="H138">
            <v>0.52735799895779056</v>
          </cell>
          <cell r="I138">
            <v>0.45407636738906093</v>
          </cell>
          <cell r="J138">
            <v>0.4324455205811138</v>
          </cell>
          <cell r="K138">
            <v>0.33302151543498598</v>
          </cell>
          <cell r="L138">
            <v>0.25749817117776158</v>
          </cell>
          <cell r="M138">
            <v>0.25060240963855424</v>
          </cell>
          <cell r="N138">
            <v>0.23311258278145697</v>
          </cell>
          <cell r="O138">
            <v>9.5298602287166453E-2</v>
          </cell>
          <cell r="P138">
            <v>0.7973651191969886</v>
          </cell>
          <cell r="Q138">
            <v>0.57603972687771565</v>
          </cell>
          <cell r="R138">
            <v>0.49214659685863871</v>
          </cell>
          <cell r="S138">
            <v>0.5142421159715157</v>
          </cell>
          <cell r="T138">
            <v>0.46117274167987315</v>
          </cell>
          <cell r="U138">
            <v>0.4341846758349705</v>
          </cell>
          <cell r="V138">
            <v>0.35227806481916391</v>
          </cell>
          <cell r="W138">
            <v>0.28450520833333337</v>
          </cell>
          <cell r="X138">
            <v>0.22762345679012347</v>
          </cell>
          <cell r="Y138">
            <v>0.16997167138810199</v>
          </cell>
          <cell r="Z138">
            <v>8.7150127226463106E-2</v>
          </cell>
          <cell r="AA138">
            <v>0.78638941398865791</v>
          </cell>
          <cell r="AB138">
            <v>0.58812500000000001</v>
          </cell>
          <cell r="AC138">
            <v>0.49823321554770311</v>
          </cell>
          <cell r="AD138">
            <v>0.50813835198372326</v>
          </cell>
          <cell r="AE138">
            <v>0.48738593666129892</v>
          </cell>
          <cell r="AF138">
            <v>0.45968953430145221</v>
          </cell>
          <cell r="AG138">
            <v>0.38501413760603209</v>
          </cell>
          <cell r="AH138">
            <v>0.30839975475168607</v>
          </cell>
          <cell r="AI138">
            <v>0.24046920821114368</v>
          </cell>
          <cell r="AJ138">
            <v>0.19468186134852802</v>
          </cell>
          <cell r="AK138">
            <v>9.1666666666666674E-2</v>
          </cell>
          <cell r="AL138">
            <v>0.82266325224071712</v>
          </cell>
          <cell r="AM138">
            <v>0.61356753482737736</v>
          </cell>
          <cell r="AN138">
            <v>0.48603351955307261</v>
          </cell>
          <cell r="AO138">
            <v>0.50916710319539038</v>
          </cell>
          <cell r="AP138">
            <v>0.52780692549842601</v>
          </cell>
          <cell r="AQ138">
            <v>0.46582278481012657</v>
          </cell>
          <cell r="AR138">
            <v>0.38851351351351354</v>
          </cell>
          <cell r="AS138">
            <v>0.32432432432432434</v>
          </cell>
          <cell r="AT138">
            <v>0.26279602750190983</v>
          </cell>
          <cell r="AU138">
            <v>0.19391634980988595</v>
          </cell>
          <cell r="AV138">
            <v>0.08</v>
          </cell>
          <cell r="AW138">
            <v>0.80895915678524366</v>
          </cell>
          <cell r="AX138">
            <v>0.63887257780387552</v>
          </cell>
          <cell r="AY138">
            <v>0.49063912201420268</v>
          </cell>
          <cell r="AZ138">
            <v>0.48854555141182737</v>
          </cell>
          <cell r="BA138">
            <v>0.53043022035676812</v>
          </cell>
          <cell r="BB138">
            <v>0.47471022128556367</v>
          </cell>
          <cell r="BC138">
            <v>0.41557813255926468</v>
          </cell>
          <cell r="BD138">
            <v>0.34399999999999997</v>
          </cell>
          <cell r="BE138">
            <v>0.28153846153846157</v>
          </cell>
          <cell r="BF138">
            <v>0.20670897552130554</v>
          </cell>
          <cell r="BG138">
            <v>6.8035943517329917E-2</v>
          </cell>
          <cell r="BH138">
            <v>0.80876747141041927</v>
          </cell>
          <cell r="BI138">
            <v>0.65661252900232026</v>
          </cell>
          <cell r="BJ138">
            <v>0.4987012987012987</v>
          </cell>
          <cell r="BK138">
            <v>0.49554565701559022</v>
          </cell>
          <cell r="BL138">
            <v>0.52210088403536137</v>
          </cell>
          <cell r="BM138">
            <v>0.47454068241469821</v>
          </cell>
          <cell r="BN138">
            <v>0.43365047571357035</v>
          </cell>
          <cell r="BO138">
            <v>0.35414680648236413</v>
          </cell>
          <cell r="BP138">
            <v>0.28878990348923533</v>
          </cell>
          <cell r="BQ138">
            <v>0.22424242424242424</v>
          </cell>
          <cell r="BR138">
            <v>5.9834500318268626E-2</v>
          </cell>
          <cell r="BS138">
            <v>0.82135922330097089</v>
          </cell>
          <cell r="BT138">
            <v>0.64240323512420572</v>
          </cell>
          <cell r="BU138">
            <v>0.50256410256410255</v>
          </cell>
          <cell r="BV138">
            <v>0.49737609329446064</v>
          </cell>
          <cell r="BW138">
            <v>0.52498712004121584</v>
          </cell>
          <cell r="BX138">
            <v>0.48810153358011632</v>
          </cell>
          <cell r="BY138">
            <v>0.44691607684529833</v>
          </cell>
          <cell r="BZ138">
            <v>0.37710437710437716</v>
          </cell>
          <cell r="CA138">
            <v>0.31211916046039273</v>
          </cell>
          <cell r="CB138">
            <v>0.24161650902837489</v>
          </cell>
          <cell r="CC138">
            <v>6.3275434243176179E-2</v>
          </cell>
          <cell r="CD138">
            <v>0.84620418848167545</v>
          </cell>
          <cell r="CE138">
            <v>0.63699421965317926</v>
          </cell>
          <cell r="CF138">
            <v>0.49252801992528017</v>
          </cell>
          <cell r="CG138">
            <v>0.47010065127294259</v>
          </cell>
          <cell r="CH138">
            <v>0.51317175974710216</v>
          </cell>
          <cell r="CI138">
            <v>0.484375</v>
          </cell>
          <cell r="CJ138">
            <v>0.46017699115044253</v>
          </cell>
          <cell r="CK138">
            <v>0.39311682016480848</v>
          </cell>
          <cell r="CL138">
            <v>0.32493702770780852</v>
          </cell>
          <cell r="CM138">
            <v>0.27029288702928866</v>
          </cell>
          <cell r="CN138">
            <v>5.7810578105781059E-2</v>
          </cell>
          <cell r="CO138">
            <v>0.84416445623342162</v>
          </cell>
          <cell r="CP138">
            <v>0.64220183486238525</v>
          </cell>
          <cell r="CQ138">
            <v>0.53781512605042014</v>
          </cell>
          <cell r="CR138">
            <v>0.4663023679417122</v>
          </cell>
          <cell r="CS138">
            <v>0.50295857988165682</v>
          </cell>
          <cell r="CT138">
            <v>0.4878691983122363</v>
          </cell>
          <cell r="CU138">
            <v>0.46666666666666662</v>
          </cell>
          <cell r="CV138">
            <v>0.40218470705064546</v>
          </cell>
          <cell r="CW138">
            <v>0.32535612535612535</v>
          </cell>
          <cell r="CX138">
            <v>0.24895222129086336</v>
          </cell>
          <cell r="CY138">
            <v>7.026348808030114E-2</v>
          </cell>
          <cell r="CZ138">
            <v>0.84227330779054921</v>
          </cell>
          <cell r="DA138">
            <v>0.63310580204778155</v>
          </cell>
          <cell r="DB138">
            <v>0.52270081490104769</v>
          </cell>
          <cell r="DC138">
            <v>0.49588867805186587</v>
          </cell>
          <cell r="DD138">
            <v>0.48651564185544766</v>
          </cell>
          <cell r="DE138">
            <v>0.48641588296760713</v>
          </cell>
          <cell r="DF138">
            <v>0.48812664907651715</v>
          </cell>
          <cell r="DG138">
            <v>0.42419601837672277</v>
          </cell>
          <cell r="DH138">
            <v>0.33758639021796916</v>
          </cell>
          <cell r="DI138">
            <v>0.26029654036243821</v>
          </cell>
          <cell r="DJ138">
            <v>6.3883617963314362E-2</v>
          </cell>
          <cell r="DK138">
            <v>0.8263585259212991</v>
          </cell>
          <cell r="DL138">
            <v>0.63228699551569501</v>
          </cell>
          <cell r="DM138">
            <v>0.52325581395348841</v>
          </cell>
          <cell r="DN138">
            <v>0.47104247104247116</v>
          </cell>
          <cell r="DO138">
            <v>0.49429037520391517</v>
          </cell>
          <cell r="DP138">
            <v>0.48874934589220298</v>
          </cell>
          <cell r="DQ138">
            <v>0.47927736450584491</v>
          </cell>
          <cell r="DR138">
            <v>0.42782699322563833</v>
          </cell>
          <cell r="DS138">
            <v>0.36698637051993943</v>
          </cell>
          <cell r="DT138">
            <v>0.30268510984540281</v>
          </cell>
          <cell r="DU138">
            <v>6.0780550223928337E-2</v>
          </cell>
          <cell r="DV138">
            <v>0.82258064516129037</v>
          </cell>
          <cell r="DW138">
            <v>0.6198347107438017</v>
          </cell>
          <cell r="DX138">
            <v>0.5117785630153121</v>
          </cell>
          <cell r="DY138">
            <v>0.48640296662546351</v>
          </cell>
          <cell r="DZ138">
            <v>0.47359454855195909</v>
          </cell>
          <cell r="EA138">
            <v>0.49287598944591032</v>
          </cell>
          <cell r="EB138">
            <v>0.48185699039487734</v>
          </cell>
          <cell r="EC138">
            <v>0.43291404612159323</v>
          </cell>
          <cell r="ED138">
            <v>0.37076923076923074</v>
          </cell>
          <cell r="EE138">
            <v>0.32137518684603883</v>
          </cell>
        </row>
        <row r="139">
          <cell r="A139" t="str">
            <v>FinlandHIG</v>
          </cell>
          <cell r="B139" t="str">
            <v>Finland</v>
          </cell>
          <cell r="C139" t="str">
            <v>HIG</v>
          </cell>
          <cell r="D139" t="e">
            <v>#VALUE!</v>
          </cell>
          <cell r="E139">
            <v>7.2923272035510453E-2</v>
          </cell>
          <cell r="F139">
            <v>0.28553218610579989</v>
          </cell>
          <cell r="G139">
            <v>0.32710809281267683</v>
          </cell>
          <cell r="H139">
            <v>0.31631057842626376</v>
          </cell>
          <cell r="I139">
            <v>0.32559339525283804</v>
          </cell>
          <cell r="J139">
            <v>0.28184019370460051</v>
          </cell>
          <cell r="K139">
            <v>0.28765201122544432</v>
          </cell>
          <cell r="L139">
            <v>0.28968544257498174</v>
          </cell>
          <cell r="M139">
            <v>0.21044176706827308</v>
          </cell>
          <cell r="N139">
            <v>0.21456953642384105</v>
          </cell>
          <cell r="O139" t="e">
            <v>#VALUE!</v>
          </cell>
          <cell r="P139">
            <v>3.7013801756587202E-2</v>
          </cell>
          <cell r="Q139">
            <v>0.27995034140285541</v>
          </cell>
          <cell r="R139">
            <v>0.31064572425828968</v>
          </cell>
          <cell r="S139">
            <v>0.31688708036622582</v>
          </cell>
          <cell r="T139">
            <v>0.33016376122556784</v>
          </cell>
          <cell r="U139">
            <v>0.28831041257367385</v>
          </cell>
          <cell r="V139">
            <v>0.27289807421324563</v>
          </cell>
          <cell r="W139">
            <v>0.27734375</v>
          </cell>
          <cell r="X139">
            <v>0.22145061728395063</v>
          </cell>
          <cell r="Y139">
            <v>0.18602455146364494</v>
          </cell>
          <cell r="Z139" t="e">
            <v>#VALUE!</v>
          </cell>
          <cell r="AA139">
            <v>3.2766225582860749E-2</v>
          </cell>
          <cell r="AB139">
            <v>0.26687500000000003</v>
          </cell>
          <cell r="AC139">
            <v>0.33392226148409893</v>
          </cell>
          <cell r="AD139">
            <v>0.3245167853509664</v>
          </cell>
          <cell r="AE139">
            <v>0.32098765432098764</v>
          </cell>
          <cell r="AF139">
            <v>0.28292438657986985</v>
          </cell>
          <cell r="AG139">
            <v>0.26484448633364754</v>
          </cell>
          <cell r="AH139">
            <v>0.27467811158798283</v>
          </cell>
          <cell r="AI139">
            <v>0.23240469208211142</v>
          </cell>
          <cell r="AJ139">
            <v>0.22032288698955366</v>
          </cell>
          <cell r="AK139" t="e">
            <v>#VALUE!</v>
          </cell>
          <cell r="AL139" t="e">
            <v>#VALUE!</v>
          </cell>
          <cell r="AM139">
            <v>0.25681405208964264</v>
          </cell>
          <cell r="AN139">
            <v>0.33829919304779643</v>
          </cell>
          <cell r="AO139">
            <v>0.32058669460450501</v>
          </cell>
          <cell r="AP139">
            <v>0.289087093389297</v>
          </cell>
          <cell r="AQ139">
            <v>0.29468354430379751</v>
          </cell>
          <cell r="AR139">
            <v>0.26303088803088803</v>
          </cell>
          <cell r="AS139">
            <v>0.28324324324324324</v>
          </cell>
          <cell r="AT139">
            <v>0.25974025974025972</v>
          </cell>
          <cell r="AU139">
            <v>0.19866920152091255</v>
          </cell>
          <cell r="AV139" t="e">
            <v>#VALUE!</v>
          </cell>
          <cell r="AW139" t="e">
            <v>#VALUE!</v>
          </cell>
          <cell r="AX139">
            <v>0.24133881385789785</v>
          </cell>
          <cell r="AY139">
            <v>0.35829567462879275</v>
          </cell>
          <cell r="AZ139">
            <v>0.35375599360681936</v>
          </cell>
          <cell r="BA139">
            <v>0.30482686253934943</v>
          </cell>
          <cell r="BB139">
            <v>0.31348788198103267</v>
          </cell>
          <cell r="BC139">
            <v>0.27672955974842772</v>
          </cell>
          <cell r="BD139">
            <v>0.26700000000000002</v>
          </cell>
          <cell r="BE139">
            <v>0.27538461538461534</v>
          </cell>
          <cell r="BF139">
            <v>0.22846781504986402</v>
          </cell>
          <cell r="BG139" t="e">
            <v>#VALUE!</v>
          </cell>
          <cell r="BH139" t="e">
            <v>#VALUE!</v>
          </cell>
          <cell r="BI139">
            <v>0.22157772621809749</v>
          </cell>
          <cell r="BJ139">
            <v>0.35389610389610388</v>
          </cell>
          <cell r="BK139">
            <v>0.35801781737193761</v>
          </cell>
          <cell r="BL139">
            <v>0.32033281331253249</v>
          </cell>
          <cell r="BM139">
            <v>0.30551181102362207</v>
          </cell>
          <cell r="BN139">
            <v>0.29394091136705058</v>
          </cell>
          <cell r="BO139">
            <v>0.26596758817921828</v>
          </cell>
          <cell r="BP139">
            <v>0.27913882702301412</v>
          </cell>
          <cell r="BQ139">
            <v>0.23376623376623376</v>
          </cell>
          <cell r="BR139" t="e">
            <v>#VALUE!</v>
          </cell>
          <cell r="BS139" t="e">
            <v>#VALUE!</v>
          </cell>
          <cell r="BT139">
            <v>0.23454650491045639</v>
          </cell>
          <cell r="BU139">
            <v>0.37115384615384617</v>
          </cell>
          <cell r="BV139">
            <v>0.34518950437317786</v>
          </cell>
          <cell r="BW139">
            <v>0.32148377125193195</v>
          </cell>
          <cell r="BX139">
            <v>0.30195663670015865</v>
          </cell>
          <cell r="BY139">
            <v>0.288675429726997</v>
          </cell>
          <cell r="BZ139">
            <v>0.26791726791726794</v>
          </cell>
          <cell r="CA139">
            <v>0.27962085308056872</v>
          </cell>
          <cell r="CB139">
            <v>0.25709372312983658</v>
          </cell>
          <cell r="CC139" t="e">
            <v>#VALUE!</v>
          </cell>
          <cell r="CD139" t="e">
            <v>#VALUE!</v>
          </cell>
          <cell r="CE139">
            <v>0.23526011560693644</v>
          </cell>
          <cell r="CF139">
            <v>0.39352428393524286</v>
          </cell>
          <cell r="CG139">
            <v>0.36352871521610419</v>
          </cell>
          <cell r="CH139">
            <v>0.33350895679662801</v>
          </cell>
          <cell r="CI139">
            <v>0.32864583333333336</v>
          </cell>
          <cell r="CJ139">
            <v>0.28839146277980221</v>
          </cell>
          <cell r="CK139">
            <v>0.27968977217644209</v>
          </cell>
          <cell r="CL139">
            <v>0.27833753148614609</v>
          </cell>
          <cell r="CM139">
            <v>0.23933054393305442</v>
          </cell>
          <cell r="CN139" t="e">
            <v>#VALUE!</v>
          </cell>
          <cell r="CO139" t="e">
            <v>#VALUE!</v>
          </cell>
          <cell r="CP139">
            <v>0.22878440366972475</v>
          </cell>
          <cell r="CQ139">
            <v>0.3505402160864346</v>
          </cell>
          <cell r="CR139">
            <v>0.37704918032786888</v>
          </cell>
          <cell r="CS139">
            <v>0.35018827326519636</v>
          </cell>
          <cell r="CT139">
            <v>0.3328059071729958</v>
          </cell>
          <cell r="CU139">
            <v>0.29843749999999997</v>
          </cell>
          <cell r="CV139">
            <v>0.28301886792452829</v>
          </cell>
          <cell r="CW139">
            <v>0.26780626780626782</v>
          </cell>
          <cell r="CX139">
            <v>0.26152556580050296</v>
          </cell>
          <cell r="CY139" t="e">
            <v>#VALUE!</v>
          </cell>
          <cell r="CZ139" t="e">
            <v>#VALUE!</v>
          </cell>
          <cell r="DA139">
            <v>0.24118316268486914</v>
          </cell>
          <cell r="DB139">
            <v>0.36612339930151333</v>
          </cell>
          <cell r="DC139">
            <v>0.36875395319418081</v>
          </cell>
          <cell r="DD139">
            <v>0.36353829557713052</v>
          </cell>
          <cell r="DE139">
            <v>0.33437826541274823</v>
          </cell>
          <cell r="DF139">
            <v>0.29815303430079154</v>
          </cell>
          <cell r="DG139">
            <v>0.28126595201633486</v>
          </cell>
          <cell r="DH139">
            <v>0.26581605528973951</v>
          </cell>
          <cell r="DI139">
            <v>0.27512355848434922</v>
          </cell>
          <cell r="DJ139" t="e">
            <v>#VALUE!</v>
          </cell>
          <cell r="DK139" t="e">
            <v>#VALUE!</v>
          </cell>
          <cell r="DL139">
            <v>0.24719730941704035</v>
          </cell>
          <cell r="DM139">
            <v>0.37674418604651161</v>
          </cell>
          <cell r="DN139">
            <v>0.39446589446589453</v>
          </cell>
          <cell r="DO139">
            <v>0.36160957041870578</v>
          </cell>
          <cell r="DP139">
            <v>0.34222919937205648</v>
          </cell>
          <cell r="DQ139">
            <v>0.31243358129649312</v>
          </cell>
          <cell r="DR139">
            <v>0.30015633142261594</v>
          </cell>
          <cell r="DS139">
            <v>0.27460878344270573</v>
          </cell>
          <cell r="DT139">
            <v>0.26688364524003255</v>
          </cell>
          <cell r="DU139" t="e">
            <v>#VALUE!</v>
          </cell>
          <cell r="DV139">
            <v>1.3027295285359803E-2</v>
          </cell>
          <cell r="DW139">
            <v>0.24958677685950412</v>
          </cell>
          <cell r="DX139">
            <v>0.37043580683156652</v>
          </cell>
          <cell r="DY139">
            <v>0.38566131025957967</v>
          </cell>
          <cell r="DZ139">
            <v>0.37762634866553091</v>
          </cell>
          <cell r="EA139">
            <v>0.35408970976253296</v>
          </cell>
          <cell r="EB139">
            <v>0.32924226254002142</v>
          </cell>
          <cell r="EC139">
            <v>0.30398322851153037</v>
          </cell>
          <cell r="ED139">
            <v>0.2846153846153846</v>
          </cell>
          <cell r="EE139">
            <v>0.28624813153961132</v>
          </cell>
        </row>
        <row r="140">
          <cell r="A140" t="str">
            <v>FinlandNOR</v>
          </cell>
          <cell r="B140" t="str">
            <v>Finland</v>
          </cell>
          <cell r="C140" t="str">
            <v>NOR</v>
          </cell>
        </row>
        <row r="141">
          <cell r="A141" t="str">
            <v>SwedenALL</v>
          </cell>
          <cell r="B141" t="str">
            <v>Sweden</v>
          </cell>
          <cell r="C141" t="str">
            <v>ALL</v>
          </cell>
        </row>
        <row r="142">
          <cell r="A142" t="str">
            <v>SwedenLOW</v>
          </cell>
          <cell r="B142" t="str">
            <v>Sweden</v>
          </cell>
          <cell r="C142" t="str">
            <v>LOW</v>
          </cell>
          <cell r="D142">
            <v>0.87596899224806202</v>
          </cell>
          <cell r="E142">
            <v>0.17227877838684416</v>
          </cell>
          <cell r="F142">
            <v>0.12768772742308965</v>
          </cell>
          <cell r="G142">
            <v>0.12186046511627906</v>
          </cell>
          <cell r="H142">
            <v>0.16491563196434256</v>
          </cell>
          <cell r="I142">
            <v>0.22799325463743675</v>
          </cell>
          <cell r="J142">
            <v>0.28437917222963949</v>
          </cell>
          <cell r="K142">
            <v>0.30307692307692308</v>
          </cell>
          <cell r="L142">
            <v>0.33438818565400846</v>
          </cell>
          <cell r="M142">
            <v>0.45331465919701214</v>
          </cell>
          <cell r="N142">
            <v>0.50272034820457023</v>
          </cell>
          <cell r="O142">
            <v>0.88968957871396892</v>
          </cell>
          <cell r="P142">
            <v>0.1584507042253521</v>
          </cell>
          <cell r="Q142">
            <v>9.5780308104487608E-2</v>
          </cell>
          <cell r="R142">
            <v>9.8828001267025664E-2</v>
          </cell>
          <cell r="S142">
            <v>0.13625154130702838</v>
          </cell>
          <cell r="T142">
            <v>0.18289384719405002</v>
          </cell>
          <cell r="U142">
            <v>0.22602507624534054</v>
          </cell>
          <cell r="V142">
            <v>0.26310832025117736</v>
          </cell>
          <cell r="W142">
            <v>0.33333333333333331</v>
          </cell>
          <cell r="X142">
            <v>0.42232346241457858</v>
          </cell>
          <cell r="Y142">
            <v>0.42665173572228449</v>
          </cell>
          <cell r="Z142">
            <v>0.88313120176405735</v>
          </cell>
          <cell r="AA142">
            <v>0.14761720263463773</v>
          </cell>
          <cell r="AB142">
            <v>8.0717488789237665E-2</v>
          </cell>
          <cell r="AC142">
            <v>9.7065462753950338E-2</v>
          </cell>
          <cell r="AD142">
            <v>0.13151587777112042</v>
          </cell>
          <cell r="AE142">
            <v>0.17406027768371146</v>
          </cell>
          <cell r="AF142">
            <v>0.22045377582119877</v>
          </cell>
          <cell r="AG142">
            <v>0.26825345770344167</v>
          </cell>
          <cell r="AH142">
            <v>0.31288916562889169</v>
          </cell>
          <cell r="AI142">
            <v>0.39702015775635408</v>
          </cell>
          <cell r="AJ142">
            <v>0.4327292696320702</v>
          </cell>
          <cell r="AK142">
            <v>0.88500264970853215</v>
          </cell>
          <cell r="AL142">
            <v>0.1586687306501548</v>
          </cell>
          <cell r="AM142">
            <v>8.1926863572433187E-2</v>
          </cell>
          <cell r="AN142">
            <v>9.3972780298120534E-2</v>
          </cell>
          <cell r="AO142">
            <v>0.1161137440758294</v>
          </cell>
          <cell r="AP142">
            <v>0.17270288397048961</v>
          </cell>
          <cell r="AQ142">
            <v>0.21646341463414634</v>
          </cell>
          <cell r="AR142">
            <v>0.25694671461261848</v>
          </cell>
          <cell r="AS142">
            <v>0.29255483472350946</v>
          </cell>
          <cell r="AT142">
            <v>0.36600244001626681</v>
          </cell>
          <cell r="AU142">
            <v>0.46087425796006476</v>
          </cell>
          <cell r="AV142">
            <v>0.87804878048780488</v>
          </cell>
          <cell r="AW142">
            <v>0.14913294797687862</v>
          </cell>
          <cell r="AX142">
            <v>9.1958168049044359E-2</v>
          </cell>
          <cell r="AY142">
            <v>9.4634146341463415E-2</v>
          </cell>
          <cell r="AZ142">
            <v>0.1012206013694552</v>
          </cell>
          <cell r="BA142">
            <v>0.16437459070072036</v>
          </cell>
          <cell r="BB142">
            <v>0.21280217909431393</v>
          </cell>
          <cell r="BC142">
            <v>0.23899159663865543</v>
          </cell>
          <cell r="BD142">
            <v>0.29034248688676328</v>
          </cell>
          <cell r="BE142">
            <v>0.35687167805618836</v>
          </cell>
          <cell r="BF142">
            <v>0.46169989506820569</v>
          </cell>
          <cell r="BG142">
            <v>0.91075855230540403</v>
          </cell>
          <cell r="BH142">
            <v>0.13546893091470474</v>
          </cell>
          <cell r="BI142">
            <v>0.12165628435324297</v>
          </cell>
          <cell r="BJ142">
            <v>9.1378753632547619E-2</v>
          </cell>
          <cell r="BK142">
            <v>0.10649984742142203</v>
          </cell>
          <cell r="BL142">
            <v>0.13961550583044435</v>
          </cell>
          <cell r="BM142">
            <v>0.1806779661016949</v>
          </cell>
          <cell r="BN142">
            <v>0.24126113776559288</v>
          </cell>
          <cell r="BO142">
            <v>0.28275862068965518</v>
          </cell>
          <cell r="BP142">
            <v>0.32915023305844393</v>
          </cell>
          <cell r="BQ142">
            <v>0.42076502732240434</v>
          </cell>
          <cell r="BR142">
            <v>0.91150870406189555</v>
          </cell>
          <cell r="BS142">
            <v>0.17051039697542533</v>
          </cell>
          <cell r="BT142">
            <v>0.14937910883856828</v>
          </cell>
          <cell r="BU142">
            <v>0.12670565302144252</v>
          </cell>
          <cell r="BV142">
            <v>0.12717661691542287</v>
          </cell>
          <cell r="BW142">
            <v>0.16757741347905283</v>
          </cell>
          <cell r="BX142">
            <v>0.21404341926729986</v>
          </cell>
          <cell r="BY142">
            <v>0.26310380267214795</v>
          </cell>
          <cell r="BZ142">
            <v>0.29977484721775494</v>
          </cell>
          <cell r="CA142">
            <v>0.34029649595687328</v>
          </cell>
          <cell r="CB142">
            <v>0.39205103042198236</v>
          </cell>
          <cell r="CC142">
            <v>0.91014358499305237</v>
          </cell>
          <cell r="CD142">
            <v>0.16437847866419295</v>
          </cell>
          <cell r="CE142">
            <v>0.1467293097217203</v>
          </cell>
          <cell r="CF142">
            <v>0.11380225613802256</v>
          </cell>
          <cell r="CG142">
            <v>0.13180245360176157</v>
          </cell>
          <cell r="CH142">
            <v>0.16030760130139013</v>
          </cell>
          <cell r="CI142">
            <v>0.20951417004048586</v>
          </cell>
          <cell r="CJ142">
            <v>0.25954979536152795</v>
          </cell>
          <cell r="CK142">
            <v>0.27417218543046357</v>
          </cell>
          <cell r="CL142">
            <v>0.34453507340946166</v>
          </cell>
          <cell r="CM142">
            <v>0.37845303867403318</v>
          </cell>
          <cell r="CN142">
            <v>0.90189726978250817</v>
          </cell>
          <cell r="CO142">
            <v>0.16434937611408196</v>
          </cell>
          <cell r="CP142">
            <v>0.14300960512273211</v>
          </cell>
          <cell r="CQ142">
            <v>0.11737089201877934</v>
          </cell>
          <cell r="CR142">
            <v>0.1322969543147208</v>
          </cell>
          <cell r="CS142">
            <v>0.14838521966831539</v>
          </cell>
          <cell r="CT142">
            <v>0.19840478564307082</v>
          </cell>
          <cell r="CU142">
            <v>0.25366019748042223</v>
          </cell>
          <cell r="CV142">
            <v>0.27579231287929867</v>
          </cell>
          <cell r="CW142">
            <v>0.32640664961636834</v>
          </cell>
          <cell r="CX142">
            <v>0.36991692173152602</v>
          </cell>
          <cell r="CY142">
            <v>0.90837593393629568</v>
          </cell>
          <cell r="CZ142">
            <v>0.15077755240027046</v>
          </cell>
          <cell r="DA142">
            <v>0.14065780265920227</v>
          </cell>
          <cell r="DB142">
            <v>0.13086335825968726</v>
          </cell>
          <cell r="DC142">
            <v>0.1302165045497333</v>
          </cell>
          <cell r="DD142">
            <v>0.13844797178130513</v>
          </cell>
          <cell r="DE142">
            <v>0.17288355497891666</v>
          </cell>
          <cell r="DF142">
            <v>0.23869432165929955</v>
          </cell>
          <cell r="DG142">
            <v>0.27179135209334249</v>
          </cell>
          <cell r="DH142">
            <v>0.32074263764404609</v>
          </cell>
          <cell r="DI142">
            <v>0.33959950960359625</v>
          </cell>
          <cell r="DJ142">
            <v>0.92387096774193544</v>
          </cell>
          <cell r="DK142">
            <v>0.15135999999999999</v>
          </cell>
          <cell r="DL142">
            <v>0.13764906303236796</v>
          </cell>
          <cell r="DM142">
            <v>0.13665649372668698</v>
          </cell>
          <cell r="DN142">
            <v>0.13078595837216528</v>
          </cell>
          <cell r="DO142">
            <v>0.1313343328335832</v>
          </cell>
          <cell r="DP142">
            <v>0.15619166148102057</v>
          </cell>
          <cell r="DQ142">
            <v>0.22165648336727764</v>
          </cell>
          <cell r="DR142">
            <v>0.26061238691718863</v>
          </cell>
          <cell r="DS142">
            <v>0.30637334196053057</v>
          </cell>
          <cell r="DT142">
            <v>0.32383124287343212</v>
          </cell>
          <cell r="DU142">
            <v>0.84454061251664447</v>
          </cell>
          <cell r="DV142">
            <v>0.12580348943985309</v>
          </cell>
          <cell r="DW142">
            <v>0.14357095269820122</v>
          </cell>
          <cell r="DX142">
            <v>0.1403035413153457</v>
          </cell>
          <cell r="DY142">
            <v>0.13287370730178627</v>
          </cell>
          <cell r="DZ142">
            <v>0.1371775417298938</v>
          </cell>
          <cell r="EA142">
            <v>0.15816480531240568</v>
          </cell>
          <cell r="EB142">
            <v>0.20737483085250336</v>
          </cell>
          <cell r="EC142">
            <v>0.24503311258278146</v>
          </cell>
          <cell r="ED142">
            <v>0.30186170212765956</v>
          </cell>
          <cell r="EE142">
            <v>0.3339253996447602</v>
          </cell>
        </row>
        <row r="143">
          <cell r="A143" t="str">
            <v>SwedenMED</v>
          </cell>
          <cell r="B143" t="str">
            <v>Sweden</v>
          </cell>
          <cell r="C143" t="str">
            <v>MED</v>
          </cell>
          <cell r="D143">
            <v>0.12403100775193798</v>
          </cell>
          <cell r="E143">
            <v>0.66366483946750199</v>
          </cell>
          <cell r="F143">
            <v>0.56731723453522986</v>
          </cell>
          <cell r="G143">
            <v>0.57333333333333336</v>
          </cell>
          <cell r="H143">
            <v>0.53231454950652646</v>
          </cell>
          <cell r="I143">
            <v>0.52276559865092753</v>
          </cell>
          <cell r="J143">
            <v>0.40387182910547392</v>
          </cell>
          <cell r="K143">
            <v>0.43107692307692308</v>
          </cell>
          <cell r="L143">
            <v>0.43424753867791843</v>
          </cell>
          <cell r="M143">
            <v>0.35667600373482733</v>
          </cell>
          <cell r="N143">
            <v>0.31175190424374322</v>
          </cell>
          <cell r="O143">
            <v>0.11031042128603102</v>
          </cell>
          <cell r="P143">
            <v>0.76799687010954609</v>
          </cell>
          <cell r="Q143">
            <v>0.63965170797052906</v>
          </cell>
          <cell r="R143">
            <v>0.66772252138105803</v>
          </cell>
          <cell r="S143">
            <v>0.64919852034525283</v>
          </cell>
          <cell r="T143">
            <v>0.61020960108181199</v>
          </cell>
          <cell r="U143">
            <v>0.55167739749237543</v>
          </cell>
          <cell r="V143">
            <v>0.51962323390894816</v>
          </cell>
          <cell r="W143">
            <v>0.43911198171727062</v>
          </cell>
          <cell r="X143">
            <v>0.40136674259681093</v>
          </cell>
          <cell r="Y143">
            <v>0.3639417693169093</v>
          </cell>
          <cell r="Z143">
            <v>0.11686879823594268</v>
          </cell>
          <cell r="AA143">
            <v>0.77683068578070513</v>
          </cell>
          <cell r="AB143">
            <v>0.6264229044498103</v>
          </cell>
          <cell r="AC143">
            <v>0.64753305385359561</v>
          </cell>
          <cell r="AD143">
            <v>0.66536848412222882</v>
          </cell>
          <cell r="AE143">
            <v>0.62174060277683707</v>
          </cell>
          <cell r="AF143">
            <v>0.54453098543853706</v>
          </cell>
          <cell r="AG143">
            <v>0.51849469282727567</v>
          </cell>
          <cell r="AH143">
            <v>0.45828144458281445</v>
          </cell>
          <cell r="AI143">
            <v>0.42024539877300621</v>
          </cell>
          <cell r="AJ143">
            <v>0.41735310269082915</v>
          </cell>
          <cell r="AK143">
            <v>0.11499735029146795</v>
          </cell>
          <cell r="AL143">
            <v>0.76083591331269351</v>
          </cell>
          <cell r="AM143">
            <v>0.6128691983122363</v>
          </cell>
          <cell r="AN143">
            <v>0.63674659753726504</v>
          </cell>
          <cell r="AO143">
            <v>0.65965639810426546</v>
          </cell>
          <cell r="AP143">
            <v>0.60831656606304496</v>
          </cell>
          <cell r="AQ143">
            <v>0.56571815718157181</v>
          </cell>
          <cell r="AR143">
            <v>0.53252696959790791</v>
          </cell>
          <cell r="AS143">
            <v>0.47822057460611683</v>
          </cell>
          <cell r="AT143">
            <v>0.43350955673037822</v>
          </cell>
          <cell r="AU143">
            <v>0.37884511602806259</v>
          </cell>
          <cell r="AV143">
            <v>0.12195121951219512</v>
          </cell>
          <cell r="AW143">
            <v>0.75992292870905587</v>
          </cell>
          <cell r="AX143">
            <v>0.60728452939055177</v>
          </cell>
          <cell r="AY143">
            <v>0.61788617886178865</v>
          </cell>
          <cell r="AZ143">
            <v>0.66359035427210489</v>
          </cell>
          <cell r="BA143">
            <v>0.61198428290766205</v>
          </cell>
          <cell r="BB143">
            <v>0.57882192713653391</v>
          </cell>
          <cell r="BC143">
            <v>0.54151260504201681</v>
          </cell>
          <cell r="BD143">
            <v>0.48380129589632831</v>
          </cell>
          <cell r="BE143">
            <v>0.44760820045558092</v>
          </cell>
          <cell r="BF143">
            <v>0.37618048268625398</v>
          </cell>
          <cell r="BG143">
            <v>8.9241447694595938E-2</v>
          </cell>
          <cell r="BH143">
            <v>0.77884986491702046</v>
          </cell>
          <cell r="BI143">
            <v>0.56504213997801389</v>
          </cell>
          <cell r="BJ143">
            <v>0.57571843719728766</v>
          </cell>
          <cell r="BK143">
            <v>0.66066524259993897</v>
          </cell>
          <cell r="BL143">
            <v>0.64197919949574533</v>
          </cell>
          <cell r="BM143">
            <v>0.5847457627118644</v>
          </cell>
          <cell r="BN143">
            <v>0.52501713502398895</v>
          </cell>
          <cell r="BO143">
            <v>0.49341692789968655</v>
          </cell>
          <cell r="BP143">
            <v>0.45034062387952672</v>
          </cell>
          <cell r="BQ143">
            <v>0.41381023348236462</v>
          </cell>
          <cell r="BR143">
            <v>8.8491295938104453E-2</v>
          </cell>
          <cell r="BS143">
            <v>0.7482041587901701</v>
          </cell>
          <cell r="BT143">
            <v>0.51899196493791089</v>
          </cell>
          <cell r="BU143">
            <v>0.53021442495126714</v>
          </cell>
          <cell r="BV143">
            <v>0.62468905472636815</v>
          </cell>
          <cell r="BW143">
            <v>0.6086824529447481</v>
          </cell>
          <cell r="BX143">
            <v>0.54715061058344638</v>
          </cell>
          <cell r="BY143">
            <v>0.49092154847550529</v>
          </cell>
          <cell r="BZ143">
            <v>0.47282084271469932</v>
          </cell>
          <cell r="CA143">
            <v>0.42958221024258758</v>
          </cell>
          <cell r="CB143">
            <v>0.40333660451422965</v>
          </cell>
          <cell r="CC143">
            <v>8.9856415006947646E-2</v>
          </cell>
          <cell r="CD143">
            <v>0.76512059369202223</v>
          </cell>
          <cell r="CE143">
            <v>0.52005782435851111</v>
          </cell>
          <cell r="CF143">
            <v>0.53417385534173856</v>
          </cell>
          <cell r="CG143">
            <v>0.58634790814721616</v>
          </cell>
          <cell r="CH143">
            <v>0.60337178349600706</v>
          </cell>
          <cell r="CI143">
            <v>0.55668016194331993</v>
          </cell>
          <cell r="CJ143">
            <v>0.49693042291950884</v>
          </cell>
          <cell r="CK143">
            <v>0.48708609271523179</v>
          </cell>
          <cell r="CL143">
            <v>0.4251223491027733</v>
          </cell>
          <cell r="CM143">
            <v>0.41068139963167594</v>
          </cell>
          <cell r="CN143">
            <v>9.8102730217491899E-2</v>
          </cell>
          <cell r="CO143">
            <v>0.76042780748663086</v>
          </cell>
          <cell r="CP143">
            <v>0.51618641053006042</v>
          </cell>
          <cell r="CQ143">
            <v>0.51643192488262912</v>
          </cell>
          <cell r="CR143">
            <v>0.55552030456852786</v>
          </cell>
          <cell r="CS143">
            <v>0.60517893511783538</v>
          </cell>
          <cell r="CT143">
            <v>0.57427716849451649</v>
          </cell>
          <cell r="CU143">
            <v>0.51549199863806605</v>
          </cell>
          <cell r="CV143">
            <v>0.49224544841537421</v>
          </cell>
          <cell r="CW143">
            <v>0.44181585677749363</v>
          </cell>
          <cell r="CX143">
            <v>0.42195015303891564</v>
          </cell>
          <cell r="CY143">
            <v>9.1624066063704282E-2</v>
          </cell>
          <cell r="CZ143">
            <v>0.77586206896551724</v>
          </cell>
          <cell r="DA143">
            <v>0.50804758572428277</v>
          </cell>
          <cell r="DB143">
            <v>0.4887831407205982</v>
          </cell>
          <cell r="DC143">
            <v>0.53843740194540324</v>
          </cell>
          <cell r="DD143">
            <v>0.60258671369782479</v>
          </cell>
          <cell r="DE143">
            <v>0.5922802465131366</v>
          </cell>
          <cell r="DF143">
            <v>0.53179190751445082</v>
          </cell>
          <cell r="DG143">
            <v>0.49725463280713794</v>
          </cell>
          <cell r="DH143">
            <v>0.44142125480153649</v>
          </cell>
          <cell r="DI143">
            <v>0.44707805476093182</v>
          </cell>
          <cell r="DJ143">
            <v>7.6129032258064527E-2</v>
          </cell>
          <cell r="DK143">
            <v>0.76639999999999997</v>
          </cell>
          <cell r="DL143">
            <v>0.5512776831345827</v>
          </cell>
          <cell r="DM143">
            <v>0.46558155306883686</v>
          </cell>
          <cell r="DN143">
            <v>0.51817334575955276</v>
          </cell>
          <cell r="DO143">
            <v>0.58770614692653678</v>
          </cell>
          <cell r="DP143">
            <v>0.58587429993777229</v>
          </cell>
          <cell r="DQ143">
            <v>0.53530210454854033</v>
          </cell>
          <cell r="DR143">
            <v>0.50243562978427281</v>
          </cell>
          <cell r="DS143">
            <v>0.44775153671950824</v>
          </cell>
          <cell r="DT143">
            <v>0.45267958950969206</v>
          </cell>
          <cell r="DU143">
            <v>0.15545938748335555</v>
          </cell>
          <cell r="DV143">
            <v>0.74808692990511172</v>
          </cell>
          <cell r="DW143">
            <v>0.54696868754163885</v>
          </cell>
          <cell r="DX143">
            <v>0.45328836424957841</v>
          </cell>
          <cell r="DY143">
            <v>0.50078345346286435</v>
          </cell>
          <cell r="DZ143">
            <v>0.56084977238239764</v>
          </cell>
          <cell r="EA143">
            <v>0.57862964080893442</v>
          </cell>
          <cell r="EB143">
            <v>0.55040595399188086</v>
          </cell>
          <cell r="EC143">
            <v>0.51481352387591495</v>
          </cell>
          <cell r="ED143">
            <v>0.46309840425531917</v>
          </cell>
          <cell r="EE143">
            <v>0.43801065719360566</v>
          </cell>
        </row>
        <row r="144">
          <cell r="A144" t="str">
            <v>SwedenHIG</v>
          </cell>
          <cell r="B144" t="str">
            <v>Sweden</v>
          </cell>
          <cell r="C144" t="str">
            <v>HIG</v>
          </cell>
          <cell r="D144" t="e">
            <v>#VALUE!</v>
          </cell>
          <cell r="E144">
            <v>0.16405638214565388</v>
          </cell>
          <cell r="F144">
            <v>0.30499503804168043</v>
          </cell>
          <cell r="G144">
            <v>0.30480620155038757</v>
          </cell>
          <cell r="H144">
            <v>0.30276981852913082</v>
          </cell>
          <cell r="I144">
            <v>0.24924114671163577</v>
          </cell>
          <cell r="J144">
            <v>0.31174899866488653</v>
          </cell>
          <cell r="K144">
            <v>0.26584615384615384</v>
          </cell>
          <cell r="L144">
            <v>0.23136427566807313</v>
          </cell>
          <cell r="M144">
            <v>0.19000933706816062</v>
          </cell>
          <cell r="N144">
            <v>0.18552774755168663</v>
          </cell>
          <cell r="O144" t="e">
            <v>#VALUE!</v>
          </cell>
          <cell r="P144">
            <v>7.3552425665101714E-2</v>
          </cell>
          <cell r="Q144">
            <v>0.26456798392498321</v>
          </cell>
          <cell r="R144">
            <v>0.2334494773519164</v>
          </cell>
          <cell r="S144">
            <v>0.21454993834771885</v>
          </cell>
          <cell r="T144">
            <v>0.20689655172413793</v>
          </cell>
          <cell r="U144">
            <v>0.22229752626228394</v>
          </cell>
          <cell r="V144">
            <v>0.21726844583987442</v>
          </cell>
          <cell r="W144">
            <v>0.22755468494939601</v>
          </cell>
          <cell r="X144">
            <v>0.17630979498861049</v>
          </cell>
          <cell r="Y144">
            <v>0.20940649496080627</v>
          </cell>
          <cell r="Z144" t="e">
            <v>#VALUE!</v>
          </cell>
          <cell r="AA144">
            <v>7.5552111584657106E-2</v>
          </cell>
          <cell r="AB144">
            <v>0.29285960676095207</v>
          </cell>
          <cell r="AC144">
            <v>0.25540148339245405</v>
          </cell>
          <cell r="AD144">
            <v>0.20311563810665068</v>
          </cell>
          <cell r="AE144">
            <v>0.20419911953945138</v>
          </cell>
          <cell r="AF144">
            <v>0.23501523874026414</v>
          </cell>
          <cell r="AG144">
            <v>0.21325184946928274</v>
          </cell>
          <cell r="AH144">
            <v>0.2288293897882939</v>
          </cell>
          <cell r="AI144">
            <v>0.1827344434706398</v>
          </cell>
          <cell r="AJ144">
            <v>0.14991762767710048</v>
          </cell>
          <cell r="AK144" t="e">
            <v>#VALUE!</v>
          </cell>
          <cell r="AL144">
            <v>8.0495356037151716E-2</v>
          </cell>
          <cell r="AM144">
            <v>0.30520393811533048</v>
          </cell>
          <cell r="AN144">
            <v>0.26928062216461435</v>
          </cell>
          <cell r="AO144">
            <v>0.22422985781990523</v>
          </cell>
          <cell r="AP144">
            <v>0.21898054996646546</v>
          </cell>
          <cell r="AQ144">
            <v>0.21781842818428185</v>
          </cell>
          <cell r="AR144">
            <v>0.21052631578947373</v>
          </cell>
          <cell r="AS144">
            <v>0.22922459067037382</v>
          </cell>
          <cell r="AT144">
            <v>0.20048800325335503</v>
          </cell>
          <cell r="AU144">
            <v>0.16028062601187262</v>
          </cell>
          <cell r="AV144" t="e">
            <v>#VALUE!</v>
          </cell>
          <cell r="AW144">
            <v>9.0944123314065511E-2</v>
          </cell>
          <cell r="AX144">
            <v>0.30075730256040389</v>
          </cell>
          <cell r="AY144">
            <v>0.28747967479674796</v>
          </cell>
          <cell r="AZ144">
            <v>0.23518904435844004</v>
          </cell>
          <cell r="BA144">
            <v>0.22364112639161751</v>
          </cell>
          <cell r="BB144">
            <v>0.20837589376915222</v>
          </cell>
          <cell r="BC144">
            <v>0.21949579831932772</v>
          </cell>
          <cell r="BD144">
            <v>0.22585621721690835</v>
          </cell>
          <cell r="BE144">
            <v>0.19552012148823084</v>
          </cell>
          <cell r="BF144">
            <v>0.16211962224554038</v>
          </cell>
          <cell r="BG144" t="e">
            <v>#VALUE!</v>
          </cell>
          <cell r="BH144">
            <v>8.5681204168274794E-2</v>
          </cell>
          <cell r="BI144">
            <v>0.31330157566874317</v>
          </cell>
          <cell r="BJ144">
            <v>0.33290280917016463</v>
          </cell>
          <cell r="BK144">
            <v>0.23283490997863901</v>
          </cell>
          <cell r="BL144">
            <v>0.21840529467381026</v>
          </cell>
          <cell r="BM144">
            <v>0.2345762711864407</v>
          </cell>
          <cell r="BN144">
            <v>0.23372172721041809</v>
          </cell>
          <cell r="BO144">
            <v>0.22382445141065832</v>
          </cell>
          <cell r="BP144">
            <v>0.22050914306202943</v>
          </cell>
          <cell r="BQ144">
            <v>0.16542473919523099</v>
          </cell>
          <cell r="BR144" t="e">
            <v>#VALUE!</v>
          </cell>
          <cell r="BS144">
            <v>8.1285444234404536E-2</v>
          </cell>
          <cell r="BT144">
            <v>0.3316289262235208</v>
          </cell>
          <cell r="BU144">
            <v>0.34307992202729048</v>
          </cell>
          <cell r="BV144">
            <v>0.24813432835820892</v>
          </cell>
          <cell r="BW144">
            <v>0.22374013357619918</v>
          </cell>
          <cell r="BX144">
            <v>0.23880597014925375</v>
          </cell>
          <cell r="BY144">
            <v>0.24597464885234666</v>
          </cell>
          <cell r="BZ144">
            <v>0.22740431006754586</v>
          </cell>
          <cell r="CA144">
            <v>0.23012129380053906</v>
          </cell>
          <cell r="CB144">
            <v>0.20461236506378802</v>
          </cell>
          <cell r="CC144" t="e">
            <v>#VALUE!</v>
          </cell>
          <cell r="CD144">
            <v>7.050092764378478E-2</v>
          </cell>
          <cell r="CE144">
            <v>0.33321286591976873</v>
          </cell>
          <cell r="CF144">
            <v>0.35202388852023891</v>
          </cell>
          <cell r="CG144">
            <v>0.28184963825102233</v>
          </cell>
          <cell r="CH144">
            <v>0.23632061520260278</v>
          </cell>
          <cell r="CI144">
            <v>0.23380566801619435</v>
          </cell>
          <cell r="CJ144">
            <v>0.24351978171896319</v>
          </cell>
          <cell r="CK144">
            <v>0.23874172185430462</v>
          </cell>
          <cell r="CL144">
            <v>0.23034257748776507</v>
          </cell>
          <cell r="CM144">
            <v>0.21086556169429096</v>
          </cell>
          <cell r="CN144" t="e">
            <v>#VALUE!</v>
          </cell>
          <cell r="CO144">
            <v>7.5222816399286976E-2</v>
          </cell>
          <cell r="CP144">
            <v>0.34080398434720738</v>
          </cell>
          <cell r="CQ144">
            <v>0.36619718309859156</v>
          </cell>
          <cell r="CR144">
            <v>0.31218274111675126</v>
          </cell>
          <cell r="CS144">
            <v>0.24643584521384931</v>
          </cell>
          <cell r="CT144">
            <v>0.2273180458624128</v>
          </cell>
          <cell r="CU144">
            <v>0.23084780388151174</v>
          </cell>
          <cell r="CV144">
            <v>0.23196223870532701</v>
          </cell>
          <cell r="CW144">
            <v>0.23177749360613814</v>
          </cell>
          <cell r="CX144">
            <v>0.2081329252295584</v>
          </cell>
          <cell r="CY144" t="e">
            <v>#VALUE!</v>
          </cell>
          <cell r="CZ144">
            <v>7.3360378634212298E-2</v>
          </cell>
          <cell r="DA144">
            <v>0.3512946116165151</v>
          </cell>
          <cell r="DB144">
            <v>0.38035350101971444</v>
          </cell>
          <cell r="DC144">
            <v>0.33134609350486349</v>
          </cell>
          <cell r="DD144">
            <v>0.25896531452087007</v>
          </cell>
          <cell r="DE144">
            <v>0.23483619850794685</v>
          </cell>
          <cell r="DF144">
            <v>0.22951377082624955</v>
          </cell>
          <cell r="DG144">
            <v>0.23095401509951952</v>
          </cell>
          <cell r="DH144">
            <v>0.23783610755441739</v>
          </cell>
          <cell r="DI144">
            <v>0.21332243563547204</v>
          </cell>
          <cell r="DJ144" t="e">
            <v>#VALUE!</v>
          </cell>
          <cell r="DK144">
            <v>8.2239999999999994E-2</v>
          </cell>
          <cell r="DL144">
            <v>0.3110732538330494</v>
          </cell>
          <cell r="DM144">
            <v>0.39776195320447605</v>
          </cell>
          <cell r="DN144">
            <v>0.35104069586828213</v>
          </cell>
          <cell r="DO144">
            <v>0.28095952023988008</v>
          </cell>
          <cell r="DP144">
            <v>0.25793403858120728</v>
          </cell>
          <cell r="DQ144">
            <v>0.2430414120841819</v>
          </cell>
          <cell r="DR144">
            <v>0.23695198329853862</v>
          </cell>
          <cell r="DS144">
            <v>0.24587512131996117</v>
          </cell>
          <cell r="DT144">
            <v>0.22348916761687568</v>
          </cell>
          <cell r="DU144" t="e">
            <v>#VALUE!</v>
          </cell>
          <cell r="DV144">
            <v>0.12610958065503522</v>
          </cell>
          <cell r="DW144">
            <v>0.3094603597601599</v>
          </cell>
          <cell r="DX144">
            <v>0.40640809443507586</v>
          </cell>
          <cell r="DY144">
            <v>0.36634283923534944</v>
          </cell>
          <cell r="DZ144">
            <v>0.30197268588770865</v>
          </cell>
          <cell r="EA144">
            <v>0.26320555387865985</v>
          </cell>
          <cell r="EB144">
            <v>0.24221921515561565</v>
          </cell>
          <cell r="EC144">
            <v>0.24015336354130362</v>
          </cell>
          <cell r="ED144">
            <v>0.23503989361702127</v>
          </cell>
          <cell r="EE144">
            <v>0.22806394316163411</v>
          </cell>
        </row>
        <row r="145">
          <cell r="A145" t="str">
            <v>SwedenNOR</v>
          </cell>
          <cell r="B145" t="str">
            <v>Sweden</v>
          </cell>
          <cell r="C145" t="str">
            <v>NOR</v>
          </cell>
        </row>
        <row r="146">
          <cell r="A146" t="str">
            <v>United KingdomALL</v>
          </cell>
          <cell r="B146" t="str">
            <v>United Kingdom</v>
          </cell>
          <cell r="C146" t="str">
            <v>ALL</v>
          </cell>
        </row>
        <row r="147">
          <cell r="A147" t="str">
            <v>United KingdomLOW</v>
          </cell>
          <cell r="B147" t="str">
            <v>United Kingdom</v>
          </cell>
          <cell r="C147" t="str">
            <v>LOW</v>
          </cell>
          <cell r="D147">
            <v>0.47446420428636571</v>
          </cell>
          <cell r="E147">
            <v>0.23941568095145757</v>
          </cell>
          <cell r="F147">
            <v>0.25096101043382757</v>
          </cell>
          <cell r="G147">
            <v>0.2937542896362389</v>
          </cell>
          <cell r="H147">
            <v>0.28841561479604272</v>
          </cell>
          <cell r="I147">
            <v>0.24682304204221014</v>
          </cell>
          <cell r="J147">
            <v>0.24772879702457165</v>
          </cell>
          <cell r="K147">
            <v>0.27248999477988517</v>
          </cell>
          <cell r="L147">
            <v>0.32743166160456327</v>
          </cell>
          <cell r="M147">
            <v>0.35588379304716827</v>
          </cell>
          <cell r="N147">
            <v>0.33089214380825571</v>
          </cell>
          <cell r="O147">
            <v>0.45806641631691331</v>
          </cell>
          <cell r="P147">
            <v>0.24415551943993002</v>
          </cell>
          <cell r="Q147">
            <v>0.25527689514298685</v>
          </cell>
          <cell r="R147">
            <v>0.30060808160062774</v>
          </cell>
          <cell r="S147">
            <v>0.29113135186960687</v>
          </cell>
          <cell r="T147">
            <v>0.25797541028001947</v>
          </cell>
          <cell r="U147">
            <v>0.24998497686437116</v>
          </cell>
          <cell r="V147">
            <v>0.27057278282222608</v>
          </cell>
          <cell r="W147">
            <v>0.32661150128641958</v>
          </cell>
          <cell r="X147">
            <v>0.36986074270557034</v>
          </cell>
          <cell r="Y147">
            <v>0.27508305647840531</v>
          </cell>
          <cell r="Z147">
            <v>0.47255813953488368</v>
          </cell>
          <cell r="AA147">
            <v>0.24029367844698854</v>
          </cell>
          <cell r="AB147">
            <v>0.23617647058823529</v>
          </cell>
          <cell r="AC147">
            <v>0.28082294638834665</v>
          </cell>
          <cell r="AD147">
            <v>0.28180947821924368</v>
          </cell>
          <cell r="AE147">
            <v>0.26816581726475075</v>
          </cell>
          <cell r="AF147">
            <v>0.24309788454643241</v>
          </cell>
          <cell r="AG147">
            <v>0.26700236966824642</v>
          </cell>
          <cell r="AH147">
            <v>0.31899875825109475</v>
          </cell>
          <cell r="AI147">
            <v>0.37050964077126169</v>
          </cell>
          <cell r="AJ147">
            <v>0.30336426914153136</v>
          </cell>
          <cell r="AK147">
            <v>0.4672464581287698</v>
          </cell>
          <cell r="AL147">
            <v>0.21862739180298182</v>
          </cell>
          <cell r="AM147">
            <v>0.20687560738581148</v>
          </cell>
          <cell r="AN147">
            <v>0.2726759985643234</v>
          </cell>
          <cell r="AO147">
            <v>0.28466216858310373</v>
          </cell>
          <cell r="AP147">
            <v>0.27143003273322425</v>
          </cell>
          <cell r="AQ147">
            <v>0.23676288294669737</v>
          </cell>
          <cell r="AR147">
            <v>0.25207874786011253</v>
          </cell>
          <cell r="AS147">
            <v>0.30557781201848999</v>
          </cell>
          <cell r="AT147">
            <v>0.36745871929118001</v>
          </cell>
          <cell r="AU147">
            <v>0.34089709762532977</v>
          </cell>
          <cell r="AV147">
            <v>0.47872127872127868</v>
          </cell>
          <cell r="AW147">
            <v>0.23867945572161497</v>
          </cell>
          <cell r="AX147">
            <v>0.20667450585139149</v>
          </cell>
          <cell r="AY147">
            <v>0.23015301961912987</v>
          </cell>
          <cell r="AZ147">
            <v>0.2673674989049496</v>
          </cell>
          <cell r="BA147">
            <v>0.24353735249552319</v>
          </cell>
          <cell r="BB147">
            <v>0.23216143124609942</v>
          </cell>
          <cell r="BC147">
            <v>0.23049272797655257</v>
          </cell>
          <cell r="BD147">
            <v>0.25141827050527543</v>
          </cell>
          <cell r="BE147">
            <v>0.3137968943245843</v>
          </cell>
          <cell r="BF147">
            <v>0.2546916890080429</v>
          </cell>
          <cell r="BG147">
            <v>0.43500266382525304</v>
          </cell>
          <cell r="BH147">
            <v>0.22946266424527295</v>
          </cell>
          <cell r="BI147">
            <v>0.19410278936964639</v>
          </cell>
          <cell r="BJ147">
            <v>0.22224961783125399</v>
          </cell>
          <cell r="BK147">
            <v>0.25780003545470664</v>
          </cell>
          <cell r="BL147">
            <v>0.25793437331898866</v>
          </cell>
          <cell r="BM147">
            <v>0.23350742862937987</v>
          </cell>
          <cell r="BN147">
            <v>0.22879794539668363</v>
          </cell>
          <cell r="BO147">
            <v>0.2496845425867508</v>
          </cell>
          <cell r="BP147">
            <v>0.30556109228622685</v>
          </cell>
          <cell r="BQ147">
            <v>0.25323861262014208</v>
          </cell>
          <cell r="BR147">
            <v>0.42808532914539987</v>
          </cell>
          <cell r="BS147">
            <v>0.22691787238471947</v>
          </cell>
          <cell r="BT147">
            <v>0.1937583355561483</v>
          </cell>
          <cell r="BU147">
            <v>0.20933788674244352</v>
          </cell>
          <cell r="BV147">
            <v>0.2492934368130636</v>
          </cell>
          <cell r="BW147">
            <v>0.24580733660781451</v>
          </cell>
          <cell r="BX147">
            <v>0.22540135920417612</v>
          </cell>
          <cell r="BY147">
            <v>0.222667557336896</v>
          </cell>
          <cell r="BZ147">
            <v>0.24726291849579521</v>
          </cell>
          <cell r="CA147">
            <v>0.29233602133468789</v>
          </cell>
          <cell r="CB147">
            <v>0.24749034749034746</v>
          </cell>
          <cell r="CC147">
            <v>0.43181818181818188</v>
          </cell>
          <cell r="CD147">
            <v>0.22791286727456936</v>
          </cell>
          <cell r="CE147">
            <v>0.20090164783915429</v>
          </cell>
          <cell r="CF147">
            <v>0.19250747678262237</v>
          </cell>
          <cell r="CG147">
            <v>0.24273441783951746</v>
          </cell>
          <cell r="CH147">
            <v>0.24542943574904641</v>
          </cell>
          <cell r="CI147">
            <v>0.23751446201311222</v>
          </cell>
          <cell r="CJ147">
            <v>0.23590871597470442</v>
          </cell>
          <cell r="CK147">
            <v>0.24534110274311474</v>
          </cell>
          <cell r="CL147">
            <v>0.28266682512329905</v>
          </cell>
          <cell r="CM147">
            <v>0.25845686050931205</v>
          </cell>
          <cell r="CN147">
            <v>0.3983782369866597</v>
          </cell>
          <cell r="CO147">
            <v>0.23554044733471277</v>
          </cell>
          <cell r="CP147">
            <v>0.18836592807482622</v>
          </cell>
          <cell r="CQ147">
            <v>0.18387787895018748</v>
          </cell>
          <cell r="CR147">
            <v>0.23708658491267184</v>
          </cell>
          <cell r="CS147">
            <v>0.25645596035127383</v>
          </cell>
          <cell r="CT147">
            <v>0.24251610458507011</v>
          </cell>
          <cell r="CU147">
            <v>0.23180912371411647</v>
          </cell>
          <cell r="CV147">
            <v>0.22709298384363349</v>
          </cell>
          <cell r="CW147">
            <v>0.2780757817849806</v>
          </cell>
          <cell r="CX147">
            <v>0.34483024097313114</v>
          </cell>
          <cell r="CY147">
            <v>0.37918731417244794</v>
          </cell>
          <cell r="CZ147">
            <v>0.22613309965434986</v>
          </cell>
          <cell r="DA147">
            <v>0.18816395828280377</v>
          </cell>
          <cell r="DB147">
            <v>0.18981681034482759</v>
          </cell>
          <cell r="DC147">
            <v>0.20892388451443569</v>
          </cell>
          <cell r="DD147">
            <v>0.25217467325261178</v>
          </cell>
          <cell r="DE147">
            <v>0.24361948955916474</v>
          </cell>
          <cell r="DF147">
            <v>0.22952552044806088</v>
          </cell>
          <cell r="DG147">
            <v>0.21333180489482431</v>
          </cell>
          <cell r="DH147">
            <v>0.25538841490794795</v>
          </cell>
          <cell r="DI147">
            <v>0.31093680627497405</v>
          </cell>
          <cell r="DJ147">
            <v>0.35047606275982301</v>
          </cell>
          <cell r="DK147">
            <v>0.21144882501456594</v>
          </cell>
          <cell r="DL147">
            <v>0.18221677431521377</v>
          </cell>
          <cell r="DM147">
            <v>0.16339561417281626</v>
          </cell>
          <cell r="DN147">
            <v>0.18982118294360384</v>
          </cell>
          <cell r="DO147">
            <v>0.23949804200783201</v>
          </cell>
          <cell r="DP147">
            <v>0.23229474641801229</v>
          </cell>
          <cell r="DQ147">
            <v>0.21611001964636542</v>
          </cell>
          <cell r="DR147">
            <v>0.21796130522668208</v>
          </cell>
          <cell r="DS147">
            <v>0.24855491329479767</v>
          </cell>
          <cell r="DT147">
            <v>0.30894308943089427</v>
          </cell>
          <cell r="DU147">
            <v>0.33773689306958088</v>
          </cell>
          <cell r="DV147">
            <v>0.21617448369040726</v>
          </cell>
          <cell r="DW147">
            <v>0.18593404568901992</v>
          </cell>
          <cell r="DX147">
            <v>0.17275187662768726</v>
          </cell>
          <cell r="DY147">
            <v>0.18462239781188267</v>
          </cell>
          <cell r="DZ147">
            <v>0.22748622527323639</v>
          </cell>
          <cell r="EA147">
            <v>0.23680771483934926</v>
          </cell>
          <cell r="EB147">
            <v>0.22635306019221041</v>
          </cell>
          <cell r="EC147">
            <v>0.22178719484108705</v>
          </cell>
          <cell r="ED147">
            <v>0.25093990236238145</v>
          </cell>
          <cell r="EE147">
            <v>0.25874125874125875</v>
          </cell>
        </row>
        <row r="148">
          <cell r="A148" t="str">
            <v>United KingdomMED</v>
          </cell>
          <cell r="B148" t="str">
            <v>United Kingdom</v>
          </cell>
          <cell r="C148" t="str">
            <v>MED</v>
          </cell>
          <cell r="D148">
            <v>0.52553579571363429</v>
          </cell>
          <cell r="E148">
            <v>0.54430870661237163</v>
          </cell>
          <cell r="F148">
            <v>0.39785831960461288</v>
          </cell>
          <cell r="G148">
            <v>0.39871556034905381</v>
          </cell>
          <cell r="H148">
            <v>0.40567279107168969</v>
          </cell>
          <cell r="I148">
            <v>0.44818899400996476</v>
          </cell>
          <cell r="J148">
            <v>0.44149746966648373</v>
          </cell>
          <cell r="K148">
            <v>0.43547358041876921</v>
          </cell>
          <cell r="L148">
            <v>0.42921697903548406</v>
          </cell>
          <cell r="M148">
            <v>0.4302268646972417</v>
          </cell>
          <cell r="N148">
            <v>0.4181091877496671</v>
          </cell>
          <cell r="O148">
            <v>0.5344230910831308</v>
          </cell>
          <cell r="P148">
            <v>0.54531816477059636</v>
          </cell>
          <cell r="Q148">
            <v>0.38509986382206091</v>
          </cell>
          <cell r="R148">
            <v>0.39456649666535903</v>
          </cell>
          <cell r="S148">
            <v>0.41155321188878236</v>
          </cell>
          <cell r="T148">
            <v>0.43849861885934027</v>
          </cell>
          <cell r="U148">
            <v>0.4296616789856379</v>
          </cell>
          <cell r="V148">
            <v>0.43424133401861686</v>
          </cell>
          <cell r="W148">
            <v>0.42215423127737994</v>
          </cell>
          <cell r="X148">
            <v>0.41727453580901858</v>
          </cell>
          <cell r="Y148">
            <v>0.43322259136212626</v>
          </cell>
          <cell r="Z148">
            <v>0.5196422182468694</v>
          </cell>
          <cell r="AA148">
            <v>0.56103782976605276</v>
          </cell>
          <cell r="AB148">
            <v>0.39417647058823529</v>
          </cell>
          <cell r="AC148">
            <v>0.40326375331631381</v>
          </cell>
          <cell r="AD148">
            <v>0.4018669219722355</v>
          </cell>
          <cell r="AE148">
            <v>0.42547154941417542</v>
          </cell>
          <cell r="AF148">
            <v>0.45446396557906055</v>
          </cell>
          <cell r="AG148">
            <v>0.44579383886255924</v>
          </cell>
          <cell r="AH148">
            <v>0.42310960067969416</v>
          </cell>
          <cell r="AI148">
            <v>0.41619329546363709</v>
          </cell>
          <cell r="AJ148">
            <v>0.441415313225058</v>
          </cell>
          <cell r="AK148">
            <v>0.53275354187123014</v>
          </cell>
          <cell r="AL148">
            <v>0.59425363674775156</v>
          </cell>
          <cell r="AM148">
            <v>0.38866618075801745</v>
          </cell>
          <cell r="AN148">
            <v>0.38332564220889093</v>
          </cell>
          <cell r="AO148">
            <v>0.39152332984890242</v>
          </cell>
          <cell r="AP148">
            <v>0.41438216039279868</v>
          </cell>
          <cell r="AQ148">
            <v>0.45050469275721622</v>
          </cell>
          <cell r="AR148">
            <v>0.44466862313524091</v>
          </cell>
          <cell r="AS148">
            <v>0.41972265023112482</v>
          </cell>
          <cell r="AT148">
            <v>0.41514297221103502</v>
          </cell>
          <cell r="AU148">
            <v>0.40052770448548813</v>
          </cell>
          <cell r="AV148">
            <v>0.51448551448551449</v>
          </cell>
          <cell r="AW148">
            <v>0.57729199196966319</v>
          </cell>
          <cell r="AX148">
            <v>0.42219609160647298</v>
          </cell>
          <cell r="AY148">
            <v>0.43310788122991323</v>
          </cell>
          <cell r="AZ148">
            <v>0.43070521243977222</v>
          </cell>
          <cell r="BA148">
            <v>0.4527756095321181</v>
          </cell>
          <cell r="BB148">
            <v>0.48309756604951115</v>
          </cell>
          <cell r="BC148">
            <v>0.48404578886246752</v>
          </cell>
          <cell r="BD148">
            <v>0.49472456391495684</v>
          </cell>
          <cell r="BE148">
            <v>0.47237872749759513</v>
          </cell>
          <cell r="BF148">
            <v>0.47274352100089362</v>
          </cell>
          <cell r="BG148">
            <v>0.55673947789025036</v>
          </cell>
          <cell r="BH148">
            <v>0.56959726524943921</v>
          </cell>
          <cell r="BI148">
            <v>0.44849549747419287</v>
          </cell>
          <cell r="BJ148">
            <v>0.43828591153409929</v>
          </cell>
          <cell r="BK148">
            <v>0.43356674348519764</v>
          </cell>
          <cell r="BL148">
            <v>0.44531109915725298</v>
          </cell>
          <cell r="BM148">
            <v>0.47097003194564169</v>
          </cell>
          <cell r="BN148">
            <v>0.48540003349896715</v>
          </cell>
          <cell r="BO148">
            <v>0.48175604626708729</v>
          </cell>
          <cell r="BP148">
            <v>0.47465284698691118</v>
          </cell>
          <cell r="BQ148">
            <v>0.47346427078980358</v>
          </cell>
          <cell r="BR148">
            <v>0.5603978536840728</v>
          </cell>
          <cell r="BS148">
            <v>0.57442489851150202</v>
          </cell>
          <cell r="BT148">
            <v>0.45222726060282742</v>
          </cell>
          <cell r="BU148">
            <v>0.42999133493042457</v>
          </cell>
          <cell r="BV148">
            <v>0.42703333183796149</v>
          </cell>
          <cell r="BW148">
            <v>0.44444444444444442</v>
          </cell>
          <cell r="BX148">
            <v>0.47562296858071507</v>
          </cell>
          <cell r="BY148">
            <v>0.47945891783567129</v>
          </cell>
          <cell r="BZ148">
            <v>0.48394774422171682</v>
          </cell>
          <cell r="CA148">
            <v>0.48314178678011299</v>
          </cell>
          <cell r="CB148">
            <v>0.48301158301158298</v>
          </cell>
          <cell r="CC148">
            <v>0.55567199371233966</v>
          </cell>
          <cell r="CD148">
            <v>0.56403242147922994</v>
          </cell>
          <cell r="CE148">
            <v>0.44071924551767017</v>
          </cell>
          <cell r="CF148">
            <v>0.43895272574636651</v>
          </cell>
          <cell r="CG148">
            <v>0.4250594041308719</v>
          </cell>
          <cell r="CH148">
            <v>0.43342540225349641</v>
          </cell>
          <cell r="CI148">
            <v>0.44846702661010407</v>
          </cell>
          <cell r="CJ148">
            <v>0.4615342315094858</v>
          </cell>
          <cell r="CK148">
            <v>0.47737892364355999</v>
          </cell>
          <cell r="CL148">
            <v>0.47804385287301682</v>
          </cell>
          <cell r="CM148">
            <v>0.459901178259217</v>
          </cell>
          <cell r="CN148">
            <v>0.58854302903478939</v>
          </cell>
          <cell r="CO148">
            <v>0.56054783722534229</v>
          </cell>
          <cell r="CP148">
            <v>0.45365878057320064</v>
          </cell>
          <cell r="CQ148">
            <v>0.4329941081949652</v>
          </cell>
          <cell r="CR148">
            <v>0.43222779635823111</v>
          </cell>
          <cell r="CS148">
            <v>0.42878880097382838</v>
          </cell>
          <cell r="CT148">
            <v>0.45296513830996593</v>
          </cell>
          <cell r="CU148">
            <v>0.47686756072601932</v>
          </cell>
          <cell r="CV148">
            <v>0.47435318043158964</v>
          </cell>
          <cell r="CW148">
            <v>0.47038347409267289</v>
          </cell>
          <cell r="CX148">
            <v>0.44329817537916699</v>
          </cell>
          <cell r="CY148">
            <v>0.60614469772051538</v>
          </cell>
          <cell r="CZ148">
            <v>0.55600993135679855</v>
          </cell>
          <cell r="DA148">
            <v>0.44637399951491635</v>
          </cell>
          <cell r="DB148">
            <v>0.40323275862068964</v>
          </cell>
          <cell r="DC148">
            <v>0.42505368647100933</v>
          </cell>
          <cell r="DD148">
            <v>0.42833413472046161</v>
          </cell>
          <cell r="DE148">
            <v>0.43582366589327148</v>
          </cell>
          <cell r="DF148">
            <v>0.47453238930571706</v>
          </cell>
          <cell r="DG148">
            <v>0.47503868859975923</v>
          </cell>
          <cell r="DH148">
            <v>0.48972833408172434</v>
          </cell>
          <cell r="DI148">
            <v>0.46751516945389959</v>
          </cell>
          <cell r="DJ148">
            <v>0.63168834652004824</v>
          </cell>
          <cell r="DK148">
            <v>0.56219654301806188</v>
          </cell>
          <cell r="DL148">
            <v>0.44877657819056144</v>
          </cell>
          <cell r="DM148">
            <v>0.42806301355524157</v>
          </cell>
          <cell r="DN148">
            <v>0.40730005895067795</v>
          </cell>
          <cell r="DO148">
            <v>0.41749733001068001</v>
          </cell>
          <cell r="DP148">
            <v>0.43802592676825108</v>
          </cell>
          <cell r="DQ148">
            <v>0.46499844897115084</v>
          </cell>
          <cell r="DR148">
            <v>0.47634998556165176</v>
          </cell>
          <cell r="DS148">
            <v>0.4832703423743886</v>
          </cell>
          <cell r="DT148">
            <v>0.45693934815454346</v>
          </cell>
          <cell r="DU148">
            <v>0.64407248582099885</v>
          </cell>
          <cell r="DV148">
            <v>0.54646786334684416</v>
          </cell>
          <cell r="DW148">
            <v>0.41447126013264557</v>
          </cell>
          <cell r="DX148">
            <v>0.39733442271357805</v>
          </cell>
          <cell r="DY148">
            <v>0.37365142075672392</v>
          </cell>
          <cell r="DZ148">
            <v>0.4144612049498691</v>
          </cell>
          <cell r="EA148">
            <v>0.42332477130368157</v>
          </cell>
          <cell r="EB148">
            <v>0.43854324734446132</v>
          </cell>
          <cell r="EC148">
            <v>0.46539613081529246</v>
          </cell>
          <cell r="ED148">
            <v>0.46181471297906967</v>
          </cell>
          <cell r="EE148">
            <v>0.52988344988344982</v>
          </cell>
        </row>
        <row r="149">
          <cell r="A149" t="str">
            <v>United KingdomHIG</v>
          </cell>
          <cell r="B149" t="str">
            <v>United Kingdom</v>
          </cell>
          <cell r="C149" t="str">
            <v>HIG</v>
          </cell>
          <cell r="D149" t="e">
            <v>#VALUE!</v>
          </cell>
          <cell r="E149">
            <v>0.21627561243617094</v>
          </cell>
          <cell r="F149">
            <v>0.35118066996155956</v>
          </cell>
          <cell r="G149">
            <v>0.30753015001470729</v>
          </cell>
          <cell r="H149">
            <v>0.30591159413226771</v>
          </cell>
          <cell r="I149">
            <v>0.30498796394782507</v>
          </cell>
          <cell r="J149">
            <v>0.31077373330894453</v>
          </cell>
          <cell r="K149">
            <v>0.29203642480134562</v>
          </cell>
          <cell r="L149">
            <v>0.24335135935995258</v>
          </cell>
          <cell r="M149">
            <v>0.21388934225559</v>
          </cell>
          <cell r="N149">
            <v>0.25099866844207724</v>
          </cell>
          <cell r="O149">
            <v>7.5104925999558191E-3</v>
          </cell>
          <cell r="P149">
            <v>0.2105263157894737</v>
          </cell>
          <cell r="Q149">
            <v>0.35962324103495236</v>
          </cell>
          <cell r="R149">
            <v>0.30482542173401339</v>
          </cell>
          <cell r="S149">
            <v>0.29731543624161078</v>
          </cell>
          <cell r="T149">
            <v>0.30352597086064015</v>
          </cell>
          <cell r="U149">
            <v>0.320353344149991</v>
          </cell>
          <cell r="V149">
            <v>0.29518588315915711</v>
          </cell>
          <cell r="W149">
            <v>0.25123426743620059</v>
          </cell>
          <cell r="X149">
            <v>0.21286472148541116</v>
          </cell>
          <cell r="Y149">
            <v>0.29169435215946843</v>
          </cell>
          <cell r="Z149">
            <v>7.7996422182468701E-3</v>
          </cell>
          <cell r="AA149">
            <v>0.1986684917869587</v>
          </cell>
          <cell r="AB149">
            <v>0.36964705882352938</v>
          </cell>
          <cell r="AC149">
            <v>0.31591330029533971</v>
          </cell>
          <cell r="AD149">
            <v>0.31632359980852082</v>
          </cell>
          <cell r="AE149">
            <v>0.306362633321074</v>
          </cell>
          <cell r="AF149">
            <v>0.30243814987450701</v>
          </cell>
          <cell r="AG149">
            <v>0.28720379146919434</v>
          </cell>
          <cell r="AH149">
            <v>0.2578916410692112</v>
          </cell>
          <cell r="AI149">
            <v>0.21329706376510121</v>
          </cell>
          <cell r="AJ149">
            <v>0.25522041763341069</v>
          </cell>
          <cell r="AK149" t="e">
            <v>#VALUE!</v>
          </cell>
          <cell r="AL149">
            <v>0.18711897144926662</v>
          </cell>
          <cell r="AM149">
            <v>0.40445821185617098</v>
          </cell>
          <cell r="AN149">
            <v>0.34399835922678557</v>
          </cell>
          <cell r="AO149">
            <v>0.32381450156799391</v>
          </cell>
          <cell r="AP149">
            <v>0.31418780687397707</v>
          </cell>
          <cell r="AQ149">
            <v>0.31273242429608639</v>
          </cell>
          <cell r="AR149">
            <v>0.30325262900464661</v>
          </cell>
          <cell r="AS149">
            <v>0.27469953775038519</v>
          </cell>
          <cell r="AT149">
            <v>0.21739830849778491</v>
          </cell>
          <cell r="AU149">
            <v>0.25857519788918204</v>
          </cell>
          <cell r="AV149">
            <v>6.7932067932067923E-3</v>
          </cell>
          <cell r="AW149">
            <v>0.18402855230872184</v>
          </cell>
          <cell r="AX149">
            <v>0.37112940254213561</v>
          </cell>
          <cell r="AY149">
            <v>0.33673909915095701</v>
          </cell>
          <cell r="AZ149">
            <v>0.30192728865527813</v>
          </cell>
          <cell r="BA149">
            <v>0.30368703797235869</v>
          </cell>
          <cell r="BB149">
            <v>0.28474100270438946</v>
          </cell>
          <cell r="BC149">
            <v>0.28546148316097997</v>
          </cell>
          <cell r="BD149">
            <v>0.25385716557976779</v>
          </cell>
          <cell r="BE149">
            <v>0.21382437817782052</v>
          </cell>
          <cell r="BF149">
            <v>0.27256478999106343</v>
          </cell>
          <cell r="BG149">
            <v>8.2578582844965373E-3</v>
          </cell>
          <cell r="BH149">
            <v>0.20094007050528789</v>
          </cell>
          <cell r="BI149">
            <v>0.35740171315616082</v>
          </cell>
          <cell r="BJ149">
            <v>0.33946447063464663</v>
          </cell>
          <cell r="BK149">
            <v>0.30863322106009572</v>
          </cell>
          <cell r="BL149">
            <v>0.29675452752375825</v>
          </cell>
          <cell r="BM149">
            <v>0.29552253942497841</v>
          </cell>
          <cell r="BN149">
            <v>0.28580202110434927</v>
          </cell>
          <cell r="BO149">
            <v>0.268559411146162</v>
          </cell>
          <cell r="BP149">
            <v>0.21978606072686202</v>
          </cell>
          <cell r="BQ149">
            <v>0.27329711659005435</v>
          </cell>
          <cell r="BR149">
            <v>1.1516817170527421E-2</v>
          </cell>
          <cell r="BS149">
            <v>0.19865722910377848</v>
          </cell>
          <cell r="BT149">
            <v>0.35401440384102428</v>
          </cell>
          <cell r="BU149">
            <v>0.36067077832713185</v>
          </cell>
          <cell r="BV149">
            <v>0.32367323134897491</v>
          </cell>
          <cell r="BW149">
            <v>0.30974821894774102</v>
          </cell>
          <cell r="BX149">
            <v>0.29897567221510885</v>
          </cell>
          <cell r="BY149">
            <v>0.29787352482743262</v>
          </cell>
          <cell r="BZ149">
            <v>0.26878933728248794</v>
          </cell>
          <cell r="CA149">
            <v>0.22452219188519906</v>
          </cell>
          <cell r="CB149">
            <v>0.26949806949806948</v>
          </cell>
          <cell r="CC149">
            <v>1.2509824469478651E-2</v>
          </cell>
          <cell r="CD149">
            <v>0.20805471124620059</v>
          </cell>
          <cell r="CE149">
            <v>0.35837910664317546</v>
          </cell>
          <cell r="CF149">
            <v>0.36853979747101107</v>
          </cell>
          <cell r="CG149">
            <v>0.33220617802961067</v>
          </cell>
          <cell r="CH149">
            <v>0.32114516199745713</v>
          </cell>
          <cell r="CI149">
            <v>0.3140185113767836</v>
          </cell>
          <cell r="CJ149">
            <v>0.30255705251580978</v>
          </cell>
          <cell r="CK149">
            <v>0.27727997361332529</v>
          </cell>
          <cell r="CL149">
            <v>0.23928932200368411</v>
          </cell>
          <cell r="CM149">
            <v>0.28164196123147089</v>
          </cell>
          <cell r="CN149">
            <v>1.3078733978550876E-2</v>
          </cell>
          <cell r="CO149">
            <v>0.2039117154399448</v>
          </cell>
          <cell r="CP149">
            <v>0.3579752913519732</v>
          </cell>
          <cell r="CQ149">
            <v>0.38312801285484732</v>
          </cell>
          <cell r="CR149">
            <v>0.33068561872909696</v>
          </cell>
          <cell r="CS149">
            <v>0.31475523867489785</v>
          </cell>
          <cell r="CT149">
            <v>0.30451875710496401</v>
          </cell>
          <cell r="CU149">
            <v>0.29132331555986429</v>
          </cell>
          <cell r="CV149">
            <v>0.29855383572477684</v>
          </cell>
          <cell r="CW149">
            <v>0.2515407441223465</v>
          </cell>
          <cell r="CX149">
            <v>0.21187158364770192</v>
          </cell>
          <cell r="CY149">
            <v>1.4667988107036669E-2</v>
          </cell>
          <cell r="CZ149">
            <v>0.21785696898885157</v>
          </cell>
          <cell r="DA149">
            <v>0.3654620422022799</v>
          </cell>
          <cell r="DB149">
            <v>0.40695043103448275</v>
          </cell>
          <cell r="DC149">
            <v>0.36602242901455501</v>
          </cell>
          <cell r="DD149">
            <v>0.31949119202692661</v>
          </cell>
          <cell r="DE149">
            <v>0.32055684454756378</v>
          </cell>
          <cell r="DF149">
            <v>0.29594209024622214</v>
          </cell>
          <cell r="DG149">
            <v>0.31162950650541643</v>
          </cell>
          <cell r="DH149">
            <v>0.25488325101032783</v>
          </cell>
          <cell r="DI149">
            <v>0.22154802427112621</v>
          </cell>
          <cell r="DJ149">
            <v>1.7835590720128736E-2</v>
          </cell>
          <cell r="DK149">
            <v>0.22635463196737232</v>
          </cell>
          <cell r="DL149">
            <v>0.36900664749422463</v>
          </cell>
          <cell r="DM149">
            <v>0.40854137227194226</v>
          </cell>
          <cell r="DN149">
            <v>0.40287875810571827</v>
          </cell>
          <cell r="DO149">
            <v>0.34300462798148806</v>
          </cell>
          <cell r="DP149">
            <v>0.32967932681373663</v>
          </cell>
          <cell r="DQ149">
            <v>0.31889153138248366</v>
          </cell>
          <cell r="DR149">
            <v>0.30568870921166619</v>
          </cell>
          <cell r="DS149">
            <v>0.26817474433081367</v>
          </cell>
          <cell r="DT149">
            <v>0.23411756241456216</v>
          </cell>
          <cell r="DU149">
            <v>1.819062110942039E-2</v>
          </cell>
          <cell r="DV149">
            <v>0.23735765296274849</v>
          </cell>
          <cell r="DW149">
            <v>0.3995946941783346</v>
          </cell>
          <cell r="DX149">
            <v>0.42991370065873458</v>
          </cell>
          <cell r="DY149">
            <v>0.44172618143139336</v>
          </cell>
          <cell r="DZ149">
            <v>0.35805256977689459</v>
          </cell>
          <cell r="EA149">
            <v>0.33986751385696901</v>
          </cell>
          <cell r="EB149">
            <v>0.33510369246332827</v>
          </cell>
          <cell r="EC149">
            <v>0.31281667434362043</v>
          </cell>
          <cell r="ED149">
            <v>0.28724538465854893</v>
          </cell>
          <cell r="EE149">
            <v>0.21137529137529137</v>
          </cell>
        </row>
        <row r="150">
          <cell r="A150" t="str">
            <v>United KingdomNOR</v>
          </cell>
          <cell r="B150" t="str">
            <v>United Kingdom</v>
          </cell>
          <cell r="C150" t="str">
            <v>NOR</v>
          </cell>
        </row>
        <row r="157">
          <cell r="D157" t="str">
            <v xml:space="preserve">200015-19 </v>
          </cell>
          <cell r="E157" t="str">
            <v xml:space="preserve">200020-24 </v>
          </cell>
          <cell r="F157" t="str">
            <v xml:space="preserve">200025-29 </v>
          </cell>
          <cell r="G157" t="str">
            <v xml:space="preserve">200030-34 </v>
          </cell>
          <cell r="H157" t="str">
            <v xml:space="preserve">200035-39 </v>
          </cell>
          <cell r="I157" t="str">
            <v xml:space="preserve">200040-44 </v>
          </cell>
          <cell r="J157" t="str">
            <v xml:space="preserve">200045-49 </v>
          </cell>
          <cell r="K157" t="str">
            <v xml:space="preserve">200050-54 </v>
          </cell>
          <cell r="L157" t="str">
            <v xml:space="preserve">200055-59 </v>
          </cell>
          <cell r="M157" t="str">
            <v xml:space="preserve">200060-64 </v>
          </cell>
          <cell r="N157" t="str">
            <v xml:space="preserve">200065-69 </v>
          </cell>
          <cell r="O157" t="str">
            <v xml:space="preserve">200115-19 </v>
          </cell>
          <cell r="P157" t="str">
            <v xml:space="preserve">200120-24 </v>
          </cell>
          <cell r="Q157" t="str">
            <v xml:space="preserve">200125-29 </v>
          </cell>
          <cell r="R157" t="str">
            <v xml:space="preserve">200130-34 </v>
          </cell>
          <cell r="S157" t="str">
            <v xml:space="preserve">200135-39 </v>
          </cell>
          <cell r="T157" t="str">
            <v xml:space="preserve">200140-44 </v>
          </cell>
          <cell r="U157" t="str">
            <v xml:space="preserve">200145-49 </v>
          </cell>
          <cell r="V157" t="str">
            <v xml:space="preserve">200150-54 </v>
          </cell>
          <cell r="W157" t="str">
            <v xml:space="preserve">200155-59 </v>
          </cell>
          <cell r="X157" t="str">
            <v xml:space="preserve">200160-64 </v>
          </cell>
          <cell r="Y157" t="str">
            <v xml:space="preserve">200165-69 </v>
          </cell>
          <cell r="Z157" t="str">
            <v xml:space="preserve">200215-19 </v>
          </cell>
          <cell r="AA157" t="str">
            <v xml:space="preserve">200220-24 </v>
          </cell>
          <cell r="AB157" t="str">
            <v xml:space="preserve">200225-29 </v>
          </cell>
          <cell r="AC157" t="str">
            <v xml:space="preserve">200230-34 </v>
          </cell>
          <cell r="AD157" t="str">
            <v xml:space="preserve">200235-39 </v>
          </cell>
          <cell r="AE157" t="str">
            <v xml:space="preserve">200240-44 </v>
          </cell>
          <cell r="AF157" t="str">
            <v xml:space="preserve">200245-49 </v>
          </cell>
          <cell r="AG157" t="str">
            <v xml:space="preserve">200250-54 </v>
          </cell>
          <cell r="AH157" t="str">
            <v xml:space="preserve">200255-59 </v>
          </cell>
          <cell r="AI157" t="str">
            <v xml:space="preserve">200260-64 </v>
          </cell>
          <cell r="AJ157" t="str">
            <v xml:space="preserve">200265-69 </v>
          </cell>
          <cell r="AK157" t="str">
            <v xml:space="preserve">200315-19 </v>
          </cell>
          <cell r="AL157" t="str">
            <v xml:space="preserve">200320-24 </v>
          </cell>
          <cell r="AM157" t="str">
            <v xml:space="preserve">200325-29 </v>
          </cell>
          <cell r="AN157" t="str">
            <v xml:space="preserve">200330-34 </v>
          </cell>
          <cell r="AO157" t="str">
            <v xml:space="preserve">200335-39 </v>
          </cell>
          <cell r="AP157" t="str">
            <v xml:space="preserve">200340-44 </v>
          </cell>
          <cell r="AQ157" t="str">
            <v xml:space="preserve">200345-49 </v>
          </cell>
          <cell r="AR157" t="str">
            <v xml:space="preserve">200350-54 </v>
          </cell>
          <cell r="AS157" t="str">
            <v xml:space="preserve">200355-59 </v>
          </cell>
          <cell r="AT157" t="str">
            <v xml:space="preserve">200360-64 </v>
          </cell>
          <cell r="AU157" t="str">
            <v xml:space="preserve">200365-69 </v>
          </cell>
          <cell r="AV157" t="str">
            <v xml:space="preserve">200415-19 </v>
          </cell>
          <cell r="AW157" t="str">
            <v xml:space="preserve">200420-24 </v>
          </cell>
          <cell r="AX157" t="str">
            <v xml:space="preserve">200425-29 </v>
          </cell>
          <cell r="AY157" t="str">
            <v xml:space="preserve">200430-34 </v>
          </cell>
          <cell r="AZ157" t="str">
            <v xml:space="preserve">200435-39 </v>
          </cell>
          <cell r="BA157" t="str">
            <v xml:space="preserve">200440-44 </v>
          </cell>
          <cell r="BB157" t="str">
            <v xml:space="preserve">200445-49 </v>
          </cell>
          <cell r="BC157" t="str">
            <v xml:space="preserve">200450-54 </v>
          </cell>
          <cell r="BD157" t="str">
            <v xml:space="preserve">200455-59 </v>
          </cell>
          <cell r="BE157" t="str">
            <v xml:space="preserve">200460-64 </v>
          </cell>
          <cell r="BF157" t="str">
            <v xml:space="preserve">200465-69 </v>
          </cell>
          <cell r="BG157" t="str">
            <v xml:space="preserve">200515-19 </v>
          </cell>
          <cell r="BH157" t="str">
            <v xml:space="preserve">200520-24 </v>
          </cell>
          <cell r="BI157" t="str">
            <v xml:space="preserve">200525-29 </v>
          </cell>
          <cell r="BJ157" t="str">
            <v xml:space="preserve">200530-34 </v>
          </cell>
          <cell r="BK157" t="str">
            <v xml:space="preserve">200535-39 </v>
          </cell>
          <cell r="BL157" t="str">
            <v xml:space="preserve">200540-44 </v>
          </cell>
          <cell r="BM157" t="str">
            <v xml:space="preserve">200545-49 </v>
          </cell>
          <cell r="BN157" t="str">
            <v xml:space="preserve">200550-54 </v>
          </cell>
          <cell r="BO157" t="str">
            <v xml:space="preserve">200555-59 </v>
          </cell>
          <cell r="BP157" t="str">
            <v xml:space="preserve">200560-64 </v>
          </cell>
          <cell r="BQ157" t="str">
            <v xml:space="preserve">200565-69 </v>
          </cell>
          <cell r="BR157" t="str">
            <v xml:space="preserve">200615-19 </v>
          </cell>
          <cell r="BS157" t="str">
            <v xml:space="preserve">200620-24 </v>
          </cell>
          <cell r="BT157" t="str">
            <v xml:space="preserve">200625-29 </v>
          </cell>
          <cell r="BU157" t="str">
            <v xml:space="preserve">200630-34 </v>
          </cell>
          <cell r="BV157" t="str">
            <v xml:space="preserve">200635-39 </v>
          </cell>
          <cell r="BW157" t="str">
            <v xml:space="preserve">200640-44 </v>
          </cell>
          <cell r="BX157" t="str">
            <v xml:space="preserve">200645-49 </v>
          </cell>
          <cell r="BY157" t="str">
            <v xml:space="preserve">200650-54 </v>
          </cell>
          <cell r="BZ157" t="str">
            <v xml:space="preserve">200655-59 </v>
          </cell>
          <cell r="CA157" t="str">
            <v xml:space="preserve">200660-64 </v>
          </cell>
          <cell r="CB157" t="str">
            <v xml:space="preserve">200665-69 </v>
          </cell>
          <cell r="CC157" t="str">
            <v xml:space="preserve">200715-19 </v>
          </cell>
          <cell r="CD157" t="str">
            <v xml:space="preserve">200720-24 </v>
          </cell>
          <cell r="CE157" t="str">
            <v xml:space="preserve">200725-29 </v>
          </cell>
          <cell r="CF157" t="str">
            <v xml:space="preserve">200730-34 </v>
          </cell>
          <cell r="CG157" t="str">
            <v xml:space="preserve">200735-39 </v>
          </cell>
          <cell r="CH157" t="str">
            <v xml:space="preserve">200740-44 </v>
          </cell>
          <cell r="CI157" t="str">
            <v xml:space="preserve">200745-49 </v>
          </cell>
          <cell r="CJ157" t="str">
            <v xml:space="preserve">200750-54 </v>
          </cell>
          <cell r="CK157" t="str">
            <v xml:space="preserve">200755-59 </v>
          </cell>
          <cell r="CL157" t="str">
            <v xml:space="preserve">200760-64 </v>
          </cell>
          <cell r="CM157" t="str">
            <v xml:space="preserve">200765-69 </v>
          </cell>
          <cell r="CN157" t="str">
            <v xml:space="preserve">200815-19 </v>
          </cell>
          <cell r="CO157" t="str">
            <v xml:space="preserve">200820-24 </v>
          </cell>
          <cell r="CP157" t="str">
            <v xml:space="preserve">200825-29 </v>
          </cell>
          <cell r="CQ157" t="str">
            <v xml:space="preserve">200830-34 </v>
          </cell>
          <cell r="CR157" t="str">
            <v xml:space="preserve">200835-39 </v>
          </cell>
          <cell r="CS157" t="str">
            <v xml:space="preserve">200840-44 </v>
          </cell>
          <cell r="CT157" t="str">
            <v xml:space="preserve">200845-49 </v>
          </cell>
          <cell r="CU157" t="str">
            <v xml:space="preserve">200850-54 </v>
          </cell>
          <cell r="CV157" t="str">
            <v xml:space="preserve">200855-59 </v>
          </cell>
          <cell r="CW157" t="str">
            <v xml:space="preserve">200860-64 </v>
          </cell>
          <cell r="CX157" t="str">
            <v xml:space="preserve">200865-69 </v>
          </cell>
          <cell r="CY157" t="str">
            <v xml:space="preserve">200915-19 </v>
          </cell>
          <cell r="CZ157" t="str">
            <v xml:space="preserve">200920-24 </v>
          </cell>
          <cell r="DA157" t="str">
            <v xml:space="preserve">200925-29 </v>
          </cell>
          <cell r="DB157" t="str">
            <v xml:space="preserve">200930-34 </v>
          </cell>
          <cell r="DC157" t="str">
            <v xml:space="preserve">200935-39 </v>
          </cell>
          <cell r="DD157" t="str">
            <v xml:space="preserve">200940-44 </v>
          </cell>
          <cell r="DE157" t="str">
            <v xml:space="preserve">200945-49 </v>
          </cell>
          <cell r="DF157" t="str">
            <v xml:space="preserve">200950-54 </v>
          </cell>
          <cell r="DG157" t="str">
            <v xml:space="preserve">200955-59 </v>
          </cell>
          <cell r="DH157" t="str">
            <v xml:space="preserve">200960-64 </v>
          </cell>
          <cell r="DI157" t="str">
            <v xml:space="preserve">200965-69 </v>
          </cell>
          <cell r="DJ157" t="str">
            <v xml:space="preserve">201015-19 </v>
          </cell>
          <cell r="DK157" t="str">
            <v xml:space="preserve">201020-24 </v>
          </cell>
          <cell r="DL157" t="str">
            <v xml:space="preserve">201025-29 </v>
          </cell>
          <cell r="DM157" t="str">
            <v xml:space="preserve">201030-34 </v>
          </cell>
          <cell r="DN157" t="str">
            <v xml:space="preserve">201035-39 </v>
          </cell>
          <cell r="DO157" t="str">
            <v xml:space="preserve">201040-44 </v>
          </cell>
          <cell r="DP157" t="str">
            <v xml:space="preserve">201045-49 </v>
          </cell>
          <cell r="DQ157" t="str">
            <v xml:space="preserve">201050-54 </v>
          </cell>
          <cell r="DR157" t="str">
            <v xml:space="preserve">201055-59 </v>
          </cell>
          <cell r="DS157" t="str">
            <v xml:space="preserve">201060-64 </v>
          </cell>
          <cell r="DT157" t="str">
            <v xml:space="preserve">201065-69 </v>
          </cell>
          <cell r="DU157" t="str">
            <v xml:space="preserve">201115-19 </v>
          </cell>
          <cell r="DV157" t="str">
            <v xml:space="preserve">201120-24 </v>
          </cell>
          <cell r="DW157" t="str">
            <v xml:space="preserve">201125-29 </v>
          </cell>
          <cell r="DX157" t="str">
            <v xml:space="preserve">201130-34 </v>
          </cell>
          <cell r="DY157" t="str">
            <v xml:space="preserve">201135-39 </v>
          </cell>
          <cell r="DZ157" t="str">
            <v xml:space="preserve">201140-44 </v>
          </cell>
          <cell r="EA157" t="str">
            <v xml:space="preserve">201145-49 </v>
          </cell>
          <cell r="EB157" t="str">
            <v xml:space="preserve">201150-54 </v>
          </cell>
          <cell r="EC157" t="str">
            <v xml:space="preserve">201155-59 </v>
          </cell>
          <cell r="ED157" t="str">
            <v xml:space="preserve">201160-64 </v>
          </cell>
          <cell r="EE157" t="str">
            <v xml:space="preserve">201165-69 </v>
          </cell>
        </row>
        <row r="158">
          <cell r="A158" t="str">
            <v>TIME</v>
          </cell>
          <cell r="B158"/>
          <cell r="C158" t="str">
            <v>TIME</v>
          </cell>
          <cell r="D158" t="str">
            <v>2000</v>
          </cell>
          <cell r="E158" t="str">
            <v>2000</v>
          </cell>
          <cell r="F158" t="str">
            <v>2000</v>
          </cell>
          <cell r="G158" t="str">
            <v>2000</v>
          </cell>
          <cell r="H158" t="str">
            <v>2000</v>
          </cell>
          <cell r="I158" t="str">
            <v>2000</v>
          </cell>
          <cell r="J158" t="str">
            <v>2000</v>
          </cell>
          <cell r="K158" t="str">
            <v>2000</v>
          </cell>
          <cell r="L158" t="str">
            <v>2000</v>
          </cell>
          <cell r="M158" t="str">
            <v>2000</v>
          </cell>
          <cell r="N158" t="str">
            <v>2000</v>
          </cell>
          <cell r="O158" t="str">
            <v>2001</v>
          </cell>
          <cell r="P158" t="str">
            <v>2001</v>
          </cell>
          <cell r="Q158" t="str">
            <v>2001</v>
          </cell>
          <cell r="R158" t="str">
            <v>2001</v>
          </cell>
          <cell r="S158" t="str">
            <v>2001</v>
          </cell>
          <cell r="T158" t="str">
            <v>2001</v>
          </cell>
          <cell r="U158" t="str">
            <v>2001</v>
          </cell>
          <cell r="V158" t="str">
            <v>2001</v>
          </cell>
          <cell r="W158" t="str">
            <v>2001</v>
          </cell>
          <cell r="X158" t="str">
            <v>2001</v>
          </cell>
          <cell r="Y158" t="str">
            <v>2001</v>
          </cell>
          <cell r="Z158" t="str">
            <v>2002</v>
          </cell>
          <cell r="AA158" t="str">
            <v>2002</v>
          </cell>
          <cell r="AB158" t="str">
            <v>2002</v>
          </cell>
          <cell r="AC158" t="str">
            <v>2002</v>
          </cell>
          <cell r="AD158" t="str">
            <v>2002</v>
          </cell>
          <cell r="AE158" t="str">
            <v>2002</v>
          </cell>
          <cell r="AF158" t="str">
            <v>2002</v>
          </cell>
          <cell r="AG158" t="str">
            <v>2002</v>
          </cell>
          <cell r="AH158" t="str">
            <v>2002</v>
          </cell>
          <cell r="AI158" t="str">
            <v>2002</v>
          </cell>
          <cell r="AJ158" t="str">
            <v>2002</v>
          </cell>
          <cell r="AK158" t="str">
            <v>2003</v>
          </cell>
          <cell r="AL158" t="str">
            <v>2003</v>
          </cell>
          <cell r="AM158" t="str">
            <v>2003</v>
          </cell>
          <cell r="AN158" t="str">
            <v>2003</v>
          </cell>
          <cell r="AO158" t="str">
            <v>2003</v>
          </cell>
          <cell r="AP158" t="str">
            <v>2003</v>
          </cell>
          <cell r="AQ158" t="str">
            <v>2003</v>
          </cell>
          <cell r="AR158" t="str">
            <v>2003</v>
          </cell>
          <cell r="AS158" t="str">
            <v>2003</v>
          </cell>
          <cell r="AT158" t="str">
            <v>2003</v>
          </cell>
          <cell r="AU158" t="str">
            <v>2003</v>
          </cell>
          <cell r="AV158" t="str">
            <v>2004</v>
          </cell>
          <cell r="AW158" t="str">
            <v>2004</v>
          </cell>
          <cell r="AX158" t="str">
            <v>2004</v>
          </cell>
          <cell r="AY158" t="str">
            <v>2004</v>
          </cell>
          <cell r="AZ158" t="str">
            <v>2004</v>
          </cell>
          <cell r="BA158" t="str">
            <v>2004</v>
          </cell>
          <cell r="BB158" t="str">
            <v>2004</v>
          </cell>
          <cell r="BC158" t="str">
            <v>2004</v>
          </cell>
          <cell r="BD158" t="str">
            <v>2004</v>
          </cell>
          <cell r="BE158" t="str">
            <v>2004</v>
          </cell>
          <cell r="BF158" t="str">
            <v>2004</v>
          </cell>
          <cell r="BG158" t="str">
            <v>2005</v>
          </cell>
          <cell r="BH158" t="str">
            <v>2005</v>
          </cell>
          <cell r="BI158" t="str">
            <v>2005</v>
          </cell>
          <cell r="BJ158" t="str">
            <v>2005</v>
          </cell>
          <cell r="BK158" t="str">
            <v>2005</v>
          </cell>
          <cell r="BL158" t="str">
            <v>2005</v>
          </cell>
          <cell r="BM158" t="str">
            <v>2005</v>
          </cell>
          <cell r="BN158" t="str">
            <v>2005</v>
          </cell>
          <cell r="BO158" t="str">
            <v>2005</v>
          </cell>
          <cell r="BP158" t="str">
            <v>2005</v>
          </cell>
          <cell r="BQ158" t="str">
            <v>2005</v>
          </cell>
          <cell r="BR158" t="str">
            <v>2006</v>
          </cell>
          <cell r="BS158" t="str">
            <v>2006</v>
          </cell>
          <cell r="BT158" t="str">
            <v>2006</v>
          </cell>
          <cell r="BU158" t="str">
            <v>2006</v>
          </cell>
          <cell r="BV158" t="str">
            <v>2006</v>
          </cell>
          <cell r="BW158" t="str">
            <v>2006</v>
          </cell>
          <cell r="BX158" t="str">
            <v>2006</v>
          </cell>
          <cell r="BY158" t="str">
            <v>2006</v>
          </cell>
          <cell r="BZ158" t="str">
            <v>2006</v>
          </cell>
          <cell r="CA158" t="str">
            <v>2006</v>
          </cell>
          <cell r="CB158" t="str">
            <v>2006</v>
          </cell>
          <cell r="CC158" t="str">
            <v>2007</v>
          </cell>
          <cell r="CD158" t="str">
            <v>2007</v>
          </cell>
          <cell r="CE158" t="str">
            <v>2007</v>
          </cell>
          <cell r="CF158" t="str">
            <v>2007</v>
          </cell>
          <cell r="CG158" t="str">
            <v>2007</v>
          </cell>
          <cell r="CH158" t="str">
            <v>2007</v>
          </cell>
          <cell r="CI158" t="str">
            <v>2007</v>
          </cell>
          <cell r="CJ158" t="str">
            <v>2007</v>
          </cell>
          <cell r="CK158" t="str">
            <v>2007</v>
          </cell>
          <cell r="CL158" t="str">
            <v>2007</v>
          </cell>
          <cell r="CM158" t="str">
            <v>2007</v>
          </cell>
          <cell r="CN158" t="str">
            <v>2008</v>
          </cell>
          <cell r="CO158" t="str">
            <v>2008</v>
          </cell>
          <cell r="CP158" t="str">
            <v>2008</v>
          </cell>
          <cell r="CQ158" t="str">
            <v>2008</v>
          </cell>
          <cell r="CR158" t="str">
            <v>2008</v>
          </cell>
          <cell r="CS158" t="str">
            <v>2008</v>
          </cell>
          <cell r="CT158" t="str">
            <v>2008</v>
          </cell>
          <cell r="CU158" t="str">
            <v>2008</v>
          </cell>
          <cell r="CV158" t="str">
            <v>2008</v>
          </cell>
          <cell r="CW158" t="str">
            <v>2008</v>
          </cell>
          <cell r="CX158" t="str">
            <v>2008</v>
          </cell>
          <cell r="CY158" t="str">
            <v>2009</v>
          </cell>
          <cell r="CZ158" t="str">
            <v>2009</v>
          </cell>
          <cell r="DA158" t="str">
            <v>2009</v>
          </cell>
          <cell r="DB158" t="str">
            <v>2009</v>
          </cell>
          <cell r="DC158" t="str">
            <v>2009</v>
          </cell>
          <cell r="DD158" t="str">
            <v>2009</v>
          </cell>
          <cell r="DE158" t="str">
            <v>2009</v>
          </cell>
          <cell r="DF158" t="str">
            <v>2009</v>
          </cell>
          <cell r="DG158" t="str">
            <v>2009</v>
          </cell>
          <cell r="DH158" t="str">
            <v>2009</v>
          </cell>
          <cell r="DI158" t="str">
            <v>2009</v>
          </cell>
          <cell r="DJ158" t="str">
            <v>2010</v>
          </cell>
          <cell r="DK158" t="str">
            <v>2010</v>
          </cell>
          <cell r="DL158" t="str">
            <v>2010</v>
          </cell>
          <cell r="DM158" t="str">
            <v>2010</v>
          </cell>
          <cell r="DN158" t="str">
            <v>2010</v>
          </cell>
          <cell r="DO158" t="str">
            <v>2010</v>
          </cell>
          <cell r="DP158" t="str">
            <v>2010</v>
          </cell>
          <cell r="DQ158" t="str">
            <v>2010</v>
          </cell>
          <cell r="DR158" t="str">
            <v>2010</v>
          </cell>
          <cell r="DS158" t="str">
            <v>2010</v>
          </cell>
          <cell r="DT158" t="str">
            <v>2010</v>
          </cell>
          <cell r="DU158" t="str">
            <v>2011</v>
          </cell>
          <cell r="DV158" t="str">
            <v>2011</v>
          </cell>
          <cell r="DW158" t="str">
            <v>2011</v>
          </cell>
          <cell r="DX158" t="str">
            <v>2011</v>
          </cell>
          <cell r="DY158" t="str">
            <v>2011</v>
          </cell>
          <cell r="DZ158" t="str">
            <v>2011</v>
          </cell>
          <cell r="EA158" t="str">
            <v>2011</v>
          </cell>
          <cell r="EB158" t="str">
            <v>2011</v>
          </cell>
          <cell r="EC158" t="str">
            <v>2011</v>
          </cell>
          <cell r="ED158" t="str">
            <v>2011</v>
          </cell>
          <cell r="EE158" t="str">
            <v>2011</v>
          </cell>
        </row>
        <row r="159">
          <cell r="A159" t="str">
            <v>GEOISCED97/AGE</v>
          </cell>
          <cell r="B159" t="str">
            <v>GEO</v>
          </cell>
          <cell r="C159" t="str">
            <v>ISCED97/AGE</v>
          </cell>
          <cell r="D159" t="str">
            <v xml:space="preserve">15-19 </v>
          </cell>
          <cell r="E159" t="str">
            <v xml:space="preserve">20-24 </v>
          </cell>
          <cell r="F159" t="str">
            <v xml:space="preserve">25-29 </v>
          </cell>
          <cell r="G159" t="str">
            <v xml:space="preserve">30-34 </v>
          </cell>
          <cell r="H159" t="str">
            <v xml:space="preserve">35-39 </v>
          </cell>
          <cell r="I159" t="str">
            <v xml:space="preserve">40-44 </v>
          </cell>
          <cell r="J159" t="str">
            <v xml:space="preserve">45-49 </v>
          </cell>
          <cell r="K159" t="str">
            <v xml:space="preserve">50-54 </v>
          </cell>
          <cell r="L159" t="str">
            <v xml:space="preserve">55-59 </v>
          </cell>
          <cell r="M159" t="str">
            <v xml:space="preserve">60-64 </v>
          </cell>
          <cell r="N159" t="str">
            <v xml:space="preserve">65-69 </v>
          </cell>
          <cell r="O159" t="str">
            <v xml:space="preserve">15-19 </v>
          </cell>
          <cell r="P159" t="str">
            <v xml:space="preserve">20-24 </v>
          </cell>
          <cell r="Q159" t="str">
            <v xml:space="preserve">25-29 </v>
          </cell>
          <cell r="R159" t="str">
            <v xml:space="preserve">30-34 </v>
          </cell>
          <cell r="S159" t="str">
            <v xml:space="preserve">35-39 </v>
          </cell>
          <cell r="T159" t="str">
            <v xml:space="preserve">40-44 </v>
          </cell>
          <cell r="U159" t="str">
            <v xml:space="preserve">45-49 </v>
          </cell>
          <cell r="V159" t="str">
            <v xml:space="preserve">50-54 </v>
          </cell>
          <cell r="W159" t="str">
            <v xml:space="preserve">55-59 </v>
          </cell>
          <cell r="X159" t="str">
            <v xml:space="preserve">60-64 </v>
          </cell>
          <cell r="Y159" t="str">
            <v xml:space="preserve">65-69 </v>
          </cell>
          <cell r="Z159" t="str">
            <v xml:space="preserve">15-19 </v>
          </cell>
          <cell r="AA159" t="str">
            <v xml:space="preserve">20-24 </v>
          </cell>
          <cell r="AB159" t="str">
            <v xml:space="preserve">25-29 </v>
          </cell>
          <cell r="AC159" t="str">
            <v xml:space="preserve">30-34 </v>
          </cell>
          <cell r="AD159" t="str">
            <v xml:space="preserve">35-39 </v>
          </cell>
          <cell r="AE159" t="str">
            <v xml:space="preserve">40-44 </v>
          </cell>
          <cell r="AF159" t="str">
            <v xml:space="preserve">45-49 </v>
          </cell>
          <cell r="AG159" t="str">
            <v xml:space="preserve">50-54 </v>
          </cell>
          <cell r="AH159" t="str">
            <v xml:space="preserve">55-59 </v>
          </cell>
          <cell r="AI159" t="str">
            <v xml:space="preserve">60-64 </v>
          </cell>
          <cell r="AJ159" t="str">
            <v xml:space="preserve">65-69 </v>
          </cell>
          <cell r="AK159" t="str">
            <v xml:space="preserve">15-19 </v>
          </cell>
          <cell r="AL159" t="str">
            <v xml:space="preserve">20-24 </v>
          </cell>
          <cell r="AM159" t="str">
            <v xml:space="preserve">25-29 </v>
          </cell>
          <cell r="AN159" t="str">
            <v xml:space="preserve">30-34 </v>
          </cell>
          <cell r="AO159" t="str">
            <v xml:space="preserve">35-39 </v>
          </cell>
          <cell r="AP159" t="str">
            <v xml:space="preserve">40-44 </v>
          </cell>
          <cell r="AQ159" t="str">
            <v xml:space="preserve">45-49 </v>
          </cell>
          <cell r="AR159" t="str">
            <v xml:space="preserve">50-54 </v>
          </cell>
          <cell r="AS159" t="str">
            <v xml:space="preserve">55-59 </v>
          </cell>
          <cell r="AT159" t="str">
            <v xml:space="preserve">60-64 </v>
          </cell>
          <cell r="AU159" t="str">
            <v xml:space="preserve">65-69 </v>
          </cell>
          <cell r="AV159" t="str">
            <v xml:space="preserve">15-19 </v>
          </cell>
          <cell r="AW159" t="str">
            <v xml:space="preserve">20-24 </v>
          </cell>
          <cell r="AX159" t="str">
            <v xml:space="preserve">25-29 </v>
          </cell>
          <cell r="AY159" t="str">
            <v xml:space="preserve">30-34 </v>
          </cell>
          <cell r="AZ159" t="str">
            <v xml:space="preserve">35-39 </v>
          </cell>
          <cell r="BA159" t="str">
            <v xml:space="preserve">40-44 </v>
          </cell>
          <cell r="BB159" t="str">
            <v xml:space="preserve">45-49 </v>
          </cell>
          <cell r="BC159" t="str">
            <v xml:space="preserve">50-54 </v>
          </cell>
          <cell r="BD159" t="str">
            <v xml:space="preserve">55-59 </v>
          </cell>
          <cell r="BE159" t="str">
            <v xml:space="preserve">60-64 </v>
          </cell>
          <cell r="BF159" t="str">
            <v xml:space="preserve">65-69 </v>
          </cell>
          <cell r="BG159" t="str">
            <v xml:space="preserve">15-19 </v>
          </cell>
          <cell r="BH159" t="str">
            <v xml:space="preserve">20-24 </v>
          </cell>
          <cell r="BI159" t="str">
            <v xml:space="preserve">25-29 </v>
          </cell>
          <cell r="BJ159" t="str">
            <v xml:space="preserve">30-34 </v>
          </cell>
          <cell r="BK159" t="str">
            <v xml:space="preserve">35-39 </v>
          </cell>
          <cell r="BL159" t="str">
            <v xml:space="preserve">40-44 </v>
          </cell>
          <cell r="BM159" t="str">
            <v xml:space="preserve">45-49 </v>
          </cell>
          <cell r="BN159" t="str">
            <v xml:space="preserve">50-54 </v>
          </cell>
          <cell r="BO159" t="str">
            <v xml:space="preserve">55-59 </v>
          </cell>
          <cell r="BP159" t="str">
            <v xml:space="preserve">60-64 </v>
          </cell>
          <cell r="BQ159" t="str">
            <v xml:space="preserve">65-69 </v>
          </cell>
          <cell r="BR159" t="str">
            <v xml:space="preserve">15-19 </v>
          </cell>
          <cell r="BS159" t="str">
            <v xml:space="preserve">20-24 </v>
          </cell>
          <cell r="BT159" t="str">
            <v xml:space="preserve">25-29 </v>
          </cell>
          <cell r="BU159" t="str">
            <v xml:space="preserve">30-34 </v>
          </cell>
          <cell r="BV159" t="str">
            <v xml:space="preserve">35-39 </v>
          </cell>
          <cell r="BW159" t="str">
            <v xml:space="preserve">40-44 </v>
          </cell>
          <cell r="BX159" t="str">
            <v xml:space="preserve">45-49 </v>
          </cell>
          <cell r="BY159" t="str">
            <v xml:space="preserve">50-54 </v>
          </cell>
          <cell r="BZ159" t="str">
            <v xml:space="preserve">55-59 </v>
          </cell>
          <cell r="CA159" t="str">
            <v xml:space="preserve">60-64 </v>
          </cell>
          <cell r="CB159" t="str">
            <v xml:space="preserve">65-69 </v>
          </cell>
          <cell r="CC159" t="str">
            <v xml:space="preserve">15-19 </v>
          </cell>
          <cell r="CD159" t="str">
            <v xml:space="preserve">20-24 </v>
          </cell>
          <cell r="CE159" t="str">
            <v xml:space="preserve">25-29 </v>
          </cell>
          <cell r="CF159" t="str">
            <v xml:space="preserve">30-34 </v>
          </cell>
          <cell r="CG159" t="str">
            <v xml:space="preserve">35-39 </v>
          </cell>
          <cell r="CH159" t="str">
            <v xml:space="preserve">40-44 </v>
          </cell>
          <cell r="CI159" t="str">
            <v xml:space="preserve">45-49 </v>
          </cell>
          <cell r="CJ159" t="str">
            <v xml:space="preserve">50-54 </v>
          </cell>
          <cell r="CK159" t="str">
            <v xml:space="preserve">55-59 </v>
          </cell>
          <cell r="CL159" t="str">
            <v xml:space="preserve">60-64 </v>
          </cell>
          <cell r="CM159" t="str">
            <v xml:space="preserve">65-69 </v>
          </cell>
          <cell r="CN159" t="str">
            <v xml:space="preserve">15-19 </v>
          </cell>
          <cell r="CO159" t="str">
            <v xml:space="preserve">20-24 </v>
          </cell>
          <cell r="CP159" t="str">
            <v xml:space="preserve">25-29 </v>
          </cell>
          <cell r="CQ159" t="str">
            <v xml:space="preserve">30-34 </v>
          </cell>
          <cell r="CR159" t="str">
            <v xml:space="preserve">35-39 </v>
          </cell>
          <cell r="CS159" t="str">
            <v xml:space="preserve">40-44 </v>
          </cell>
          <cell r="CT159" t="str">
            <v xml:space="preserve">45-49 </v>
          </cell>
          <cell r="CU159" t="str">
            <v xml:space="preserve">50-54 </v>
          </cell>
          <cell r="CV159" t="str">
            <v xml:space="preserve">55-59 </v>
          </cell>
          <cell r="CW159" t="str">
            <v xml:space="preserve">60-64 </v>
          </cell>
          <cell r="CX159" t="str">
            <v xml:space="preserve">65-69 </v>
          </cell>
          <cell r="CY159" t="str">
            <v xml:space="preserve">15-19 </v>
          </cell>
          <cell r="CZ159" t="str">
            <v xml:space="preserve">20-24 </v>
          </cell>
          <cell r="DA159" t="str">
            <v xml:space="preserve">25-29 </v>
          </cell>
          <cell r="DB159" t="str">
            <v xml:space="preserve">30-34 </v>
          </cell>
          <cell r="DC159" t="str">
            <v xml:space="preserve">35-39 </v>
          </cell>
          <cell r="DD159" t="str">
            <v xml:space="preserve">40-44 </v>
          </cell>
          <cell r="DE159" t="str">
            <v xml:space="preserve">45-49 </v>
          </cell>
          <cell r="DF159" t="str">
            <v xml:space="preserve">50-54 </v>
          </cell>
          <cell r="DG159" t="str">
            <v xml:space="preserve">55-59 </v>
          </cell>
          <cell r="DH159" t="str">
            <v xml:space="preserve">60-64 </v>
          </cell>
          <cell r="DI159" t="str">
            <v xml:space="preserve">65-69 </v>
          </cell>
          <cell r="DJ159" t="str">
            <v xml:space="preserve">15-19 </v>
          </cell>
          <cell r="DK159" t="str">
            <v xml:space="preserve">20-24 </v>
          </cell>
          <cell r="DL159" t="str">
            <v xml:space="preserve">25-29 </v>
          </cell>
          <cell r="DM159" t="str">
            <v xml:space="preserve">30-34 </v>
          </cell>
          <cell r="DN159" t="str">
            <v xml:space="preserve">35-39 </v>
          </cell>
          <cell r="DO159" t="str">
            <v xml:space="preserve">40-44 </v>
          </cell>
          <cell r="DP159" t="str">
            <v xml:space="preserve">45-49 </v>
          </cell>
          <cell r="DQ159" t="str">
            <v xml:space="preserve">50-54 </v>
          </cell>
          <cell r="DR159" t="str">
            <v xml:space="preserve">55-59 </v>
          </cell>
          <cell r="DS159" t="str">
            <v xml:space="preserve">60-64 </v>
          </cell>
          <cell r="DT159" t="str">
            <v xml:space="preserve">65-69 </v>
          </cell>
          <cell r="DU159" t="str">
            <v xml:space="preserve">15-19 </v>
          </cell>
          <cell r="DV159" t="str">
            <v xml:space="preserve">20-24 </v>
          </cell>
          <cell r="DW159" t="str">
            <v xml:space="preserve">25-29 </v>
          </cell>
          <cell r="DX159" t="str">
            <v xml:space="preserve">30-34 </v>
          </cell>
          <cell r="DY159" t="str">
            <v xml:space="preserve">35-39 </v>
          </cell>
          <cell r="DZ159" t="str">
            <v xml:space="preserve">40-44 </v>
          </cell>
          <cell r="EA159" t="str">
            <v xml:space="preserve">45-49 </v>
          </cell>
          <cell r="EB159" t="str">
            <v xml:space="preserve">50-54 </v>
          </cell>
          <cell r="EC159" t="str">
            <v xml:space="preserve">55-59 </v>
          </cell>
          <cell r="ED159" t="str">
            <v xml:space="preserve">60-64 </v>
          </cell>
          <cell r="EE159" t="str">
            <v xml:space="preserve">65-69 </v>
          </cell>
        </row>
        <row r="160">
          <cell r="A160" t="str">
            <v>European Union (27 countries)ALL</v>
          </cell>
          <cell r="B160" t="str">
            <v>European Union (27 countries)</v>
          </cell>
          <cell r="C160" t="str">
            <v>ALL</v>
          </cell>
        </row>
        <row r="161">
          <cell r="A161" t="str">
            <v>European Union (27 countries)LOW</v>
          </cell>
          <cell r="B161" t="str">
            <v>European Union (27 countries)</v>
          </cell>
          <cell r="C161" t="str">
            <v>LOW</v>
          </cell>
          <cell r="D161">
            <v>0.75800469971386109</v>
          </cell>
          <cell r="E161">
            <v>0.20999876252938993</v>
          </cell>
          <cell r="F161">
            <v>0.23541196337027379</v>
          </cell>
          <cell r="G161">
            <v>0.27764933749069348</v>
          </cell>
          <cell r="H161">
            <v>0.30848995829613141</v>
          </cell>
          <cell r="I161">
            <v>0.34818563533337599</v>
          </cell>
          <cell r="J161">
            <v>0.40080135840021497</v>
          </cell>
          <cell r="K161">
            <v>0.48105133674444173</v>
          </cell>
          <cell r="L161">
            <v>0.55786706779976425</v>
          </cell>
          <cell r="M161">
            <v>0.62544151522907598</v>
          </cell>
          <cell r="N161">
            <v>0.72460213390187078</v>
          </cell>
          <cell r="O161">
            <v>0.77824848546187997</v>
          </cell>
          <cell r="P161">
            <v>0.21163504827334945</v>
          </cell>
          <cell r="Q161">
            <v>0.22910412097001481</v>
          </cell>
          <cell r="R161">
            <v>0.26968371843335492</v>
          </cell>
          <cell r="S161">
            <v>0.30171617863477906</v>
          </cell>
          <cell r="T161">
            <v>0.34088757022915217</v>
          </cell>
          <cell r="U161">
            <v>0.39029492496886298</v>
          </cell>
          <cell r="V161">
            <v>0.46783874888785859</v>
          </cell>
          <cell r="W161">
            <v>0.5483553459839311</v>
          </cell>
          <cell r="X161">
            <v>0.6173642792444678</v>
          </cell>
          <cell r="Y161">
            <v>0.71865161220280105</v>
          </cell>
          <cell r="Z161">
            <v>0.79047846924644172</v>
          </cell>
          <cell r="AA161">
            <v>0.20727010579776972</v>
          </cell>
          <cell r="AB161">
            <v>0.21631980447341137</v>
          </cell>
          <cell r="AC161">
            <v>0.25725712811250157</v>
          </cell>
          <cell r="AD161">
            <v>0.29636578609928449</v>
          </cell>
          <cell r="AE161">
            <v>0.33304811125942663</v>
          </cell>
          <cell r="AF161">
            <v>0.37586264736892555</v>
          </cell>
          <cell r="AG161">
            <v>0.45187009828253749</v>
          </cell>
          <cell r="AH161">
            <v>0.53420490968178536</v>
          </cell>
          <cell r="AI161">
            <v>0.60077969817603372</v>
          </cell>
          <cell r="AJ161">
            <v>0.69608458023474595</v>
          </cell>
          <cell r="AK161">
            <v>0.79226201655662631</v>
          </cell>
          <cell r="AL161">
            <v>0.21011990095138799</v>
          </cell>
          <cell r="AM161">
            <v>0.20512216150501486</v>
          </cell>
          <cell r="AN161">
            <v>0.25430193972152854</v>
          </cell>
          <cell r="AO161">
            <v>0.28566030606461362</v>
          </cell>
          <cell r="AP161">
            <v>0.31860662218505942</v>
          </cell>
          <cell r="AQ161">
            <v>0.3663688058489033</v>
          </cell>
          <cell r="AR161">
            <v>0.43305174234424498</v>
          </cell>
          <cell r="AS161">
            <v>0.51497211742893345</v>
          </cell>
          <cell r="AT161">
            <v>0.5811953099824001</v>
          </cell>
          <cell r="AU161">
            <v>0.68191119024208768</v>
          </cell>
          <cell r="AV161">
            <v>0.79279724806004237</v>
          </cell>
          <cell r="AW161">
            <v>0.20416650370891831</v>
          </cell>
          <cell r="AX161">
            <v>0.19728269604025267</v>
          </cell>
          <cell r="AY161">
            <v>0.229119586773048</v>
          </cell>
          <cell r="AZ161">
            <v>0.26568667111290906</v>
          </cell>
          <cell r="BA161">
            <v>0.30413814300483388</v>
          </cell>
          <cell r="BB161">
            <v>0.34810947231934064</v>
          </cell>
          <cell r="BC161">
            <v>0.41161134388054943</v>
          </cell>
          <cell r="BD161">
            <v>0.49239019754259722</v>
          </cell>
          <cell r="BE161">
            <v>0.5589166431850956</v>
          </cell>
          <cell r="BF161">
            <v>0.66080485211844464</v>
          </cell>
          <cell r="BG161">
            <v>0.77462666216962928</v>
          </cell>
          <cell r="BH161">
            <v>0.19926287853717728</v>
          </cell>
          <cell r="BI161">
            <v>0.18723336923910197</v>
          </cell>
          <cell r="BJ161">
            <v>0.21898292997147326</v>
          </cell>
          <cell r="BK161">
            <v>0.25622936218282932</v>
          </cell>
          <cell r="BL161">
            <v>0.29069748488157915</v>
          </cell>
          <cell r="BM161">
            <v>0.33324965052919864</v>
          </cell>
          <cell r="BN161">
            <v>0.3896046604382456</v>
          </cell>
          <cell r="BO161">
            <v>0.47058936850622252</v>
          </cell>
          <cell r="BP161">
            <v>0.54313771335047922</v>
          </cell>
          <cell r="BQ161">
            <v>0.6367055125030634</v>
          </cell>
          <cell r="BR161">
            <v>0.77165978482535968</v>
          </cell>
          <cell r="BS161">
            <v>0.19170771220652982</v>
          </cell>
          <cell r="BT161">
            <v>0.17997280497280499</v>
          </cell>
          <cell r="BU161">
            <v>0.21293291297695766</v>
          </cell>
          <cell r="BV161">
            <v>0.24939672601578294</v>
          </cell>
          <cell r="BW161">
            <v>0.28300766169745206</v>
          </cell>
          <cell r="BX161">
            <v>0.32485353941687722</v>
          </cell>
          <cell r="BY161">
            <v>0.37904914619407176</v>
          </cell>
          <cell r="BZ161">
            <v>0.45543685331141909</v>
          </cell>
          <cell r="CA161">
            <v>0.53247619524071566</v>
          </cell>
          <cell r="CB161">
            <v>0.61960009457222953</v>
          </cell>
          <cell r="CC161">
            <v>0.76777044192259247</v>
          </cell>
          <cell r="CD161">
            <v>0.19215755738812676</v>
          </cell>
          <cell r="CE161">
            <v>0.17813661879419695</v>
          </cell>
          <cell r="CF161">
            <v>0.20590417978998785</v>
          </cell>
          <cell r="CG161">
            <v>0.24294105467345226</v>
          </cell>
          <cell r="CH161">
            <v>0.27331670822942644</v>
          </cell>
          <cell r="CI161">
            <v>0.31283751510213259</v>
          </cell>
          <cell r="CJ161">
            <v>0.36526113840067947</v>
          </cell>
          <cell r="CK161">
            <v>0.43490922609827126</v>
          </cell>
          <cell r="CL161">
            <v>0.51924959478760457</v>
          </cell>
          <cell r="CM161">
            <v>0.60062502128819095</v>
          </cell>
          <cell r="CN161">
            <v>0.76756952448503124</v>
          </cell>
          <cell r="CO161">
            <v>0.186464433769823</v>
          </cell>
          <cell r="CP161">
            <v>0.1746435752425268</v>
          </cell>
          <cell r="CQ161">
            <v>0.19519980321301605</v>
          </cell>
          <cell r="CR161">
            <v>0.2315683258068251</v>
          </cell>
          <cell r="CS161">
            <v>0.26276862740918761</v>
          </cell>
          <cell r="CT161">
            <v>0.30117654908589481</v>
          </cell>
          <cell r="CU161">
            <v>0.35078411118414871</v>
          </cell>
          <cell r="CV161">
            <v>0.41776539350278646</v>
          </cell>
          <cell r="CW161">
            <v>0.50563553569408304</v>
          </cell>
          <cell r="CX161">
            <v>0.58665749124339872</v>
          </cell>
          <cell r="CY161">
            <v>0.76508516913446489</v>
          </cell>
          <cell r="CZ161">
            <v>0.18609431202814344</v>
          </cell>
          <cell r="DA161">
            <v>0.17090527369378281</v>
          </cell>
          <cell r="DB161">
            <v>0.19161440854780221</v>
          </cell>
          <cell r="DC161">
            <v>0.22240736509493372</v>
          </cell>
          <cell r="DD161">
            <v>0.25443796445363726</v>
          </cell>
          <cell r="DE161">
            <v>0.2918342752430898</v>
          </cell>
          <cell r="DF161">
            <v>0.34043454543344287</v>
          </cell>
          <cell r="DG161">
            <v>0.40340768889108231</v>
          </cell>
          <cell r="DH161">
            <v>0.49223042230422298</v>
          </cell>
          <cell r="DI161">
            <v>0.5655768187805067</v>
          </cell>
          <cell r="DJ161">
            <v>0.76060978419476233</v>
          </cell>
          <cell r="DK161">
            <v>0.18197754800981697</v>
          </cell>
          <cell r="DL161">
            <v>0.16823972990955913</v>
          </cell>
          <cell r="DM161">
            <v>0.1821585007103822</v>
          </cell>
          <cell r="DN161">
            <v>0.21404580496821604</v>
          </cell>
          <cell r="DO161">
            <v>0.24836790171022496</v>
          </cell>
          <cell r="DP161">
            <v>0.28135484292623414</v>
          </cell>
          <cell r="DQ161">
            <v>0.32776134830170262</v>
          </cell>
          <cell r="DR161">
            <v>0.38970262691853602</v>
          </cell>
          <cell r="DS161">
            <v>0.47465055674010898</v>
          </cell>
          <cell r="DT161">
            <v>0.55222346859532012</v>
          </cell>
          <cell r="DU161">
            <v>0.74283308742007825</v>
          </cell>
          <cell r="DV161">
            <v>0.17637483472749135</v>
          </cell>
          <cell r="DW161">
            <v>0.1648094315245478</v>
          </cell>
          <cell r="DX161">
            <v>0.179759439833413</v>
          </cell>
          <cell r="DY161">
            <v>0.20537371207377469</v>
          </cell>
          <cell r="DZ161">
            <v>0.23794916503872088</v>
          </cell>
          <cell r="EA161">
            <v>0.27160787579561002</v>
          </cell>
          <cell r="EB161">
            <v>0.31504617365395682</v>
          </cell>
          <cell r="EC161">
            <v>0.37572483188773026</v>
          </cell>
          <cell r="ED161">
            <v>0.45294614194175503</v>
          </cell>
          <cell r="EE161">
            <v>0.5387461187817929</v>
          </cell>
        </row>
        <row r="162">
          <cell r="A162" t="str">
            <v>European Union (27 countries)MED</v>
          </cell>
          <cell r="B162" t="str">
            <v>European Union (27 countries)</v>
          </cell>
          <cell r="C162" t="str">
            <v>MED</v>
          </cell>
          <cell r="D162">
            <v>0.23885416500151863</v>
          </cell>
          <cell r="E162">
            <v>0.66262643367483176</v>
          </cell>
          <cell r="F162">
            <v>0.51151488006972479</v>
          </cell>
          <cell r="G162">
            <v>0.49650972072167887</v>
          </cell>
          <cell r="H162">
            <v>0.48056644929419878</v>
          </cell>
          <cell r="I162">
            <v>0.45937698368789776</v>
          </cell>
          <cell r="J162">
            <v>0.42191641929612389</v>
          </cell>
          <cell r="K162">
            <v>0.36790897313425019</v>
          </cell>
          <cell r="L162">
            <v>0.31995533775820356</v>
          </cell>
          <cell r="M162">
            <v>0.28661377015613004</v>
          </cell>
          <cell r="N162">
            <v>0.21739950756110676</v>
          </cell>
          <cell r="O162">
            <v>0.21921403062331016</v>
          </cell>
          <cell r="P162">
            <v>0.65830665938012334</v>
          </cell>
          <cell r="Q162">
            <v>0.50688666413420413</v>
          </cell>
          <cell r="R162">
            <v>0.49830004249893745</v>
          </cell>
          <cell r="S162">
            <v>0.48526951334836693</v>
          </cell>
          <cell r="T162">
            <v>0.46333736965641509</v>
          </cell>
          <cell r="U162">
            <v>0.42882017920410165</v>
          </cell>
          <cell r="V162">
            <v>0.38019573689552766</v>
          </cell>
          <cell r="W162">
            <v>0.3265349722648232</v>
          </cell>
          <cell r="X162">
            <v>0.29531573305412212</v>
          </cell>
          <cell r="Y162">
            <v>0.22106720225816962</v>
          </cell>
          <cell r="Z162">
            <v>0.20698380933736465</v>
          </cell>
          <cell r="AA162">
            <v>0.66191475128756339</v>
          </cell>
          <cell r="AB162">
            <v>0.50248111390905048</v>
          </cell>
          <cell r="AC162">
            <v>0.49879678919410114</v>
          </cell>
          <cell r="AD162">
            <v>0.48558693081837812</v>
          </cell>
          <cell r="AE162">
            <v>0.47126102383315654</v>
          </cell>
          <cell r="AF162">
            <v>0.43932713505223814</v>
          </cell>
          <cell r="AG162">
            <v>0.39254690757470467</v>
          </cell>
          <cell r="AH162">
            <v>0.33367541961344249</v>
          </cell>
          <cell r="AI162">
            <v>0.30831046163736614</v>
          </cell>
          <cell r="AJ162">
            <v>0.23910939879939072</v>
          </cell>
          <cell r="AK162">
            <v>0.20444399497233337</v>
          </cell>
          <cell r="AL162">
            <v>0.65226117555063212</v>
          </cell>
          <cell r="AM162">
            <v>0.49839040819744329</v>
          </cell>
          <cell r="AN162">
            <v>0.48707422485261087</v>
          </cell>
          <cell r="AO162">
            <v>0.49035351907624941</v>
          </cell>
          <cell r="AP162">
            <v>0.47326268607475419</v>
          </cell>
          <cell r="AQ162">
            <v>0.44178076099782382</v>
          </cell>
          <cell r="AR162">
            <v>0.40439157711659113</v>
          </cell>
          <cell r="AS162">
            <v>0.34954507384049305</v>
          </cell>
          <cell r="AT162">
            <v>0.31675797162522829</v>
          </cell>
          <cell r="AU162">
            <v>0.25269060083441841</v>
          </cell>
          <cell r="AV162">
            <v>0.20301375242721975</v>
          </cell>
          <cell r="AW162">
            <v>0.65262622707184481</v>
          </cell>
          <cell r="AX162">
            <v>0.49364561312415778</v>
          </cell>
          <cell r="AY162">
            <v>0.48900059954803293</v>
          </cell>
          <cell r="AZ162">
            <v>0.49392650580015962</v>
          </cell>
          <cell r="BA162">
            <v>0.48127636983430666</v>
          </cell>
          <cell r="BB162">
            <v>0.45826483595359935</v>
          </cell>
          <cell r="BC162">
            <v>0.41487488727892868</v>
          </cell>
          <cell r="BD162">
            <v>0.36348516733419317</v>
          </cell>
          <cell r="BE162">
            <v>0.33311233031111703</v>
          </cell>
          <cell r="BF162">
            <v>0.26715408613207375</v>
          </cell>
          <cell r="BG162">
            <v>0.2208667322085956</v>
          </cell>
          <cell r="BH162">
            <v>0.6506589320823033</v>
          </cell>
          <cell r="BI162">
            <v>0.49168994455905884</v>
          </cell>
          <cell r="BJ162">
            <v>0.48173944050795986</v>
          </cell>
          <cell r="BK162">
            <v>0.49367287973583596</v>
          </cell>
          <cell r="BL162">
            <v>0.4877015110270746</v>
          </cell>
          <cell r="BM162">
            <v>0.46585456309017775</v>
          </cell>
          <cell r="BN162">
            <v>0.42880020304813932</v>
          </cell>
          <cell r="BO162">
            <v>0.37601299718736758</v>
          </cell>
          <cell r="BP162">
            <v>0.34103510471291626</v>
          </cell>
          <cell r="BQ162">
            <v>0.28410982751772568</v>
          </cell>
          <cell r="BR162">
            <v>0.22326710912222295</v>
          </cell>
          <cell r="BS162">
            <v>0.65370846997034271</v>
          </cell>
          <cell r="BT162">
            <v>0.48725840132090137</v>
          </cell>
          <cell r="BU162">
            <v>0.4721069590616162</v>
          </cell>
          <cell r="BV162">
            <v>0.49295093371595033</v>
          </cell>
          <cell r="BW162">
            <v>0.48625591905273563</v>
          </cell>
          <cell r="BX162">
            <v>0.46936509195571618</v>
          </cell>
          <cell r="BY162">
            <v>0.4364581712877092</v>
          </cell>
          <cell r="BZ162">
            <v>0.38756490231967433</v>
          </cell>
          <cell r="CA162">
            <v>0.34585688795504188</v>
          </cell>
          <cell r="CB162">
            <v>0.29577464788732394</v>
          </cell>
          <cell r="CC162">
            <v>0.22671917424314111</v>
          </cell>
          <cell r="CD162">
            <v>0.65199078903343899</v>
          </cell>
          <cell r="CE162">
            <v>0.48053510242764452</v>
          </cell>
          <cell r="CF162">
            <v>0.46589494720480557</v>
          </cell>
          <cell r="CG162">
            <v>0.48582762115449579</v>
          </cell>
          <cell r="CH162">
            <v>0.49078379320515914</v>
          </cell>
          <cell r="CI162">
            <v>0.47675535950099746</v>
          </cell>
          <cell r="CJ162">
            <v>0.44289880552866195</v>
          </cell>
          <cell r="CK162">
            <v>0.40322820496932893</v>
          </cell>
          <cell r="CL162">
            <v>0.35057692616308</v>
          </cell>
          <cell r="CM162">
            <v>0.30817636840491841</v>
          </cell>
          <cell r="CN162">
            <v>0.22702219463900464</v>
          </cell>
          <cell r="CO162">
            <v>0.65153648746463122</v>
          </cell>
          <cell r="CP162">
            <v>0.47391888033725954</v>
          </cell>
          <cell r="CQ162">
            <v>0.4625899744059786</v>
          </cell>
          <cell r="CR162">
            <v>0.48139877260020181</v>
          </cell>
          <cell r="CS162">
            <v>0.49091209429468158</v>
          </cell>
          <cell r="CT162">
            <v>0.48173457586406299</v>
          </cell>
          <cell r="CU162">
            <v>0.44761245187341531</v>
          </cell>
          <cell r="CV162">
            <v>0.4126743855573542</v>
          </cell>
          <cell r="CW162">
            <v>0.35340536259757893</v>
          </cell>
          <cell r="CX162">
            <v>0.30873495140376245</v>
          </cell>
          <cell r="CY162">
            <v>0.22818857589984354</v>
          </cell>
          <cell r="CZ162">
            <v>0.64915609312621059</v>
          </cell>
          <cell r="DA162">
            <v>0.45887422109111331</v>
          </cell>
          <cell r="DB162">
            <v>0.45273848215387685</v>
          </cell>
          <cell r="DC162">
            <v>0.47168149976872625</v>
          </cell>
          <cell r="DD162">
            <v>0.49055899694007021</v>
          </cell>
          <cell r="DE162">
            <v>0.48009883173841505</v>
          </cell>
          <cell r="DF162">
            <v>0.4509337387852691</v>
          </cell>
          <cell r="DG162">
            <v>0.41638084192863845</v>
          </cell>
          <cell r="DH162">
            <v>0.35992209922099216</v>
          </cell>
          <cell r="DI162">
            <v>0.31966374835360656</v>
          </cell>
          <cell r="DJ162">
            <v>0.23326933415252285</v>
          </cell>
          <cell r="DK162">
            <v>0.64652338142584032</v>
          </cell>
          <cell r="DL162">
            <v>0.45408955371004706</v>
          </cell>
          <cell r="DM162">
            <v>0.44628508433209335</v>
          </cell>
          <cell r="DN162">
            <v>0.46451918308462198</v>
          </cell>
          <cell r="DO162">
            <v>0.4860816798304759</v>
          </cell>
          <cell r="DP162">
            <v>0.48216308657574836</v>
          </cell>
          <cell r="DQ162">
            <v>0.45945045795170691</v>
          </cell>
          <cell r="DR162">
            <v>0.42423012593467141</v>
          </cell>
          <cell r="DS162">
            <v>0.37052831082681825</v>
          </cell>
          <cell r="DT162">
            <v>0.32777433499894104</v>
          </cell>
          <cell r="DU162">
            <v>0.25069814356332476</v>
          </cell>
          <cell r="DV162">
            <v>0.64538333255818581</v>
          </cell>
          <cell r="DW162">
            <v>0.44526436096203531</v>
          </cell>
          <cell r="DX162">
            <v>0.43527350593731756</v>
          </cell>
          <cell r="DY162">
            <v>0.45407867023396142</v>
          </cell>
          <cell r="DZ162">
            <v>0.48129073227960845</v>
          </cell>
          <cell r="EA162">
            <v>0.48381200620805642</v>
          </cell>
          <cell r="EB162">
            <v>0.46604911896908274</v>
          </cell>
          <cell r="EC162">
            <v>0.42883247246857031</v>
          </cell>
          <cell r="ED162">
            <v>0.38523667617378854</v>
          </cell>
          <cell r="EE162">
            <v>0.33425546673713413</v>
          </cell>
        </row>
        <row r="163">
          <cell r="A163" t="str">
            <v>European Union (27 countries)HIG</v>
          </cell>
          <cell r="B163" t="str">
            <v>European Union (27 countries)</v>
          </cell>
          <cell r="C163" t="str">
            <v>HIG</v>
          </cell>
          <cell r="D163">
            <v>3.1411352846204259E-3</v>
          </cell>
          <cell r="E163">
            <v>0.12737480379577826</v>
          </cell>
          <cell r="F163">
            <v>0.25307315656000151</v>
          </cell>
          <cell r="G163">
            <v>0.22584094178762754</v>
          </cell>
          <cell r="H163">
            <v>0.21094359240966987</v>
          </cell>
          <cell r="I163">
            <v>0.19243738097872609</v>
          </cell>
          <cell r="J163">
            <v>0.17728222230366109</v>
          </cell>
          <cell r="K163">
            <v>0.15103969012130811</v>
          </cell>
          <cell r="L163">
            <v>0.12217759444203215</v>
          </cell>
          <cell r="M163">
            <v>8.7944714614793959E-2</v>
          </cell>
          <cell r="N163">
            <v>5.7998358537022537E-2</v>
          </cell>
          <cell r="O163">
            <v>2.5374839148099419E-3</v>
          </cell>
          <cell r="P163">
            <v>0.13005829234652716</v>
          </cell>
          <cell r="Q163">
            <v>0.264009214895781</v>
          </cell>
          <cell r="R163">
            <v>0.23201623906770749</v>
          </cell>
          <cell r="S163">
            <v>0.21301430801685406</v>
          </cell>
          <cell r="T163">
            <v>0.1957750601144326</v>
          </cell>
          <cell r="U163">
            <v>0.1808848958270354</v>
          </cell>
          <cell r="V163">
            <v>0.15196551421661383</v>
          </cell>
          <cell r="W163">
            <v>0.12510968175124559</v>
          </cell>
          <cell r="X163">
            <v>8.7319987701410182E-2</v>
          </cell>
          <cell r="Y163">
            <v>6.0281185539029426E-2</v>
          </cell>
          <cell r="Z163">
            <v>2.5377214161935624E-3</v>
          </cell>
          <cell r="AA163">
            <v>0.13081514291466684</v>
          </cell>
          <cell r="AB163">
            <v>0.28119908161753815</v>
          </cell>
          <cell r="AC163">
            <v>0.24394608269339715</v>
          </cell>
          <cell r="AD163">
            <v>0.21804728308233742</v>
          </cell>
          <cell r="AE163">
            <v>0.19569086490741694</v>
          </cell>
          <cell r="AF163">
            <v>0.18481021757883639</v>
          </cell>
          <cell r="AG163">
            <v>0.15558299414275786</v>
          </cell>
          <cell r="AH163">
            <v>0.1321196707047721</v>
          </cell>
          <cell r="AI163">
            <v>9.0909840186600074E-2</v>
          </cell>
          <cell r="AJ163">
            <v>6.480602096586327E-2</v>
          </cell>
          <cell r="AK163">
            <v>3.2939884710403516E-3</v>
          </cell>
          <cell r="AL163">
            <v>0.13761892349797994</v>
          </cell>
          <cell r="AM163">
            <v>0.29648743029754188</v>
          </cell>
          <cell r="AN163">
            <v>0.25862383542586065</v>
          </cell>
          <cell r="AO163">
            <v>0.22398617485913694</v>
          </cell>
          <cell r="AP163">
            <v>0.20813069174018647</v>
          </cell>
          <cell r="AQ163">
            <v>0.1918504331532728</v>
          </cell>
          <cell r="AR163">
            <v>0.16255668053916392</v>
          </cell>
          <cell r="AS163">
            <v>0.13548280873057345</v>
          </cell>
          <cell r="AT163">
            <v>0.1020467183923717</v>
          </cell>
          <cell r="AU163">
            <v>6.5398208923493933E-2</v>
          </cell>
          <cell r="AV163">
            <v>4.1889995127379039E-3</v>
          </cell>
          <cell r="AW163">
            <v>0.14320726921923682</v>
          </cell>
          <cell r="AX163">
            <v>0.3090716908355895</v>
          </cell>
          <cell r="AY163">
            <v>0.28187981367891896</v>
          </cell>
          <cell r="AZ163">
            <v>0.24038682308693129</v>
          </cell>
          <cell r="BA163">
            <v>0.21458548716085948</v>
          </cell>
          <cell r="BB163">
            <v>0.19362569172706015</v>
          </cell>
          <cell r="BC163">
            <v>0.17351376884052194</v>
          </cell>
          <cell r="BD163">
            <v>0.14412463512320955</v>
          </cell>
          <cell r="BE163">
            <v>0.10797102650378744</v>
          </cell>
          <cell r="BF163">
            <v>7.2041061749481494E-2</v>
          </cell>
          <cell r="BG163">
            <v>4.5066056217752297E-3</v>
          </cell>
          <cell r="BH163">
            <v>0.15007818938051951</v>
          </cell>
          <cell r="BI163">
            <v>0.32107668620183905</v>
          </cell>
          <cell r="BJ163">
            <v>0.29927762952056686</v>
          </cell>
          <cell r="BK163">
            <v>0.25009775808133472</v>
          </cell>
          <cell r="BL163">
            <v>0.22160100409134623</v>
          </cell>
          <cell r="BM163">
            <v>0.20089578638062364</v>
          </cell>
          <cell r="BN163">
            <v>0.18159513651361511</v>
          </cell>
          <cell r="BO163">
            <v>0.15339763430641001</v>
          </cell>
          <cell r="BP163">
            <v>0.11582718193660442</v>
          </cell>
          <cell r="BQ163">
            <v>7.9184659979210856E-2</v>
          </cell>
          <cell r="BR163">
            <v>5.0731060524172918E-3</v>
          </cell>
          <cell r="BS163">
            <v>0.1545838178231275</v>
          </cell>
          <cell r="BT163">
            <v>0.3327687937062937</v>
          </cell>
          <cell r="BU163">
            <v>0.31496012796142608</v>
          </cell>
          <cell r="BV163">
            <v>0.25765234026826667</v>
          </cell>
          <cell r="BW163">
            <v>0.23073641924981239</v>
          </cell>
          <cell r="BX163">
            <v>0.20578136862740651</v>
          </cell>
          <cell r="BY163">
            <v>0.1844926825182189</v>
          </cell>
          <cell r="BZ163">
            <v>0.15699824436890669</v>
          </cell>
          <cell r="CA163">
            <v>0.12166691680424233</v>
          </cell>
          <cell r="CB163">
            <v>8.4625257540446516E-2</v>
          </cell>
          <cell r="CC163">
            <v>5.5103838342662886E-3</v>
          </cell>
          <cell r="CD163">
            <v>0.15585165357843425</v>
          </cell>
          <cell r="CE163">
            <v>0.34132827877815841</v>
          </cell>
          <cell r="CF163">
            <v>0.32820087300520645</v>
          </cell>
          <cell r="CG163">
            <v>0.27123132417205187</v>
          </cell>
          <cell r="CH163">
            <v>0.23589949856541442</v>
          </cell>
          <cell r="CI163">
            <v>0.21040712539687001</v>
          </cell>
          <cell r="CJ163">
            <v>0.19184005607065852</v>
          </cell>
          <cell r="CK163">
            <v>0.16186256893239978</v>
          </cell>
          <cell r="CL163">
            <v>0.13017347904931556</v>
          </cell>
          <cell r="CM163">
            <v>9.1198610306890554E-2</v>
          </cell>
          <cell r="CN163">
            <v>5.408280875964182E-3</v>
          </cell>
          <cell r="CO163">
            <v>0.16199907876554587</v>
          </cell>
          <cell r="CP163">
            <v>0.35143754442021369</v>
          </cell>
          <cell r="CQ163">
            <v>0.3422102223810054</v>
          </cell>
          <cell r="CR163">
            <v>0.28703290159297307</v>
          </cell>
          <cell r="CS163">
            <v>0.24631927829613098</v>
          </cell>
          <cell r="CT163">
            <v>0.21708887505004229</v>
          </cell>
          <cell r="CU163">
            <v>0.2016034369424359</v>
          </cell>
          <cell r="CV163">
            <v>0.1695602209398594</v>
          </cell>
          <cell r="CW163">
            <v>0.14095910170833806</v>
          </cell>
          <cell r="CX163">
            <v>0.10460755735283885</v>
          </cell>
          <cell r="CY163">
            <v>6.7262549656915867E-3</v>
          </cell>
          <cell r="CZ163">
            <v>0.16474959484564611</v>
          </cell>
          <cell r="DA163">
            <v>0.37022050521510402</v>
          </cell>
          <cell r="DB163">
            <v>0.35564710929832088</v>
          </cell>
          <cell r="DC163">
            <v>0.30591113513634011</v>
          </cell>
          <cell r="DD163">
            <v>0.25500303860629259</v>
          </cell>
          <cell r="DE163">
            <v>0.2280668930184952</v>
          </cell>
          <cell r="DF163">
            <v>0.20863171578128809</v>
          </cell>
          <cell r="DG163">
            <v>0.18021146918027936</v>
          </cell>
          <cell r="DH163">
            <v>0.14784747847478472</v>
          </cell>
          <cell r="DI163">
            <v>0.11475943286588673</v>
          </cell>
          <cell r="DJ163">
            <v>6.1208816527148456E-3</v>
          </cell>
          <cell r="DK163">
            <v>0.17149907056434277</v>
          </cell>
          <cell r="DL163">
            <v>0.37767071638039373</v>
          </cell>
          <cell r="DM163">
            <v>0.37155641495752445</v>
          </cell>
          <cell r="DN163">
            <v>0.32143501194716201</v>
          </cell>
          <cell r="DO163">
            <v>0.26555041845929922</v>
          </cell>
          <cell r="DP163">
            <v>0.23648207049801753</v>
          </cell>
          <cell r="DQ163">
            <v>0.21278819374659047</v>
          </cell>
          <cell r="DR163">
            <v>0.18606724714679262</v>
          </cell>
          <cell r="DS163">
            <v>0.15482113243307272</v>
          </cell>
          <cell r="DT163">
            <v>0.12000219640573891</v>
          </cell>
          <cell r="DU163">
            <v>6.4687690165970597E-3</v>
          </cell>
          <cell r="DV163">
            <v>0.1782418327143227</v>
          </cell>
          <cell r="DW163">
            <v>0.38992620751341678</v>
          </cell>
          <cell r="DX163">
            <v>0.38496705422926958</v>
          </cell>
          <cell r="DY163">
            <v>0.34054761769226388</v>
          </cell>
          <cell r="DZ163">
            <v>0.28076010268167068</v>
          </cell>
          <cell r="EA163">
            <v>0.24458011799633356</v>
          </cell>
          <cell r="EB163">
            <v>0.21890470737696047</v>
          </cell>
          <cell r="EC163">
            <v>0.19544269564369945</v>
          </cell>
          <cell r="ED163">
            <v>0.16181718188445651</v>
          </cell>
          <cell r="EE163">
            <v>0.12699841448107288</v>
          </cell>
        </row>
        <row r="164">
          <cell r="A164" t="str">
            <v>European Union (27 countries)NOR</v>
          </cell>
          <cell r="B164" t="str">
            <v>European Union (27 countries)</v>
          </cell>
          <cell r="C164" t="str">
            <v>NOR</v>
          </cell>
        </row>
        <row r="165">
          <cell r="A165" t="str">
            <v>BelgiumALL</v>
          </cell>
          <cell r="B165" t="str">
            <v>Belgium</v>
          </cell>
          <cell r="C165" t="str">
            <v>ALL</v>
          </cell>
        </row>
        <row r="166">
          <cell r="A166" t="str">
            <v>BelgiumLOW</v>
          </cell>
          <cell r="B166" t="str">
            <v>Belgium</v>
          </cell>
          <cell r="C166" t="str">
            <v>LOW</v>
          </cell>
          <cell r="D166">
            <v>0.76169930302024558</v>
          </cell>
          <cell r="E166">
            <v>0.1476358957864265</v>
          </cell>
          <cell r="F166">
            <v>0.17164395476949842</v>
          </cell>
          <cell r="G166">
            <v>0.25320512820512819</v>
          </cell>
          <cell r="H166">
            <v>0.30978532201697451</v>
          </cell>
          <cell r="I166">
            <v>0.39708939708939711</v>
          </cell>
          <cell r="J166">
            <v>0.43273860096290001</v>
          </cell>
          <cell r="K166">
            <v>0.55070296141190556</v>
          </cell>
          <cell r="L166">
            <v>0.6379044684129429</v>
          </cell>
          <cell r="M166">
            <v>0.68052999631947009</v>
          </cell>
          <cell r="N166">
            <v>0.75941197561850116</v>
          </cell>
          <cell r="O166">
            <v>0.76337933355772469</v>
          </cell>
          <cell r="P166">
            <v>0.17979669631512071</v>
          </cell>
          <cell r="Q166">
            <v>0.20691711389385811</v>
          </cell>
          <cell r="R166">
            <v>0.25738282308317528</v>
          </cell>
          <cell r="S166">
            <v>0.33616171699525821</v>
          </cell>
          <cell r="T166">
            <v>0.39989693377995361</v>
          </cell>
          <cell r="U166">
            <v>0.45604242255093502</v>
          </cell>
          <cell r="V166">
            <v>0.5107683352735739</v>
          </cell>
          <cell r="W166">
            <v>0.59797297297297292</v>
          </cell>
          <cell r="X166">
            <v>0.69409124906507114</v>
          </cell>
          <cell r="Y166">
            <v>0.74705882352941178</v>
          </cell>
          <cell r="Z166">
            <v>0.76847457627118643</v>
          </cell>
          <cell r="AA166">
            <v>0.15341087708267839</v>
          </cell>
          <cell r="AB166">
            <v>0.18877706617871304</v>
          </cell>
          <cell r="AC166">
            <v>0.22806539509536786</v>
          </cell>
          <cell r="AD166">
            <v>0.30817452357071212</v>
          </cell>
          <cell r="AE166">
            <v>0.37150127226463103</v>
          </cell>
          <cell r="AF166">
            <v>0.44131326949384408</v>
          </cell>
          <cell r="AG166">
            <v>0.50963785046728971</v>
          </cell>
          <cell r="AH166">
            <v>0.57978539286950492</v>
          </cell>
          <cell r="AI166">
            <v>0.68810538550949252</v>
          </cell>
          <cell r="AJ166">
            <v>0.7438886799548704</v>
          </cell>
          <cell r="AK166">
            <v>0.80189317106152802</v>
          </cell>
          <cell r="AL166">
            <v>0.1536776212832551</v>
          </cell>
          <cell r="AM166">
            <v>0.20178957112002469</v>
          </cell>
          <cell r="AN166">
            <v>0.20125786163522011</v>
          </cell>
          <cell r="AO166">
            <v>0.27576601671309198</v>
          </cell>
          <cell r="AP166">
            <v>0.35870935215528105</v>
          </cell>
          <cell r="AQ166">
            <v>0.44528301886792454</v>
          </cell>
          <cell r="AR166">
            <v>0.4748473393428323</v>
          </cell>
          <cell r="AS166">
            <v>0.57867360208062424</v>
          </cell>
          <cell r="AT166">
            <v>0.6592621975406584</v>
          </cell>
          <cell r="AU166">
            <v>0.73486590038314181</v>
          </cell>
          <cell r="AV166">
            <v>0.77867203219315895</v>
          </cell>
          <cell r="AW166">
            <v>0.13189223057644112</v>
          </cell>
          <cell r="AX166">
            <v>0.16284829721362229</v>
          </cell>
          <cell r="AY166">
            <v>0.20447637468914065</v>
          </cell>
          <cell r="AZ166">
            <v>0.24247104247104248</v>
          </cell>
          <cell r="BA166">
            <v>0.32550587059705222</v>
          </cell>
          <cell r="BB166">
            <v>0.42792792792792794</v>
          </cell>
          <cell r="BC166">
            <v>0.46004632310364801</v>
          </cell>
          <cell r="BD166">
            <v>0.57571027162035593</v>
          </cell>
          <cell r="BE166">
            <v>0.61796407185628743</v>
          </cell>
          <cell r="BF166">
            <v>0.69345579793340983</v>
          </cell>
          <cell r="BG166">
            <v>0.74485462267232927</v>
          </cell>
          <cell r="BH166">
            <v>0.14730878186968835</v>
          </cell>
          <cell r="BI166">
            <v>0.14977168949771691</v>
          </cell>
          <cell r="BJ166">
            <v>0.19261363636363635</v>
          </cell>
          <cell r="BK166">
            <v>0.22304050499736977</v>
          </cell>
          <cell r="BL166">
            <v>0.30049627791563271</v>
          </cell>
          <cell r="BM166">
            <v>0.36973922024270595</v>
          </cell>
          <cell r="BN166">
            <v>0.4466515323496027</v>
          </cell>
          <cell r="BO166">
            <v>0.52382379382679045</v>
          </cell>
          <cell r="BP166">
            <v>0.60086173129651388</v>
          </cell>
          <cell r="BQ166">
            <v>0.68581341557440256</v>
          </cell>
          <cell r="BR166">
            <v>0.74598587026332697</v>
          </cell>
          <cell r="BS166">
            <v>0.14385077458109388</v>
          </cell>
          <cell r="BT166">
            <v>0.15219337511190689</v>
          </cell>
          <cell r="BU166">
            <v>0.17502173283106345</v>
          </cell>
          <cell r="BV166">
            <v>0.21665340758419521</v>
          </cell>
          <cell r="BW166">
            <v>0.27041068777832755</v>
          </cell>
          <cell r="BX166">
            <v>0.3676132003069838</v>
          </cell>
          <cell r="BY166">
            <v>0.43694444444444441</v>
          </cell>
          <cell r="BZ166">
            <v>0.49970396684428658</v>
          </cell>
          <cell r="CA166">
            <v>0.58560885608856084</v>
          </cell>
          <cell r="CB166">
            <v>0.67234548335974642</v>
          </cell>
          <cell r="CC166">
            <v>0.73089071383449145</v>
          </cell>
          <cell r="CD166">
            <v>0.15105644906969409</v>
          </cell>
          <cell r="CE166">
            <v>0.16190756549896967</v>
          </cell>
          <cell r="CF166">
            <v>0.18115091015854373</v>
          </cell>
          <cell r="CG166">
            <v>0.19686086725192872</v>
          </cell>
          <cell r="CH166">
            <v>0.26008968609865468</v>
          </cell>
          <cell r="CI166">
            <v>0.32853535353535351</v>
          </cell>
          <cell r="CJ166">
            <v>0.42814207650273228</v>
          </cell>
          <cell r="CK166">
            <v>0.49126443588984309</v>
          </cell>
          <cell r="CL166">
            <v>0.58047945205479456</v>
          </cell>
          <cell r="CM166">
            <v>0.65458248472505098</v>
          </cell>
          <cell r="CN166">
            <v>0.7381920550516109</v>
          </cell>
          <cell r="CO166">
            <v>0.16069760199314853</v>
          </cell>
          <cell r="CP166">
            <v>0.14302359452374019</v>
          </cell>
          <cell r="CQ166">
            <v>0.14210217263652378</v>
          </cell>
          <cell r="CR166">
            <v>0.19264588329336529</v>
          </cell>
          <cell r="CS166">
            <v>0.23892245720040281</v>
          </cell>
          <cell r="CT166">
            <v>0.30561797752808989</v>
          </cell>
          <cell r="CU166">
            <v>0.41133799032778073</v>
          </cell>
          <cell r="CV166">
            <v>0.48396587231538685</v>
          </cell>
          <cell r="CW166">
            <v>0.55070101075970002</v>
          </cell>
          <cell r="CX166">
            <v>0.64625568887050056</v>
          </cell>
          <cell r="CY166">
            <v>0.71813341684935794</v>
          </cell>
          <cell r="CZ166">
            <v>0.14215686274509803</v>
          </cell>
          <cell r="DA166">
            <v>0.15302285218397452</v>
          </cell>
          <cell r="DB166">
            <v>0.16269610691458455</v>
          </cell>
          <cell r="DC166">
            <v>0.18343195266272189</v>
          </cell>
          <cell r="DD166">
            <v>0.22707535121328226</v>
          </cell>
          <cell r="DE166">
            <v>0.28377041068777836</v>
          </cell>
          <cell r="DF166">
            <v>0.37430902869176097</v>
          </cell>
          <cell r="DG166">
            <v>0.45091756481211775</v>
          </cell>
          <cell r="DH166">
            <v>0.53787878787878785</v>
          </cell>
          <cell r="DI166">
            <v>0.62722383119569713</v>
          </cell>
          <cell r="DJ166">
            <v>0.74027206580196137</v>
          </cell>
          <cell r="DK166">
            <v>0.15278195488721805</v>
          </cell>
          <cell r="DL166">
            <v>0.1674364896073903</v>
          </cell>
          <cell r="DM166">
            <v>0.1580746226146397</v>
          </cell>
          <cell r="DN166">
            <v>0.17611777535441658</v>
          </cell>
          <cell r="DO166">
            <v>0.21234823043141307</v>
          </cell>
          <cell r="DP166">
            <v>0.29349693251533743</v>
          </cell>
          <cell r="DQ166">
            <v>0.37131020196789227</v>
          </cell>
          <cell r="DR166">
            <v>0.43556701030927836</v>
          </cell>
          <cell r="DS166">
            <v>0.5232985898221949</v>
          </cell>
          <cell r="DT166">
            <v>0.61310008136696503</v>
          </cell>
          <cell r="DU166">
            <v>0.71975742100223428</v>
          </cell>
          <cell r="DV166">
            <v>0.15130997939358254</v>
          </cell>
          <cell r="DW166">
            <v>0.16488901700778325</v>
          </cell>
          <cell r="DX166">
            <v>0.16820083682008369</v>
          </cell>
          <cell r="DY166">
            <v>0.17632381480454673</v>
          </cell>
          <cell r="DZ166">
            <v>0.20600414078674947</v>
          </cell>
          <cell r="EA166">
            <v>0.26194560156824309</v>
          </cell>
          <cell r="EB166">
            <v>0.35427841634738183</v>
          </cell>
          <cell r="EC166">
            <v>0.4474053295932679</v>
          </cell>
          <cell r="ED166">
            <v>0.48544572468162528</v>
          </cell>
          <cell r="EE166">
            <v>0.58451513990034498</v>
          </cell>
        </row>
        <row r="167">
          <cell r="A167" t="str">
            <v>BelgiumMED</v>
          </cell>
          <cell r="B167" t="str">
            <v>Belgium</v>
          </cell>
          <cell r="C167" t="str">
            <v>MED</v>
          </cell>
          <cell r="D167">
            <v>0.23830069697975437</v>
          </cell>
          <cell r="E167">
            <v>0.62785461563203604</v>
          </cell>
          <cell r="F167">
            <v>0.41345317483328503</v>
          </cell>
          <cell r="G167">
            <v>0.37580128205128205</v>
          </cell>
          <cell r="H167">
            <v>0.34098851722416373</v>
          </cell>
          <cell r="I167">
            <v>0.343035343035343</v>
          </cell>
          <cell r="J167">
            <v>0.31945624468988953</v>
          </cell>
          <cell r="K167">
            <v>0.23721208495363449</v>
          </cell>
          <cell r="L167">
            <v>0.20184899845916793</v>
          </cell>
          <cell r="M167">
            <v>0.20058888479941112</v>
          </cell>
          <cell r="N167">
            <v>0.18321979204015776</v>
          </cell>
          <cell r="O167">
            <v>0.23662066644227531</v>
          </cell>
          <cell r="P167">
            <v>0.61277001270648035</v>
          </cell>
          <cell r="Q167">
            <v>0.38133571854502091</v>
          </cell>
          <cell r="R167">
            <v>0.36358710376591702</v>
          </cell>
          <cell r="S167">
            <v>0.32168704766658346</v>
          </cell>
          <cell r="T167">
            <v>0.32130894099458907</v>
          </cell>
          <cell r="U167">
            <v>0.29528328216578287</v>
          </cell>
          <cell r="V167">
            <v>0.26688009313154831</v>
          </cell>
          <cell r="W167">
            <v>0.22297297297297294</v>
          </cell>
          <cell r="X167">
            <v>0.1985789080029918</v>
          </cell>
          <cell r="Y167">
            <v>0.17683823529411766</v>
          </cell>
          <cell r="Z167">
            <v>0.23152542372881355</v>
          </cell>
          <cell r="AA167">
            <v>0.59666771455517131</v>
          </cell>
          <cell r="AB167">
            <v>0.37267459591338825</v>
          </cell>
          <cell r="AC167">
            <v>0.38773841961852862</v>
          </cell>
          <cell r="AD167">
            <v>0.34378134403209626</v>
          </cell>
          <cell r="AE167">
            <v>0.36564885496183203</v>
          </cell>
          <cell r="AF167">
            <v>0.30506155950752395</v>
          </cell>
          <cell r="AG167">
            <v>0.2704439252336448</v>
          </cell>
          <cell r="AH167">
            <v>0.24333679473866385</v>
          </cell>
          <cell r="AI167">
            <v>0.17861294072065095</v>
          </cell>
          <cell r="AJ167">
            <v>0.17939074840165478</v>
          </cell>
          <cell r="AK167">
            <v>0.19810682893847192</v>
          </cell>
          <cell r="AL167">
            <v>0.65539906103286383</v>
          </cell>
          <cell r="AM167">
            <v>0.38846035174328908</v>
          </cell>
          <cell r="AN167">
            <v>0.38036642056330328</v>
          </cell>
          <cell r="AO167">
            <v>0.38592048619903779</v>
          </cell>
          <cell r="AP167">
            <v>0.34383665238215272</v>
          </cell>
          <cell r="AQ167">
            <v>0.3075471698113208</v>
          </cell>
          <cell r="AR167">
            <v>0.31026461180575754</v>
          </cell>
          <cell r="AS167">
            <v>0.24284785435630693</v>
          </cell>
          <cell r="AT167">
            <v>0.20626735422451409</v>
          </cell>
          <cell r="AU167">
            <v>0.18620689655172415</v>
          </cell>
          <cell r="AV167">
            <v>0.22132796780684105</v>
          </cell>
          <cell r="AW167">
            <v>0.61528822055137844</v>
          </cell>
          <cell r="AX167">
            <v>0.39009287925696595</v>
          </cell>
          <cell r="AY167">
            <v>0.36391268306161922</v>
          </cell>
          <cell r="AZ167">
            <v>0.38893178893178892</v>
          </cell>
          <cell r="BA167">
            <v>0.3527354484136897</v>
          </cell>
          <cell r="BB167">
            <v>0.33333333333333337</v>
          </cell>
          <cell r="BC167">
            <v>0.29415170816444702</v>
          </cell>
          <cell r="BD167">
            <v>0.23634093037777085</v>
          </cell>
          <cell r="BE167">
            <v>0.22435129740518964</v>
          </cell>
          <cell r="BF167">
            <v>0.19249904324531189</v>
          </cell>
          <cell r="BG167">
            <v>0.25514537732767067</v>
          </cell>
          <cell r="BH167">
            <v>0.59741894869373613</v>
          </cell>
          <cell r="BI167">
            <v>0.37199391171993912</v>
          </cell>
          <cell r="BJ167">
            <v>0.37357954545454547</v>
          </cell>
          <cell r="BK167">
            <v>0.39321409784324035</v>
          </cell>
          <cell r="BL167">
            <v>0.36550868486352361</v>
          </cell>
          <cell r="BM167">
            <v>0.34727601342628456</v>
          </cell>
          <cell r="BN167">
            <v>0.3155505107832009</v>
          </cell>
          <cell r="BO167">
            <v>0.26910398561582255</v>
          </cell>
          <cell r="BP167">
            <v>0.21739130434782608</v>
          </cell>
          <cell r="BQ167">
            <v>0.18928296067848885</v>
          </cell>
          <cell r="BR167">
            <v>0.25401412973667309</v>
          </cell>
          <cell r="BS167">
            <v>0.59911476446411638</v>
          </cell>
          <cell r="BT167">
            <v>0.36347358997314233</v>
          </cell>
          <cell r="BU167">
            <v>0.36250362213851056</v>
          </cell>
          <cell r="BV167">
            <v>0.38239193847785735</v>
          </cell>
          <cell r="BW167">
            <v>0.38570014844136569</v>
          </cell>
          <cell r="BX167">
            <v>0.35021744691737017</v>
          </cell>
          <cell r="BY167">
            <v>0.32749999999999996</v>
          </cell>
          <cell r="BZ167">
            <v>0.27383066903493192</v>
          </cell>
          <cell r="CA167">
            <v>0.24095940959409592</v>
          </cell>
          <cell r="CB167">
            <v>0.21354992076069729</v>
          </cell>
          <cell r="CC167">
            <v>0.2691092861655085</v>
          </cell>
          <cell r="CD167">
            <v>0.59728792179123302</v>
          </cell>
          <cell r="CE167">
            <v>0.3620841919340595</v>
          </cell>
          <cell r="CF167">
            <v>0.35525543159130946</v>
          </cell>
          <cell r="CG167">
            <v>0.38707102952913008</v>
          </cell>
          <cell r="CH167">
            <v>0.37792725460886889</v>
          </cell>
          <cell r="CI167">
            <v>0.3618686868686869</v>
          </cell>
          <cell r="CJ167">
            <v>0.31857923497267765</v>
          </cell>
          <cell r="CK167">
            <v>0.29049452176488005</v>
          </cell>
          <cell r="CL167">
            <v>0.24691780821917805</v>
          </cell>
          <cell r="CM167">
            <v>0.20448065173116092</v>
          </cell>
          <cell r="CN167">
            <v>0.26180794494838916</v>
          </cell>
          <cell r="CO167">
            <v>0.56244160697601986</v>
          </cell>
          <cell r="CP167">
            <v>0.37343431401106908</v>
          </cell>
          <cell r="CQ167">
            <v>0.37199060481503227</v>
          </cell>
          <cell r="CR167">
            <v>0.39834798827604584</v>
          </cell>
          <cell r="CS167">
            <v>0.40533736153071498</v>
          </cell>
          <cell r="CT167">
            <v>0.37478152309612983</v>
          </cell>
          <cell r="CU167">
            <v>0.3366469639978506</v>
          </cell>
          <cell r="CV167">
            <v>0.30626654898499556</v>
          </cell>
          <cell r="CW167">
            <v>0.26149331594391911</v>
          </cell>
          <cell r="CX167">
            <v>0.21638394704178734</v>
          </cell>
          <cell r="CY167">
            <v>0.281866583150642</v>
          </cell>
          <cell r="CZ167">
            <v>0.57904411764705888</v>
          </cell>
          <cell r="DA167">
            <v>0.3500144634075788</v>
          </cell>
          <cell r="DB167">
            <v>0.36025566531086578</v>
          </cell>
          <cell r="DC167">
            <v>0.37547068316299081</v>
          </cell>
          <cell r="DD167">
            <v>0.40919540229885054</v>
          </cell>
          <cell r="DE167">
            <v>0.37184562097971308</v>
          </cell>
          <cell r="DF167">
            <v>0.35009212950776525</v>
          </cell>
          <cell r="DG167">
            <v>0.33090591319545587</v>
          </cell>
          <cell r="DH167">
            <v>0.26515151515151514</v>
          </cell>
          <cell r="DI167">
            <v>0.23376086057095574</v>
          </cell>
          <cell r="DJ167">
            <v>0.25972793419803858</v>
          </cell>
          <cell r="DK167">
            <v>0.56992481203007517</v>
          </cell>
          <cell r="DL167">
            <v>0.34468822170900698</v>
          </cell>
          <cell r="DM167">
            <v>0.34235260609512957</v>
          </cell>
          <cell r="DN167">
            <v>0.36695747001090517</v>
          </cell>
          <cell r="DO167">
            <v>0.38362180315164041</v>
          </cell>
          <cell r="DP167">
            <v>0.3619631901840491</v>
          </cell>
          <cell r="DQ167">
            <v>0.33972035214914548</v>
          </cell>
          <cell r="DR167">
            <v>0.30441008018327609</v>
          </cell>
          <cell r="DS167">
            <v>0.26517473942366648</v>
          </cell>
          <cell r="DT167">
            <v>0.22579332790886902</v>
          </cell>
          <cell r="DU167">
            <v>0.28024257899776572</v>
          </cell>
          <cell r="DV167">
            <v>0.5719752722990874</v>
          </cell>
          <cell r="DW167">
            <v>0.34736235226290002</v>
          </cell>
          <cell r="DX167">
            <v>0.35090655509065549</v>
          </cell>
          <cell r="DY167">
            <v>0.3617965067923482</v>
          </cell>
          <cell r="DZ167">
            <v>0.39001035196687373</v>
          </cell>
          <cell r="EA167">
            <v>0.38323940210732665</v>
          </cell>
          <cell r="EB167">
            <v>0.35836526181353773</v>
          </cell>
          <cell r="EC167">
            <v>0.31304347826086953</v>
          </cell>
          <cell r="ED167">
            <v>0.28744693753790179</v>
          </cell>
          <cell r="EE167">
            <v>0.2422384055193561</v>
          </cell>
        </row>
        <row r="168">
          <cell r="A168" t="str">
            <v>BelgiumHIG</v>
          </cell>
          <cell r="B168" t="str">
            <v>Belgium</v>
          </cell>
          <cell r="C168" t="str">
            <v>HIG</v>
          </cell>
          <cell r="D168" t="e">
            <v>#VALUE!</v>
          </cell>
          <cell r="E168">
            <v>0.22450948858153749</v>
          </cell>
          <cell r="F168">
            <v>0.41490287039721657</v>
          </cell>
          <cell r="G168">
            <v>0.37099358974358976</v>
          </cell>
          <cell r="H168">
            <v>0.3492261607588617</v>
          </cell>
          <cell r="I168">
            <v>0.25987525987525989</v>
          </cell>
          <cell r="J168">
            <v>0.2478051543472104</v>
          </cell>
          <cell r="K168">
            <v>0.21208495363446012</v>
          </cell>
          <cell r="L168">
            <v>0.16024653312788906</v>
          </cell>
          <cell r="M168">
            <v>0.11888111888111888</v>
          </cell>
          <cell r="N168">
            <v>5.7368232341340974E-2</v>
          </cell>
          <cell r="O168" t="e">
            <v>#VALUE!</v>
          </cell>
          <cell r="P168">
            <v>0.20743329097839897</v>
          </cell>
          <cell r="Q168">
            <v>0.41174716756112106</v>
          </cell>
          <cell r="R168">
            <v>0.37903007315090759</v>
          </cell>
          <cell r="S168">
            <v>0.34215123533815817</v>
          </cell>
          <cell r="T168">
            <v>0.27879412522545738</v>
          </cell>
          <cell r="U168">
            <v>0.24867429528328219</v>
          </cell>
          <cell r="V168">
            <v>0.22235157159487776</v>
          </cell>
          <cell r="W168">
            <v>0.17905405405405403</v>
          </cell>
          <cell r="X168">
            <v>0.10732984293193717</v>
          </cell>
          <cell r="Y168">
            <v>7.6102941176470582E-2</v>
          </cell>
          <cell r="Z168" t="e">
            <v>#VALUE!</v>
          </cell>
          <cell r="AA168">
            <v>0.24992140836215024</v>
          </cell>
          <cell r="AB168">
            <v>0.43854833790789882</v>
          </cell>
          <cell r="AC168">
            <v>0.38419618528610355</v>
          </cell>
          <cell r="AD168">
            <v>0.34804413239719162</v>
          </cell>
          <cell r="AE168">
            <v>0.26284987277353689</v>
          </cell>
          <cell r="AF168">
            <v>0.25362517099863202</v>
          </cell>
          <cell r="AG168">
            <v>0.21991822429906538</v>
          </cell>
          <cell r="AH168">
            <v>0.17687781239183106</v>
          </cell>
          <cell r="AI168">
            <v>0.13328167376985667</v>
          </cell>
          <cell r="AJ168">
            <v>7.6720571643474997E-2</v>
          </cell>
          <cell r="AK168" t="e">
            <v>#VALUE!</v>
          </cell>
          <cell r="AL168">
            <v>0.19092331768388107</v>
          </cell>
          <cell r="AM168">
            <v>0.40975007713668621</v>
          </cell>
          <cell r="AN168">
            <v>0.41837571780147664</v>
          </cell>
          <cell r="AO168">
            <v>0.33831349708787034</v>
          </cell>
          <cell r="AP168">
            <v>0.29745399546256612</v>
          </cell>
          <cell r="AQ168">
            <v>0.24716981132075477</v>
          </cell>
          <cell r="AR168">
            <v>0.21488804885141033</v>
          </cell>
          <cell r="AS168">
            <v>0.17847854356306894</v>
          </cell>
          <cell r="AT168">
            <v>0.13447044823482746</v>
          </cell>
          <cell r="AU168">
            <v>7.8927203065134108E-2</v>
          </cell>
          <cell r="AV168" t="e">
            <v>#VALUE!</v>
          </cell>
          <cell r="AW168">
            <v>0.25281954887218044</v>
          </cell>
          <cell r="AX168">
            <v>0.44705882352941179</v>
          </cell>
          <cell r="AY168">
            <v>0.43161094224924013</v>
          </cell>
          <cell r="AZ168">
            <v>0.36859716859716857</v>
          </cell>
          <cell r="BA168">
            <v>0.32175868098925808</v>
          </cell>
          <cell r="BB168">
            <v>0.23873873873873874</v>
          </cell>
          <cell r="BC168">
            <v>0.24580196873190507</v>
          </cell>
          <cell r="BD168">
            <v>0.18794879800187325</v>
          </cell>
          <cell r="BE168">
            <v>0.15768463073852296</v>
          </cell>
          <cell r="BF168">
            <v>0.11404515882127822</v>
          </cell>
          <cell r="BG168" t="e">
            <v>#VALUE!</v>
          </cell>
          <cell r="BH168">
            <v>0.25527226943657533</v>
          </cell>
          <cell r="BI168">
            <v>0.47823439878234397</v>
          </cell>
          <cell r="BJ168">
            <v>0.43380681818181815</v>
          </cell>
          <cell r="BK168">
            <v>0.38374539715938977</v>
          </cell>
          <cell r="BL168">
            <v>0.33399503722084367</v>
          </cell>
          <cell r="BM168">
            <v>0.28298476633100955</v>
          </cell>
          <cell r="BN168">
            <v>0.23779795686719635</v>
          </cell>
          <cell r="BO168">
            <v>0.20707222055738683</v>
          </cell>
          <cell r="BP168">
            <v>0.18174696435565998</v>
          </cell>
          <cell r="BQ168">
            <v>0.12490362374710871</v>
          </cell>
          <cell r="BR168" t="e">
            <v>#VALUE!</v>
          </cell>
          <cell r="BS168">
            <v>0.25703446095478971</v>
          </cell>
          <cell r="BT168">
            <v>0.48433303491495078</v>
          </cell>
          <cell r="BU168">
            <v>0.4624746450304259</v>
          </cell>
          <cell r="BV168">
            <v>0.40095465393794749</v>
          </cell>
          <cell r="BW168">
            <v>0.34388916378030676</v>
          </cell>
          <cell r="BX168">
            <v>0.28216935277564592</v>
          </cell>
          <cell r="BY168">
            <v>0.23555555555555552</v>
          </cell>
          <cell r="BZ168">
            <v>0.22646536412078153</v>
          </cell>
          <cell r="CA168">
            <v>0.17343173431734318</v>
          </cell>
          <cell r="CB168">
            <v>0.11410459587955626</v>
          </cell>
          <cell r="CC168" t="e">
            <v>#VALUE!</v>
          </cell>
          <cell r="CD168">
            <v>0.2516556291390728</v>
          </cell>
          <cell r="CE168">
            <v>0.47600824256697083</v>
          </cell>
          <cell r="CF168">
            <v>0.46359365825014681</v>
          </cell>
          <cell r="CG168">
            <v>0.41606810321894122</v>
          </cell>
          <cell r="CH168">
            <v>0.36198305929247632</v>
          </cell>
          <cell r="CI168">
            <v>0.30959595959595959</v>
          </cell>
          <cell r="CJ168">
            <v>0.25327868852459023</v>
          </cell>
          <cell r="CK168">
            <v>0.21824104234527689</v>
          </cell>
          <cell r="CL168">
            <v>0.17260273972602738</v>
          </cell>
          <cell r="CM168">
            <v>0.1409368635437882</v>
          </cell>
          <cell r="CN168" t="e">
            <v>#VALUE!</v>
          </cell>
          <cell r="CO168">
            <v>0.2768607910308315</v>
          </cell>
          <cell r="CP168">
            <v>0.48354209146519084</v>
          </cell>
          <cell r="CQ168">
            <v>0.48590722254844387</v>
          </cell>
          <cell r="CR168">
            <v>0.40900612843058887</v>
          </cell>
          <cell r="CS168">
            <v>0.35574018126888218</v>
          </cell>
          <cell r="CT168">
            <v>0.31960049937578028</v>
          </cell>
          <cell r="CU168">
            <v>0.25201504567436861</v>
          </cell>
          <cell r="CV168">
            <v>0.20976757869961751</v>
          </cell>
          <cell r="CW168">
            <v>0.18780567329638082</v>
          </cell>
          <cell r="CX168">
            <v>0.13736036408771204</v>
          </cell>
          <cell r="CY168" t="e">
            <v>#VALUE!</v>
          </cell>
          <cell r="CZ168">
            <v>0.27879901960784315</v>
          </cell>
          <cell r="DA168">
            <v>0.4969626844084466</v>
          </cell>
          <cell r="DB168">
            <v>0.47704822777454964</v>
          </cell>
          <cell r="DC168">
            <v>0.44109736417428724</v>
          </cell>
          <cell r="DD168">
            <v>0.3637292464878672</v>
          </cell>
          <cell r="DE168">
            <v>0.34438396833250862</v>
          </cell>
          <cell r="DF168">
            <v>0.27559884180047384</v>
          </cell>
          <cell r="DG168">
            <v>0.21817652199242649</v>
          </cell>
          <cell r="DH168">
            <v>0.19696969696969696</v>
          </cell>
          <cell r="DI168">
            <v>0.13901530823334712</v>
          </cell>
          <cell r="DJ168" t="e">
            <v>#VALUE!</v>
          </cell>
          <cell r="DK168">
            <v>0.27729323308270676</v>
          </cell>
          <cell r="DL168">
            <v>0.4878752886836028</v>
          </cell>
          <cell r="DM168">
            <v>0.4995727712902307</v>
          </cell>
          <cell r="DN168">
            <v>0.45692475463467835</v>
          </cell>
          <cell r="DO168">
            <v>0.4040299664169465</v>
          </cell>
          <cell r="DP168">
            <v>0.34453987730061353</v>
          </cell>
          <cell r="DQ168">
            <v>0.28896944588296214</v>
          </cell>
          <cell r="DR168">
            <v>0.26002290950744561</v>
          </cell>
          <cell r="DS168">
            <v>0.21152667075413858</v>
          </cell>
          <cell r="DT168">
            <v>0.161106590724166</v>
          </cell>
          <cell r="DU168" t="e">
            <v>#VALUE!</v>
          </cell>
          <cell r="DV168">
            <v>0.27671474830732995</v>
          </cell>
          <cell r="DW168">
            <v>0.48774863072931679</v>
          </cell>
          <cell r="DX168">
            <v>0.48089260808926082</v>
          </cell>
          <cell r="DY168">
            <v>0.46187967840310507</v>
          </cell>
          <cell r="DZ168">
            <v>0.40398550724637683</v>
          </cell>
          <cell r="EA168">
            <v>0.35481499632443031</v>
          </cell>
          <cell r="EB168">
            <v>0.28735632183908044</v>
          </cell>
          <cell r="EC168">
            <v>0.23955119214586257</v>
          </cell>
          <cell r="ED168">
            <v>0.22710733778047307</v>
          </cell>
          <cell r="EE168">
            <v>0.173246454580299</v>
          </cell>
        </row>
        <row r="169">
          <cell r="A169" t="str">
            <v>BelgiumNOR</v>
          </cell>
          <cell r="B169" t="str">
            <v>Belgium</v>
          </cell>
          <cell r="C169" t="str">
            <v>NOR</v>
          </cell>
        </row>
        <row r="170">
          <cell r="A170" t="str">
            <v>BulgariaALL</v>
          </cell>
          <cell r="B170" t="str">
            <v>Bulgaria</v>
          </cell>
          <cell r="C170" t="str">
            <v>ALL</v>
          </cell>
        </row>
        <row r="171">
          <cell r="A171" t="str">
            <v>BulgariaLOW</v>
          </cell>
          <cell r="B171" t="str">
            <v>Bulgaria</v>
          </cell>
          <cell r="C171" t="str">
            <v>LOW</v>
          </cell>
          <cell r="D171">
            <v>0.73806179775280911</v>
          </cell>
          <cell r="E171">
            <v>0.22910321489001692</v>
          </cell>
          <cell r="F171">
            <v>0.2294028722600151</v>
          </cell>
          <cell r="G171">
            <v>0.22723642172523961</v>
          </cell>
          <cell r="H171">
            <v>0.21039690902704603</v>
          </cell>
          <cell r="I171">
            <v>0.23439531859557863</v>
          </cell>
          <cell r="J171">
            <v>0.29956896551724138</v>
          </cell>
          <cell r="K171">
            <v>0.3594009983361065</v>
          </cell>
          <cell r="L171">
            <v>0.49642573471008733</v>
          </cell>
          <cell r="M171">
            <v>0.58677354709418839</v>
          </cell>
          <cell r="N171">
            <v>0.69728854714690414</v>
          </cell>
          <cell r="O171">
            <v>0.75568598679383703</v>
          </cell>
          <cell r="P171">
            <v>0.20329067641681903</v>
          </cell>
          <cell r="Q171">
            <v>0.20133978414588763</v>
          </cell>
          <cell r="R171">
            <v>0.18557833089311856</v>
          </cell>
          <cell r="S171">
            <v>0.20196671709531014</v>
          </cell>
          <cell r="T171">
            <v>0.19867792875504961</v>
          </cell>
          <cell r="U171">
            <v>0.2315376382447378</v>
          </cell>
          <cell r="V171">
            <v>0.29753406878650224</v>
          </cell>
          <cell r="W171">
            <v>0.44207772795216738</v>
          </cell>
          <cell r="X171">
            <v>0.54960889254837375</v>
          </cell>
          <cell r="Y171">
            <v>0.64956930305403293</v>
          </cell>
          <cell r="Z171">
            <v>0.79734451432564635</v>
          </cell>
          <cell r="AA171">
            <v>0.19772296015180266</v>
          </cell>
          <cell r="AB171">
            <v>0.20007423904974017</v>
          </cell>
          <cell r="AC171">
            <v>0.19350073855243721</v>
          </cell>
          <cell r="AD171">
            <v>0.1911589008363202</v>
          </cell>
          <cell r="AE171">
            <v>0.20385174418604651</v>
          </cell>
          <cell r="AF171">
            <v>0.23053173241852487</v>
          </cell>
          <cell r="AG171">
            <v>0.3</v>
          </cell>
          <cell r="AH171">
            <v>0.40803155252778778</v>
          </cell>
          <cell r="AI171">
            <v>0.52823920265780733</v>
          </cell>
          <cell r="AJ171">
            <v>0.65960846983619648</v>
          </cell>
          <cell r="AK171">
            <v>0.84397677793904202</v>
          </cell>
          <cell r="AL171">
            <v>0.22580645161290319</v>
          </cell>
          <cell r="AM171">
            <v>0.21784879189399842</v>
          </cell>
          <cell r="AN171">
            <v>0.18827045199850578</v>
          </cell>
          <cell r="AO171">
            <v>0.18910505836575875</v>
          </cell>
          <cell r="AP171">
            <v>0.20733021918792671</v>
          </cell>
          <cell r="AQ171">
            <v>0.24222797927461137</v>
          </cell>
          <cell r="AR171">
            <v>0.30162573503977863</v>
          </cell>
          <cell r="AS171">
            <v>0.39495174461766897</v>
          </cell>
          <cell r="AT171">
            <v>0.55960548885077188</v>
          </cell>
          <cell r="AU171">
            <v>0.63423496164715387</v>
          </cell>
          <cell r="AV171">
            <v>0.87268188302425109</v>
          </cell>
          <cell r="AW171">
            <v>0.22837228372283727</v>
          </cell>
          <cell r="AX171">
            <v>0.23295910184442664</v>
          </cell>
          <cell r="AY171">
            <v>0.18044545111362778</v>
          </cell>
          <cell r="AZ171">
            <v>0.19788918205804754</v>
          </cell>
          <cell r="BA171">
            <v>0.20411849710982663</v>
          </cell>
          <cell r="BB171">
            <v>0.24003887269193391</v>
          </cell>
          <cell r="BC171">
            <v>0.30359085963003268</v>
          </cell>
          <cell r="BD171">
            <v>0.3743682310469314</v>
          </cell>
          <cell r="BE171">
            <v>0.52252252252252251</v>
          </cell>
          <cell r="BF171">
            <v>0.6276202219482121</v>
          </cell>
          <cell r="BG171">
            <v>0.84055893944822635</v>
          </cell>
          <cell r="BH171">
            <v>0.22889542209155816</v>
          </cell>
          <cell r="BI171">
            <v>0.24416666666666667</v>
          </cell>
          <cell r="BJ171">
            <v>0.19660377358490566</v>
          </cell>
          <cell r="BK171">
            <v>0.20527306967984935</v>
          </cell>
          <cell r="BL171">
            <v>0.18972192889827524</v>
          </cell>
          <cell r="BM171">
            <v>0.22733160621761658</v>
          </cell>
          <cell r="BN171">
            <v>0.28168484392628812</v>
          </cell>
          <cell r="BO171">
            <v>0.37598284488920658</v>
          </cell>
          <cell r="BP171">
            <v>0.46920214964861512</v>
          </cell>
          <cell r="BQ171">
            <v>0.58898305084745761</v>
          </cell>
          <cell r="BR171">
            <v>0.83429394812680102</v>
          </cell>
          <cell r="BS171">
            <v>0.18865492049849589</v>
          </cell>
          <cell r="BT171">
            <v>0.20768890852850197</v>
          </cell>
          <cell r="BU171">
            <v>0.19210722263588978</v>
          </cell>
          <cell r="BV171">
            <v>0.17896223085068833</v>
          </cell>
          <cell r="BW171">
            <v>0.17896678966789667</v>
          </cell>
          <cell r="BX171">
            <v>0.20051830255911884</v>
          </cell>
          <cell r="BY171">
            <v>0.24352531890220333</v>
          </cell>
          <cell r="BZ171">
            <v>0.3297258297258297</v>
          </cell>
          <cell r="CA171">
            <v>0.44741166803615445</v>
          </cell>
          <cell r="CB171">
            <v>0.56209150326797386</v>
          </cell>
          <cell r="CC171">
            <v>0.84073795180722888</v>
          </cell>
          <cell r="CD171">
            <v>0.16374519025224454</v>
          </cell>
          <cell r="CE171">
            <v>0.18419777023751818</v>
          </cell>
          <cell r="CF171">
            <v>0.1776923076923077</v>
          </cell>
          <cell r="CG171">
            <v>0.16853932584269662</v>
          </cell>
          <cell r="CH171">
            <v>0.15448625180897252</v>
          </cell>
          <cell r="CI171">
            <v>0.19816397594175375</v>
          </cell>
          <cell r="CJ171">
            <v>0.231355252606255</v>
          </cell>
          <cell r="CK171">
            <v>0.30277264325323477</v>
          </cell>
          <cell r="CL171">
            <v>0.39863234111021723</v>
          </cell>
          <cell r="CM171">
            <v>0.55190538764783181</v>
          </cell>
          <cell r="CN171">
            <v>0.84179456906729633</v>
          </cell>
          <cell r="CO171">
            <v>0.16602150537634408</v>
          </cell>
          <cell r="CP171">
            <v>0.19906928645294725</v>
          </cell>
          <cell r="CQ171">
            <v>0.19884836852207294</v>
          </cell>
          <cell r="CR171">
            <v>0.16563786008230449</v>
          </cell>
          <cell r="CS171">
            <v>0.17336228736880202</v>
          </cell>
          <cell r="CT171">
            <v>0.17571297148114076</v>
          </cell>
          <cell r="CU171">
            <v>0.23051546391752575</v>
          </cell>
          <cell r="CV171">
            <v>0.2907193440178904</v>
          </cell>
          <cell r="CW171">
            <v>0.38173481085212069</v>
          </cell>
          <cell r="CX171">
            <v>0.53146551724137936</v>
          </cell>
          <cell r="CY171">
            <v>0.83910386965376782</v>
          </cell>
          <cell r="CZ171">
            <v>0.17563989408649602</v>
          </cell>
          <cell r="DA171">
            <v>0.19559651817716334</v>
          </cell>
          <cell r="DB171">
            <v>0.21451743714517438</v>
          </cell>
          <cell r="DC171">
            <v>0.18033344675059546</v>
          </cell>
          <cell r="DD171">
            <v>0.16872005475701571</v>
          </cell>
          <cell r="DE171">
            <v>0.16466117796073462</v>
          </cell>
          <cell r="DF171">
            <v>0.21621621621621623</v>
          </cell>
          <cell r="DG171">
            <v>0.28404669260700388</v>
          </cell>
          <cell r="DH171">
            <v>0.34952170713760117</v>
          </cell>
          <cell r="DI171">
            <v>0.48494983277591974</v>
          </cell>
          <cell r="DJ171">
            <v>0.82648204240588496</v>
          </cell>
          <cell r="DK171">
            <v>0.16353887399463807</v>
          </cell>
          <cell r="DL171">
            <v>0.20493562231759657</v>
          </cell>
          <cell r="DM171">
            <v>0.19761273209549074</v>
          </cell>
          <cell r="DN171">
            <v>0.16517241379310343</v>
          </cell>
          <cell r="DO171">
            <v>0.15798045602605862</v>
          </cell>
          <cell r="DP171">
            <v>0.15171990171990171</v>
          </cell>
          <cell r="DQ171">
            <v>0.19831783975210271</v>
          </cell>
          <cell r="DR171">
            <v>0.26986076986076984</v>
          </cell>
          <cell r="DS171">
            <v>0.31117499101688822</v>
          </cell>
          <cell r="DT171">
            <v>0.45770519262981579</v>
          </cell>
          <cell r="DU171">
            <v>0.82551594746716705</v>
          </cell>
          <cell r="DV171">
            <v>0.15193868349864745</v>
          </cell>
          <cell r="DW171">
            <v>0.17853107344632768</v>
          </cell>
          <cell r="DX171">
            <v>0.20750452079566004</v>
          </cell>
          <cell r="DY171">
            <v>0.16179615110477547</v>
          </cell>
          <cell r="DZ171">
            <v>0.1542115262824573</v>
          </cell>
          <cell r="EA171">
            <v>0.16173329264571254</v>
          </cell>
          <cell r="EB171">
            <v>0.18926296633303002</v>
          </cell>
          <cell r="EC171">
            <v>0.24183006535947713</v>
          </cell>
          <cell r="ED171">
            <v>0.29119056395134535</v>
          </cell>
          <cell r="EE171">
            <v>0.44085173501577285</v>
          </cell>
        </row>
        <row r="172">
          <cell r="A172" t="str">
            <v>BulgariaMED</v>
          </cell>
          <cell r="B172" t="str">
            <v>Bulgaria</v>
          </cell>
          <cell r="C172" t="str">
            <v>MED</v>
          </cell>
          <cell r="D172">
            <v>0.26193820224719105</v>
          </cell>
          <cell r="E172">
            <v>0.68257191201353629</v>
          </cell>
          <cell r="F172">
            <v>0.5151171579743008</v>
          </cell>
          <cell r="G172">
            <v>0.53753993610223638</v>
          </cell>
          <cell r="H172">
            <v>0.56761503336845798</v>
          </cell>
          <cell r="I172">
            <v>0.50975292587776333</v>
          </cell>
          <cell r="J172">
            <v>0.46120689655172414</v>
          </cell>
          <cell r="K172">
            <v>0.45923460898502494</v>
          </cell>
          <cell r="L172">
            <v>0.34193804606830813</v>
          </cell>
          <cell r="M172">
            <v>0.29258517034068138</v>
          </cell>
          <cell r="N172">
            <v>0.22703358963982195</v>
          </cell>
          <cell r="O172">
            <v>0.24431401320616283</v>
          </cell>
          <cell r="P172">
            <v>0.6669104204753199</v>
          </cell>
          <cell r="Q172">
            <v>0.49125418682545591</v>
          </cell>
          <cell r="R172">
            <v>0.51647144948755475</v>
          </cell>
          <cell r="S172">
            <v>0.55105900151285936</v>
          </cell>
          <cell r="T172">
            <v>0.53323540213000375</v>
          </cell>
          <cell r="U172">
            <v>0.48127006778451659</v>
          </cell>
          <cell r="V172">
            <v>0.4766385463984425</v>
          </cell>
          <cell r="W172">
            <v>0.3576233183856502</v>
          </cell>
          <cell r="X172">
            <v>0.28983120625771924</v>
          </cell>
          <cell r="Y172">
            <v>0.25411119812059518</v>
          </cell>
          <cell r="Z172">
            <v>0.2026554856743536</v>
          </cell>
          <cell r="AA172">
            <v>0.7028462998102466</v>
          </cell>
          <cell r="AB172">
            <v>0.48255382331106167</v>
          </cell>
          <cell r="AC172">
            <v>0.50332348596750376</v>
          </cell>
          <cell r="AD172">
            <v>0.55396256471525285</v>
          </cell>
          <cell r="AE172">
            <v>0.54069767441860472</v>
          </cell>
          <cell r="AF172">
            <v>0.49433962264150944</v>
          </cell>
          <cell r="AG172">
            <v>0.48169934640522877</v>
          </cell>
          <cell r="AH172">
            <v>0.38329150233058451</v>
          </cell>
          <cell r="AI172">
            <v>0.2977574750830565</v>
          </cell>
          <cell r="AJ172">
            <v>0.24530563324011184</v>
          </cell>
          <cell r="AK172">
            <v>0.15602322206095789</v>
          </cell>
          <cell r="AL172">
            <v>0.68253343823760815</v>
          </cell>
          <cell r="AM172">
            <v>0.44037412314886981</v>
          </cell>
          <cell r="AN172">
            <v>0.52670900261486742</v>
          </cell>
          <cell r="AO172">
            <v>0.54708171206225675</v>
          </cell>
          <cell r="AP172">
            <v>0.53503413582464965</v>
          </cell>
          <cell r="AQ172">
            <v>0.48186528497409331</v>
          </cell>
          <cell r="AR172">
            <v>0.4721549636803874</v>
          </cell>
          <cell r="AS172">
            <v>0.39458054936896808</v>
          </cell>
          <cell r="AT172">
            <v>0.28816466552315612</v>
          </cell>
          <cell r="AU172">
            <v>0.24666935809446913</v>
          </cell>
          <cell r="AV172">
            <v>0.12731811697574896</v>
          </cell>
          <cell r="AW172">
            <v>0.68347683476834775</v>
          </cell>
          <cell r="AX172">
            <v>0.44506816359262236</v>
          </cell>
          <cell r="AY172">
            <v>0.51566628916572299</v>
          </cell>
          <cell r="AZ172">
            <v>0.52091971353185074</v>
          </cell>
          <cell r="BA172">
            <v>0.52998554913294804</v>
          </cell>
          <cell r="BB172">
            <v>0.48169744088111432</v>
          </cell>
          <cell r="BC172">
            <v>0.47225244831338409</v>
          </cell>
          <cell r="BD172">
            <v>0.43610108303249095</v>
          </cell>
          <cell r="BE172">
            <v>0.29686829686829691</v>
          </cell>
          <cell r="BF172">
            <v>0.2486642005754213</v>
          </cell>
          <cell r="BG172">
            <v>0.15944106055177354</v>
          </cell>
          <cell r="BH172">
            <v>0.69508609827803447</v>
          </cell>
          <cell r="BI172">
            <v>0.44500000000000001</v>
          </cell>
          <cell r="BJ172">
            <v>0.48867924528301887</v>
          </cell>
          <cell r="BK172">
            <v>0.49529190207156309</v>
          </cell>
          <cell r="BL172">
            <v>0.53959873284054904</v>
          </cell>
          <cell r="BM172">
            <v>0.49805699481865284</v>
          </cell>
          <cell r="BN172">
            <v>0.46746897329823245</v>
          </cell>
          <cell r="BO172">
            <v>0.45175125089349538</v>
          </cell>
          <cell r="BP172">
            <v>0.33898305084745761</v>
          </cell>
          <cell r="BQ172">
            <v>0.27457627118644068</v>
          </cell>
          <cell r="BR172">
            <v>0.16570605187319884</v>
          </cell>
          <cell r="BS172">
            <v>0.72582724538031795</v>
          </cell>
          <cell r="BT172">
            <v>0.47061422889969068</v>
          </cell>
          <cell r="BU172">
            <v>0.47989575577066268</v>
          </cell>
          <cell r="BV172">
            <v>0.53053300388280977</v>
          </cell>
          <cell r="BW172">
            <v>0.56715867158671585</v>
          </cell>
          <cell r="BX172">
            <v>0.52899254940071261</v>
          </cell>
          <cell r="BY172">
            <v>0.48395825280247395</v>
          </cell>
          <cell r="BZ172">
            <v>0.48088023088023085</v>
          </cell>
          <cell r="CA172">
            <v>0.35620377978635986</v>
          </cell>
          <cell r="CB172">
            <v>0.29847494553376908</v>
          </cell>
          <cell r="CC172">
            <v>0.15926204819277107</v>
          </cell>
          <cell r="CD172">
            <v>0.7618640444634458</v>
          </cell>
          <cell r="CE172">
            <v>0.50993698497333984</v>
          </cell>
          <cell r="CF172">
            <v>0.49038461538461536</v>
          </cell>
          <cell r="CG172">
            <v>0.54988083077970717</v>
          </cell>
          <cell r="CH172">
            <v>0.58176555716353118</v>
          </cell>
          <cell r="CI172">
            <v>0.51946818613485279</v>
          </cell>
          <cell r="CJ172">
            <v>0.49478748997594224</v>
          </cell>
          <cell r="CK172">
            <v>0.47948243992606282</v>
          </cell>
          <cell r="CL172">
            <v>0.40426387771520517</v>
          </cell>
          <cell r="CM172">
            <v>0.30310994305738065</v>
          </cell>
          <cell r="CN172">
            <v>0.15820543093270364</v>
          </cell>
          <cell r="CO172">
            <v>0.76086021505376344</v>
          </cell>
          <cell r="CP172">
            <v>0.49069286452947258</v>
          </cell>
          <cell r="CQ172">
            <v>0.4564299424184261</v>
          </cell>
          <cell r="CR172">
            <v>0.54320987654320985</v>
          </cell>
          <cell r="CS172">
            <v>0.5519363011219689</v>
          </cell>
          <cell r="CT172">
            <v>0.55995093529592155</v>
          </cell>
          <cell r="CU172">
            <v>0.49237113402061861</v>
          </cell>
          <cell r="CV172">
            <v>0.4793142005218039</v>
          </cell>
          <cell r="CW172">
            <v>0.42873519296904844</v>
          </cell>
          <cell r="CX172">
            <v>0.31077586206896551</v>
          </cell>
          <cell r="CY172">
            <v>0.16089613034623218</v>
          </cell>
          <cell r="CZ172">
            <v>0.73654015887025603</v>
          </cell>
          <cell r="DA172">
            <v>0.45826932923707114</v>
          </cell>
          <cell r="DB172">
            <v>0.42903487429034876</v>
          </cell>
          <cell r="DC172">
            <v>0.52602926165362374</v>
          </cell>
          <cell r="DD172">
            <v>0.54928131416837778</v>
          </cell>
          <cell r="DE172">
            <v>0.58043065231158963</v>
          </cell>
          <cell r="DF172">
            <v>0.50971283783783783</v>
          </cell>
          <cell r="DG172">
            <v>0.47976653696498056</v>
          </cell>
          <cell r="DH172">
            <v>0.46100073583517287</v>
          </cell>
          <cell r="DI172">
            <v>0.33862876254180602</v>
          </cell>
          <cell r="DJ172">
            <v>0.17351795759411512</v>
          </cell>
          <cell r="DK172">
            <v>0.75871313672922258</v>
          </cell>
          <cell r="DL172">
            <v>0.43830472103004292</v>
          </cell>
          <cell r="DM172">
            <v>0.44783377541998232</v>
          </cell>
          <cell r="DN172">
            <v>0.52206896551724136</v>
          </cell>
          <cell r="DO172">
            <v>0.5501628664495114</v>
          </cell>
          <cell r="DP172">
            <v>0.58415233415233403</v>
          </cell>
          <cell r="DQ172">
            <v>0.52810978308986278</v>
          </cell>
          <cell r="DR172">
            <v>0.4868959868959869</v>
          </cell>
          <cell r="DS172">
            <v>0.49550844412504491</v>
          </cell>
          <cell r="DT172">
            <v>0.35762144053601347</v>
          </cell>
          <cell r="DU172">
            <v>0.17448405253283306</v>
          </cell>
          <cell r="DV172">
            <v>0.77457168620378725</v>
          </cell>
          <cell r="DW172">
            <v>0.46158192090395483</v>
          </cell>
          <cell r="DX172">
            <v>0.45253164556962028</v>
          </cell>
          <cell r="DY172">
            <v>0.49928724162508903</v>
          </cell>
          <cell r="DZ172">
            <v>0.5573147561747942</v>
          </cell>
          <cell r="EA172">
            <v>0.58773268233140064</v>
          </cell>
          <cell r="EB172">
            <v>0.54549590536851678</v>
          </cell>
          <cell r="EC172">
            <v>0.49468954248366009</v>
          </cell>
          <cell r="ED172">
            <v>0.51566531514928127</v>
          </cell>
          <cell r="EE172">
            <v>0.37815457413249215</v>
          </cell>
        </row>
        <row r="173">
          <cell r="A173" t="str">
            <v>BulgariaHIG</v>
          </cell>
          <cell r="B173" t="str">
            <v>Bulgaria</v>
          </cell>
          <cell r="C173" t="str">
            <v>HIG</v>
          </cell>
          <cell r="D173" t="e">
            <v>#VALUE!</v>
          </cell>
          <cell r="E173">
            <v>8.832487309644671E-2</v>
          </cell>
          <cell r="F173">
            <v>0.25547996976568399</v>
          </cell>
          <cell r="G173">
            <v>0.23522364217252395</v>
          </cell>
          <cell r="H173">
            <v>0.22198805760449597</v>
          </cell>
          <cell r="I173">
            <v>0.25585175552665801</v>
          </cell>
          <cell r="J173">
            <v>0.23922413793103448</v>
          </cell>
          <cell r="K173">
            <v>0.18136439267886856</v>
          </cell>
          <cell r="L173">
            <v>0.16163621922160445</v>
          </cell>
          <cell r="M173">
            <v>0.12064128256513026</v>
          </cell>
          <cell r="N173">
            <v>7.567786321327398E-2</v>
          </cell>
          <cell r="O173" t="e">
            <v>#VALUE!</v>
          </cell>
          <cell r="P173">
            <v>0.12979890310786105</v>
          </cell>
          <cell r="Q173">
            <v>0.30740602902865649</v>
          </cell>
          <cell r="R173">
            <v>0.2979502196193265</v>
          </cell>
          <cell r="S173">
            <v>0.24697428139183056</v>
          </cell>
          <cell r="T173">
            <v>0.26808666911494677</v>
          </cell>
          <cell r="U173">
            <v>0.28719229397074564</v>
          </cell>
          <cell r="V173">
            <v>0.2258273848150551</v>
          </cell>
          <cell r="W173">
            <v>0.20029895366218234</v>
          </cell>
          <cell r="X173">
            <v>0.16055990119390695</v>
          </cell>
          <cell r="Y173">
            <v>9.6319498825371969E-2</v>
          </cell>
          <cell r="Z173" t="e">
            <v>#VALUE!</v>
          </cell>
          <cell r="AA173">
            <v>9.943074003795066E-2</v>
          </cell>
          <cell r="AB173">
            <v>0.31737193763919824</v>
          </cell>
          <cell r="AC173">
            <v>0.30317577548005903</v>
          </cell>
          <cell r="AD173">
            <v>0.25487853444842695</v>
          </cell>
          <cell r="AE173">
            <v>0.25545058139534882</v>
          </cell>
          <cell r="AF173">
            <v>0.27512864493996569</v>
          </cell>
          <cell r="AG173">
            <v>0.21830065359477124</v>
          </cell>
          <cell r="AH173">
            <v>0.20867694514162785</v>
          </cell>
          <cell r="AI173">
            <v>0.1740033222591362</v>
          </cell>
          <cell r="AJ173">
            <v>9.5085896923691571E-2</v>
          </cell>
          <cell r="AK173" t="e">
            <v>#VALUE!</v>
          </cell>
          <cell r="AL173">
            <v>9.1660110149488591E-2</v>
          </cell>
          <cell r="AM173">
            <v>0.34177708495713172</v>
          </cell>
          <cell r="AN173">
            <v>0.2850205453866268</v>
          </cell>
          <cell r="AO173">
            <v>0.26381322957198444</v>
          </cell>
          <cell r="AP173">
            <v>0.25763564498742364</v>
          </cell>
          <cell r="AQ173">
            <v>0.27590673575129532</v>
          </cell>
          <cell r="AR173">
            <v>0.22621930127983397</v>
          </cell>
          <cell r="AS173">
            <v>0.21046770601336307</v>
          </cell>
          <cell r="AT173">
            <v>0.15222984562607206</v>
          </cell>
          <cell r="AU173">
            <v>0.11909568025837708</v>
          </cell>
          <cell r="AV173" t="e">
            <v>#VALUE!</v>
          </cell>
          <cell r="AW173">
            <v>8.8150881508815102E-2</v>
          </cell>
          <cell r="AX173">
            <v>0.32197273456295111</v>
          </cell>
          <cell r="AY173">
            <v>0.30388825972064931</v>
          </cell>
          <cell r="AZ173">
            <v>0.28119110441010181</v>
          </cell>
          <cell r="BA173">
            <v>0.26589595375722547</v>
          </cell>
          <cell r="BB173">
            <v>0.27826368642695176</v>
          </cell>
          <cell r="BC173">
            <v>0.22415669205658323</v>
          </cell>
          <cell r="BD173">
            <v>0.18953068592057762</v>
          </cell>
          <cell r="BE173">
            <v>0.18060918060918063</v>
          </cell>
          <cell r="BF173">
            <v>0.12371557747636663</v>
          </cell>
          <cell r="BG173" t="e">
            <v>#VALUE!</v>
          </cell>
          <cell r="BH173">
            <v>7.6018479630407393E-2</v>
          </cell>
          <cell r="BI173">
            <v>0.31083333333333329</v>
          </cell>
          <cell r="BJ173">
            <v>0.31471698113207547</v>
          </cell>
          <cell r="BK173">
            <v>0.29943502824858759</v>
          </cell>
          <cell r="BL173">
            <v>0.27067933826117563</v>
          </cell>
          <cell r="BM173">
            <v>0.27461139896373055</v>
          </cell>
          <cell r="BN173">
            <v>0.25084618277547954</v>
          </cell>
          <cell r="BO173">
            <v>0.17226590421729807</v>
          </cell>
          <cell r="BP173">
            <v>0.19181479950392724</v>
          </cell>
          <cell r="BQ173">
            <v>0.13644067796610171</v>
          </cell>
          <cell r="BR173" t="e">
            <v>#VALUE!</v>
          </cell>
          <cell r="BS173">
            <v>8.5517834121186062E-2</v>
          </cell>
          <cell r="BT173">
            <v>0.3216968625718073</v>
          </cell>
          <cell r="BU173">
            <v>0.32799702159344746</v>
          </cell>
          <cell r="BV173">
            <v>0.29050476526650193</v>
          </cell>
          <cell r="BW173">
            <v>0.25387453874538746</v>
          </cell>
          <cell r="BX173">
            <v>0.27048914804016838</v>
          </cell>
          <cell r="BY173">
            <v>0.2725164282953228</v>
          </cell>
          <cell r="BZ173">
            <v>0.18939393939393936</v>
          </cell>
          <cell r="CA173">
            <v>0.19638455217748557</v>
          </cell>
          <cell r="CB173">
            <v>0.13943355119825709</v>
          </cell>
          <cell r="CC173" t="e">
            <v>#VALUE!</v>
          </cell>
          <cell r="CD173">
            <v>7.4390765284309532E-2</v>
          </cell>
          <cell r="CE173">
            <v>0.30586524478914207</v>
          </cell>
          <cell r="CF173">
            <v>0.33192307692307693</v>
          </cell>
          <cell r="CG173">
            <v>0.28157984337759623</v>
          </cell>
          <cell r="CH173">
            <v>0.26374819102749641</v>
          </cell>
          <cell r="CI173">
            <v>0.28236783792339348</v>
          </cell>
          <cell r="CJ173">
            <v>0.2738572574178027</v>
          </cell>
          <cell r="CK173">
            <v>0.21774491682070241</v>
          </cell>
          <cell r="CL173">
            <v>0.19710378117457764</v>
          </cell>
          <cell r="CM173">
            <v>0.14498466929478757</v>
          </cell>
          <cell r="CN173" t="e">
            <v>#VALUE!</v>
          </cell>
          <cell r="CO173">
            <v>7.3118279569892475E-2</v>
          </cell>
          <cell r="CP173">
            <v>0.31023784901758011</v>
          </cell>
          <cell r="CQ173">
            <v>0.34472168905950096</v>
          </cell>
          <cell r="CR173">
            <v>0.29115226337448558</v>
          </cell>
          <cell r="CS173">
            <v>0.27470141150922911</v>
          </cell>
          <cell r="CT173">
            <v>0.26433609322293777</v>
          </cell>
          <cell r="CU173">
            <v>0.2771134020618557</v>
          </cell>
          <cell r="CV173">
            <v>0.22996645546030564</v>
          </cell>
          <cell r="CW173">
            <v>0.18952999617883071</v>
          </cell>
          <cell r="CX173">
            <v>0.15775862068965521</v>
          </cell>
          <cell r="CY173" t="e">
            <v>#VALUE!</v>
          </cell>
          <cell r="CZ173">
            <v>8.7819947043248012E-2</v>
          </cell>
          <cell r="DA173">
            <v>0.34613415258576546</v>
          </cell>
          <cell r="DB173">
            <v>0.35644768856447689</v>
          </cell>
          <cell r="DC173">
            <v>0.29363729159578089</v>
          </cell>
          <cell r="DD173">
            <v>0.28199863107460643</v>
          </cell>
          <cell r="DE173">
            <v>0.25490816972767572</v>
          </cell>
          <cell r="DF173">
            <v>0.27407094594594594</v>
          </cell>
          <cell r="DG173">
            <v>0.23618677042801559</v>
          </cell>
          <cell r="DH173">
            <v>0.18947755702722591</v>
          </cell>
          <cell r="DI173">
            <v>0.17642140468227427</v>
          </cell>
          <cell r="DJ173" t="e">
            <v>#VALUE!</v>
          </cell>
          <cell r="DK173">
            <v>7.7747989276139406E-2</v>
          </cell>
          <cell r="DL173">
            <v>0.35675965665236048</v>
          </cell>
          <cell r="DM173">
            <v>0.354553492484527</v>
          </cell>
          <cell r="DN173">
            <v>0.31275862068965521</v>
          </cell>
          <cell r="DO173">
            <v>0.29185667752442995</v>
          </cell>
          <cell r="DP173">
            <v>0.26412776412776412</v>
          </cell>
          <cell r="DQ173">
            <v>0.27357237715803456</v>
          </cell>
          <cell r="DR173">
            <v>0.24324324324324323</v>
          </cell>
          <cell r="DS173">
            <v>0.19331656485806681</v>
          </cell>
          <cell r="DT173">
            <v>0.18467336683417088</v>
          </cell>
          <cell r="DU173" t="e">
            <v>#VALUE!</v>
          </cell>
          <cell r="DV173">
            <v>7.3489630297565375E-2</v>
          </cell>
          <cell r="DW173">
            <v>0.35988700564971754</v>
          </cell>
          <cell r="DX173">
            <v>0.33996383363471971</v>
          </cell>
          <cell r="DY173">
            <v>0.33891660727013539</v>
          </cell>
          <cell r="DZ173">
            <v>0.28847371754274859</v>
          </cell>
          <cell r="EA173">
            <v>0.2505340250228868</v>
          </cell>
          <cell r="EB173">
            <v>0.26524112829845309</v>
          </cell>
          <cell r="EC173">
            <v>0.26348039215686275</v>
          </cell>
          <cell r="ED173">
            <v>0.19314412089937338</v>
          </cell>
          <cell r="EE173">
            <v>0.180993690851735</v>
          </cell>
        </row>
        <row r="174">
          <cell r="A174" t="str">
            <v>BulgariaNOR</v>
          </cell>
          <cell r="B174" t="str">
            <v>Bulgaria</v>
          </cell>
          <cell r="C174" t="str">
            <v>NOR</v>
          </cell>
        </row>
        <row r="175">
          <cell r="A175" t="str">
            <v>Czech RepublicALL</v>
          </cell>
          <cell r="B175" t="str">
            <v>Czech Republic</v>
          </cell>
          <cell r="C175" t="str">
            <v>ALL</v>
          </cell>
        </row>
        <row r="176">
          <cell r="A176" t="str">
            <v>Czech RepublicLOW</v>
          </cell>
          <cell r="B176" t="str">
            <v>Czech Republic</v>
          </cell>
          <cell r="C176" t="str">
            <v>LOW</v>
          </cell>
          <cell r="D176">
            <v>0.81316281971303805</v>
          </cell>
          <cell r="E176">
            <v>8.7047841306884477E-2</v>
          </cell>
          <cell r="F176">
            <v>8.142926592124454E-2</v>
          </cell>
          <cell r="G176">
            <v>9.126040428061831E-2</v>
          </cell>
          <cell r="H176">
            <v>0.10723941123460501</v>
          </cell>
          <cell r="I176">
            <v>0.17238397232631883</v>
          </cell>
          <cell r="J176">
            <v>0.23504486540378863</v>
          </cell>
          <cell r="K176">
            <v>0.21912743406457977</v>
          </cell>
          <cell r="L176">
            <v>0.31159196290571867</v>
          </cell>
          <cell r="M176">
            <v>0.3633064516129032</v>
          </cell>
          <cell r="N176">
            <v>0.49592592592592594</v>
          </cell>
          <cell r="O176">
            <v>0.87625313283208017</v>
          </cell>
          <cell r="P176">
            <v>8.783949106924395E-2</v>
          </cell>
          <cell r="Q176">
            <v>8.3294006606890028E-2</v>
          </cell>
          <cell r="R176">
            <v>8.1481481481481488E-2</v>
          </cell>
          <cell r="S176">
            <v>0.10746973723058754</v>
          </cell>
          <cell r="T176">
            <v>0.1501510574018127</v>
          </cell>
          <cell r="U176">
            <v>0.21739130434782611</v>
          </cell>
          <cell r="V176">
            <v>0.2121433796634967</v>
          </cell>
          <cell r="W176">
            <v>0.2848251333728512</v>
          </cell>
          <cell r="X176">
            <v>0.38569753810082069</v>
          </cell>
          <cell r="Y176">
            <v>0.51702207257762811</v>
          </cell>
          <cell r="Z176">
            <v>0.88420409410326928</v>
          </cell>
          <cell r="AA176">
            <v>8.3055626762368634E-2</v>
          </cell>
          <cell r="AB176">
            <v>6.8415051311288486E-2</v>
          </cell>
          <cell r="AC176">
            <v>6.1130334486735868E-2</v>
          </cell>
          <cell r="AD176">
            <v>9.7339959076293461E-2</v>
          </cell>
          <cell r="AE176">
            <v>0.14053208137715179</v>
          </cell>
          <cell r="AF176">
            <v>0.2086032650945841</v>
          </cell>
          <cell r="AG176">
            <v>0.22085587801278897</v>
          </cell>
          <cell r="AH176">
            <v>0.24562864279766861</v>
          </cell>
          <cell r="AI176">
            <v>0.33633295838020244</v>
          </cell>
          <cell r="AJ176">
            <v>0.42999601116872754</v>
          </cell>
          <cell r="AK176">
            <v>0.89537037037037048</v>
          </cell>
          <cell r="AL176">
            <v>8.5598923283983858E-2</v>
          </cell>
          <cell r="AM176">
            <v>6.6067415730337073E-2</v>
          </cell>
          <cell r="AN176">
            <v>6.4000000000000001E-2</v>
          </cell>
          <cell r="AO176">
            <v>9.9795141937371976E-2</v>
          </cell>
          <cell r="AP176">
            <v>0.10638297872340426</v>
          </cell>
          <cell r="AQ176">
            <v>0.18736673773987206</v>
          </cell>
          <cell r="AR176">
            <v>0.21779217542985302</v>
          </cell>
          <cell r="AS176">
            <v>0.23117569352708059</v>
          </cell>
          <cell r="AT176">
            <v>0.32929868280526875</v>
          </cell>
          <cell r="AU176">
            <v>0.44552364864864868</v>
          </cell>
          <cell r="AV176">
            <v>0.88544891640866874</v>
          </cell>
          <cell r="AW176">
            <v>8.8383838383838384E-2</v>
          </cell>
          <cell r="AX176">
            <v>8.1337550835969274E-2</v>
          </cell>
          <cell r="AY176">
            <v>5.368257261410788E-2</v>
          </cell>
          <cell r="AZ176">
            <v>8.9291011569267276E-2</v>
          </cell>
          <cell r="BA176">
            <v>0.10648866811549207</v>
          </cell>
          <cell r="BB176">
            <v>0.17832457837987284</v>
          </cell>
          <cell r="BC176">
            <v>0.21281407035175881</v>
          </cell>
          <cell r="BD176">
            <v>0.20804331013147717</v>
          </cell>
          <cell r="BE176">
            <v>0.31946308724832218</v>
          </cell>
          <cell r="BF176">
            <v>0.40845648604269297</v>
          </cell>
          <cell r="BG176">
            <v>0.86389236545682102</v>
          </cell>
          <cell r="BH176">
            <v>8.9108910891089119E-2</v>
          </cell>
          <cell r="BI176">
            <v>7.5401442867116586E-2</v>
          </cell>
          <cell r="BJ176">
            <v>5.6163384390955508E-2</v>
          </cell>
          <cell r="BK176">
            <v>7.0791195716835217E-2</v>
          </cell>
          <cell r="BL176">
            <v>9.8414597666766385E-2</v>
          </cell>
          <cell r="BM176">
            <v>0.13321698662012796</v>
          </cell>
          <cell r="BN176">
            <v>0.19402985074626866</v>
          </cell>
          <cell r="BO176">
            <v>0.19914292916561635</v>
          </cell>
          <cell r="BP176">
            <v>0.29789272030651337</v>
          </cell>
          <cell r="BQ176">
            <v>0.35306122448979593</v>
          </cell>
          <cell r="BR176">
            <v>0.86871859296482412</v>
          </cell>
          <cell r="BS176">
            <v>7.5766509433962265E-2</v>
          </cell>
          <cell r="BT176">
            <v>7.0391872278664724E-2</v>
          </cell>
          <cell r="BU176">
            <v>5.6468410090256882E-2</v>
          </cell>
          <cell r="BV176">
            <v>6.405381690552793E-2</v>
          </cell>
          <cell r="BW176">
            <v>9.4024604569420037E-2</v>
          </cell>
          <cell r="BX176">
            <v>0.12587200485289657</v>
          </cell>
          <cell r="BY176">
            <v>0.187146529562982</v>
          </cell>
          <cell r="BZ176">
            <v>0.20472636815920398</v>
          </cell>
          <cell r="CA176">
            <v>0.2692190823457915</v>
          </cell>
          <cell r="CB176">
            <v>0.35204081632653061</v>
          </cell>
          <cell r="CC176">
            <v>0.87258931394245964</v>
          </cell>
          <cell r="CD176">
            <v>7.6329076329076331E-2</v>
          </cell>
          <cell r="CE176">
            <v>6.256281407035176E-2</v>
          </cell>
          <cell r="CF176">
            <v>6.4076802857780751E-2</v>
          </cell>
          <cell r="CG176">
            <v>6.3595251554550591E-2</v>
          </cell>
          <cell r="CH176">
            <v>9.0436290089569479E-2</v>
          </cell>
          <cell r="CI176">
            <v>0.1241012816505158</v>
          </cell>
          <cell r="CJ176">
            <v>0.19533909400366586</v>
          </cell>
          <cell r="CK176">
            <v>0.20717331326812138</v>
          </cell>
          <cell r="CL176">
            <v>0.22680705748434835</v>
          </cell>
          <cell r="CM176">
            <v>0.35091832747166862</v>
          </cell>
          <cell r="CN176">
            <v>0.8803200000000001</v>
          </cell>
          <cell r="CO176">
            <v>7.7692760447321957E-2</v>
          </cell>
          <cell r="CP176">
            <v>5.6706369756602794E-2</v>
          </cell>
          <cell r="CQ176">
            <v>6.6914498141263934E-2</v>
          </cell>
          <cell r="CR176">
            <v>5.7800374632057797E-2</v>
          </cell>
          <cell r="CS176">
            <v>8.9965397923875423E-2</v>
          </cell>
          <cell r="CT176">
            <v>0.11545682102628284</v>
          </cell>
          <cell r="CU176">
            <v>0.18020917135961387</v>
          </cell>
          <cell r="CV176">
            <v>0.21602434077079111</v>
          </cell>
          <cell r="CW176">
            <v>0.21240141419635572</v>
          </cell>
          <cell r="CX176">
            <v>0.34238146941730002</v>
          </cell>
          <cell r="CY176">
            <v>0.86758439855784997</v>
          </cell>
          <cell r="CZ176">
            <v>7.6923076923076927E-2</v>
          </cell>
          <cell r="DA176">
            <v>6.5485775630703152E-2</v>
          </cell>
          <cell r="DB176">
            <v>6.548011426060206E-2</v>
          </cell>
          <cell r="DC176">
            <v>5.3992968357609243E-2</v>
          </cell>
          <cell r="DD176">
            <v>7.2865053920139894E-2</v>
          </cell>
          <cell r="DE176">
            <v>0.10091463414634146</v>
          </cell>
          <cell r="DF176">
            <v>0.16884561891515995</v>
          </cell>
          <cell r="DG176">
            <v>0.20883329078376306</v>
          </cell>
          <cell r="DH176">
            <v>0.19209339347306978</v>
          </cell>
          <cell r="DI176">
            <v>0.29279891304347827</v>
          </cell>
          <cell r="DJ176">
            <v>0.86977381768334472</v>
          </cell>
          <cell r="DK176">
            <v>7.2420928170263077E-2</v>
          </cell>
          <cell r="DL176">
            <v>7.3338847532395918E-2</v>
          </cell>
          <cell r="DM176">
            <v>5.9607134793407089E-2</v>
          </cell>
          <cell r="DN176">
            <v>5.0795157844766202E-2</v>
          </cell>
          <cell r="DO176">
            <v>6.4346300087744959E-2</v>
          </cell>
          <cell r="DP176">
            <v>8.6069210292812781E-2</v>
          </cell>
          <cell r="DQ176">
            <v>0.15333139365725926</v>
          </cell>
          <cell r="DR176">
            <v>0.21116255144032922</v>
          </cell>
          <cell r="DS176">
            <v>0.18356235416126523</v>
          </cell>
          <cell r="DT176">
            <v>0.25</v>
          </cell>
          <cell r="DU176">
            <v>0.88593294460641403</v>
          </cell>
          <cell r="DV176">
            <v>7.2152653548002391E-2</v>
          </cell>
          <cell r="DW176">
            <v>7.0831009481316223E-2</v>
          </cell>
          <cell r="DX176">
            <v>5.4472880957971356E-2</v>
          </cell>
          <cell r="DY176">
            <v>4.4247787610619468E-2</v>
          </cell>
          <cell r="DZ176">
            <v>6.2229904926534137E-2</v>
          </cell>
          <cell r="EA176">
            <v>8.3575159605339525E-2</v>
          </cell>
          <cell r="EB176">
            <v>0.13094877235525917</v>
          </cell>
          <cell r="EC176">
            <v>0.20834419817470667</v>
          </cell>
          <cell r="ED176">
            <v>0.18302999230966419</v>
          </cell>
          <cell r="EE176">
            <v>0.25</v>
          </cell>
        </row>
        <row r="177">
          <cell r="A177" t="str">
            <v>Czech RepublicMED</v>
          </cell>
          <cell r="B177" t="str">
            <v>Czech Republic</v>
          </cell>
          <cell r="C177" t="str">
            <v>MED</v>
          </cell>
          <cell r="D177">
            <v>0.18683718028696197</v>
          </cell>
          <cell r="E177">
            <v>0.873512252042007</v>
          </cell>
          <cell r="F177">
            <v>0.81161886242100145</v>
          </cell>
          <cell r="G177">
            <v>0.77824019024970281</v>
          </cell>
          <cell r="H177">
            <v>0.77170321417843191</v>
          </cell>
          <cell r="I177">
            <v>0.71951571057941777</v>
          </cell>
          <cell r="J177">
            <v>0.67971086739780662</v>
          </cell>
          <cell r="K177">
            <v>0.69780626078383046</v>
          </cell>
          <cell r="L177">
            <v>0.59969088098918089</v>
          </cell>
          <cell r="M177">
            <v>0.5786290322580645</v>
          </cell>
          <cell r="N177">
            <v>0.46370370370370373</v>
          </cell>
          <cell r="O177">
            <v>0.1237468671679198</v>
          </cell>
          <cell r="P177">
            <v>0.86077807682897001</v>
          </cell>
          <cell r="Q177">
            <v>0.81335535630014155</v>
          </cell>
          <cell r="R177">
            <v>0.79644444444444451</v>
          </cell>
          <cell r="S177">
            <v>0.76705048715677593</v>
          </cell>
          <cell r="T177">
            <v>0.72628398791540782</v>
          </cell>
          <cell r="U177">
            <v>0.68878718535469108</v>
          </cell>
          <cell r="V177">
            <v>0.71567910265788826</v>
          </cell>
          <cell r="W177">
            <v>0.62892708950800236</v>
          </cell>
          <cell r="X177">
            <v>0.56545525595935908</v>
          </cell>
          <cell r="Y177">
            <v>0.44893378226711556</v>
          </cell>
          <cell r="Z177">
            <v>0.11579590589673083</v>
          </cell>
          <cell r="AA177">
            <v>0.86875160215329406</v>
          </cell>
          <cell r="AB177">
            <v>0.8184720638540478</v>
          </cell>
          <cell r="AC177">
            <v>0.82179930795847744</v>
          </cell>
          <cell r="AD177">
            <v>0.77959660917860263</v>
          </cell>
          <cell r="AE177">
            <v>0.74992175273865413</v>
          </cell>
          <cell r="AF177">
            <v>0.69422130085514377</v>
          </cell>
          <cell r="AG177">
            <v>0.70732907033939996</v>
          </cell>
          <cell r="AH177">
            <v>0.6566749930613377</v>
          </cell>
          <cell r="AI177">
            <v>0.59955005624296953</v>
          </cell>
          <cell r="AJ177">
            <v>0.5257279617072198</v>
          </cell>
          <cell r="AK177">
            <v>0.10462962962962963</v>
          </cell>
          <cell r="AL177">
            <v>0.87886944818304169</v>
          </cell>
          <cell r="AM177">
            <v>0.81348314606741579</v>
          </cell>
          <cell r="AN177">
            <v>0.83034482758620687</v>
          </cell>
          <cell r="AO177">
            <v>0.77231489610769677</v>
          </cell>
          <cell r="AP177">
            <v>0.75007939028262938</v>
          </cell>
          <cell r="AQ177">
            <v>0.71295309168443499</v>
          </cell>
          <cell r="AR177">
            <v>0.70371293296785453</v>
          </cell>
          <cell r="AS177">
            <v>0.68269484808454417</v>
          </cell>
          <cell r="AT177">
            <v>0.60092559629761477</v>
          </cell>
          <cell r="AU177">
            <v>0.50295608108108114</v>
          </cell>
          <cell r="AV177">
            <v>0.11455108359133127</v>
          </cell>
          <cell r="AW177">
            <v>0.86279461279461289</v>
          </cell>
          <cell r="AX177">
            <v>0.77971079981924984</v>
          </cell>
          <cell r="AY177">
            <v>0.82883817427385897</v>
          </cell>
          <cell r="AZ177">
            <v>0.79679620290714925</v>
          </cell>
          <cell r="BA177">
            <v>0.7628065818068922</v>
          </cell>
          <cell r="BB177">
            <v>0.71578656345037317</v>
          </cell>
          <cell r="BC177">
            <v>0.70276381909547736</v>
          </cell>
          <cell r="BD177">
            <v>0.7053364269141531</v>
          </cell>
          <cell r="BE177">
            <v>0.61208053691275166</v>
          </cell>
          <cell r="BF177">
            <v>0.5357142857142857</v>
          </cell>
          <cell r="BG177">
            <v>0.13610763454317895</v>
          </cell>
          <cell r="BH177">
            <v>0.86022131624927201</v>
          </cell>
          <cell r="BI177">
            <v>0.76285780777286483</v>
          </cell>
          <cell r="BJ177">
            <v>0.8142475079017748</v>
          </cell>
          <cell r="BK177">
            <v>0.81112433075550272</v>
          </cell>
          <cell r="BL177">
            <v>0.76936883039186366</v>
          </cell>
          <cell r="BM177">
            <v>0.74578243164630587</v>
          </cell>
          <cell r="BN177">
            <v>0.70958765494561094</v>
          </cell>
          <cell r="BO177">
            <v>0.72523317368288376</v>
          </cell>
          <cell r="BP177">
            <v>0.61238825031928479</v>
          </cell>
          <cell r="BQ177">
            <v>0.59142857142857141</v>
          </cell>
          <cell r="BR177">
            <v>0.13128140703517585</v>
          </cell>
          <cell r="BS177">
            <v>0.87323113207547165</v>
          </cell>
          <cell r="BT177">
            <v>0.73536526366715038</v>
          </cell>
          <cell r="BU177">
            <v>0.81948623003934273</v>
          </cell>
          <cell r="BV177">
            <v>0.80228136882129286</v>
          </cell>
          <cell r="BW177">
            <v>0.76918570591681312</v>
          </cell>
          <cell r="BX177">
            <v>0.75644525326053991</v>
          </cell>
          <cell r="BY177">
            <v>0.71542416452442159</v>
          </cell>
          <cell r="BZ177">
            <v>0.71890547263681592</v>
          </cell>
          <cell r="CA177">
            <v>0.63354603463992698</v>
          </cell>
          <cell r="CB177">
            <v>0.58830455259026693</v>
          </cell>
          <cell r="CC177">
            <v>0.1274106860575403</v>
          </cell>
          <cell r="CD177">
            <v>0.8713988713988714</v>
          </cell>
          <cell r="CE177">
            <v>0.72939698492462313</v>
          </cell>
          <cell r="CF177">
            <v>0.79928555481134189</v>
          </cell>
          <cell r="CG177">
            <v>0.8083663086489542</v>
          </cell>
          <cell r="CH177">
            <v>0.78185495521525572</v>
          </cell>
          <cell r="CI177">
            <v>0.7336667708658956</v>
          </cell>
          <cell r="CJ177">
            <v>0.69992144540455625</v>
          </cell>
          <cell r="CK177">
            <v>0.71833458740907952</v>
          </cell>
          <cell r="CL177">
            <v>0.68782014797951052</v>
          </cell>
          <cell r="CM177">
            <v>0.59280969128565841</v>
          </cell>
          <cell r="CN177">
            <v>0.11967999999999999</v>
          </cell>
          <cell r="CO177">
            <v>0.85050029429075935</v>
          </cell>
          <cell r="CP177">
            <v>0.701191092698084</v>
          </cell>
          <cell r="CQ177">
            <v>0.77367155040454838</v>
          </cell>
          <cell r="CR177">
            <v>0.81375434840781369</v>
          </cell>
          <cell r="CS177">
            <v>0.76297577854671284</v>
          </cell>
          <cell r="CT177">
            <v>0.74186483103879841</v>
          </cell>
          <cell r="CU177">
            <v>0.69938321265754899</v>
          </cell>
          <cell r="CV177">
            <v>0.70841784989858014</v>
          </cell>
          <cell r="CW177">
            <v>0.70818602121294527</v>
          </cell>
          <cell r="CX177">
            <v>0.58631921824104227</v>
          </cell>
          <cell r="CY177">
            <v>0.13241560144215012</v>
          </cell>
          <cell r="CZ177">
            <v>0.83294186729301234</v>
          </cell>
          <cell r="DA177">
            <v>0.66317767042404718</v>
          </cell>
          <cell r="DB177">
            <v>0.74774774774774777</v>
          </cell>
          <cell r="DC177">
            <v>0.80939226519337026</v>
          </cell>
          <cell r="DD177">
            <v>0.7828621393179831</v>
          </cell>
          <cell r="DE177">
            <v>0.75243902439024379</v>
          </cell>
          <cell r="DF177">
            <v>0.694019471488178</v>
          </cell>
          <cell r="DG177">
            <v>0.70742915496553482</v>
          </cell>
          <cell r="DH177">
            <v>0.72645263995754839</v>
          </cell>
          <cell r="DI177">
            <v>0.6216032608695653</v>
          </cell>
          <cell r="DJ177">
            <v>0.13022618231665523</v>
          </cell>
          <cell r="DK177">
            <v>0.82412060301507539</v>
          </cell>
          <cell r="DL177">
            <v>0.63496002205679625</v>
          </cell>
          <cell r="DM177">
            <v>0.71776924813727705</v>
          </cell>
          <cell r="DN177">
            <v>0.79325896036078813</v>
          </cell>
          <cell r="DO177">
            <v>0.77508043287510975</v>
          </cell>
          <cell r="DP177">
            <v>0.75569358178053825</v>
          </cell>
          <cell r="DQ177">
            <v>0.72359615944137323</v>
          </cell>
          <cell r="DR177">
            <v>0.69624485596707819</v>
          </cell>
          <cell r="DS177">
            <v>0.72465646875810219</v>
          </cell>
          <cell r="DT177">
            <v>0.6534165571616295</v>
          </cell>
          <cell r="DU177">
            <v>0.11406705539358601</v>
          </cell>
          <cell r="DV177">
            <v>0.82558139534883723</v>
          </cell>
          <cell r="DW177">
            <v>0.61628555493586168</v>
          </cell>
          <cell r="DX177">
            <v>0.68443296548485566</v>
          </cell>
          <cell r="DY177">
            <v>0.76786929884275013</v>
          </cell>
          <cell r="DZ177">
            <v>0.76663785652549699</v>
          </cell>
          <cell r="EA177">
            <v>0.75014509576320365</v>
          </cell>
          <cell r="EB177">
            <v>0.72476508032737186</v>
          </cell>
          <cell r="EC177">
            <v>0.68839634941329853</v>
          </cell>
          <cell r="ED177">
            <v>0.72622404511663674</v>
          </cell>
          <cell r="EE177">
            <v>0.64942893401015223</v>
          </cell>
        </row>
        <row r="178">
          <cell r="A178" t="str">
            <v>Czech RepublicHIG</v>
          </cell>
          <cell r="B178" t="str">
            <v>Czech Republic</v>
          </cell>
          <cell r="C178" t="str">
            <v>HIG</v>
          </cell>
          <cell r="D178" t="e">
            <v>#VALUE!</v>
          </cell>
          <cell r="E178">
            <v>3.9439906651108518E-2</v>
          </cell>
          <cell r="F178">
            <v>0.10695187165775402</v>
          </cell>
          <cell r="G178">
            <v>0.13049940546967895</v>
          </cell>
          <cell r="H178">
            <v>0.12105737458696306</v>
          </cell>
          <cell r="I178">
            <v>0.10810031709426349</v>
          </cell>
          <cell r="J178">
            <v>8.5244267198404791E-2</v>
          </cell>
          <cell r="K178">
            <v>8.3066305151589859E-2</v>
          </cell>
          <cell r="L178">
            <v>8.8717156105100461E-2</v>
          </cell>
          <cell r="M178">
            <v>5.8064516129032261E-2</v>
          </cell>
          <cell r="N178">
            <v>4.0370370370370369E-2</v>
          </cell>
          <cell r="O178" t="e">
            <v>#VALUE!</v>
          </cell>
          <cell r="P178">
            <v>5.1382432101786155E-2</v>
          </cell>
          <cell r="Q178">
            <v>0.10335063709296838</v>
          </cell>
          <cell r="R178">
            <v>0.12207407407407408</v>
          </cell>
          <cell r="S178">
            <v>0.12547977561263657</v>
          </cell>
          <cell r="T178">
            <v>0.12356495468277945</v>
          </cell>
          <cell r="U178">
            <v>9.3821510297482841E-2</v>
          </cell>
          <cell r="V178">
            <v>7.2177517678614966E-2</v>
          </cell>
          <cell r="W178">
            <v>8.6247777119146427E-2</v>
          </cell>
          <cell r="X178">
            <v>4.8847205939820247E-2</v>
          </cell>
          <cell r="Y178">
            <v>3.4044145155256264E-2</v>
          </cell>
          <cell r="Z178" t="e">
            <v>#VALUE!</v>
          </cell>
          <cell r="AA178">
            <v>4.8192771084337359E-2</v>
          </cell>
          <cell r="AB178">
            <v>0.11311288483466363</v>
          </cell>
          <cell r="AC178">
            <v>0.11707035755478662</v>
          </cell>
          <cell r="AD178">
            <v>0.12306343174510377</v>
          </cell>
          <cell r="AE178">
            <v>0.10954616588419405</v>
          </cell>
          <cell r="AF178">
            <v>9.7175434050272097E-2</v>
          </cell>
          <cell r="AG178">
            <v>7.1815051647811115E-2</v>
          </cell>
          <cell r="AH178">
            <v>9.7696364140993627E-2</v>
          </cell>
          <cell r="AI178">
            <v>6.411698537682789E-2</v>
          </cell>
          <cell r="AJ178">
            <v>4.4276027124052646E-2</v>
          </cell>
          <cell r="AK178" t="e">
            <v>#VALUE!</v>
          </cell>
          <cell r="AL178">
            <v>3.5531628532974424E-2</v>
          </cell>
          <cell r="AM178">
            <v>0.1204494382022472</v>
          </cell>
          <cell r="AN178">
            <v>0.1056551724137931</v>
          </cell>
          <cell r="AO178">
            <v>0.12788996195493124</v>
          </cell>
          <cell r="AP178">
            <v>0.14353763099396635</v>
          </cell>
          <cell r="AQ178">
            <v>9.9680170575692964E-2</v>
          </cell>
          <cell r="AR178">
            <v>7.849489160229256E-2</v>
          </cell>
          <cell r="AS178">
            <v>8.6129458388375171E-2</v>
          </cell>
          <cell r="AT178">
            <v>6.9775720897116408E-2</v>
          </cell>
          <cell r="AU178">
            <v>5.1520270270270271E-2</v>
          </cell>
          <cell r="AV178" t="e">
            <v>#VALUE!</v>
          </cell>
          <cell r="AW178">
            <v>4.8821548821548821E-2</v>
          </cell>
          <cell r="AX178">
            <v>0.13895164934478083</v>
          </cell>
          <cell r="AY178">
            <v>0.11747925311203318</v>
          </cell>
          <cell r="AZ178">
            <v>0.1139127855235835</v>
          </cell>
          <cell r="BA178">
            <v>0.13070475007761564</v>
          </cell>
          <cell r="BB178">
            <v>0.10588885816975394</v>
          </cell>
          <cell r="BC178">
            <v>8.4422110552763829E-2</v>
          </cell>
          <cell r="BD178">
            <v>8.6620262954369684E-2</v>
          </cell>
          <cell r="BE178">
            <v>6.8456375838926165E-2</v>
          </cell>
          <cell r="BF178">
            <v>5.5829228243021348E-2</v>
          </cell>
          <cell r="BG178" t="e">
            <v>#VALUE!</v>
          </cell>
          <cell r="BH178">
            <v>5.0669772859638904E-2</v>
          </cell>
          <cell r="BI178">
            <v>0.16174074936001862</v>
          </cell>
          <cell r="BJ178">
            <v>0.12958910770726961</v>
          </cell>
          <cell r="BK178">
            <v>0.11808447352766212</v>
          </cell>
          <cell r="BL178">
            <v>0.13221657194137004</v>
          </cell>
          <cell r="BM178">
            <v>0.12100058173356602</v>
          </cell>
          <cell r="BN178">
            <v>9.6382494308120417E-2</v>
          </cell>
          <cell r="BO178">
            <v>7.5623897151499878E-2</v>
          </cell>
          <cell r="BP178">
            <v>8.9719029374201786E-2</v>
          </cell>
          <cell r="BQ178">
            <v>5.5510204081632653E-2</v>
          </cell>
          <cell r="BR178" t="e">
            <v>#VALUE!</v>
          </cell>
          <cell r="BS178">
            <v>5.1002358490566044E-2</v>
          </cell>
          <cell r="BT178">
            <v>0.19424286405418478</v>
          </cell>
          <cell r="BU178">
            <v>0.12404535987040037</v>
          </cell>
          <cell r="BV178">
            <v>0.13366481427317931</v>
          </cell>
          <cell r="BW178">
            <v>0.13678968951376683</v>
          </cell>
          <cell r="BX178">
            <v>0.11768274188656354</v>
          </cell>
          <cell r="BY178">
            <v>9.7429305912596395E-2</v>
          </cell>
          <cell r="BZ178">
            <v>7.6368159203980102E-2</v>
          </cell>
          <cell r="CA178">
            <v>9.7234883014281362E-2</v>
          </cell>
          <cell r="CB178">
            <v>5.9654631083202507E-2</v>
          </cell>
          <cell r="CC178" t="e">
            <v>#VALUE!</v>
          </cell>
          <cell r="CD178">
            <v>5.2272052272052276E-2</v>
          </cell>
          <cell r="CE178">
            <v>0.20804020100502513</v>
          </cell>
          <cell r="CF178">
            <v>0.13663764233087744</v>
          </cell>
          <cell r="CG178">
            <v>0.12803843979649518</v>
          </cell>
          <cell r="CH178">
            <v>0.12770875469517481</v>
          </cell>
          <cell r="CI178">
            <v>0.14223194748358864</v>
          </cell>
          <cell r="CJ178">
            <v>0.10473946059177795</v>
          </cell>
          <cell r="CK178">
            <v>7.4492099322799099E-2</v>
          </cell>
          <cell r="CL178">
            <v>8.5372794536141161E-2</v>
          </cell>
          <cell r="CM178">
            <v>5.6271981242672922E-2</v>
          </cell>
          <cell r="CN178" t="e">
            <v>#VALUE!</v>
          </cell>
          <cell r="CO178">
            <v>7.1806945261918775E-2</v>
          </cell>
          <cell r="CP178">
            <v>0.24210253754531333</v>
          </cell>
          <cell r="CQ178">
            <v>0.1594139514541876</v>
          </cell>
          <cell r="CR178">
            <v>0.12844527696012842</v>
          </cell>
          <cell r="CS178">
            <v>0.14705882352941177</v>
          </cell>
          <cell r="CT178">
            <v>0.14267834793491865</v>
          </cell>
          <cell r="CU178">
            <v>0.12040761598283722</v>
          </cell>
          <cell r="CV178">
            <v>7.5557809330628806E-2</v>
          </cell>
          <cell r="CW178">
            <v>7.9412564590698939E-2</v>
          </cell>
          <cell r="CX178">
            <v>7.1299312341657609E-2</v>
          </cell>
          <cell r="CY178" t="e">
            <v>#VALUE!</v>
          </cell>
          <cell r="CZ178">
            <v>9.0135055783910747E-2</v>
          </cell>
          <cell r="DA178">
            <v>0.27133655394524958</v>
          </cell>
          <cell r="DB178">
            <v>0.18677213799165018</v>
          </cell>
          <cell r="DC178">
            <v>0.1366147664490206</v>
          </cell>
          <cell r="DD178">
            <v>0.14427280676187698</v>
          </cell>
          <cell r="DE178">
            <v>0.14664634146341463</v>
          </cell>
          <cell r="DF178">
            <v>0.13713490959666202</v>
          </cell>
          <cell r="DG178">
            <v>8.3737554250702048E-2</v>
          </cell>
          <cell r="DH178">
            <v>8.1453966569381794E-2</v>
          </cell>
          <cell r="DI178">
            <v>8.5597826086956527E-2</v>
          </cell>
          <cell r="DJ178" t="e">
            <v>#VALUE!</v>
          </cell>
          <cell r="DK178">
            <v>0.10345846881466154</v>
          </cell>
          <cell r="DL178">
            <v>0.29170113041080781</v>
          </cell>
          <cell r="DM178">
            <v>0.22262361706931588</v>
          </cell>
          <cell r="DN178">
            <v>0.1559458817944458</v>
          </cell>
          <cell r="DO178">
            <v>0.16057326703714536</v>
          </cell>
          <cell r="DP178">
            <v>0.15823720792664892</v>
          </cell>
          <cell r="DQ178">
            <v>0.12307244690136747</v>
          </cell>
          <cell r="DR178">
            <v>9.2592592592592601E-2</v>
          </cell>
          <cell r="DS178">
            <v>9.1781177080632617E-2</v>
          </cell>
          <cell r="DT178">
            <v>9.6583442838370573E-2</v>
          </cell>
          <cell r="DU178" t="e">
            <v>#VALUE!</v>
          </cell>
          <cell r="DV178">
            <v>0.1022659511031604</v>
          </cell>
          <cell r="DW178">
            <v>0.31288343558282206</v>
          </cell>
          <cell r="DX178">
            <v>0.26109415355717308</v>
          </cell>
          <cell r="DY178">
            <v>0.18788291354663036</v>
          </cell>
          <cell r="DZ178">
            <v>0.17113223854796886</v>
          </cell>
          <cell r="EA178">
            <v>0.16627974463145676</v>
          </cell>
          <cell r="EB178">
            <v>0.14428614731736888</v>
          </cell>
          <cell r="EC178">
            <v>0.10325945241199479</v>
          </cell>
          <cell r="ED178">
            <v>9.0745962573699046E-2</v>
          </cell>
          <cell r="EE178">
            <v>0.10057106598984772</v>
          </cell>
        </row>
        <row r="179">
          <cell r="A179" t="str">
            <v>Czech RepublicNOR</v>
          </cell>
          <cell r="B179" t="str">
            <v>Czech Republic</v>
          </cell>
          <cell r="C179" t="str">
            <v>NOR</v>
          </cell>
        </row>
        <row r="180">
          <cell r="A180" t="str">
            <v>DenmarkALL</v>
          </cell>
          <cell r="B180" t="str">
            <v>Denmark</v>
          </cell>
          <cell r="C180" t="str">
            <v>ALL</v>
          </cell>
        </row>
        <row r="181">
          <cell r="A181" t="str">
            <v>DenmarkLOW</v>
          </cell>
          <cell r="B181" t="str">
            <v>Denmark</v>
          </cell>
          <cell r="C181" t="str">
            <v>LOW</v>
          </cell>
          <cell r="D181">
            <v>0.91799709724238021</v>
          </cell>
          <cell r="E181">
            <v>0.25218404193360511</v>
          </cell>
          <cell r="F181">
            <v>0.11481481481481481</v>
          </cell>
          <cell r="G181">
            <v>0.14064115822130299</v>
          </cell>
          <cell r="H181">
            <v>0.17213555675094136</v>
          </cell>
          <cell r="I181">
            <v>0.21220764403879064</v>
          </cell>
          <cell r="J181">
            <v>0.20578231292517005</v>
          </cell>
          <cell r="K181">
            <v>0.24294595887135345</v>
          </cell>
          <cell r="L181">
            <v>0.33864541832669326</v>
          </cell>
          <cell r="M181">
            <v>0.43972835314091674</v>
          </cell>
          <cell r="N181">
            <v>0.59121877365632092</v>
          </cell>
          <cell r="O181">
            <v>0.62566037735849056</v>
          </cell>
          <cell r="P181">
            <v>0.19303797468354431</v>
          </cell>
          <cell r="Q181">
            <v>0.12725344644750797</v>
          </cell>
          <cell r="R181">
            <v>0.1000523834468308</v>
          </cell>
          <cell r="S181">
            <v>0.18772018117765477</v>
          </cell>
          <cell r="T181">
            <v>0.22532299741602069</v>
          </cell>
          <cell r="U181">
            <v>0.19457013574660634</v>
          </cell>
          <cell r="V181">
            <v>0.2492625368731563</v>
          </cell>
          <cell r="W181">
            <v>0.26250735726898178</v>
          </cell>
          <cell r="X181">
            <v>0.3783783783783784</v>
          </cell>
          <cell r="Y181">
            <v>0.54497751124437777</v>
          </cell>
          <cell r="Z181">
            <v>0.63184806428049667</v>
          </cell>
          <cell r="AA181">
            <v>0.1769491525423729</v>
          </cell>
          <cell r="AB181">
            <v>0.125</v>
          </cell>
          <cell r="AC181">
            <v>0.12618296529968456</v>
          </cell>
          <cell r="AD181">
            <v>0.16017964071856289</v>
          </cell>
          <cell r="AE181">
            <v>0.20050125313283207</v>
          </cell>
          <cell r="AF181">
            <v>0.22421784472769407</v>
          </cell>
          <cell r="AG181">
            <v>0.21483771251931993</v>
          </cell>
          <cell r="AH181">
            <v>0.26766226306720275</v>
          </cell>
          <cell r="AI181">
            <v>0.4169161676646706</v>
          </cell>
          <cell r="AJ181">
            <v>0.44077356970185333</v>
          </cell>
          <cell r="AK181">
            <v>0.93795093795093798</v>
          </cell>
          <cell r="AL181">
            <v>0.25765645805592541</v>
          </cell>
          <cell r="AM181">
            <v>0.15125072716695753</v>
          </cell>
          <cell r="AN181">
            <v>0.16008316008316009</v>
          </cell>
          <cell r="AO181">
            <v>0.19315403422982885</v>
          </cell>
          <cell r="AP181">
            <v>0.20132856412876854</v>
          </cell>
          <cell r="AQ181">
            <v>0.21274238227146813</v>
          </cell>
          <cell r="AR181">
            <v>0.20475926950747095</v>
          </cell>
          <cell r="AS181">
            <v>0.30124688279301742</v>
          </cell>
          <cell r="AT181">
            <v>0.367965367965368</v>
          </cell>
          <cell r="AU181">
            <v>0.43296327924850553</v>
          </cell>
          <cell r="AV181">
            <v>0.92963464140730712</v>
          </cell>
          <cell r="AW181">
            <v>0.23678792038435142</v>
          </cell>
          <cell r="AX181">
            <v>0.15552927261975164</v>
          </cell>
          <cell r="AY181">
            <v>0.14278269932256385</v>
          </cell>
          <cell r="AZ181">
            <v>0.19093539054966252</v>
          </cell>
          <cell r="BA181">
            <v>0.20420728578758335</v>
          </cell>
          <cell r="BB181">
            <v>0.21432600112803157</v>
          </cell>
          <cell r="BC181">
            <v>0.24098360655737705</v>
          </cell>
          <cell r="BD181">
            <v>0.24756535110199895</v>
          </cell>
          <cell r="BE181">
            <v>0.3319559228650138</v>
          </cell>
          <cell r="BF181">
            <v>0.47850770478507704</v>
          </cell>
          <cell r="BG181">
            <v>0.90177982860909689</v>
          </cell>
          <cell r="BH181">
            <v>0.19557458957887222</v>
          </cell>
          <cell r="BI181">
            <v>0.12545018007202879</v>
          </cell>
          <cell r="BJ181">
            <v>0.1104199066874028</v>
          </cell>
          <cell r="BK181">
            <v>0.13377082281675923</v>
          </cell>
          <cell r="BL181">
            <v>0.1760039662865642</v>
          </cell>
          <cell r="BM181">
            <v>0.25864909390444812</v>
          </cell>
          <cell r="BN181">
            <v>0.23370786516853934</v>
          </cell>
          <cell r="BO181">
            <v>0.25559604372722544</v>
          </cell>
          <cell r="BP181">
            <v>0.35892634207240953</v>
          </cell>
          <cell r="BQ181">
            <v>0.45236250968241676</v>
          </cell>
          <cell r="BR181">
            <v>0.91450284990500319</v>
          </cell>
          <cell r="BS181">
            <v>0.18542108987968861</v>
          </cell>
          <cell r="BT181">
            <v>0.11910669975186104</v>
          </cell>
          <cell r="BU181">
            <v>0.10267379679144385</v>
          </cell>
          <cell r="BV181">
            <v>0.13323045267489711</v>
          </cell>
          <cell r="BW181">
            <v>0.18044009779951101</v>
          </cell>
          <cell r="BX181">
            <v>0.24010840108401083</v>
          </cell>
          <cell r="BY181">
            <v>0.24791550861589773</v>
          </cell>
          <cell r="BZ181">
            <v>0.26114991939817306</v>
          </cell>
          <cell r="CA181">
            <v>0.33933933933933935</v>
          </cell>
          <cell r="CB181">
            <v>0.42971246006389779</v>
          </cell>
          <cell r="CC181">
            <v>0.92731992212848802</v>
          </cell>
          <cell r="CD181">
            <v>0.23755334281650067</v>
          </cell>
          <cell r="CE181">
            <v>0.18393094289508632</v>
          </cell>
          <cell r="CF181">
            <v>0.17919728660260037</v>
          </cell>
          <cell r="CG181">
            <v>0.17294053464266229</v>
          </cell>
          <cell r="CH181">
            <v>0.2172211350293542</v>
          </cell>
          <cell r="CI181">
            <v>0.27584300718629073</v>
          </cell>
          <cell r="CJ181">
            <v>0.35250569476082005</v>
          </cell>
          <cell r="CK181">
            <v>0.34172867773325699</v>
          </cell>
          <cell r="CL181">
            <v>0.43023902167871042</v>
          </cell>
          <cell r="CM181">
            <v>0.54914196567862716</v>
          </cell>
          <cell r="CN181">
            <v>0.93062500000000004</v>
          </cell>
          <cell r="CO181">
            <v>0.23319892473118284</v>
          </cell>
          <cell r="CP181">
            <v>0.21063394683026584</v>
          </cell>
          <cell r="CQ181">
            <v>0.18889524899828278</v>
          </cell>
          <cell r="CR181">
            <v>0.19353070175438597</v>
          </cell>
          <cell r="CS181">
            <v>0.21643968871595332</v>
          </cell>
          <cell r="CT181">
            <v>0.27446808510638299</v>
          </cell>
          <cell r="CU181">
            <v>0.35354107648725214</v>
          </cell>
          <cell r="CV181">
            <v>0.33371757925072043</v>
          </cell>
          <cell r="CW181">
            <v>0.42795232936078009</v>
          </cell>
          <cell r="CX181">
            <v>0.51264044943820219</v>
          </cell>
          <cell r="CY181">
            <v>0.9288779889638259</v>
          </cell>
          <cell r="CZ181">
            <v>0.2178477690288714</v>
          </cell>
          <cell r="DA181">
            <v>0.17777777777777778</v>
          </cell>
          <cell r="DB181">
            <v>0.17478005865102639</v>
          </cell>
          <cell r="DC181">
            <v>0.1854054054054054</v>
          </cell>
          <cell r="DD181">
            <v>0.20519221168247628</v>
          </cell>
          <cell r="DE181">
            <v>0.2660788381742738</v>
          </cell>
          <cell r="DF181">
            <v>0.36865839909808346</v>
          </cell>
          <cell r="DG181">
            <v>0.34834663625997719</v>
          </cell>
          <cell r="DH181">
            <v>0.39320388349514573</v>
          </cell>
          <cell r="DI181">
            <v>0.47252747252747251</v>
          </cell>
          <cell r="DJ181">
            <v>0.91999999999999993</v>
          </cell>
          <cell r="DK181">
            <v>0.24265644955300125</v>
          </cell>
          <cell r="DL181">
            <v>0.18201133144475923</v>
          </cell>
          <cell r="DM181">
            <v>0.16150990099009899</v>
          </cell>
          <cell r="DN181">
            <v>0.17567567567567569</v>
          </cell>
          <cell r="DO181">
            <v>0.18303341902313625</v>
          </cell>
          <cell r="DP181">
            <v>0.23403168114460909</v>
          </cell>
          <cell r="DQ181">
            <v>0.31738885762521102</v>
          </cell>
          <cell r="DR181">
            <v>0.36950314106225018</v>
          </cell>
          <cell r="DS181">
            <v>0.38722009830693616</v>
          </cell>
          <cell r="DT181">
            <v>0.47211660329531058</v>
          </cell>
          <cell r="DU181">
            <v>0.91839148432879947</v>
          </cell>
          <cell r="DV181">
            <v>0.23370233702337023</v>
          </cell>
          <cell r="DW181">
            <v>0.16941852117731515</v>
          </cell>
          <cell r="DX181">
            <v>0.15602836879432622</v>
          </cell>
          <cell r="DY181">
            <v>0.16990291262135923</v>
          </cell>
          <cell r="DZ181">
            <v>0.1732490784623486</v>
          </cell>
          <cell r="EA181">
            <v>0.19950495049504949</v>
          </cell>
          <cell r="EB181">
            <v>0.29392080312325713</v>
          </cell>
          <cell r="EC181">
            <v>0.3471981513575968</v>
          </cell>
          <cell r="ED181">
            <v>0.35847986386840613</v>
          </cell>
          <cell r="EE181">
            <v>0.46714888487040385</v>
          </cell>
        </row>
        <row r="182">
          <cell r="A182" t="str">
            <v>DenmarkMED</v>
          </cell>
          <cell r="B182" t="str">
            <v>Denmark</v>
          </cell>
          <cell r="C182" t="str">
            <v>MED</v>
          </cell>
          <cell r="D182">
            <v>8.2002902757619733E-2</v>
          </cell>
          <cell r="E182">
            <v>0.71753057658707053</v>
          </cell>
          <cell r="F182">
            <v>0.59047619047619049</v>
          </cell>
          <cell r="G182">
            <v>0.52326783867631854</v>
          </cell>
          <cell r="H182">
            <v>0.53953738569123177</v>
          </cell>
          <cell r="I182">
            <v>0.4523673702224757</v>
          </cell>
          <cell r="J182">
            <v>0.45578231292517007</v>
          </cell>
          <cell r="K182">
            <v>0.53132472501195604</v>
          </cell>
          <cell r="L182">
            <v>0.51527224435590968</v>
          </cell>
          <cell r="M182">
            <v>0.40831918505942272</v>
          </cell>
          <cell r="N182">
            <v>0.29977289931869799</v>
          </cell>
          <cell r="O182">
            <v>0.37433962264150944</v>
          </cell>
          <cell r="P182">
            <v>0.77088607594936709</v>
          </cell>
          <cell r="Q182">
            <v>0.54931071049840929</v>
          </cell>
          <cell r="R182">
            <v>0.51807228915662651</v>
          </cell>
          <cell r="S182">
            <v>0.47005535983895325</v>
          </cell>
          <cell r="T182">
            <v>0.43617571059431526</v>
          </cell>
          <cell r="U182">
            <v>0.4485294117647059</v>
          </cell>
          <cell r="V182">
            <v>0.48623402163225166</v>
          </cell>
          <cell r="W182">
            <v>0.53619776339022962</v>
          </cell>
          <cell r="X182">
            <v>0.43629343629343631</v>
          </cell>
          <cell r="Y182">
            <v>0.32983508245877058</v>
          </cell>
          <cell r="Z182">
            <v>0.36815193571950328</v>
          </cell>
          <cell r="AA182">
            <v>0.79118644067796617</v>
          </cell>
          <cell r="AB182">
            <v>0.52277327935222673</v>
          </cell>
          <cell r="AC182">
            <v>0.47949526813880128</v>
          </cell>
          <cell r="AD182">
            <v>0.48003992015968067</v>
          </cell>
          <cell r="AE182">
            <v>0.4952380952380952</v>
          </cell>
          <cell r="AF182">
            <v>0.45422943221320972</v>
          </cell>
          <cell r="AG182">
            <v>0.50077279752704784</v>
          </cell>
          <cell r="AH182">
            <v>0.45835726593911535</v>
          </cell>
          <cell r="AI182">
            <v>0.43113772455089816</v>
          </cell>
          <cell r="AJ182">
            <v>0.3795326349717969</v>
          </cell>
          <cell r="AK182">
            <v>6.2049062049062048E-2</v>
          </cell>
          <cell r="AL182">
            <v>0.67310252996005315</v>
          </cell>
          <cell r="AM182">
            <v>0.46829552065154156</v>
          </cell>
          <cell r="AN182">
            <v>0.43607068607068611</v>
          </cell>
          <cell r="AO182">
            <v>0.41662591687041567</v>
          </cell>
          <cell r="AP182">
            <v>0.43791517629024018</v>
          </cell>
          <cell r="AQ182">
            <v>0.4293628808864266</v>
          </cell>
          <cell r="AR182">
            <v>0.46043165467625902</v>
          </cell>
          <cell r="AS182">
            <v>0.43990024937655864</v>
          </cell>
          <cell r="AT182">
            <v>0.4285714285714286</v>
          </cell>
          <cell r="AU182">
            <v>0.37660119555935095</v>
          </cell>
          <cell r="AV182">
            <v>7.0365358592692828E-2</v>
          </cell>
          <cell r="AW182">
            <v>0.72409059711736445</v>
          </cell>
          <cell r="AX182">
            <v>0.48610289769367243</v>
          </cell>
          <cell r="AY182">
            <v>0.42886920270974471</v>
          </cell>
          <cell r="AZ182">
            <v>0.41031822565091614</v>
          </cell>
          <cell r="BA182">
            <v>0.45253976398152901</v>
          </cell>
          <cell r="BB182">
            <v>0.41116751269035534</v>
          </cell>
          <cell r="BC182">
            <v>0.41256830601092898</v>
          </cell>
          <cell r="BD182">
            <v>0.48026652998462332</v>
          </cell>
          <cell r="BE182">
            <v>0.46005509641873282</v>
          </cell>
          <cell r="BF182">
            <v>0.3592862935928629</v>
          </cell>
          <cell r="BG182">
            <v>9.8220171390903083E-2</v>
          </cell>
          <cell r="BH182">
            <v>0.72805139186295509</v>
          </cell>
          <cell r="BI182">
            <v>0.46338535414165671</v>
          </cell>
          <cell r="BJ182">
            <v>0.41679626749611198</v>
          </cell>
          <cell r="BK182">
            <v>0.46592629984856132</v>
          </cell>
          <cell r="BL182">
            <v>0.46504709965294988</v>
          </cell>
          <cell r="BM182">
            <v>0.38220757825370671</v>
          </cell>
          <cell r="BN182">
            <v>0.41910112359550561</v>
          </cell>
          <cell r="BO182">
            <v>0.43414888079125458</v>
          </cell>
          <cell r="BP182">
            <v>0.42634207240948813</v>
          </cell>
          <cell r="BQ182">
            <v>0.38497288923315265</v>
          </cell>
          <cell r="BR182">
            <v>8.5497150094996824E-2</v>
          </cell>
          <cell r="BS182">
            <v>0.74380750176928523</v>
          </cell>
          <cell r="BT182">
            <v>0.44851116625310178</v>
          </cell>
          <cell r="BU182">
            <v>0.42352941176470588</v>
          </cell>
          <cell r="BV182">
            <v>0.45730452674897121</v>
          </cell>
          <cell r="BW182">
            <v>0.44498777506112469</v>
          </cell>
          <cell r="BX182">
            <v>0.3902439024390244</v>
          </cell>
          <cell r="BY182">
            <v>0.39299610894941633</v>
          </cell>
          <cell r="BZ182">
            <v>0.43524986566362173</v>
          </cell>
          <cell r="CA182">
            <v>0.43243243243243246</v>
          </cell>
          <cell r="CB182">
            <v>0.38178913738019171</v>
          </cell>
          <cell r="CC182">
            <v>7.2680077871511997E-2</v>
          </cell>
          <cell r="CD182">
            <v>0.70697012802275949</v>
          </cell>
          <cell r="CE182">
            <v>0.42695883134130147</v>
          </cell>
          <cell r="CF182">
            <v>0.40474844544940647</v>
          </cell>
          <cell r="CG182">
            <v>0.44680851063829785</v>
          </cell>
          <cell r="CH182">
            <v>0.44569471624266138</v>
          </cell>
          <cell r="CI182">
            <v>0.3930348258706467</v>
          </cell>
          <cell r="CJ182">
            <v>0.30865603644646927</v>
          </cell>
          <cell r="CK182">
            <v>0.39725243274184313</v>
          </cell>
          <cell r="CL182">
            <v>0.33296275708727069</v>
          </cell>
          <cell r="CM182">
            <v>0.29407176287051479</v>
          </cell>
          <cell r="CN182">
            <v>6.9374999999999992E-2</v>
          </cell>
          <cell r="CO182">
            <v>0.70228494623655924</v>
          </cell>
          <cell r="CP182">
            <v>0.40013633265167015</v>
          </cell>
          <cell r="CQ182">
            <v>0.39381797366914711</v>
          </cell>
          <cell r="CR182">
            <v>0.41173245614035092</v>
          </cell>
          <cell r="CS182">
            <v>0.43287937743190663</v>
          </cell>
          <cell r="CT182">
            <v>0.41382978723404251</v>
          </cell>
          <cell r="CU182">
            <v>0.29971671388101984</v>
          </cell>
          <cell r="CV182">
            <v>0.36714697406340058</v>
          </cell>
          <cell r="CW182">
            <v>0.35536294691224268</v>
          </cell>
          <cell r="CX182">
            <v>0.3286516853932584</v>
          </cell>
          <cell r="CY182">
            <v>7.1122011036174132E-2</v>
          </cell>
          <cell r="CZ182">
            <v>0.72703412073490814</v>
          </cell>
          <cell r="DA182">
            <v>0.39513888888888887</v>
          </cell>
          <cell r="DB182">
            <v>0.36011730205278591</v>
          </cell>
          <cell r="DC182">
            <v>0.41837837837837843</v>
          </cell>
          <cell r="DD182">
            <v>0.42935596605092358</v>
          </cell>
          <cell r="DE182">
            <v>0.40975103734439833</v>
          </cell>
          <cell r="DF182">
            <v>0.29763246899661777</v>
          </cell>
          <cell r="DG182">
            <v>0.32611174458380843</v>
          </cell>
          <cell r="DH182">
            <v>0.35490830636461707</v>
          </cell>
          <cell r="DI182">
            <v>0.34712346477052364</v>
          </cell>
          <cell r="DJ182">
            <v>0.08</v>
          </cell>
          <cell r="DK182">
            <v>0.68518518518518512</v>
          </cell>
          <cell r="DL182">
            <v>0.39305949008498586</v>
          </cell>
          <cell r="DM182">
            <v>0.37933168316831678</v>
          </cell>
          <cell r="DN182">
            <v>0.39189189189189189</v>
          </cell>
          <cell r="DO182">
            <v>0.45244215938303339</v>
          </cell>
          <cell r="DP182">
            <v>0.43791517629024018</v>
          </cell>
          <cell r="DQ182">
            <v>0.32470455824423189</v>
          </cell>
          <cell r="DR182">
            <v>0.31981724728726441</v>
          </cell>
          <cell r="DS182">
            <v>0.35281267067176403</v>
          </cell>
          <cell r="DT182">
            <v>0.33333333333333337</v>
          </cell>
          <cell r="DU182">
            <v>8.1608515671200463E-2</v>
          </cell>
          <cell r="DV182">
            <v>0.68019680196801968</v>
          </cell>
          <cell r="DW182">
            <v>0.38119167264895903</v>
          </cell>
          <cell r="DX182">
            <v>0.36428110896195998</v>
          </cell>
          <cell r="DY182">
            <v>0.38565264293419632</v>
          </cell>
          <cell r="DZ182">
            <v>0.45760926803580831</v>
          </cell>
          <cell r="EA182">
            <v>0.43663366336633663</v>
          </cell>
          <cell r="EB182">
            <v>0.3614054656999442</v>
          </cell>
          <cell r="EC182">
            <v>0.32351242056614676</v>
          </cell>
          <cell r="ED182">
            <v>0.37492909812819053</v>
          </cell>
          <cell r="EE182">
            <v>0.33634719710669075</v>
          </cell>
        </row>
        <row r="183">
          <cell r="A183" t="str">
            <v>DenmarkHIG</v>
          </cell>
          <cell r="B183" t="str">
            <v>Denmark</v>
          </cell>
          <cell r="C183" t="str">
            <v>HIG</v>
          </cell>
          <cell r="D183" t="e">
            <v>#VALUE!</v>
          </cell>
          <cell r="E183">
            <v>3.0285381479324407E-2</v>
          </cell>
          <cell r="F183">
            <v>0.2947089947089947</v>
          </cell>
          <cell r="G183">
            <v>0.33609100310237849</v>
          </cell>
          <cell r="H183">
            <v>0.28832705755782678</v>
          </cell>
          <cell r="I183">
            <v>0.33542498573873358</v>
          </cell>
          <cell r="J183">
            <v>0.33843537414965985</v>
          </cell>
          <cell r="K183">
            <v>0.22572931611669064</v>
          </cell>
          <cell r="L183">
            <v>0.14608233731739709</v>
          </cell>
          <cell r="M183">
            <v>0.1519524617996604</v>
          </cell>
          <cell r="N183">
            <v>0.10900832702498109</v>
          </cell>
          <cell r="O183" t="e">
            <v>#VALUE!</v>
          </cell>
          <cell r="P183">
            <v>3.6075949367088606E-2</v>
          </cell>
          <cell r="Q183">
            <v>0.32343584305408274</v>
          </cell>
          <cell r="R183">
            <v>0.38187532739654273</v>
          </cell>
          <cell r="S183">
            <v>0.34222445898339204</v>
          </cell>
          <cell r="T183">
            <v>0.33850129198966411</v>
          </cell>
          <cell r="U183">
            <v>0.35690045248868785</v>
          </cell>
          <cell r="V183">
            <v>0.26450344149459187</v>
          </cell>
          <cell r="W183">
            <v>0.20129487934078874</v>
          </cell>
          <cell r="X183">
            <v>0.18532818532818532</v>
          </cell>
          <cell r="Y183">
            <v>0.12518740629685157</v>
          </cell>
          <cell r="Z183" t="e">
            <v>#VALUE!</v>
          </cell>
          <cell r="AA183">
            <v>3.1864406779661021E-2</v>
          </cell>
          <cell r="AB183">
            <v>0.35222672064777327</v>
          </cell>
          <cell r="AC183">
            <v>0.39432176656151424</v>
          </cell>
          <cell r="AD183">
            <v>0.35978043912175645</v>
          </cell>
          <cell r="AE183">
            <v>0.30426065162907268</v>
          </cell>
          <cell r="AF183">
            <v>0.32155272305909616</v>
          </cell>
          <cell r="AG183">
            <v>0.28438948995363211</v>
          </cell>
          <cell r="AH183">
            <v>0.27398047099368178</v>
          </cell>
          <cell r="AI183">
            <v>0.15194610778443113</v>
          </cell>
          <cell r="AJ183">
            <v>0.17969379532634971</v>
          </cell>
          <cell r="AK183" t="e">
            <v>#VALUE!</v>
          </cell>
          <cell r="AL183">
            <v>6.92410119840213E-2</v>
          </cell>
          <cell r="AM183">
            <v>0.3804537521815009</v>
          </cell>
          <cell r="AN183">
            <v>0.40384615384615385</v>
          </cell>
          <cell r="AO183">
            <v>0.39022004889975548</v>
          </cell>
          <cell r="AP183">
            <v>0.36075625958099128</v>
          </cell>
          <cell r="AQ183">
            <v>0.35789473684210521</v>
          </cell>
          <cell r="AR183">
            <v>0.33480907581627006</v>
          </cell>
          <cell r="AS183">
            <v>0.25885286783042394</v>
          </cell>
          <cell r="AT183">
            <v>0.20346320346320346</v>
          </cell>
          <cell r="AU183">
            <v>0.19043552519214346</v>
          </cell>
          <cell r="AV183" t="e">
            <v>#VALUE!</v>
          </cell>
          <cell r="AW183">
            <v>3.9121482498284149E-2</v>
          </cell>
          <cell r="AX183">
            <v>0.35836782968657599</v>
          </cell>
          <cell r="AY183">
            <v>0.42834809796769158</v>
          </cell>
          <cell r="AZ183">
            <v>0.39874638379942146</v>
          </cell>
          <cell r="BA183">
            <v>0.34325295023088764</v>
          </cell>
          <cell r="BB183">
            <v>0.37450648618161309</v>
          </cell>
          <cell r="BC183">
            <v>0.34644808743169397</v>
          </cell>
          <cell r="BD183">
            <v>0.27216811891337778</v>
          </cell>
          <cell r="BE183">
            <v>0.20798898071625346</v>
          </cell>
          <cell r="BF183">
            <v>0.16220600162206003</v>
          </cell>
          <cell r="BG183" t="e">
            <v>#VALUE!</v>
          </cell>
          <cell r="BH183">
            <v>7.6374018558172732E-2</v>
          </cell>
          <cell r="BI183">
            <v>0.41116446578631455</v>
          </cell>
          <cell r="BJ183">
            <v>0.4727838258164852</v>
          </cell>
          <cell r="BK183">
            <v>0.40030287733467945</v>
          </cell>
          <cell r="BL183">
            <v>0.35894893406048589</v>
          </cell>
          <cell r="BM183">
            <v>0.35914332784184516</v>
          </cell>
          <cell r="BN183">
            <v>0.34719101123595503</v>
          </cell>
          <cell r="BO183">
            <v>0.31025507548152004</v>
          </cell>
          <cell r="BP183">
            <v>0.21473158551810237</v>
          </cell>
          <cell r="BQ183">
            <v>0.16266460108443068</v>
          </cell>
          <cell r="BR183" t="e">
            <v>#VALUE!</v>
          </cell>
          <cell r="BS183">
            <v>7.0771408351026188E-2</v>
          </cell>
          <cell r="BT183">
            <v>0.43238213399503728</v>
          </cell>
          <cell r="BU183">
            <v>0.47379679144385023</v>
          </cell>
          <cell r="BV183">
            <v>0.40946502057613166</v>
          </cell>
          <cell r="BW183">
            <v>0.37457212713936427</v>
          </cell>
          <cell r="BX183">
            <v>0.36964769647696477</v>
          </cell>
          <cell r="BY183">
            <v>0.35908838243468588</v>
          </cell>
          <cell r="BZ183">
            <v>0.30360021493820527</v>
          </cell>
          <cell r="CA183">
            <v>0.22822822822822822</v>
          </cell>
          <cell r="CB183">
            <v>0.18849840255591058</v>
          </cell>
          <cell r="CC183" t="e">
            <v>#VALUE!</v>
          </cell>
          <cell r="CD183">
            <v>5.5476529160739675E-2</v>
          </cell>
          <cell r="CE183">
            <v>0.38911022576361226</v>
          </cell>
          <cell r="CF183">
            <v>0.41605426794799322</v>
          </cell>
          <cell r="CG183">
            <v>0.3802509547190398</v>
          </cell>
          <cell r="CH183">
            <v>0.33708414872798437</v>
          </cell>
          <cell r="CI183">
            <v>0.33112216694306246</v>
          </cell>
          <cell r="CJ183">
            <v>0.33883826879271073</v>
          </cell>
          <cell r="CK183">
            <v>0.26101888952489982</v>
          </cell>
          <cell r="CL183">
            <v>0.23679822123401889</v>
          </cell>
          <cell r="CM183">
            <v>0.15678627145085802</v>
          </cell>
          <cell r="CN183" t="e">
            <v>#VALUE!</v>
          </cell>
          <cell r="CO183">
            <v>6.4516129032258063E-2</v>
          </cell>
          <cell r="CP183">
            <v>0.38922972051806409</v>
          </cell>
          <cell r="CQ183">
            <v>0.41728677733257019</v>
          </cell>
          <cell r="CR183">
            <v>0.39473684210526322</v>
          </cell>
          <cell r="CS183">
            <v>0.35068093385214005</v>
          </cell>
          <cell r="CT183">
            <v>0.3117021276595745</v>
          </cell>
          <cell r="CU183">
            <v>0.34674220963172808</v>
          </cell>
          <cell r="CV183">
            <v>0.29913544668587894</v>
          </cell>
          <cell r="CW183">
            <v>0.21668472372697725</v>
          </cell>
          <cell r="CX183">
            <v>0.15870786516853932</v>
          </cell>
          <cell r="CY183" t="e">
            <v>#VALUE!</v>
          </cell>
          <cell r="CZ183">
            <v>5.5118110236220472E-2</v>
          </cell>
          <cell r="DA183">
            <v>0.42708333333333331</v>
          </cell>
          <cell r="DB183">
            <v>0.46510263929618767</v>
          </cell>
          <cell r="DC183">
            <v>0.39621621621621622</v>
          </cell>
          <cell r="DD183">
            <v>0.36545182226660011</v>
          </cell>
          <cell r="DE183">
            <v>0.32417012448132776</v>
          </cell>
          <cell r="DF183">
            <v>0.33370913190529877</v>
          </cell>
          <cell r="DG183">
            <v>0.32554161915621438</v>
          </cell>
          <cell r="DH183">
            <v>0.25188781014023737</v>
          </cell>
          <cell r="DI183">
            <v>0.18034906270200388</v>
          </cell>
          <cell r="DJ183" t="e">
            <v>#VALUE!</v>
          </cell>
          <cell r="DK183">
            <v>7.2158365261813531E-2</v>
          </cell>
          <cell r="DL183">
            <v>0.42492917847025496</v>
          </cell>
          <cell r="DM183">
            <v>0.45915841584158412</v>
          </cell>
          <cell r="DN183">
            <v>0.43243243243243246</v>
          </cell>
          <cell r="DO183">
            <v>0.36452442159383036</v>
          </cell>
          <cell r="DP183">
            <v>0.32805314256515078</v>
          </cell>
          <cell r="DQ183">
            <v>0.35790658413055715</v>
          </cell>
          <cell r="DR183">
            <v>0.31067961165048547</v>
          </cell>
          <cell r="DS183">
            <v>0.25996723102129987</v>
          </cell>
          <cell r="DT183">
            <v>0.19455006337135616</v>
          </cell>
          <cell r="DU183" t="e">
            <v>#VALUE!</v>
          </cell>
          <cell r="DV183">
            <v>8.6100861008610086E-2</v>
          </cell>
          <cell r="DW183">
            <v>0.44938980617372576</v>
          </cell>
          <cell r="DX183">
            <v>0.47969052224371372</v>
          </cell>
          <cell r="DY183">
            <v>0.44444444444444448</v>
          </cell>
          <cell r="DZ183">
            <v>0.36914165350184303</v>
          </cell>
          <cell r="EA183">
            <v>0.36386138613861385</v>
          </cell>
          <cell r="EB183">
            <v>0.34467373117679861</v>
          </cell>
          <cell r="EC183">
            <v>0.3292894280762565</v>
          </cell>
          <cell r="ED183">
            <v>0.26659103800340328</v>
          </cell>
          <cell r="EE183">
            <v>0.19650391802290537</v>
          </cell>
        </row>
        <row r="184">
          <cell r="A184" t="str">
            <v>DenmarkNOR</v>
          </cell>
          <cell r="B184" t="str">
            <v>Denmark</v>
          </cell>
          <cell r="C184" t="str">
            <v>NOR</v>
          </cell>
        </row>
        <row r="185">
          <cell r="A185" t="str">
            <v>Germany (including  former GDR from 1991)ALL</v>
          </cell>
          <cell r="B185" t="str">
            <v>Germany (including  former GDR from 1991)</v>
          </cell>
          <cell r="C185" t="str">
            <v>ALL</v>
          </cell>
        </row>
        <row r="186">
          <cell r="A186" t="str">
            <v>Germany (including  former GDR from 1991)LOW</v>
          </cell>
          <cell r="B186" t="str">
            <v>Germany (including  former GDR from 1991)</v>
          </cell>
          <cell r="C186" t="str">
            <v>LOW</v>
          </cell>
          <cell r="D186">
            <v>0.79992520568436798</v>
          </cell>
          <cell r="E186">
            <v>0.25175312080370021</v>
          </cell>
          <cell r="F186">
            <v>0.17900547567110361</v>
          </cell>
          <cell r="G186">
            <v>0.16543647278811141</v>
          </cell>
          <cell r="H186">
            <v>0.17086641353123921</v>
          </cell>
          <cell r="I186">
            <v>0.18596980413492925</v>
          </cell>
          <cell r="J186">
            <v>0.22160543422686435</v>
          </cell>
          <cell r="K186">
            <v>0.2662057424696142</v>
          </cell>
          <cell r="L186">
            <v>0.30856316993857641</v>
          </cell>
          <cell r="M186">
            <v>0.39868936426634527</v>
          </cell>
          <cell r="N186">
            <v>0.53537899001877653</v>
          </cell>
          <cell r="O186">
            <v>0.92775576788627356</v>
          </cell>
          <cell r="P186">
            <v>0.26417896148687492</v>
          </cell>
          <cell r="Q186">
            <v>0.17356665243989189</v>
          </cell>
          <cell r="R186">
            <v>0.15530097613882865</v>
          </cell>
          <cell r="S186">
            <v>0.16687067752004406</v>
          </cell>
          <cell r="T186">
            <v>0.17449110883837551</v>
          </cell>
          <cell r="U186">
            <v>0.19838663620788119</v>
          </cell>
          <cell r="V186">
            <v>0.24645022335673261</v>
          </cell>
          <cell r="W186">
            <v>0.28840058254090634</v>
          </cell>
          <cell r="X186">
            <v>0.37463620488940624</v>
          </cell>
          <cell r="Y186">
            <v>0.49773842748532382</v>
          </cell>
          <cell r="Z186">
            <v>0.92188586528209171</v>
          </cell>
          <cell r="AA186">
            <v>0.2615046476487019</v>
          </cell>
          <cell r="AB186">
            <v>0.17576217343890754</v>
          </cell>
          <cell r="AC186">
            <v>0.16100280529810732</v>
          </cell>
          <cell r="AD186">
            <v>0.15969066891342942</v>
          </cell>
          <cell r="AE186">
            <v>0.18040986002403298</v>
          </cell>
          <cell r="AF186">
            <v>0.184812475466581</v>
          </cell>
          <cell r="AG186">
            <v>0.22689625948611269</v>
          </cell>
          <cell r="AH186">
            <v>0.27286162941067799</v>
          </cell>
          <cell r="AI186">
            <v>0.35490079434510274</v>
          </cell>
          <cell r="AJ186">
            <v>0.47267467734757451</v>
          </cell>
          <cell r="AK186">
            <v>0.93900854066097283</v>
          </cell>
          <cell r="AL186">
            <v>0.26604290278411685</v>
          </cell>
          <cell r="AM186">
            <v>0.16983007525914709</v>
          </cell>
          <cell r="AN186">
            <v>0.16306899946981748</v>
          </cell>
          <cell r="AO186">
            <v>0.15409393502469551</v>
          </cell>
          <cell r="AP186">
            <v>0.16589297227595101</v>
          </cell>
          <cell r="AQ186">
            <v>0.17970049916805325</v>
          </cell>
          <cell r="AR186">
            <v>0.22584890760726511</v>
          </cell>
          <cell r="AS186">
            <v>0.26515609733401568</v>
          </cell>
          <cell r="AT186">
            <v>0.32961961420587704</v>
          </cell>
          <cell r="AU186">
            <v>0.44619990021619826</v>
          </cell>
          <cell r="AV186">
            <v>0.93492863140218296</v>
          </cell>
          <cell r="AW186">
            <v>0.25847879171565524</v>
          </cell>
          <cell r="AX186">
            <v>0.16680927933067119</v>
          </cell>
          <cell r="AY186">
            <v>0.15751567873760874</v>
          </cell>
          <cell r="AZ186">
            <v>0.15313699578377699</v>
          </cell>
          <cell r="BA186">
            <v>0.16136843412392896</v>
          </cell>
          <cell r="BB186">
            <v>0.17479870621430046</v>
          </cell>
          <cell r="BC186">
            <v>0.21512605042016808</v>
          </cell>
          <cell r="BD186">
            <v>0.25423728813559321</v>
          </cell>
          <cell r="BE186">
            <v>0.31574852739599157</v>
          </cell>
          <cell r="BF186">
            <v>0.42552862499516791</v>
          </cell>
          <cell r="BG186">
            <v>0.93738842132109146</v>
          </cell>
          <cell r="BH186">
            <v>0.27527333894028594</v>
          </cell>
          <cell r="BI186">
            <v>0.17286205871107521</v>
          </cell>
          <cell r="BJ186">
            <v>0.16900220839188917</v>
          </cell>
          <cell r="BK186">
            <v>0.16084130488103998</v>
          </cell>
          <cell r="BL186">
            <v>0.16992613137859788</v>
          </cell>
          <cell r="BM186">
            <v>0.18633783519279701</v>
          </cell>
          <cell r="BN186">
            <v>0.22064434082238235</v>
          </cell>
          <cell r="BO186">
            <v>0.26988092264135233</v>
          </cell>
          <cell r="BP186">
            <v>0.30371132389016381</v>
          </cell>
          <cell r="BQ186">
            <v>0.42045655636170587</v>
          </cell>
          <cell r="BR186">
            <v>0.93395456692575252</v>
          </cell>
          <cell r="BS186">
            <v>0.26226519102743501</v>
          </cell>
          <cell r="BT186">
            <v>0.16965057414495618</v>
          </cell>
          <cell r="BU186">
            <v>0.17074089577228965</v>
          </cell>
          <cell r="BV186">
            <v>0.16219296024309951</v>
          </cell>
          <cell r="BW186">
            <v>0.1685843203609701</v>
          </cell>
          <cell r="BX186">
            <v>0.18831588470983582</v>
          </cell>
          <cell r="BY186">
            <v>0.21514360313315928</v>
          </cell>
          <cell r="BZ186">
            <v>0.26215620285482188</v>
          </cell>
          <cell r="CA186">
            <v>0.29332867316178074</v>
          </cell>
          <cell r="CB186">
            <v>0.40095630782024189</v>
          </cell>
          <cell r="CC186">
            <v>0.92922713761147047</v>
          </cell>
          <cell r="CD186">
            <v>0.25270465968140388</v>
          </cell>
          <cell r="CE186">
            <v>0.15605774751866133</v>
          </cell>
          <cell r="CF186">
            <v>0.16035615491009683</v>
          </cell>
          <cell r="CG186">
            <v>0.15768495948349695</v>
          </cell>
          <cell r="CH186">
            <v>0.15377056544443821</v>
          </cell>
          <cell r="CI186">
            <v>0.17406423874557411</v>
          </cell>
          <cell r="CJ186">
            <v>0.19259285164719872</v>
          </cell>
          <cell r="CK186">
            <v>0.24193488093903029</v>
          </cell>
          <cell r="CL186">
            <v>0.27811733214365381</v>
          </cell>
          <cell r="CM186">
            <v>0.36963116166839022</v>
          </cell>
          <cell r="CN186">
            <v>0.91198110636751739</v>
          </cell>
          <cell r="CO186">
            <v>0.23596319332026922</v>
          </cell>
          <cell r="CP186">
            <v>0.14087665647298675</v>
          </cell>
          <cell r="CQ186">
            <v>0.1553616175581094</v>
          </cell>
          <cell r="CR186">
            <v>0.15027705688433754</v>
          </cell>
          <cell r="CS186">
            <v>0.14618788291354662</v>
          </cell>
          <cell r="CT186">
            <v>0.16755622743960757</v>
          </cell>
          <cell r="CU186">
            <v>0.17769603630238234</v>
          </cell>
          <cell r="CV186">
            <v>0.21933632550952836</v>
          </cell>
          <cell r="CW186">
            <v>0.26512706278128839</v>
          </cell>
          <cell r="CX186">
            <v>0.34122547797913627</v>
          </cell>
          <cell r="CY186">
            <v>0.91198343217546829</v>
          </cell>
          <cell r="CZ186">
            <v>0.24205583969145639</v>
          </cell>
          <cell r="DA186">
            <v>0.14069653368214519</v>
          </cell>
          <cell r="DB186">
            <v>0.14631845276384065</v>
          </cell>
          <cell r="DC186">
            <v>0.15399282189322563</v>
          </cell>
          <cell r="DD186">
            <v>0.14166302606669579</v>
          </cell>
          <cell r="DE186">
            <v>0.16693757148877253</v>
          </cell>
          <cell r="DF186">
            <v>0.17298315230184616</v>
          </cell>
          <cell r="DG186">
            <v>0.20777416169963803</v>
          </cell>
          <cell r="DH186">
            <v>0.26225557071396094</v>
          </cell>
          <cell r="DI186">
            <v>0.31025210084033611</v>
          </cell>
          <cell r="DJ186">
            <v>0.9092789598108747</v>
          </cell>
          <cell r="DK186">
            <v>0.23289220202697047</v>
          </cell>
          <cell r="DL186">
            <v>0.13170450806186246</v>
          </cell>
          <cell r="DM186">
            <v>0.14435596005561876</v>
          </cell>
          <cell r="DN186">
            <v>0.1544654187817259</v>
          </cell>
          <cell r="DO186">
            <v>0.14296404945071395</v>
          </cell>
          <cell r="DP186">
            <v>0.15237754310601992</v>
          </cell>
          <cell r="DQ186">
            <v>0.167896076767413</v>
          </cell>
          <cell r="DR186">
            <v>0.19985465116279069</v>
          </cell>
          <cell r="DS186">
            <v>0.25598044351318316</v>
          </cell>
          <cell r="DT186">
            <v>0.2857549509983327</v>
          </cell>
          <cell r="DU186">
            <v>0.85924700693131695</v>
          </cell>
          <cell r="DV186">
            <v>0.22275908030656444</v>
          </cell>
          <cell r="DW186">
            <v>0.13105954248905771</v>
          </cell>
          <cell r="DX186">
            <v>0.13928038467915771</v>
          </cell>
          <cell r="DY186">
            <v>0.15362318840579711</v>
          </cell>
          <cell r="DZ186">
            <v>0.13749060856498874</v>
          </cell>
          <cell r="EA186">
            <v>0.14389188234254924</v>
          </cell>
          <cell r="EB186">
            <v>0.16263273701329761</v>
          </cell>
          <cell r="EC186">
            <v>0.18843637143776595</v>
          </cell>
          <cell r="ED186">
            <v>0.23756456664090783</v>
          </cell>
          <cell r="EE186">
            <v>0.27194625965361241</v>
          </cell>
        </row>
        <row r="187">
          <cell r="A187" t="str">
            <v>Germany (including  former GDR from 1991)MED</v>
          </cell>
          <cell r="B187" t="str">
            <v>Germany (including  former GDR from 1991)</v>
          </cell>
          <cell r="C187" t="str">
            <v>MED</v>
          </cell>
          <cell r="D187">
            <v>0.20007479431563199</v>
          </cell>
          <cell r="E187">
            <v>0.69373849903018847</v>
          </cell>
          <cell r="F187">
            <v>0.6362017539954592</v>
          </cell>
          <cell r="G187">
            <v>0.60876554144933237</v>
          </cell>
          <cell r="H187">
            <v>0.60397903787617291</v>
          </cell>
          <cell r="I187">
            <v>0.59613030467899886</v>
          </cell>
          <cell r="J187">
            <v>0.57523190417062309</v>
          </cell>
          <cell r="K187">
            <v>0.56442663378544999</v>
          </cell>
          <cell r="L187">
            <v>0.55489983540085908</v>
          </cell>
          <cell r="M187">
            <v>0.49676107261223262</v>
          </cell>
          <cell r="N187">
            <v>0.39277596600454584</v>
          </cell>
          <cell r="O187">
            <v>7.2244232113726409E-2</v>
          </cell>
          <cell r="P187">
            <v>0.68619467330906303</v>
          </cell>
          <cell r="Q187">
            <v>0.64404609475032015</v>
          </cell>
          <cell r="R187">
            <v>0.62533893709327559</v>
          </cell>
          <cell r="S187">
            <v>0.61971356876185812</v>
          </cell>
          <cell r="T187">
            <v>0.6115601596780047</v>
          </cell>
          <cell r="U187">
            <v>0.60029982866933185</v>
          </cell>
          <cell r="V187">
            <v>0.58324026802807916</v>
          </cell>
          <cell r="W187">
            <v>0.56896256317998806</v>
          </cell>
          <cell r="X187">
            <v>0.52477444703143183</v>
          </cell>
          <cell r="Y187">
            <v>0.42618612260610139</v>
          </cell>
          <cell r="Z187">
            <v>7.8114134717908304E-2</v>
          </cell>
          <cell r="AA187">
            <v>0.68849306286917911</v>
          </cell>
          <cell r="AB187">
            <v>0.64738514058129049</v>
          </cell>
          <cell r="AC187">
            <v>0.62483576577536304</v>
          </cell>
          <cell r="AD187">
            <v>0.6344898143411668</v>
          </cell>
          <cell r="AE187">
            <v>0.61540709947711991</v>
          </cell>
          <cell r="AF187">
            <v>0.61627948470898897</v>
          </cell>
          <cell r="AG187">
            <v>0.60383681960013869</v>
          </cell>
          <cell r="AH187">
            <v>0.58604285978200632</v>
          </cell>
          <cell r="AI187">
            <v>0.54389893970675718</v>
          </cell>
          <cell r="AJ187">
            <v>0.4521584334668447</v>
          </cell>
          <cell r="AK187">
            <v>6.099145933902711E-2</v>
          </cell>
          <cell r="AL187">
            <v>0.6805568233683249</v>
          </cell>
          <cell r="AM187">
            <v>0.64221138827093294</v>
          </cell>
          <cell r="AN187">
            <v>0.61160342346436414</v>
          </cell>
          <cell r="AO187">
            <v>0.62594717305273484</v>
          </cell>
          <cell r="AP187">
            <v>0.60931656995486783</v>
          </cell>
          <cell r="AQ187">
            <v>0.60307289269656961</v>
          </cell>
          <cell r="AR187">
            <v>0.58778625954198471</v>
          </cell>
          <cell r="AS187">
            <v>0.57967710417345186</v>
          </cell>
          <cell r="AT187">
            <v>0.55316387236343967</v>
          </cell>
          <cell r="AU187">
            <v>0.4721021120904707</v>
          </cell>
          <cell r="AV187">
            <v>6.5071368597816953E-2</v>
          </cell>
          <cell r="AW187">
            <v>0.68639775707696482</v>
          </cell>
          <cell r="AX187">
            <v>0.62792355961209345</v>
          </cell>
          <cell r="AY187">
            <v>0.59991907748330975</v>
          </cell>
          <cell r="AZ187">
            <v>0.61349191366182121</v>
          </cell>
          <cell r="BA187">
            <v>0.61051781944616912</v>
          </cell>
          <cell r="BB187">
            <v>0.60264262610969654</v>
          </cell>
          <cell r="BC187">
            <v>0.57957049486461254</v>
          </cell>
          <cell r="BD187">
            <v>0.58352842026406959</v>
          </cell>
          <cell r="BE187">
            <v>0.55203200829844778</v>
          </cell>
          <cell r="BF187">
            <v>0.49062584560671074</v>
          </cell>
          <cell r="BG187">
            <v>6.2611578678908431E-2</v>
          </cell>
          <cell r="BH187">
            <v>0.67586206896551726</v>
          </cell>
          <cell r="BI187">
            <v>0.62670461786821874</v>
          </cell>
          <cell r="BJ187">
            <v>0.58976109215017058</v>
          </cell>
          <cell r="BK187">
            <v>0.60853568800588664</v>
          </cell>
          <cell r="BL187">
            <v>0.610505759488297</v>
          </cell>
          <cell r="BM187">
            <v>0.60364063417498526</v>
          </cell>
          <cell r="BN187">
            <v>0.57573830719231311</v>
          </cell>
          <cell r="BO187">
            <v>0.56357731701224079</v>
          </cell>
          <cell r="BP187">
            <v>0.56093218327134609</v>
          </cell>
          <cell r="BQ187">
            <v>0.48564855777738453</v>
          </cell>
          <cell r="BR187">
            <v>6.6045433074247428E-2</v>
          </cell>
          <cell r="BS187">
            <v>0.6854089810456685</v>
          </cell>
          <cell r="BT187">
            <v>0.62744371733135784</v>
          </cell>
          <cell r="BU187">
            <v>0.58488907492674758</v>
          </cell>
          <cell r="BV187">
            <v>0.61474423904786024</v>
          </cell>
          <cell r="BW187">
            <v>0.61878172588832481</v>
          </cell>
          <cell r="BX187">
            <v>0.60423936926457278</v>
          </cell>
          <cell r="BY187">
            <v>0.58457789382071368</v>
          </cell>
          <cell r="BZ187">
            <v>0.57046149085141773</v>
          </cell>
          <cell r="CA187">
            <v>0.56638560006990257</v>
          </cell>
          <cell r="CB187">
            <v>0.50240809396763797</v>
          </cell>
          <cell r="CC187">
            <v>7.0772862388529464E-2</v>
          </cell>
          <cell r="CD187">
            <v>0.69614106823409161</v>
          </cell>
          <cell r="CE187">
            <v>0.63194159625953572</v>
          </cell>
          <cell r="CF187">
            <v>0.58294432918395578</v>
          </cell>
          <cell r="CG187">
            <v>0.61384149153435674</v>
          </cell>
          <cell r="CH187">
            <v>0.63167499578864617</v>
          </cell>
          <cell r="CI187">
            <v>0.61450429944360141</v>
          </cell>
          <cell r="CJ187">
            <v>0.59963628733300689</v>
          </cell>
          <cell r="CK187">
            <v>0.58637060296811327</v>
          </cell>
          <cell r="CL187">
            <v>0.57283069373187601</v>
          </cell>
          <cell r="CM187">
            <v>0.52344019303688383</v>
          </cell>
          <cell r="CN187">
            <v>8.8018893632482512E-2</v>
          </cell>
          <cell r="CO187">
            <v>0.70725057510437084</v>
          </cell>
          <cell r="CP187">
            <v>0.63241590214067278</v>
          </cell>
          <cell r="CQ187">
            <v>0.57418128402315738</v>
          </cell>
          <cell r="CR187">
            <v>0.60871852423370987</v>
          </cell>
          <cell r="CS187">
            <v>0.62794985250737456</v>
          </cell>
          <cell r="CT187">
            <v>0.6145682287970875</v>
          </cell>
          <cell r="CU187">
            <v>0.60483344219464408</v>
          </cell>
          <cell r="CV187">
            <v>0.59638731513501575</v>
          </cell>
          <cell r="CW187">
            <v>0.57853343637768784</v>
          </cell>
          <cell r="CX187">
            <v>0.54174529141595751</v>
          </cell>
          <cell r="CY187">
            <v>8.8016567824531683E-2</v>
          </cell>
          <cell r="CZ187">
            <v>0.69623543221262685</v>
          </cell>
          <cell r="DA187">
            <v>0.61228744277305425</v>
          </cell>
          <cell r="DB187">
            <v>0.56130194262189637</v>
          </cell>
          <cell r="DC187">
            <v>0.59010019440705852</v>
          </cell>
          <cell r="DD187">
            <v>0.62335808941313531</v>
          </cell>
          <cell r="DE187">
            <v>0.61013786045391616</v>
          </cell>
          <cell r="DF187">
            <v>0.59905168645122231</v>
          </cell>
          <cell r="DG187">
            <v>0.59055837934691191</v>
          </cell>
          <cell r="DH187">
            <v>0.57676216462028196</v>
          </cell>
          <cell r="DI187">
            <v>0.55775910364145653</v>
          </cell>
          <cell r="DJ187">
            <v>9.0721040189125288E-2</v>
          </cell>
          <cell r="DK187">
            <v>0.70378591171789939</v>
          </cell>
          <cell r="DL187">
            <v>0.61512833168805536</v>
          </cell>
          <cell r="DM187">
            <v>0.55858930602957901</v>
          </cell>
          <cell r="DN187">
            <v>0.58740482233502544</v>
          </cell>
          <cell r="DO187">
            <v>0.61675696710270311</v>
          </cell>
          <cell r="DP187">
            <v>0.61929479148022193</v>
          </cell>
          <cell r="DQ187">
            <v>0.60545727527906523</v>
          </cell>
          <cell r="DR187">
            <v>0.593640988372093</v>
          </cell>
          <cell r="DS187">
            <v>0.58294045748210233</v>
          </cell>
          <cell r="DT187">
            <v>0.57415314545972096</v>
          </cell>
          <cell r="DU187">
            <v>0.14075299306868302</v>
          </cell>
          <cell r="DV187">
            <v>0.69547650783072301</v>
          </cell>
          <cell r="DW187">
            <v>0.59005698240977777</v>
          </cell>
          <cell r="DX187">
            <v>0.54493450505720453</v>
          </cell>
          <cell r="DY187">
            <v>0.56873706004140789</v>
          </cell>
          <cell r="DZ187">
            <v>0.6066553969446532</v>
          </cell>
          <cell r="EA187">
            <v>0.61605276330123959</v>
          </cell>
          <cell r="EB187">
            <v>0.60103957396600649</v>
          </cell>
          <cell r="EC187">
            <v>0.58923016412200102</v>
          </cell>
          <cell r="ED187">
            <v>0.5858380444950585</v>
          </cell>
          <cell r="EE187">
            <v>0.58154731983731667</v>
          </cell>
        </row>
        <row r="188">
          <cell r="A188" t="str">
            <v>Germany (including  former GDR from 1991)HIG</v>
          </cell>
          <cell r="B188" t="str">
            <v>Germany (including  former GDR from 1991)</v>
          </cell>
          <cell r="C188" t="str">
            <v>HIG</v>
          </cell>
          <cell r="D188" t="e">
            <v>#VALUE!</v>
          </cell>
          <cell r="E188">
            <v>5.45083801661113E-2</v>
          </cell>
          <cell r="F188">
            <v>0.18479277033343725</v>
          </cell>
          <cell r="G188">
            <v>0.22579798576255616</v>
          </cell>
          <cell r="H188">
            <v>0.22515454859258796</v>
          </cell>
          <cell r="I188">
            <v>0.21789989118607178</v>
          </cell>
          <cell r="J188">
            <v>0.20316266160251259</v>
          </cell>
          <cell r="K188">
            <v>0.16936762374493569</v>
          </cell>
          <cell r="L188">
            <v>0.13653699466056446</v>
          </cell>
          <cell r="M188">
            <v>0.10454956312142213</v>
          </cell>
          <cell r="N188">
            <v>7.1845043976677528E-2</v>
          </cell>
          <cell r="O188" t="e">
            <v>#VALUE!</v>
          </cell>
          <cell r="P188">
            <v>4.9626365204062078E-2</v>
          </cell>
          <cell r="Q188">
            <v>0.18238725280978804</v>
          </cell>
          <cell r="R188">
            <v>0.21936008676789592</v>
          </cell>
          <cell r="S188">
            <v>0.21341575371809782</v>
          </cell>
          <cell r="T188">
            <v>0.21394873148361981</v>
          </cell>
          <cell r="U188">
            <v>0.20131353512278699</v>
          </cell>
          <cell r="V188">
            <v>0.17030950861518826</v>
          </cell>
          <cell r="W188">
            <v>0.14263685427910563</v>
          </cell>
          <cell r="X188">
            <v>0.10058934807916181</v>
          </cell>
          <cell r="Y188">
            <v>7.6075449908574719E-2</v>
          </cell>
          <cell r="Z188" t="e">
            <v>#VALUE!</v>
          </cell>
          <cell r="AA188">
            <v>5.0002289482119155E-2</v>
          </cell>
          <cell r="AB188">
            <v>0.17685268597980178</v>
          </cell>
          <cell r="AC188">
            <v>0.21416142892652962</v>
          </cell>
          <cell r="AD188">
            <v>0.20581951674540366</v>
          </cell>
          <cell r="AE188">
            <v>0.20418304049884706</v>
          </cell>
          <cell r="AF188">
            <v>0.19890803982442992</v>
          </cell>
          <cell r="AG188">
            <v>0.16926692091374859</v>
          </cell>
          <cell r="AH188">
            <v>0.14109551080731572</v>
          </cell>
          <cell r="AI188">
            <v>0.10120026594814012</v>
          </cell>
          <cell r="AJ188">
            <v>7.5166889185580774E-2</v>
          </cell>
          <cell r="AK188" t="e">
            <v>#VALUE!</v>
          </cell>
          <cell r="AL188">
            <v>5.3400273847558195E-2</v>
          </cell>
          <cell r="AM188">
            <v>0.18795853646992003</v>
          </cell>
          <cell r="AN188">
            <v>0.22532757706581838</v>
          </cell>
          <cell r="AO188">
            <v>0.21995889192256954</v>
          </cell>
          <cell r="AP188">
            <v>0.22479045776918116</v>
          </cell>
          <cell r="AQ188">
            <v>0.21722660813537722</v>
          </cell>
          <cell r="AR188">
            <v>0.18636483285075023</v>
          </cell>
          <cell r="AS188">
            <v>0.15516679849253243</v>
          </cell>
          <cell r="AT188">
            <v>0.11721651343068326</v>
          </cell>
          <cell r="AU188">
            <v>8.1697987693331128E-2</v>
          </cell>
          <cell r="AV188" t="e">
            <v>#VALUE!</v>
          </cell>
          <cell r="AW188">
            <v>5.5123451207379943E-2</v>
          </cell>
          <cell r="AX188">
            <v>0.20526716105723519</v>
          </cell>
          <cell r="AY188">
            <v>0.24256524377908154</v>
          </cell>
          <cell r="AZ188">
            <v>0.23337109055440189</v>
          </cell>
          <cell r="BA188">
            <v>0.2281137464299019</v>
          </cell>
          <cell r="BB188">
            <v>0.22255866767600302</v>
          </cell>
          <cell r="BC188">
            <v>0.20530345471521944</v>
          </cell>
          <cell r="BD188">
            <v>0.16223429160033709</v>
          </cell>
          <cell r="BE188">
            <v>0.1322194643055607</v>
          </cell>
          <cell r="BF188">
            <v>8.3845529398121302E-2</v>
          </cell>
          <cell r="BG188" t="e">
            <v>#VALUE!</v>
          </cell>
          <cell r="BH188">
            <v>4.8864592094196808E-2</v>
          </cell>
          <cell r="BI188">
            <v>0.20043332342070605</v>
          </cell>
          <cell r="BJ188">
            <v>0.24123669945794016</v>
          </cell>
          <cell r="BK188">
            <v>0.23062300711307332</v>
          </cell>
          <cell r="BL188">
            <v>0.21956810913310501</v>
          </cell>
          <cell r="BM188">
            <v>0.2100215306322176</v>
          </cell>
          <cell r="BN188">
            <v>0.20361735198530448</v>
          </cell>
          <cell r="BO188">
            <v>0.16654176034640686</v>
          </cell>
          <cell r="BP188">
            <v>0.13535649283849016</v>
          </cell>
          <cell r="BQ188">
            <v>9.3894885860909577E-2</v>
          </cell>
          <cell r="BR188" t="e">
            <v>#VALUE!</v>
          </cell>
          <cell r="BS188">
            <v>5.2325827926896488E-2</v>
          </cell>
          <cell r="BT188">
            <v>0.20290570852368606</v>
          </cell>
          <cell r="BU188">
            <v>0.24437002930096272</v>
          </cell>
          <cell r="BV188">
            <v>0.2230628007090403</v>
          </cell>
          <cell r="BW188">
            <v>0.21263395375070501</v>
          </cell>
          <cell r="BX188">
            <v>0.20744474602559129</v>
          </cell>
          <cell r="BY188">
            <v>0.20027850304612704</v>
          </cell>
          <cell r="BZ188">
            <v>0.16738230629376039</v>
          </cell>
          <cell r="CA188">
            <v>0.14028572676831666</v>
          </cell>
          <cell r="CB188">
            <v>9.6635598212120158E-2</v>
          </cell>
          <cell r="CC188" t="e">
            <v>#VALUE!</v>
          </cell>
          <cell r="CD188">
            <v>5.1154272084504647E-2</v>
          </cell>
          <cell r="CE188">
            <v>0.21200065622180297</v>
          </cell>
          <cell r="CF188">
            <v>0.25669951590594742</v>
          </cell>
          <cell r="CG188">
            <v>0.22847354898214642</v>
          </cell>
          <cell r="CH188">
            <v>0.2145544387669156</v>
          </cell>
          <cell r="CI188">
            <v>0.21143146181082448</v>
          </cell>
          <cell r="CJ188">
            <v>0.20777086101979436</v>
          </cell>
          <cell r="CK188">
            <v>0.17169451609285633</v>
          </cell>
          <cell r="CL188">
            <v>0.14905197412447024</v>
          </cell>
          <cell r="CM188">
            <v>0.10692864529472595</v>
          </cell>
          <cell r="CN188" t="e">
            <v>#VALUE!</v>
          </cell>
          <cell r="CO188">
            <v>5.6786231575359974E-2</v>
          </cell>
          <cell r="CP188">
            <v>0.22670744138634047</v>
          </cell>
          <cell r="CQ188">
            <v>0.27045709841873328</v>
          </cell>
          <cell r="CR188">
            <v>0.24100441888195276</v>
          </cell>
          <cell r="CS188">
            <v>0.22586226457907871</v>
          </cell>
          <cell r="CT188">
            <v>0.21787554376330484</v>
          </cell>
          <cell r="CU188">
            <v>0.21747052150297363</v>
          </cell>
          <cell r="CV188">
            <v>0.18427635935545578</v>
          </cell>
          <cell r="CW188">
            <v>0.15633950084102377</v>
          </cell>
          <cell r="CX188">
            <v>0.11702923060490619</v>
          </cell>
          <cell r="CY188" t="e">
            <v>#VALUE!</v>
          </cell>
          <cell r="CZ188">
            <v>6.1708728095916834E-2</v>
          </cell>
          <cell r="DA188">
            <v>0.24701602354480048</v>
          </cell>
          <cell r="DB188">
            <v>0.29237960461426299</v>
          </cell>
          <cell r="DC188">
            <v>0.25590698369971587</v>
          </cell>
          <cell r="DD188">
            <v>0.23497888452016891</v>
          </cell>
          <cell r="DE188">
            <v>0.22292456805731145</v>
          </cell>
          <cell r="DF188">
            <v>0.22796516124693139</v>
          </cell>
          <cell r="DG188">
            <v>0.20166745895345012</v>
          </cell>
          <cell r="DH188">
            <v>0.16098226466575716</v>
          </cell>
          <cell r="DI188">
            <v>0.13198879551820725</v>
          </cell>
          <cell r="DJ188" t="e">
            <v>#VALUE!</v>
          </cell>
          <cell r="DK188">
            <v>6.3321886255130244E-2</v>
          </cell>
          <cell r="DL188">
            <v>0.25316716025008229</v>
          </cell>
          <cell r="DM188">
            <v>0.29705473391480214</v>
          </cell>
          <cell r="DN188">
            <v>0.25812975888324874</v>
          </cell>
          <cell r="DO188">
            <v>0.24027898344658308</v>
          </cell>
          <cell r="DP188">
            <v>0.2283276654137581</v>
          </cell>
          <cell r="DQ188">
            <v>0.22664664795352174</v>
          </cell>
          <cell r="DR188">
            <v>0.20650436046511625</v>
          </cell>
          <cell r="DS188">
            <v>0.16107909900471451</v>
          </cell>
          <cell r="DT188">
            <v>0.14009190354194623</v>
          </cell>
          <cell r="DU188" t="e">
            <v>#VALUE!</v>
          </cell>
          <cell r="DV188">
            <v>8.1764411862712424E-2</v>
          </cell>
          <cell r="DW188">
            <v>0.2788834751011644</v>
          </cell>
          <cell r="DX188">
            <v>0.31578511026363792</v>
          </cell>
          <cell r="DY188">
            <v>0.27763975155279502</v>
          </cell>
          <cell r="DZ188">
            <v>0.25585399449035812</v>
          </cell>
          <cell r="EA188">
            <v>0.24005535435621114</v>
          </cell>
          <cell r="EB188">
            <v>0.23632768902069581</v>
          </cell>
          <cell r="EC188">
            <v>0.22233346444023314</v>
          </cell>
          <cell r="ED188">
            <v>0.17659738886403384</v>
          </cell>
          <cell r="EE188">
            <v>0.14650642050907101</v>
          </cell>
        </row>
        <row r="189">
          <cell r="A189" t="str">
            <v>Germany (including  former GDR from 1991)NOR</v>
          </cell>
          <cell r="B189" t="str">
            <v>Germany (including  former GDR from 1991)</v>
          </cell>
          <cell r="C189" t="str">
            <v>NOR</v>
          </cell>
        </row>
        <row r="190">
          <cell r="A190" t="str">
            <v>EstoniaALL</v>
          </cell>
          <cell r="B190" t="str">
            <v>Estonia</v>
          </cell>
          <cell r="C190" t="str">
            <v>ALL</v>
          </cell>
        </row>
        <row r="191">
          <cell r="A191" t="str">
            <v>EstoniaLOW</v>
          </cell>
          <cell r="B191" t="str">
            <v>Estonia</v>
          </cell>
          <cell r="C191" t="str">
            <v>LOW</v>
          </cell>
          <cell r="D191">
            <v>0.77593360995850613</v>
          </cell>
          <cell r="E191">
            <v>0.14786967418546368</v>
          </cell>
          <cell r="F191" t="e">
            <v>#VALUE!</v>
          </cell>
          <cell r="G191" t="e">
            <v>#VALUE!</v>
          </cell>
          <cell r="H191" t="e">
            <v>#VALUE!</v>
          </cell>
          <cell r="I191" t="e">
            <v>#VALUE!</v>
          </cell>
          <cell r="J191">
            <v>0.10982658959537571</v>
          </cell>
          <cell r="K191">
            <v>0.15466101694915255</v>
          </cell>
          <cell r="L191">
            <v>0.34466019417475724</v>
          </cell>
          <cell r="M191">
            <v>0.31932773109243695</v>
          </cell>
          <cell r="N191">
            <v>0.45635910224438903</v>
          </cell>
          <cell r="O191">
            <v>0.73478260869565215</v>
          </cell>
          <cell r="P191">
            <v>0.1310344827586207</v>
          </cell>
          <cell r="Q191" t="e">
            <v>#VALUE!</v>
          </cell>
          <cell r="R191" t="e">
            <v>#VALUE!</v>
          </cell>
          <cell r="S191" t="e">
            <v>#VALUE!</v>
          </cell>
          <cell r="T191" t="e">
            <v>#VALUE!</v>
          </cell>
          <cell r="U191" t="e">
            <v>#VALUE!</v>
          </cell>
          <cell r="V191">
            <v>0.150390625</v>
          </cell>
          <cell r="W191">
            <v>0.33506493506493507</v>
          </cell>
          <cell r="X191">
            <v>0.29288702928870297</v>
          </cell>
          <cell r="Y191">
            <v>0.41747572815533979</v>
          </cell>
          <cell r="Z191">
            <v>0.8236434108527132</v>
          </cell>
          <cell r="AA191">
            <v>0.12896405919661733</v>
          </cell>
          <cell r="AB191" t="e">
            <v>#VALUE!</v>
          </cell>
          <cell r="AC191" t="e">
            <v>#VALUE!</v>
          </cell>
          <cell r="AD191" t="e">
            <v>#VALUE!</v>
          </cell>
          <cell r="AE191" t="e">
            <v>#VALUE!</v>
          </cell>
          <cell r="AF191" t="e">
            <v>#VALUE!</v>
          </cell>
          <cell r="AG191">
            <v>0.17479674796747965</v>
          </cell>
          <cell r="AH191">
            <v>0.26631853785900783</v>
          </cell>
          <cell r="AI191">
            <v>0.24897119341563789</v>
          </cell>
          <cell r="AJ191">
            <v>0.40338164251207731</v>
          </cell>
          <cell r="AK191">
            <v>0.84099616858237536</v>
          </cell>
          <cell r="AL191">
            <v>0.15932914046121593</v>
          </cell>
          <cell r="AM191" t="e">
            <v>#VALUE!</v>
          </cell>
          <cell r="AN191" t="e">
            <v>#VALUE!</v>
          </cell>
          <cell r="AO191" t="e">
            <v>#VALUE!</v>
          </cell>
          <cell r="AP191" t="e">
            <v>#VALUE!</v>
          </cell>
          <cell r="AQ191" t="e">
            <v>#VALUE!</v>
          </cell>
          <cell r="AR191" t="e">
            <v>#VALUE!</v>
          </cell>
          <cell r="AS191">
            <v>0.2153846153846154</v>
          </cell>
          <cell r="AT191">
            <v>0.26681127982646419</v>
          </cell>
          <cell r="AU191">
            <v>0.39285714285714285</v>
          </cell>
          <cell r="AV191">
            <v>0.82791586998087952</v>
          </cell>
          <cell r="AW191" t="e">
            <v>#VALUE!</v>
          </cell>
          <cell r="AX191" t="e">
            <v>#VALUE!</v>
          </cell>
          <cell r="AY191" t="e">
            <v>#VALUE!</v>
          </cell>
          <cell r="AZ191" t="e">
            <v>#VALUE!</v>
          </cell>
          <cell r="BA191" t="e">
            <v>#VALUE!</v>
          </cell>
          <cell r="BB191" t="e">
            <v>#VALUE!</v>
          </cell>
          <cell r="BC191" t="e">
            <v>#VALUE!</v>
          </cell>
          <cell r="BD191" t="e">
            <v>#VALUE!</v>
          </cell>
          <cell r="BE191">
            <v>0.2878787878787879</v>
          </cell>
          <cell r="BF191">
            <v>0.43198090692124108</v>
          </cell>
          <cell r="BG191">
            <v>0.83461538461538454</v>
          </cell>
          <cell r="BH191" t="e">
            <v>#VALUE!</v>
          </cell>
          <cell r="BI191" t="e">
            <v>#VALUE!</v>
          </cell>
          <cell r="BJ191" t="e">
            <v>#VALUE!</v>
          </cell>
          <cell r="BK191" t="e">
            <v>#VALUE!</v>
          </cell>
          <cell r="BL191" t="e">
            <v>#VALUE!</v>
          </cell>
          <cell r="BM191" t="e">
            <v>#VALUE!</v>
          </cell>
          <cell r="BN191" t="e">
            <v>#VALUE!</v>
          </cell>
          <cell r="BO191" t="e">
            <v>#VALUE!</v>
          </cell>
          <cell r="BP191">
            <v>0.25641025641025644</v>
          </cell>
          <cell r="BQ191">
            <v>0.31034482758620691</v>
          </cell>
          <cell r="BR191">
            <v>0.85852713178294582</v>
          </cell>
          <cell r="BS191" t="e">
            <v>#VALUE!</v>
          </cell>
          <cell r="BT191" t="e">
            <v>#VALUE!</v>
          </cell>
          <cell r="BU191" t="e">
            <v>#VALUE!</v>
          </cell>
          <cell r="BV191" t="e">
            <v>#VALUE!</v>
          </cell>
          <cell r="BW191" t="e">
            <v>#VALUE!</v>
          </cell>
          <cell r="BX191" t="e">
            <v>#VALUE!</v>
          </cell>
          <cell r="BY191" t="e">
            <v>#VALUE!</v>
          </cell>
          <cell r="BZ191" t="e">
            <v>#VALUE!</v>
          </cell>
          <cell r="CA191">
            <v>0.24274406332453824</v>
          </cell>
          <cell r="CB191">
            <v>0.29777777777777781</v>
          </cell>
          <cell r="CC191">
            <v>0.85370741482965939</v>
          </cell>
          <cell r="CD191">
            <v>0.1044487427466151</v>
          </cell>
          <cell r="CE191">
            <v>0.12738853503184713</v>
          </cell>
          <cell r="CF191" t="e">
            <v>#VALUE!</v>
          </cell>
          <cell r="CG191" t="e">
            <v>#VALUE!</v>
          </cell>
          <cell r="CH191" t="e">
            <v>#VALUE!</v>
          </cell>
          <cell r="CI191" t="e">
            <v>#VALUE!</v>
          </cell>
          <cell r="CJ191" t="e">
            <v>#VALUE!</v>
          </cell>
          <cell r="CK191">
            <v>0.12815126050420167</v>
          </cell>
          <cell r="CL191">
            <v>0.2087912087912088</v>
          </cell>
          <cell r="CM191">
            <v>0.2653508771929825</v>
          </cell>
          <cell r="CN191">
            <v>0.87578947368421056</v>
          </cell>
          <cell r="CO191">
            <v>0.11685823754789271</v>
          </cell>
          <cell r="CP191">
            <v>0.13569937369519833</v>
          </cell>
          <cell r="CQ191">
            <v>0.11713665943600871</v>
          </cell>
          <cell r="CR191" t="e">
            <v>#VALUE!</v>
          </cell>
          <cell r="CS191" t="e">
            <v>#VALUE!</v>
          </cell>
          <cell r="CT191" t="e">
            <v>#VALUE!</v>
          </cell>
          <cell r="CU191" t="e">
            <v>#VALUE!</v>
          </cell>
          <cell r="CV191">
            <v>0.13485477178423236</v>
          </cell>
          <cell r="CW191">
            <v>0.19407008086253369</v>
          </cell>
          <cell r="CX191">
            <v>0.24713958810068651</v>
          </cell>
          <cell r="CY191">
            <v>0.85023041474654382</v>
          </cell>
          <cell r="CZ191">
            <v>0.13575525812619502</v>
          </cell>
          <cell r="DA191" t="e">
            <v>#VALUE!</v>
          </cell>
          <cell r="DB191" t="e">
            <v>#VALUE!</v>
          </cell>
          <cell r="DC191" t="e">
            <v>#VALUE!</v>
          </cell>
          <cell r="DD191" t="e">
            <v>#VALUE!</v>
          </cell>
          <cell r="DE191" t="e">
            <v>#VALUE!</v>
          </cell>
          <cell r="DF191" t="e">
            <v>#VALUE!</v>
          </cell>
          <cell r="DG191">
            <v>0.13070539419087135</v>
          </cell>
          <cell r="DH191">
            <v>0.15656565656565657</v>
          </cell>
          <cell r="DI191">
            <v>0.25862068965517243</v>
          </cell>
          <cell r="DJ191">
            <v>1</v>
          </cell>
          <cell r="DK191">
            <v>0.10424710424710426</v>
          </cell>
          <cell r="DL191" t="e">
            <v>#VALUE!</v>
          </cell>
          <cell r="DM191" t="e">
            <v>#VALUE!</v>
          </cell>
          <cell r="DN191" t="e">
            <v>#VALUE!</v>
          </cell>
          <cell r="DO191" t="e">
            <v>#VALUE!</v>
          </cell>
          <cell r="DP191" t="e">
            <v>#VALUE!</v>
          </cell>
          <cell r="DQ191" t="e">
            <v>#VALUE!</v>
          </cell>
          <cell r="DR191" t="e">
            <v>#VALUE!</v>
          </cell>
          <cell r="DS191">
            <v>0.15492957746478875</v>
          </cell>
          <cell r="DT191">
            <v>0.23421052631578948</v>
          </cell>
          <cell r="DU191">
            <v>0.84848484848484862</v>
          </cell>
          <cell r="DV191">
            <v>0.13921568627450981</v>
          </cell>
          <cell r="DW191" t="e">
            <v>#VALUE!</v>
          </cell>
          <cell r="DX191" t="e">
            <v>#VALUE!</v>
          </cell>
          <cell r="DY191" t="e">
            <v>#VALUE!</v>
          </cell>
          <cell r="DZ191" t="e">
            <v>#VALUE!</v>
          </cell>
          <cell r="EA191" t="e">
            <v>#VALUE!</v>
          </cell>
          <cell r="EB191" t="e">
            <v>#VALUE!</v>
          </cell>
          <cell r="EC191" t="e">
            <v>#VALUE!</v>
          </cell>
          <cell r="ED191">
            <v>0.15144766146993319</v>
          </cell>
          <cell r="EE191">
            <v>0.22777777777777775</v>
          </cell>
        </row>
        <row r="192">
          <cell r="A192" t="str">
            <v>EstoniaMED</v>
          </cell>
          <cell r="B192" t="str">
            <v>Estonia</v>
          </cell>
          <cell r="C192" t="str">
            <v>MED</v>
          </cell>
          <cell r="D192">
            <v>0.22406639004149378</v>
          </cell>
          <cell r="E192">
            <v>0.8521303258145364</v>
          </cell>
          <cell r="F192">
            <v>0.54712643678160922</v>
          </cell>
          <cell r="G192">
            <v>0.5787234042553191</v>
          </cell>
          <cell r="H192">
            <v>0.65034965034965031</v>
          </cell>
          <cell r="I192">
            <v>0.55349794238683137</v>
          </cell>
          <cell r="J192">
            <v>0.55105973025048172</v>
          </cell>
          <cell r="K192">
            <v>0.52966101694915257</v>
          </cell>
          <cell r="L192">
            <v>0.38349514563106796</v>
          </cell>
          <cell r="M192">
            <v>0.39915966386554619</v>
          </cell>
          <cell r="N192">
            <v>0.35910224438902744</v>
          </cell>
          <cell r="O192">
            <v>0.26521739130434779</v>
          </cell>
          <cell r="P192">
            <v>0.7195402298850575</v>
          </cell>
          <cell r="Q192">
            <v>0.64086021505376345</v>
          </cell>
          <cell r="R192">
            <v>0.60180995475113119</v>
          </cell>
          <cell r="S192">
            <v>0.6172566371681415</v>
          </cell>
          <cell r="T192">
            <v>0.56326530612244896</v>
          </cell>
          <cell r="U192">
            <v>0.59314775160599564</v>
          </cell>
          <cell r="V192">
            <v>0.490234375</v>
          </cell>
          <cell r="W192">
            <v>0.42337662337662341</v>
          </cell>
          <cell r="X192">
            <v>0.37447698744769875</v>
          </cell>
          <cell r="Y192">
            <v>0.32281553398058249</v>
          </cell>
          <cell r="Z192">
            <v>0.1763565891472868</v>
          </cell>
          <cell r="AA192">
            <v>0.72515856236786469</v>
          </cell>
          <cell r="AB192">
            <v>0.58986175115207373</v>
          </cell>
          <cell r="AC192">
            <v>0.64827586206896548</v>
          </cell>
          <cell r="AD192">
            <v>0.59216589861751157</v>
          </cell>
          <cell r="AE192">
            <v>0.57623762376237631</v>
          </cell>
          <cell r="AF192">
            <v>0.60248447204968947</v>
          </cell>
          <cell r="AG192">
            <v>0.46544715447154467</v>
          </cell>
          <cell r="AH192">
            <v>0.4856396866840732</v>
          </cell>
          <cell r="AI192">
            <v>0.43621399176954734</v>
          </cell>
          <cell r="AJ192">
            <v>0.36956521739130438</v>
          </cell>
          <cell r="AK192">
            <v>0.15900383141762453</v>
          </cell>
          <cell r="AL192">
            <v>0.67714884696016775</v>
          </cell>
          <cell r="AM192">
            <v>0.625</v>
          </cell>
          <cell r="AN192">
            <v>0.63097949886104787</v>
          </cell>
          <cell r="AO192">
            <v>0.640661938534279</v>
          </cell>
          <cell r="AP192">
            <v>0.6096579476861167</v>
          </cell>
          <cell r="AQ192">
            <v>0.51812366737739868</v>
          </cell>
          <cell r="AR192">
            <v>0.53436807095343686</v>
          </cell>
          <cell r="AS192">
            <v>0.45897435897435895</v>
          </cell>
          <cell r="AT192">
            <v>0.46854663774403466</v>
          </cell>
          <cell r="AU192">
            <v>0.36428571428571432</v>
          </cell>
          <cell r="AV192">
            <v>0.17208413001912046</v>
          </cell>
          <cell r="AW192">
            <v>0.7927927927927928</v>
          </cell>
          <cell r="AX192">
            <v>0.61200923787528871</v>
          </cell>
          <cell r="AY192">
            <v>0.62383177570093462</v>
          </cell>
          <cell r="AZ192">
            <v>0.59555555555555562</v>
          </cell>
          <cell r="BA192">
            <v>0.59171597633136086</v>
          </cell>
          <cell r="BB192">
            <v>0.5135135135135136</v>
          </cell>
          <cell r="BC192">
            <v>0.51460674157303365</v>
          </cell>
          <cell r="BD192">
            <v>0.55294117647058827</v>
          </cell>
          <cell r="BE192">
            <v>0.46536796536796543</v>
          </cell>
          <cell r="BF192">
            <v>0.30787589498806683</v>
          </cell>
          <cell r="BG192">
            <v>0.16538461538461538</v>
          </cell>
          <cell r="BH192">
            <v>0.79398148148148151</v>
          </cell>
          <cell r="BI192">
            <v>0.5439429928741093</v>
          </cell>
          <cell r="BJ192">
            <v>0.61072261072261069</v>
          </cell>
          <cell r="BK192">
            <v>0.54751131221719451</v>
          </cell>
          <cell r="BL192">
            <v>0.52642276422764223</v>
          </cell>
          <cell r="BM192">
            <v>0.53564154786150708</v>
          </cell>
          <cell r="BN192">
            <v>0.57718120805369122</v>
          </cell>
          <cell r="BO192">
            <v>0.65205479452054793</v>
          </cell>
          <cell r="BP192">
            <v>0.47319347319347321</v>
          </cell>
          <cell r="BQ192">
            <v>0.39770114942528739</v>
          </cell>
          <cell r="BR192">
            <v>0.14147286821705427</v>
          </cell>
          <cell r="BS192">
            <v>0.77223427331887207</v>
          </cell>
          <cell r="BT192">
            <v>0.5225653206650831</v>
          </cell>
          <cell r="BU192">
            <v>0.57380952380952388</v>
          </cell>
          <cell r="BV192">
            <v>0.59360730593607314</v>
          </cell>
          <cell r="BW192">
            <v>0.51091703056768556</v>
          </cell>
          <cell r="BX192">
            <v>0.5348360655737705</v>
          </cell>
          <cell r="BY192">
            <v>0.62363238512035002</v>
          </cell>
          <cell r="BZ192">
            <v>0.60679611650485432</v>
          </cell>
          <cell r="CA192">
            <v>0.49868073878627966</v>
          </cell>
          <cell r="CB192">
            <v>0.3888888888888889</v>
          </cell>
          <cell r="CC192">
            <v>0.14629258517034069</v>
          </cell>
          <cell r="CD192">
            <v>0.71373307543520315</v>
          </cell>
          <cell r="CE192">
            <v>0.43736730360934184</v>
          </cell>
          <cell r="CF192">
            <v>0.5420560747663552</v>
          </cell>
          <cell r="CG192">
            <v>0.56981981981981977</v>
          </cell>
          <cell r="CH192">
            <v>0.53061224489795922</v>
          </cell>
          <cell r="CI192">
            <v>0.5462012320328542</v>
          </cell>
          <cell r="CJ192">
            <v>0.59139784946236562</v>
          </cell>
          <cell r="CK192">
            <v>0.50420168067226889</v>
          </cell>
          <cell r="CL192">
            <v>0.54395604395604402</v>
          </cell>
          <cell r="CM192">
            <v>0.44517543859649128</v>
          </cell>
          <cell r="CN192">
            <v>0.12421052631578948</v>
          </cell>
          <cell r="CO192">
            <v>0.72413793103448265</v>
          </cell>
          <cell r="CP192">
            <v>0.42588726513569936</v>
          </cell>
          <cell r="CQ192">
            <v>0.48590021691973972</v>
          </cell>
          <cell r="CR192">
            <v>0.50226244343891402</v>
          </cell>
          <cell r="CS192">
            <v>0.52314814814814814</v>
          </cell>
          <cell r="CT192">
            <v>0.53974895397489542</v>
          </cell>
          <cell r="CU192">
            <v>0.55769230769230771</v>
          </cell>
          <cell r="CV192">
            <v>0.48132780082987547</v>
          </cell>
          <cell r="CW192">
            <v>0.48787061994609165</v>
          </cell>
          <cell r="CX192">
            <v>0.44393592677345534</v>
          </cell>
          <cell r="CY192">
            <v>0.14976958525345624</v>
          </cell>
          <cell r="CZ192">
            <v>0.68068833652007643</v>
          </cell>
          <cell r="DA192">
            <v>0.45617977528089887</v>
          </cell>
          <cell r="DB192">
            <v>0.52798053527980537</v>
          </cell>
          <cell r="DC192">
            <v>0.48545861297539145</v>
          </cell>
          <cell r="DD192">
            <v>0.52744630071599041</v>
          </cell>
          <cell r="DE192">
            <v>0.48434237995824636</v>
          </cell>
          <cell r="DF192">
            <v>0.5</v>
          </cell>
          <cell r="DG192">
            <v>0.47302904564315351</v>
          </cell>
          <cell r="DH192">
            <v>0.49242424242424243</v>
          </cell>
          <cell r="DI192">
            <v>0.43842364532019706</v>
          </cell>
          <cell r="DJ192" t="e">
            <v>#VALUE!</v>
          </cell>
          <cell r="DK192">
            <v>0.68918918918918926</v>
          </cell>
          <cell r="DL192">
            <v>0.47276688453159044</v>
          </cell>
          <cell r="DM192">
            <v>0.47002398081534774</v>
          </cell>
          <cell r="DN192">
            <v>0.56659142212189628</v>
          </cell>
          <cell r="DO192">
            <v>0.52644230769230771</v>
          </cell>
          <cell r="DP192">
            <v>0.5073375262054507</v>
          </cell>
          <cell r="DQ192">
            <v>0.50943396226415094</v>
          </cell>
          <cell r="DR192">
            <v>0.59207459207459201</v>
          </cell>
          <cell r="DS192">
            <v>0.48826291079812217</v>
          </cell>
          <cell r="DT192">
            <v>0.48684210526315791</v>
          </cell>
          <cell r="DU192">
            <v>0.15151515151515152</v>
          </cell>
          <cell r="DV192">
            <v>0.6823529411764705</v>
          </cell>
          <cell r="DW192">
            <v>0.47722342733188716</v>
          </cell>
          <cell r="DX192">
            <v>0.44391408114558473</v>
          </cell>
          <cell r="DY192">
            <v>0.53864168618266972</v>
          </cell>
          <cell r="DZ192">
            <v>0.49411764705882355</v>
          </cell>
          <cell r="EA192">
            <v>0.51535087719298245</v>
          </cell>
          <cell r="EB192">
            <v>0.50736842105263158</v>
          </cell>
          <cell r="EC192">
            <v>0.54751131221719451</v>
          </cell>
          <cell r="ED192">
            <v>0.47216035634743875</v>
          </cell>
          <cell r="EE192">
            <v>0.49722222222222218</v>
          </cell>
        </row>
        <row r="193">
          <cell r="A193" t="str">
            <v>EstoniaHIG</v>
          </cell>
          <cell r="B193" t="str">
            <v>Estonia</v>
          </cell>
          <cell r="C193" t="str">
            <v>HIG</v>
          </cell>
          <cell r="D193" t="e">
            <v>#VALUE!</v>
          </cell>
          <cell r="E193" t="e">
            <v>#VALUE!</v>
          </cell>
          <cell r="F193">
            <v>0.45287356321839078</v>
          </cell>
          <cell r="G193">
            <v>0.42127659574468085</v>
          </cell>
          <cell r="H193">
            <v>0.34965034965034963</v>
          </cell>
          <cell r="I193">
            <v>0.44650205761316875</v>
          </cell>
          <cell r="J193">
            <v>0.33911368015414256</v>
          </cell>
          <cell r="K193">
            <v>0.31567796610169496</v>
          </cell>
          <cell r="L193">
            <v>0.27184466019417475</v>
          </cell>
          <cell r="M193">
            <v>0.28151260504201681</v>
          </cell>
          <cell r="N193">
            <v>0.18453865336658354</v>
          </cell>
          <cell r="O193" t="e">
            <v>#VALUE!</v>
          </cell>
          <cell r="P193">
            <v>0.14942528735632185</v>
          </cell>
          <cell r="Q193">
            <v>0.35913978494623655</v>
          </cell>
          <cell r="R193">
            <v>0.39819004524886881</v>
          </cell>
          <cell r="S193">
            <v>0.38274336283185839</v>
          </cell>
          <cell r="T193">
            <v>0.43673469387755098</v>
          </cell>
          <cell r="U193">
            <v>0.40685224839400425</v>
          </cell>
          <cell r="V193">
            <v>0.35937499999999994</v>
          </cell>
          <cell r="W193">
            <v>0.24155844155844158</v>
          </cell>
          <cell r="X193">
            <v>0.33263598326359833</v>
          </cell>
          <cell r="Y193">
            <v>0.25970873786407761</v>
          </cell>
          <cell r="Z193" t="e">
            <v>#VALUE!</v>
          </cell>
          <cell r="AA193">
            <v>0.14587737843551798</v>
          </cell>
          <cell r="AB193">
            <v>0.41013824884792621</v>
          </cell>
          <cell r="AC193">
            <v>0.35172413793103452</v>
          </cell>
          <cell r="AD193">
            <v>0.40783410138248849</v>
          </cell>
          <cell r="AE193">
            <v>0.42376237623762375</v>
          </cell>
          <cell r="AF193">
            <v>0.39751552795031059</v>
          </cell>
          <cell r="AG193">
            <v>0.3597560975609756</v>
          </cell>
          <cell r="AH193">
            <v>0.24804177545691908</v>
          </cell>
          <cell r="AI193">
            <v>0.31481481481481488</v>
          </cell>
          <cell r="AJ193">
            <v>0.22705314009661837</v>
          </cell>
          <cell r="AK193" t="e">
            <v>#VALUE!</v>
          </cell>
          <cell r="AL193">
            <v>0.16352201257861637</v>
          </cell>
          <cell r="AM193">
            <v>0.37499999999999994</v>
          </cell>
          <cell r="AN193">
            <v>0.36902050113895218</v>
          </cell>
          <cell r="AO193">
            <v>0.35933806146572106</v>
          </cell>
          <cell r="AP193">
            <v>0.39034205231388325</v>
          </cell>
          <cell r="AQ193">
            <v>0.48187633262260127</v>
          </cell>
          <cell r="AR193">
            <v>0.4656319290465632</v>
          </cell>
          <cell r="AS193">
            <v>0.32564102564102565</v>
          </cell>
          <cell r="AT193">
            <v>0.26464208242950105</v>
          </cell>
          <cell r="AU193">
            <v>0.24285714285714283</v>
          </cell>
          <cell r="AV193" t="e">
            <v>#VALUE!</v>
          </cell>
          <cell r="AW193">
            <v>0.20720720720720717</v>
          </cell>
          <cell r="AX193">
            <v>0.38799076212471134</v>
          </cell>
          <cell r="AY193">
            <v>0.37616822429906549</v>
          </cell>
          <cell r="AZ193">
            <v>0.40444444444444444</v>
          </cell>
          <cell r="BA193">
            <v>0.40828402366863903</v>
          </cell>
          <cell r="BB193">
            <v>0.48648648648648651</v>
          </cell>
          <cell r="BC193">
            <v>0.48539325842696635</v>
          </cell>
          <cell r="BD193">
            <v>0.44705882352941173</v>
          </cell>
          <cell r="BE193">
            <v>0.24675324675324678</v>
          </cell>
          <cell r="BF193">
            <v>0.26014319809069214</v>
          </cell>
          <cell r="BG193" t="e">
            <v>#VALUE!</v>
          </cell>
          <cell r="BH193">
            <v>0.20601851851851855</v>
          </cell>
          <cell r="BI193">
            <v>0.45605700712589076</v>
          </cell>
          <cell r="BJ193">
            <v>0.38927738927738925</v>
          </cell>
          <cell r="BK193">
            <v>0.45248868778280538</v>
          </cell>
          <cell r="BL193">
            <v>0.47357723577235772</v>
          </cell>
          <cell r="BM193">
            <v>0.46435845213849286</v>
          </cell>
          <cell r="BN193">
            <v>0.42281879194630867</v>
          </cell>
          <cell r="BO193">
            <v>0.34794520547945201</v>
          </cell>
          <cell r="BP193">
            <v>0.2703962703962704</v>
          </cell>
          <cell r="BQ193">
            <v>0.29195402298850576</v>
          </cell>
          <cell r="BR193" t="e">
            <v>#VALUE!</v>
          </cell>
          <cell r="BS193">
            <v>0.22776572668112799</v>
          </cell>
          <cell r="BT193">
            <v>0.4774346793349169</v>
          </cell>
          <cell r="BU193">
            <v>0.42619047619047618</v>
          </cell>
          <cell r="BV193">
            <v>0.40639269406392697</v>
          </cell>
          <cell r="BW193">
            <v>0.48908296943231439</v>
          </cell>
          <cell r="BX193">
            <v>0.4651639344262295</v>
          </cell>
          <cell r="BY193">
            <v>0.37636761487964987</v>
          </cell>
          <cell r="BZ193">
            <v>0.39320388349514557</v>
          </cell>
          <cell r="CA193">
            <v>0.2585751978891821</v>
          </cell>
          <cell r="CB193">
            <v>0.31333333333333335</v>
          </cell>
          <cell r="CC193" t="e">
            <v>#VALUE!</v>
          </cell>
          <cell r="CD193">
            <v>0.18181818181818185</v>
          </cell>
          <cell r="CE193">
            <v>0.43524416135881105</v>
          </cell>
          <cell r="CF193">
            <v>0.45794392523364491</v>
          </cell>
          <cell r="CG193">
            <v>0.43018018018018017</v>
          </cell>
          <cell r="CH193">
            <v>0.46938775510204084</v>
          </cell>
          <cell r="CI193">
            <v>0.4537987679671458</v>
          </cell>
          <cell r="CJ193">
            <v>0.40860215053763443</v>
          </cell>
          <cell r="CK193">
            <v>0.36764705882352938</v>
          </cell>
          <cell r="CL193">
            <v>0.24725274725274726</v>
          </cell>
          <cell r="CM193">
            <v>0.28947368421052633</v>
          </cell>
          <cell r="CN193" t="e">
            <v>#VALUE!</v>
          </cell>
          <cell r="CO193">
            <v>0.15900383141762453</v>
          </cell>
          <cell r="CP193">
            <v>0.43841336116910229</v>
          </cell>
          <cell r="CQ193">
            <v>0.39696312364425168</v>
          </cell>
          <cell r="CR193">
            <v>0.49773755656108593</v>
          </cell>
          <cell r="CS193">
            <v>0.47685185185185186</v>
          </cell>
          <cell r="CT193">
            <v>0.46025104602510464</v>
          </cell>
          <cell r="CU193">
            <v>0.44230769230769235</v>
          </cell>
          <cell r="CV193">
            <v>0.38381742738589208</v>
          </cell>
          <cell r="CW193">
            <v>0.31805929919137466</v>
          </cell>
          <cell r="CX193">
            <v>0.30892448512585813</v>
          </cell>
          <cell r="CY193" t="e">
            <v>#VALUE!</v>
          </cell>
          <cell r="CZ193">
            <v>0.18355640535372847</v>
          </cell>
          <cell r="DA193">
            <v>0.54382022471910108</v>
          </cell>
          <cell r="DB193">
            <v>0.47201946472019468</v>
          </cell>
          <cell r="DC193">
            <v>0.5145413870246085</v>
          </cell>
          <cell r="DD193">
            <v>0.47255369928400948</v>
          </cell>
          <cell r="DE193">
            <v>0.51565762004175364</v>
          </cell>
          <cell r="DF193">
            <v>0.5</v>
          </cell>
          <cell r="DG193">
            <v>0.39626556016597508</v>
          </cell>
          <cell r="DH193">
            <v>0.35101010101010099</v>
          </cell>
          <cell r="DI193">
            <v>0.30295566502463056</v>
          </cell>
          <cell r="DJ193" t="e">
            <v>#VALUE!</v>
          </cell>
          <cell r="DK193">
            <v>0.20656370656370657</v>
          </cell>
          <cell r="DL193">
            <v>0.52723311546840956</v>
          </cell>
          <cell r="DM193">
            <v>0.52997601918465231</v>
          </cell>
          <cell r="DN193">
            <v>0.43340857787810383</v>
          </cell>
          <cell r="DO193">
            <v>0.47355769230769235</v>
          </cell>
          <cell r="DP193">
            <v>0.49266247379454925</v>
          </cell>
          <cell r="DQ193">
            <v>0.490566037735849</v>
          </cell>
          <cell r="DR193">
            <v>0.40792540792540793</v>
          </cell>
          <cell r="DS193">
            <v>0.35680751173708924</v>
          </cell>
          <cell r="DT193">
            <v>0.27894736842105261</v>
          </cell>
          <cell r="DU193" t="e">
            <v>#VALUE!</v>
          </cell>
          <cell r="DV193">
            <v>0.17843137254901961</v>
          </cell>
          <cell r="DW193">
            <v>0.52277657266811284</v>
          </cell>
          <cell r="DX193">
            <v>0.55608591885441516</v>
          </cell>
          <cell r="DY193">
            <v>0.46135831381733017</v>
          </cell>
          <cell r="DZ193">
            <v>0.50588235294117645</v>
          </cell>
          <cell r="EA193">
            <v>0.48464912280701755</v>
          </cell>
          <cell r="EB193">
            <v>0.49263157894736836</v>
          </cell>
          <cell r="EC193">
            <v>0.45248868778280538</v>
          </cell>
          <cell r="ED193">
            <v>0.37639198218262804</v>
          </cell>
          <cell r="EE193">
            <v>0.27500000000000002</v>
          </cell>
        </row>
        <row r="194">
          <cell r="A194" t="str">
            <v>EstoniaNOR</v>
          </cell>
          <cell r="B194" t="str">
            <v>Estonia</v>
          </cell>
          <cell r="C194" t="str">
            <v>NOR</v>
          </cell>
        </row>
        <row r="195">
          <cell r="A195" t="str">
            <v>IrelandALL</v>
          </cell>
          <cell r="B195" t="str">
            <v>Ireland</v>
          </cell>
          <cell r="C195" t="str">
            <v>ALL</v>
          </cell>
        </row>
        <row r="196">
          <cell r="A196" t="str">
            <v>IrelandLOW</v>
          </cell>
          <cell r="B196" t="str">
            <v>Ireland</v>
          </cell>
          <cell r="C196" t="str">
            <v>LOW</v>
          </cell>
          <cell r="D196">
            <v>0.74230043997485862</v>
          </cell>
          <cell r="E196">
            <v>0.14568226763348716</v>
          </cell>
          <cell r="F196">
            <v>0.20743919885550785</v>
          </cell>
          <cell r="G196">
            <v>0.2610909090909091</v>
          </cell>
          <cell r="H196">
            <v>0.31133428981348632</v>
          </cell>
          <cell r="I196">
            <v>0.38875878220140514</v>
          </cell>
          <cell r="J196">
            <v>0.47350427350427349</v>
          </cell>
          <cell r="K196">
            <v>0.55933762649494012</v>
          </cell>
          <cell r="L196">
            <v>0.60854092526690384</v>
          </cell>
          <cell r="M196">
            <v>0.66711956521739124</v>
          </cell>
          <cell r="N196">
            <v>0.72258064516129028</v>
          </cell>
          <cell r="O196">
            <v>0.73367808661926315</v>
          </cell>
          <cell r="P196">
            <v>0.11981865284974096</v>
          </cell>
          <cell r="Q196">
            <v>0.19201651754989674</v>
          </cell>
          <cell r="R196">
            <v>0.25902335456475584</v>
          </cell>
          <cell r="S196">
            <v>0.30155367231638419</v>
          </cell>
          <cell r="T196">
            <v>0.36363636363636365</v>
          </cell>
          <cell r="U196">
            <v>0.44824707846410689</v>
          </cell>
          <cell r="V196">
            <v>0.53539019963702361</v>
          </cell>
          <cell r="W196">
            <v>0.6082130965593785</v>
          </cell>
          <cell r="X196">
            <v>0.66037735849056611</v>
          </cell>
          <cell r="Y196">
            <v>0.69953051643192488</v>
          </cell>
          <cell r="Z196">
            <v>0.72306675479180438</v>
          </cell>
          <cell r="AA196">
            <v>0.11979823455233292</v>
          </cell>
          <cell r="AB196">
            <v>0.17239101717305155</v>
          </cell>
          <cell r="AC196">
            <v>0.24140256237356711</v>
          </cell>
          <cell r="AD196">
            <v>0.29030006978367062</v>
          </cell>
          <cell r="AE196">
            <v>0.35298507462686562</v>
          </cell>
          <cell r="AF196">
            <v>0.41673502871205903</v>
          </cell>
          <cell r="AG196">
            <v>0.54032258064516125</v>
          </cell>
          <cell r="AH196">
            <v>0.59895833333333337</v>
          </cell>
          <cell r="AI196">
            <v>0.65960264900662247</v>
          </cell>
          <cell r="AJ196">
            <v>0.74550898203592808</v>
          </cell>
          <cell r="AK196">
            <v>0.73378378378378373</v>
          </cell>
          <cell r="AL196">
            <v>0.11477411477411477</v>
          </cell>
          <cell r="AM196">
            <v>0.15048231511254018</v>
          </cell>
          <cell r="AN196">
            <v>0.21901639344262294</v>
          </cell>
          <cell r="AO196">
            <v>0.26519337016574585</v>
          </cell>
          <cell r="AP196">
            <v>0.32075471698113206</v>
          </cell>
          <cell r="AQ196">
            <v>0.41726618705035973</v>
          </cell>
          <cell r="AR196">
            <v>0.50479511769834351</v>
          </cell>
          <cell r="AS196">
            <v>0.59177532597793381</v>
          </cell>
          <cell r="AT196">
            <v>0.6354430379746836</v>
          </cell>
          <cell r="AU196">
            <v>0.70234604105571841</v>
          </cell>
          <cell r="AV196">
            <v>0.75500345065562458</v>
          </cell>
          <cell r="AW196">
            <v>0.11407766990291261</v>
          </cell>
          <cell r="AX196">
            <v>0.13704630788485606</v>
          </cell>
          <cell r="AY196">
            <v>0.2048346055979644</v>
          </cell>
          <cell r="AZ196">
            <v>0.26004084411164058</v>
          </cell>
          <cell r="BA196">
            <v>0.29907866761162299</v>
          </cell>
          <cell r="BB196">
            <v>0.38593749999999999</v>
          </cell>
          <cell r="BC196">
            <v>0.49011177987962162</v>
          </cell>
          <cell r="BD196">
            <v>0.57074569789674956</v>
          </cell>
          <cell r="BE196">
            <v>0.61689106487148104</v>
          </cell>
          <cell r="BF196">
            <v>0.68955650929899859</v>
          </cell>
          <cell r="BG196">
            <v>0.73305380852550661</v>
          </cell>
          <cell r="BH196">
            <v>0.11137868753762793</v>
          </cell>
          <cell r="BI196">
            <v>0.13329418672930121</v>
          </cell>
          <cell r="BJ196">
            <v>0.18034825870646765</v>
          </cell>
          <cell r="BK196">
            <v>0.24093959731543624</v>
          </cell>
          <cell r="BL196">
            <v>0.29526462395543174</v>
          </cell>
          <cell r="BM196">
            <v>0.38102524866105586</v>
          </cell>
          <cell r="BN196">
            <v>0.45959595959595956</v>
          </cell>
          <cell r="BO196">
            <v>0.55442804428044279</v>
          </cell>
          <cell r="BP196">
            <v>0.60864485981308403</v>
          </cell>
          <cell r="BQ196">
            <v>0.68022440392706873</v>
          </cell>
          <cell r="BR196">
            <v>0.72850035536602697</v>
          </cell>
          <cell r="BS196">
            <v>0.1087354917532071</v>
          </cell>
          <cell r="BT196">
            <v>0.11362351611079706</v>
          </cell>
          <cell r="BU196">
            <v>0.16596512327119664</v>
          </cell>
          <cell r="BV196">
            <v>0.21038961038961038</v>
          </cell>
          <cell r="BW196">
            <v>0.28212100611828683</v>
          </cell>
          <cell r="BX196">
            <v>0.34940652818991097</v>
          </cell>
          <cell r="BY196">
            <v>0.42939719240297275</v>
          </cell>
          <cell r="BZ196">
            <v>0.54986276303751147</v>
          </cell>
          <cell r="CA196">
            <v>0.60111731843575422</v>
          </cell>
          <cell r="CB196">
            <v>0.66901408450704225</v>
          </cell>
          <cell r="CC196">
            <v>0.73151471643933974</v>
          </cell>
          <cell r="CD196">
            <v>0.1027190332326284</v>
          </cell>
          <cell r="CE196">
            <v>0.11337513061650993</v>
          </cell>
          <cell r="CF196">
            <v>0.15676959619952494</v>
          </cell>
          <cell r="CG196">
            <v>0.20291693088142043</v>
          </cell>
          <cell r="CH196">
            <v>0.26089872568745809</v>
          </cell>
          <cell r="CI196">
            <v>0.31409788166544922</v>
          </cell>
          <cell r="CJ196">
            <v>0.41875505254648343</v>
          </cell>
          <cell r="CK196">
            <v>0.53859964093357271</v>
          </cell>
          <cell r="CL196">
            <v>0.5846645367412141</v>
          </cell>
          <cell r="CM196">
            <v>0.64714086471408638</v>
          </cell>
          <cell r="CN196">
            <v>0.73333333333333328</v>
          </cell>
          <cell r="CO196">
            <v>9.0174129353233823E-2</v>
          </cell>
          <cell r="CP196">
            <v>0.10470941883767534</v>
          </cell>
          <cell r="CQ196">
            <v>0.1387449625791595</v>
          </cell>
          <cell r="CR196">
            <v>0.18837920489296636</v>
          </cell>
          <cell r="CS196">
            <v>0.24222369291859694</v>
          </cell>
          <cell r="CT196">
            <v>0.30142857142857143</v>
          </cell>
          <cell r="CU196">
            <v>0.39137380191693294</v>
          </cell>
          <cell r="CV196">
            <v>0.50087873462214416</v>
          </cell>
          <cell r="CW196">
            <v>0.56734693877551023</v>
          </cell>
          <cell r="CX196">
            <v>0.64737550471063265</v>
          </cell>
          <cell r="CY196">
            <v>0.72673559822747413</v>
          </cell>
          <cell r="CZ196">
            <v>0.10106382978723404</v>
          </cell>
          <cell r="DA196">
            <v>0.11785533636823471</v>
          </cell>
          <cell r="DB196">
            <v>0.12206047032474802</v>
          </cell>
          <cell r="DC196">
            <v>0.17417417417417416</v>
          </cell>
          <cell r="DD196">
            <v>0.22332015810276679</v>
          </cell>
          <cell r="DE196">
            <v>0.28899721448467969</v>
          </cell>
          <cell r="DF196">
            <v>0.35953307392996109</v>
          </cell>
          <cell r="DG196">
            <v>0.45013009540329574</v>
          </cell>
          <cell r="DH196">
            <v>0.55708661417322836</v>
          </cell>
          <cell r="DI196">
            <v>0.62051282051282053</v>
          </cell>
          <cell r="DJ196">
            <v>0.76377358490566039</v>
          </cell>
          <cell r="DK196">
            <v>0.10797101449275362</v>
          </cell>
          <cell r="DL196">
            <v>0.12552966101694915</v>
          </cell>
          <cell r="DM196">
            <v>0.12067099567099566</v>
          </cell>
          <cell r="DN196">
            <v>0.15489614243323443</v>
          </cell>
          <cell r="DO196">
            <v>0.20694171578258022</v>
          </cell>
          <cell r="DP196">
            <v>0.26208304969366913</v>
          </cell>
          <cell r="DQ196">
            <v>0.32822085889570557</v>
          </cell>
          <cell r="DR196">
            <v>0.42942686056458512</v>
          </cell>
          <cell r="DS196">
            <v>0.52430886558627265</v>
          </cell>
          <cell r="DT196">
            <v>0.61500615006150061</v>
          </cell>
          <cell r="DU196">
            <v>0.75038167938931299</v>
          </cell>
          <cell r="DV196">
            <v>0.10950080515297907</v>
          </cell>
          <cell r="DW196">
            <v>0.12374581939799333</v>
          </cell>
          <cell r="DX196">
            <v>0.12376495059802392</v>
          </cell>
          <cell r="DY196">
            <v>0.14944541739638062</v>
          </cell>
          <cell r="DZ196">
            <v>0.19381841596909208</v>
          </cell>
          <cell r="EA196">
            <v>0.2449528936742934</v>
          </cell>
          <cell r="EB196">
            <v>0.32561613144137413</v>
          </cell>
          <cell r="EC196">
            <v>0.40418410041841002</v>
          </cell>
          <cell r="ED196">
            <v>0.50696378830083566</v>
          </cell>
          <cell r="EE196">
            <v>0.62441860465116272</v>
          </cell>
        </row>
        <row r="197">
          <cell r="A197" t="str">
            <v>IrelandMED</v>
          </cell>
          <cell r="B197" t="str">
            <v>Ireland</v>
          </cell>
          <cell r="C197" t="str">
            <v>MED</v>
          </cell>
          <cell r="D197">
            <v>0.25769956002514144</v>
          </cell>
          <cell r="E197">
            <v>0.61832564271588664</v>
          </cell>
          <cell r="F197">
            <v>0.44849785407725318</v>
          </cell>
          <cell r="G197">
            <v>0.45818181818181819</v>
          </cell>
          <cell r="H197">
            <v>0.44548063127690102</v>
          </cell>
          <cell r="I197">
            <v>0.4074941451990633</v>
          </cell>
          <cell r="J197">
            <v>0.34273504273504274</v>
          </cell>
          <cell r="K197">
            <v>0.30082796688132474</v>
          </cell>
          <cell r="L197">
            <v>0.25622775800711745</v>
          </cell>
          <cell r="M197">
            <v>0.22554347826086957</v>
          </cell>
          <cell r="N197">
            <v>0.17096774193548386</v>
          </cell>
          <cell r="O197">
            <v>0.26632191338073696</v>
          </cell>
          <cell r="P197">
            <v>0.62240932642487057</v>
          </cell>
          <cell r="Q197">
            <v>0.42257398485891257</v>
          </cell>
          <cell r="R197">
            <v>0.43029016277423915</v>
          </cell>
          <cell r="S197">
            <v>0.4519774011299435</v>
          </cell>
          <cell r="T197">
            <v>0.41666666666666669</v>
          </cell>
          <cell r="U197">
            <v>0.35308848080133554</v>
          </cell>
          <cell r="V197">
            <v>0.2931034482758621</v>
          </cell>
          <cell r="W197">
            <v>0.25527192008879024</v>
          </cell>
          <cell r="X197">
            <v>0.21698113207547176</v>
          </cell>
          <cell r="Y197">
            <v>0.18309859154929575</v>
          </cell>
          <cell r="Z197">
            <v>0.27693324520819562</v>
          </cell>
          <cell r="AA197">
            <v>0.60655737704918034</v>
          </cell>
          <cell r="AB197">
            <v>0.38969616908850735</v>
          </cell>
          <cell r="AC197">
            <v>0.42076871207012817</v>
          </cell>
          <cell r="AD197">
            <v>0.42707606420097693</v>
          </cell>
          <cell r="AE197">
            <v>0.41343283582089552</v>
          </cell>
          <cell r="AF197">
            <v>0.36259228876127975</v>
          </cell>
          <cell r="AG197">
            <v>0.29928315412186379</v>
          </cell>
          <cell r="AH197">
            <v>0.25729166666666664</v>
          </cell>
          <cell r="AI197">
            <v>0.22119205298013245</v>
          </cell>
          <cell r="AJ197">
            <v>0.17365269461077845</v>
          </cell>
          <cell r="AK197">
            <v>0.26621621621621622</v>
          </cell>
          <cell r="AL197">
            <v>0.61599511599511603</v>
          </cell>
          <cell r="AM197">
            <v>0.3987138263665595</v>
          </cell>
          <cell r="AN197">
            <v>0.4340983606557377</v>
          </cell>
          <cell r="AO197">
            <v>0.43301104972375687</v>
          </cell>
          <cell r="AP197">
            <v>0.41364296081277208</v>
          </cell>
          <cell r="AQ197">
            <v>0.36450839328537171</v>
          </cell>
          <cell r="AR197">
            <v>0.31734960767218834</v>
          </cell>
          <cell r="AS197">
            <v>0.26278836509528586</v>
          </cell>
          <cell r="AT197">
            <v>0.24683544303797469</v>
          </cell>
          <cell r="AU197">
            <v>0.1906158357771261</v>
          </cell>
          <cell r="AV197">
            <v>0.24499654934437542</v>
          </cell>
          <cell r="AW197">
            <v>0.59101941747572817</v>
          </cell>
          <cell r="AX197">
            <v>0.39236545682102625</v>
          </cell>
          <cell r="AY197">
            <v>0.39122137404580154</v>
          </cell>
          <cell r="AZ197">
            <v>0.42682096664397551</v>
          </cell>
          <cell r="BA197">
            <v>0.44223954642097801</v>
          </cell>
          <cell r="BB197">
            <v>0.38203124999999999</v>
          </cell>
          <cell r="BC197">
            <v>0.31986242476354254</v>
          </cell>
          <cell r="BD197">
            <v>0.27151051625239003</v>
          </cell>
          <cell r="BE197">
            <v>0.24357405140758873</v>
          </cell>
          <cell r="BF197">
            <v>0.20028612303290413</v>
          </cell>
          <cell r="BG197">
            <v>0.26694619147449333</v>
          </cell>
          <cell r="BH197">
            <v>0.56953642384105962</v>
          </cell>
          <cell r="BI197">
            <v>0.38872577803875513</v>
          </cell>
          <cell r="BJ197">
            <v>0.39241293532338306</v>
          </cell>
          <cell r="BK197">
            <v>0.42214765100671142</v>
          </cell>
          <cell r="BL197">
            <v>0.42688022284122562</v>
          </cell>
          <cell r="BM197">
            <v>0.38179035960214236</v>
          </cell>
          <cell r="BN197">
            <v>0.33922558922558915</v>
          </cell>
          <cell r="BO197">
            <v>0.26937269372693723</v>
          </cell>
          <cell r="BP197">
            <v>0.24649532710280372</v>
          </cell>
          <cell r="BQ197">
            <v>0.19495091164095374</v>
          </cell>
          <cell r="BR197">
            <v>0.26226012793176967</v>
          </cell>
          <cell r="BS197">
            <v>0.56933414783139891</v>
          </cell>
          <cell r="BT197">
            <v>0.36970039570378749</v>
          </cell>
          <cell r="BU197">
            <v>0.37522549609140105</v>
          </cell>
          <cell r="BV197">
            <v>0.40324675324675324</v>
          </cell>
          <cell r="BW197">
            <v>0.41400407885791973</v>
          </cell>
          <cell r="BX197">
            <v>0.38946587537091987</v>
          </cell>
          <cell r="BY197">
            <v>0.34351775392237821</v>
          </cell>
          <cell r="BZ197">
            <v>0.26075022872827081</v>
          </cell>
          <cell r="CA197">
            <v>0.25027932960893856</v>
          </cell>
          <cell r="CB197">
            <v>0.20281690140845071</v>
          </cell>
          <cell r="CC197">
            <v>0.26058865757358218</v>
          </cell>
          <cell r="CD197">
            <v>0.57522658610271904</v>
          </cell>
          <cell r="CE197">
            <v>0.36102403343782657</v>
          </cell>
          <cell r="CF197">
            <v>0.35985748218527314</v>
          </cell>
          <cell r="CG197">
            <v>0.39315155358275211</v>
          </cell>
          <cell r="CH197">
            <v>0.40710932260228039</v>
          </cell>
          <cell r="CI197">
            <v>0.40540540540540537</v>
          </cell>
          <cell r="CJ197">
            <v>0.34357316087308004</v>
          </cell>
          <cell r="CK197">
            <v>0.28276481149012567</v>
          </cell>
          <cell r="CL197">
            <v>0.26837060702875404</v>
          </cell>
          <cell r="CM197">
            <v>0.21338912133891214</v>
          </cell>
          <cell r="CN197">
            <v>0.26666666666666666</v>
          </cell>
          <cell r="CO197">
            <v>0.58893034825870649</v>
          </cell>
          <cell r="CP197">
            <v>0.36673346693386777</v>
          </cell>
          <cell r="CQ197">
            <v>0.34772596430627523</v>
          </cell>
          <cell r="CR197">
            <v>0.38226299694189603</v>
          </cell>
          <cell r="CS197">
            <v>0.40172071475843807</v>
          </cell>
          <cell r="CT197">
            <v>0.40071428571428575</v>
          </cell>
          <cell r="CU197">
            <v>0.35623003194888181</v>
          </cell>
          <cell r="CV197">
            <v>0.31019332161687169</v>
          </cell>
          <cell r="CW197">
            <v>0.27551020408163263</v>
          </cell>
          <cell r="CX197">
            <v>0.22341857335127863</v>
          </cell>
          <cell r="CY197">
            <v>0.27326440177252581</v>
          </cell>
          <cell r="CZ197">
            <v>0.57779255319148937</v>
          </cell>
          <cell r="DA197">
            <v>0.35306019221041984</v>
          </cell>
          <cell r="DB197">
            <v>0.32978723404255317</v>
          </cell>
          <cell r="DC197">
            <v>0.36936936936936937</v>
          </cell>
          <cell r="DD197">
            <v>0.39657444005270093</v>
          </cell>
          <cell r="DE197">
            <v>0.40947075208913647</v>
          </cell>
          <cell r="DF197">
            <v>0.36964980544747084</v>
          </cell>
          <cell r="DG197">
            <v>0.32263660017346057</v>
          </cell>
          <cell r="DH197">
            <v>0.27657480314960631</v>
          </cell>
          <cell r="DI197">
            <v>0.23589743589743589</v>
          </cell>
          <cell r="DJ197">
            <v>0.23622641509433961</v>
          </cell>
          <cell r="DK197">
            <v>0.58913043478260863</v>
          </cell>
          <cell r="DL197">
            <v>0.33686440677966101</v>
          </cell>
          <cell r="DM197">
            <v>0.32629870129870125</v>
          </cell>
          <cell r="DN197">
            <v>0.34599406528189908</v>
          </cell>
          <cell r="DO197">
            <v>0.40078585461689586</v>
          </cell>
          <cell r="DP197">
            <v>0.40435670524166095</v>
          </cell>
          <cell r="DQ197">
            <v>0.37806748466257672</v>
          </cell>
          <cell r="DR197">
            <v>0.33447390932420873</v>
          </cell>
          <cell r="DS197">
            <v>0.27740705433746427</v>
          </cell>
          <cell r="DT197">
            <v>0.23124231242312424</v>
          </cell>
          <cell r="DU197">
            <v>0.24961832061068703</v>
          </cell>
          <cell r="DV197">
            <v>0.60144927536231896</v>
          </cell>
          <cell r="DW197">
            <v>0.35730211817168339</v>
          </cell>
          <cell r="DX197">
            <v>0.31877275091003637</v>
          </cell>
          <cell r="DY197">
            <v>0.347343841214244</v>
          </cell>
          <cell r="DZ197">
            <v>0.39021249195106245</v>
          </cell>
          <cell r="EA197">
            <v>0.40174966352624497</v>
          </cell>
          <cell r="EB197">
            <v>0.38312173263629573</v>
          </cell>
          <cell r="EC197">
            <v>0.34058577405857743</v>
          </cell>
          <cell r="ED197">
            <v>0.27948003714020425</v>
          </cell>
          <cell r="EE197">
            <v>0.22209302325581393</v>
          </cell>
        </row>
        <row r="198">
          <cell r="A198" t="str">
            <v>IrelandHIG</v>
          </cell>
          <cell r="B198" t="str">
            <v>Ireland</v>
          </cell>
          <cell r="C198" t="str">
            <v>HIG</v>
          </cell>
          <cell r="D198" t="e">
            <v>#VALUE!</v>
          </cell>
          <cell r="E198">
            <v>0.23599208965062624</v>
          </cell>
          <cell r="F198">
            <v>0.34406294706723889</v>
          </cell>
          <cell r="G198">
            <v>0.28072727272727271</v>
          </cell>
          <cell r="H198">
            <v>0.24318507890961261</v>
          </cell>
          <cell r="I198">
            <v>0.20374707259953165</v>
          </cell>
          <cell r="J198">
            <v>0.18376068376068377</v>
          </cell>
          <cell r="K198">
            <v>0.13983440662373503</v>
          </cell>
          <cell r="L198">
            <v>0.13523131672597863</v>
          </cell>
          <cell r="M198">
            <v>0.10733695652173912</v>
          </cell>
          <cell r="N198">
            <v>0.1064516129032258</v>
          </cell>
          <cell r="O198" t="e">
            <v>#VALUE!</v>
          </cell>
          <cell r="P198">
            <v>0.25777202072538863</v>
          </cell>
          <cell r="Q198">
            <v>0.38540949759119059</v>
          </cell>
          <cell r="R198">
            <v>0.3106864826610049</v>
          </cell>
          <cell r="S198">
            <v>0.24646892655367231</v>
          </cell>
          <cell r="T198">
            <v>0.2196969696969697</v>
          </cell>
          <cell r="U198">
            <v>0.19866444073455761</v>
          </cell>
          <cell r="V198">
            <v>0.17150635208711434</v>
          </cell>
          <cell r="W198">
            <v>0.13651498335183132</v>
          </cell>
          <cell r="X198">
            <v>0.12264150943396228</v>
          </cell>
          <cell r="Y198">
            <v>0.11737089201877934</v>
          </cell>
          <cell r="Z198" t="e">
            <v>#VALUE!</v>
          </cell>
          <cell r="AA198">
            <v>0.27364438839848676</v>
          </cell>
          <cell r="AB198">
            <v>0.43791281373844126</v>
          </cell>
          <cell r="AC198">
            <v>0.33782872555630483</v>
          </cell>
          <cell r="AD198">
            <v>0.28262386601535239</v>
          </cell>
          <cell r="AE198">
            <v>0.2335820895522388</v>
          </cell>
          <cell r="AF198">
            <v>0.22067268252666117</v>
          </cell>
          <cell r="AG198">
            <v>0.1603942652329749</v>
          </cell>
          <cell r="AH198">
            <v>0.14375000000000002</v>
          </cell>
          <cell r="AI198">
            <v>0.11920529801324503</v>
          </cell>
          <cell r="AJ198">
            <v>8.0838323353293426E-2</v>
          </cell>
          <cell r="AK198" t="e">
            <v>#VALUE!</v>
          </cell>
          <cell r="AL198">
            <v>0.26923076923076922</v>
          </cell>
          <cell r="AM198">
            <v>0.45080385852090027</v>
          </cell>
          <cell r="AN198">
            <v>0.34688524590163933</v>
          </cell>
          <cell r="AO198">
            <v>0.30179558011049723</v>
          </cell>
          <cell r="AP198">
            <v>0.26560232220609575</v>
          </cell>
          <cell r="AQ198">
            <v>0.21822541966426859</v>
          </cell>
          <cell r="AR198">
            <v>0.17785527462946818</v>
          </cell>
          <cell r="AS198">
            <v>0.14543630892678033</v>
          </cell>
          <cell r="AT198">
            <v>0.11772151898734177</v>
          </cell>
          <cell r="AU198">
            <v>0.10703812316715541</v>
          </cell>
          <cell r="AV198" t="e">
            <v>#VALUE!</v>
          </cell>
          <cell r="AW198">
            <v>0.2949029126213592</v>
          </cell>
          <cell r="AX198">
            <v>0.47058823529411764</v>
          </cell>
          <cell r="AY198">
            <v>0.40394402035623411</v>
          </cell>
          <cell r="AZ198">
            <v>0.31313818924438391</v>
          </cell>
          <cell r="BA198">
            <v>0.25868178596739899</v>
          </cell>
          <cell r="BB198">
            <v>0.23203124999999999</v>
          </cell>
          <cell r="BC198">
            <v>0.19002579535683575</v>
          </cell>
          <cell r="BD198">
            <v>0.15774378585086044</v>
          </cell>
          <cell r="BE198">
            <v>0.13953488372093023</v>
          </cell>
          <cell r="BF198">
            <v>0.11015736766809728</v>
          </cell>
          <cell r="BG198" t="e">
            <v>#VALUE!</v>
          </cell>
          <cell r="BH198">
            <v>0.31908488862131246</v>
          </cell>
          <cell r="BI198">
            <v>0.47798003523194366</v>
          </cell>
          <cell r="BJ198">
            <v>0.42723880597014924</v>
          </cell>
          <cell r="BK198">
            <v>0.3369127516778524</v>
          </cell>
          <cell r="BL198">
            <v>0.27785515320334264</v>
          </cell>
          <cell r="BM198">
            <v>0.23718439173680186</v>
          </cell>
          <cell r="BN198">
            <v>0.20117845117845115</v>
          </cell>
          <cell r="BO198">
            <v>0.17619926199261993</v>
          </cell>
          <cell r="BP198">
            <v>0.14485981308411214</v>
          </cell>
          <cell r="BQ198">
            <v>0.12482468443197757</v>
          </cell>
          <cell r="BR198">
            <v>9.2395167022032692E-3</v>
          </cell>
          <cell r="BS198">
            <v>0.32193036041539408</v>
          </cell>
          <cell r="BT198">
            <v>0.51667608818541555</v>
          </cell>
          <cell r="BU198">
            <v>0.45880938063740223</v>
          </cell>
          <cell r="BV198">
            <v>0.38636363636363635</v>
          </cell>
          <cell r="BW198">
            <v>0.30387491502379332</v>
          </cell>
          <cell r="BX198">
            <v>0.26112759643916916</v>
          </cell>
          <cell r="BY198">
            <v>0.22708505367464907</v>
          </cell>
          <cell r="BZ198">
            <v>0.18938700823421775</v>
          </cell>
          <cell r="CA198">
            <v>0.1486033519553073</v>
          </cell>
          <cell r="CB198">
            <v>0.12816901408450704</v>
          </cell>
          <cell r="CC198">
            <v>7.8966259870782499E-3</v>
          </cell>
          <cell r="CD198">
            <v>0.32205438066465253</v>
          </cell>
          <cell r="CE198">
            <v>0.52560083594566354</v>
          </cell>
          <cell r="CF198">
            <v>0.4833729216152019</v>
          </cell>
          <cell r="CG198">
            <v>0.40393151553582757</v>
          </cell>
          <cell r="CH198">
            <v>0.33199195171026158</v>
          </cell>
          <cell r="CI198">
            <v>0.28049671292914535</v>
          </cell>
          <cell r="CJ198">
            <v>0.23767178658043656</v>
          </cell>
          <cell r="CK198">
            <v>0.1786355475763016</v>
          </cell>
          <cell r="CL198">
            <v>0.14696485623003197</v>
          </cell>
          <cell r="CM198">
            <v>0.1394700139470014</v>
          </cell>
          <cell r="CN198" t="e">
            <v>#VALUE!</v>
          </cell>
          <cell r="CO198">
            <v>0.32089552238805968</v>
          </cell>
          <cell r="CP198">
            <v>0.52855711422845697</v>
          </cell>
          <cell r="CQ198">
            <v>0.51352907311456542</v>
          </cell>
          <cell r="CR198">
            <v>0.42935779816513764</v>
          </cell>
          <cell r="CS198">
            <v>0.35605559232296485</v>
          </cell>
          <cell r="CT198">
            <v>0.29785714285714288</v>
          </cell>
          <cell r="CU198">
            <v>0.25239616613418536</v>
          </cell>
          <cell r="CV198">
            <v>0.18892794376098418</v>
          </cell>
          <cell r="CW198">
            <v>0.15714285714285714</v>
          </cell>
          <cell r="CX198">
            <v>0.12920592193808883</v>
          </cell>
          <cell r="CY198" t="e">
            <v>#VALUE!</v>
          </cell>
          <cell r="CZ198">
            <v>0.32114361702127658</v>
          </cell>
          <cell r="DA198">
            <v>0.52908447142134551</v>
          </cell>
          <cell r="DB198">
            <v>0.54815229563269874</v>
          </cell>
          <cell r="DC198">
            <v>0.45645645645645644</v>
          </cell>
          <cell r="DD198">
            <v>0.38010540184453229</v>
          </cell>
          <cell r="DE198">
            <v>0.30153203342618384</v>
          </cell>
          <cell r="DF198">
            <v>0.27081712062256807</v>
          </cell>
          <cell r="DG198">
            <v>0.22723330442324371</v>
          </cell>
          <cell r="DH198">
            <v>0.16633858267716534</v>
          </cell>
          <cell r="DI198">
            <v>0.14358974358974358</v>
          </cell>
          <cell r="DJ198" t="e">
            <v>#VALUE!</v>
          </cell>
          <cell r="DK198">
            <v>0.30289855072463767</v>
          </cell>
          <cell r="DL198">
            <v>0.53760593220338981</v>
          </cell>
          <cell r="DM198">
            <v>0.55303030303030298</v>
          </cell>
          <cell r="DN198">
            <v>0.49910979228486646</v>
          </cell>
          <cell r="DO198">
            <v>0.39227242960052383</v>
          </cell>
          <cell r="DP198">
            <v>0.33356024506466986</v>
          </cell>
          <cell r="DQ198">
            <v>0.29371165644171782</v>
          </cell>
          <cell r="DR198">
            <v>0.23609923011120615</v>
          </cell>
          <cell r="DS198">
            <v>0.19828408007626314</v>
          </cell>
          <cell r="DT198">
            <v>0.15375153751537515</v>
          </cell>
          <cell r="DU198" t="e">
            <v>#VALUE!</v>
          </cell>
          <cell r="DV198">
            <v>0.2890499194847021</v>
          </cell>
          <cell r="DW198">
            <v>0.51895206243032332</v>
          </cell>
          <cell r="DX198">
            <v>0.55746229849193962</v>
          </cell>
          <cell r="DY198">
            <v>0.50321074138937538</v>
          </cell>
          <cell r="DZ198">
            <v>0.41596909207984539</v>
          </cell>
          <cell r="EA198">
            <v>0.35329744279946168</v>
          </cell>
          <cell r="EB198">
            <v>0.29126213592233008</v>
          </cell>
          <cell r="EC198">
            <v>0.25523012552301255</v>
          </cell>
          <cell r="ED198">
            <v>0.21355617455896006</v>
          </cell>
          <cell r="EE198">
            <v>0.15348837209302321</v>
          </cell>
        </row>
        <row r="199">
          <cell r="A199" t="str">
            <v>IrelandNOR</v>
          </cell>
          <cell r="B199" t="str">
            <v>Ireland</v>
          </cell>
          <cell r="C199" t="str">
            <v>NOR</v>
          </cell>
        </row>
        <row r="200">
          <cell r="A200" t="str">
            <v>GreeceALL</v>
          </cell>
          <cell r="B200" t="str">
            <v>Greece</v>
          </cell>
          <cell r="C200" t="str">
            <v>ALL</v>
          </cell>
        </row>
        <row r="201">
          <cell r="A201" t="str">
            <v>GreeceLOW</v>
          </cell>
          <cell r="B201" t="str">
            <v>Greece</v>
          </cell>
          <cell r="C201" t="str">
            <v>LOW</v>
          </cell>
          <cell r="D201">
            <v>0.70619869799037638</v>
          </cell>
          <cell r="E201">
            <v>0.15126512651265128</v>
          </cell>
          <cell r="F201">
            <v>0.21702017589239525</v>
          </cell>
          <cell r="G201">
            <v>0.29627839536007733</v>
          </cell>
          <cell r="H201">
            <v>0.40015995734470811</v>
          </cell>
          <cell r="I201">
            <v>0.45425700687466952</v>
          </cell>
          <cell r="J201">
            <v>0.56534337873080276</v>
          </cell>
          <cell r="K201">
            <v>0.66596764529658481</v>
          </cell>
          <cell r="L201">
            <v>0.75368938861560097</v>
          </cell>
          <cell r="M201">
            <v>0.82365207030086374</v>
          </cell>
          <cell r="N201">
            <v>0.87103724222837797</v>
          </cell>
          <cell r="O201">
            <v>0.73465045592705158</v>
          </cell>
          <cell r="P201">
            <v>0.15233022636484689</v>
          </cell>
          <cell r="Q201">
            <v>0.20538461538461536</v>
          </cell>
          <cell r="R201">
            <v>0.28908128908128911</v>
          </cell>
          <cell r="S201">
            <v>0.37803900614480368</v>
          </cell>
          <cell r="T201">
            <v>0.4611225540679712</v>
          </cell>
          <cell r="U201">
            <v>0.55462184873949583</v>
          </cell>
          <cell r="V201">
            <v>0.66277372262773726</v>
          </cell>
          <cell r="W201">
            <v>0.74831619992910303</v>
          </cell>
          <cell r="X201">
            <v>0.80462496294100216</v>
          </cell>
          <cell r="Y201">
            <v>0.87907268170426056</v>
          </cell>
          <cell r="Z201">
            <v>0.73908977556109723</v>
          </cell>
          <cell r="AA201">
            <v>0.14519257412025494</v>
          </cell>
          <cell r="AB201">
            <v>0.19614984391259108</v>
          </cell>
          <cell r="AC201">
            <v>0.26333333333333331</v>
          </cell>
          <cell r="AD201">
            <v>0.36645962732919257</v>
          </cell>
          <cell r="AE201">
            <v>0.45459223051196296</v>
          </cell>
          <cell r="AF201">
            <v>0.52759009009009017</v>
          </cell>
          <cell r="AG201">
            <v>0.6545133784181123</v>
          </cell>
          <cell r="AH201">
            <v>0.71224165341812395</v>
          </cell>
          <cell r="AI201">
            <v>0.80070830650354141</v>
          </cell>
          <cell r="AJ201">
            <v>0.8607242339832869</v>
          </cell>
          <cell r="AK201">
            <v>0.74869791666666674</v>
          </cell>
          <cell r="AL201">
            <v>0.12896825396825395</v>
          </cell>
          <cell r="AM201">
            <v>0.17280163599182005</v>
          </cell>
          <cell r="AN201">
            <v>0.26125030406227195</v>
          </cell>
          <cell r="AO201">
            <v>0.33128677411102586</v>
          </cell>
          <cell r="AP201">
            <v>0.41976244629770026</v>
          </cell>
          <cell r="AQ201">
            <v>0.50364569268160952</v>
          </cell>
          <cell r="AR201">
            <v>0.62119402985074623</v>
          </cell>
          <cell r="AS201">
            <v>0.70783775541323568</v>
          </cell>
          <cell r="AT201">
            <v>0.78395472703062574</v>
          </cell>
          <cell r="AU201">
            <v>0.847696646819179</v>
          </cell>
          <cell r="AV201">
            <v>0.70951244459597673</v>
          </cell>
          <cell r="AW201">
            <v>0.1436448055716773</v>
          </cell>
          <cell r="AX201">
            <v>0.17522889114954221</v>
          </cell>
          <cell r="AY201">
            <v>0.23310310804144058</v>
          </cell>
          <cell r="AZ201">
            <v>0.27747658945293252</v>
          </cell>
          <cell r="BA201">
            <v>0.37938039614017272</v>
          </cell>
          <cell r="BB201">
            <v>0.46197258801397473</v>
          </cell>
          <cell r="BC201">
            <v>0.56780150028851706</v>
          </cell>
          <cell r="BD201">
            <v>0.69788878977103774</v>
          </cell>
          <cell r="BE201">
            <v>0.77728361272665081</v>
          </cell>
          <cell r="BF201">
            <v>0.8416742493175613</v>
          </cell>
          <cell r="BG201">
            <v>0.69628836545324768</v>
          </cell>
          <cell r="BH201">
            <v>0.11537308960143842</v>
          </cell>
          <cell r="BI201">
            <v>0.16281458654340011</v>
          </cell>
          <cell r="BJ201">
            <v>0.21616958343603648</v>
          </cell>
          <cell r="BK201">
            <v>0.26891350459580488</v>
          </cell>
          <cell r="BL201">
            <v>0.36539466806063775</v>
          </cell>
          <cell r="BM201">
            <v>0.43142932350618579</v>
          </cell>
          <cell r="BN201">
            <v>0.54014598540145986</v>
          </cell>
          <cell r="BO201">
            <v>0.69063444108761329</v>
          </cell>
          <cell r="BP201">
            <v>0.76727028839704903</v>
          </cell>
          <cell r="BQ201">
            <v>0.82957317073170733</v>
          </cell>
          <cell r="BR201">
            <v>0.71295013850415512</v>
          </cell>
          <cell r="BS201">
            <v>0.13392857142857142</v>
          </cell>
          <cell r="BT201">
            <v>0.16910994764397905</v>
          </cell>
          <cell r="BU201">
            <v>0.22487223168654175</v>
          </cell>
          <cell r="BV201">
            <v>0.26532101167315175</v>
          </cell>
          <cell r="BW201">
            <v>0.34790209790209797</v>
          </cell>
          <cell r="BX201">
            <v>0.42208620249936246</v>
          </cell>
          <cell r="BY201">
            <v>0.53297328027288227</v>
          </cell>
          <cell r="BZ201">
            <v>0.66446776611694147</v>
          </cell>
          <cell r="CA201">
            <v>0.73741362290227053</v>
          </cell>
          <cell r="CB201">
            <v>0.82718820134658555</v>
          </cell>
          <cell r="CC201">
            <v>0.72727272727272729</v>
          </cell>
          <cell r="CD201">
            <v>0.13033175355450236</v>
          </cell>
          <cell r="CE201">
            <v>0.17228563843907621</v>
          </cell>
          <cell r="CF201">
            <v>0.21359458151910982</v>
          </cell>
          <cell r="CG201">
            <v>0.26123250675178</v>
          </cell>
          <cell r="CH201">
            <v>0.3289442183385205</v>
          </cell>
          <cell r="CI201">
            <v>0.41873065015479877</v>
          </cell>
          <cell r="CJ201">
            <v>0.51992358078602618</v>
          </cell>
          <cell r="CK201">
            <v>0.62089914945321989</v>
          </cell>
          <cell r="CL201">
            <v>0.71146732429099868</v>
          </cell>
          <cell r="CM201">
            <v>0.81886024423337855</v>
          </cell>
          <cell r="CN201">
            <v>0.72746404770256046</v>
          </cell>
          <cell r="CO201">
            <v>0.13410364145658263</v>
          </cell>
          <cell r="CP201">
            <v>0.17363344051446941</v>
          </cell>
          <cell r="CQ201">
            <v>0.2127246236036911</v>
          </cell>
          <cell r="CR201">
            <v>0.25550550550550549</v>
          </cell>
          <cell r="CS201">
            <v>0.30703378065710324</v>
          </cell>
          <cell r="CT201">
            <v>0.39233576642335771</v>
          </cell>
          <cell r="CU201">
            <v>0.49114459423737777</v>
          </cell>
          <cell r="CV201">
            <v>0.58463901689708142</v>
          </cell>
          <cell r="CW201">
            <v>0.69276044732195419</v>
          </cell>
          <cell r="CX201">
            <v>0.80182002022244681</v>
          </cell>
          <cell r="CY201">
            <v>0.72432432432432436</v>
          </cell>
          <cell r="CZ201">
            <v>0.13156953879156236</v>
          </cell>
          <cell r="DA201">
            <v>0.17606412382531789</v>
          </cell>
          <cell r="DB201">
            <v>0.21039725355566452</v>
          </cell>
          <cell r="DC201">
            <v>0.25325977933801402</v>
          </cell>
          <cell r="DD201">
            <v>0.30204268992425987</v>
          </cell>
          <cell r="DE201">
            <v>0.3840938722294655</v>
          </cell>
          <cell r="DF201">
            <v>0.47454545454545449</v>
          </cell>
          <cell r="DG201">
            <v>0.57060431217734586</v>
          </cell>
          <cell r="DH201">
            <v>0.68477011494252882</v>
          </cell>
          <cell r="DI201">
            <v>0.78265075782005811</v>
          </cell>
          <cell r="DJ201">
            <v>0.74352234322193012</v>
          </cell>
          <cell r="DK201">
            <v>0.12810503903477644</v>
          </cell>
          <cell r="DL201">
            <v>0.16606195925202344</v>
          </cell>
          <cell r="DM201">
            <v>0.20644511581067473</v>
          </cell>
          <cell r="DN201">
            <v>0.23776223776223779</v>
          </cell>
          <cell r="DO201">
            <v>0.28451788139429612</v>
          </cell>
          <cell r="DP201">
            <v>0.36391752577319592</v>
          </cell>
          <cell r="DQ201">
            <v>0.44387229660144184</v>
          </cell>
          <cell r="DR201">
            <v>0.54906054279749472</v>
          </cell>
          <cell r="DS201">
            <v>0.66267123287671237</v>
          </cell>
          <cell r="DT201">
            <v>0.77015491621877963</v>
          </cell>
          <cell r="DU201">
            <v>0.7432382363838459</v>
          </cell>
          <cell r="DV201">
            <v>0.12633517495395946</v>
          </cell>
          <cell r="DW201">
            <v>0.16549707602339181</v>
          </cell>
          <cell r="DX201">
            <v>0.18990203466465713</v>
          </cell>
          <cell r="DY201">
            <v>0.22674135411592791</v>
          </cell>
          <cell r="DZ201">
            <v>0.27051252585612501</v>
          </cell>
          <cell r="EA201">
            <v>0.33719135802469136</v>
          </cell>
          <cell r="EB201">
            <v>0.41241797072185765</v>
          </cell>
          <cell r="EC201">
            <v>0.51357596764875801</v>
          </cell>
          <cell r="ED201">
            <v>0.63299565846599126</v>
          </cell>
          <cell r="EE201">
            <v>0.74754299754299769</v>
          </cell>
        </row>
        <row r="202">
          <cell r="A202" t="str">
            <v>GreeceMED</v>
          </cell>
          <cell r="B202" t="str">
            <v>Greece</v>
          </cell>
          <cell r="C202" t="str">
            <v>MED</v>
          </cell>
          <cell r="D202">
            <v>0.29380130200962351</v>
          </cell>
          <cell r="E202">
            <v>0.77667766776677671</v>
          </cell>
          <cell r="F202">
            <v>0.5468184169684428</v>
          </cell>
          <cell r="G202">
            <v>0.43620106331561137</v>
          </cell>
          <cell r="H202">
            <v>0.39509464142895229</v>
          </cell>
          <cell r="I202">
            <v>0.39820200951877316</v>
          </cell>
          <cell r="J202">
            <v>0.31527093596059114</v>
          </cell>
          <cell r="K202">
            <v>0.23876572798082685</v>
          </cell>
          <cell r="L202">
            <v>0.19219957835558682</v>
          </cell>
          <cell r="M202">
            <v>0.13732499255287459</v>
          </cell>
          <cell r="N202">
            <v>0.10464758387196062</v>
          </cell>
          <cell r="O202">
            <v>0.26534954407294831</v>
          </cell>
          <cell r="P202">
            <v>0.77949400798934754</v>
          </cell>
          <cell r="Q202">
            <v>0.54102564102564099</v>
          </cell>
          <cell r="R202">
            <v>0.45334295334295338</v>
          </cell>
          <cell r="S202">
            <v>0.40582420518300832</v>
          </cell>
          <cell r="T202">
            <v>0.37615859938208035</v>
          </cell>
          <cell r="U202">
            <v>0.31643002028397565</v>
          </cell>
          <cell r="V202">
            <v>0.24642335766423359</v>
          </cell>
          <cell r="W202">
            <v>0.18397731300957104</v>
          </cell>
          <cell r="X202">
            <v>0.15238659946635044</v>
          </cell>
          <cell r="Y202">
            <v>9.4298245614035076E-2</v>
          </cell>
          <cell r="Z202">
            <v>0.26091022443890272</v>
          </cell>
          <cell r="AA202">
            <v>0.77029648101967307</v>
          </cell>
          <cell r="AB202">
            <v>0.53850156087408951</v>
          </cell>
          <cell r="AC202">
            <v>0.48309523809523813</v>
          </cell>
          <cell r="AD202">
            <v>0.39958592132505177</v>
          </cell>
          <cell r="AE202">
            <v>0.37638281450990485</v>
          </cell>
          <cell r="AF202">
            <v>0.3291103603603604</v>
          </cell>
          <cell r="AG202">
            <v>0.24404586886209936</v>
          </cell>
          <cell r="AH202">
            <v>0.20540540540540539</v>
          </cell>
          <cell r="AI202">
            <v>0.14745653573728265</v>
          </cell>
          <cell r="AJ202">
            <v>0.10430207366140513</v>
          </cell>
          <cell r="AK202">
            <v>0.25130208333333337</v>
          </cell>
          <cell r="AL202">
            <v>0.79109977324263048</v>
          </cell>
          <cell r="AM202">
            <v>0.54498977505112478</v>
          </cell>
          <cell r="AN202">
            <v>0.50036487472634394</v>
          </cell>
          <cell r="AO202">
            <v>0.43028907649015091</v>
          </cell>
          <cell r="AP202">
            <v>0.39196360879454134</v>
          </cell>
          <cell r="AQ202">
            <v>0.34215500945179583</v>
          </cell>
          <cell r="AR202">
            <v>0.27552238805970147</v>
          </cell>
          <cell r="AS202">
            <v>0.20036596523330283</v>
          </cell>
          <cell r="AT202">
            <v>0.16411451398135815</v>
          </cell>
          <cell r="AU202">
            <v>0.11814478219993735</v>
          </cell>
          <cell r="AV202">
            <v>0.29048755540402316</v>
          </cell>
          <cell r="AW202">
            <v>0.74956471271038883</v>
          </cell>
          <cell r="AX202">
            <v>0.54018311291963372</v>
          </cell>
          <cell r="AY202">
            <v>0.50172668968919587</v>
          </cell>
          <cell r="AZ202">
            <v>0.43666830951207491</v>
          </cell>
          <cell r="BA202">
            <v>0.42915185373285936</v>
          </cell>
          <cell r="BB202">
            <v>0.36764310669174954</v>
          </cell>
          <cell r="BC202">
            <v>0.30409694171956148</v>
          </cell>
          <cell r="BD202">
            <v>0.2048765982753494</v>
          </cell>
          <cell r="BE202">
            <v>0.16558330482381117</v>
          </cell>
          <cell r="BF202">
            <v>0.11101000909918106</v>
          </cell>
          <cell r="BG202">
            <v>0.30371163454675232</v>
          </cell>
          <cell r="BH202">
            <v>0.78483667965238235</v>
          </cell>
          <cell r="BI202">
            <v>0.55469953775038527</v>
          </cell>
          <cell r="BJ202">
            <v>0.5089967956618191</v>
          </cell>
          <cell r="BK202">
            <v>0.44378977138816883</v>
          </cell>
          <cell r="BL202">
            <v>0.42394145321484572</v>
          </cell>
          <cell r="BM202">
            <v>0.39273493024480122</v>
          </cell>
          <cell r="BN202">
            <v>0.32313307130825381</v>
          </cell>
          <cell r="BO202">
            <v>0.2175226586102719</v>
          </cell>
          <cell r="BP202">
            <v>0.1743796109993293</v>
          </cell>
          <cell r="BQ202">
            <v>0.13536585365853659</v>
          </cell>
          <cell r="BR202">
            <v>0.28704986149584488</v>
          </cell>
          <cell r="BS202">
            <v>0.73915816326530615</v>
          </cell>
          <cell r="BT202">
            <v>0.53141361256544506</v>
          </cell>
          <cell r="BU202">
            <v>0.49209053297639321</v>
          </cell>
          <cell r="BV202">
            <v>0.45379377431906615</v>
          </cell>
          <cell r="BW202">
            <v>0.41333666333666336</v>
          </cell>
          <cell r="BX202">
            <v>0.38740117317010969</v>
          </cell>
          <cell r="BY202">
            <v>0.32120523024445707</v>
          </cell>
          <cell r="BZ202">
            <v>0.23718140929535231</v>
          </cell>
          <cell r="CA202">
            <v>0.19545903257650543</v>
          </cell>
          <cell r="CB202">
            <v>0.13049054184033346</v>
          </cell>
          <cell r="CC202">
            <v>0.27272727272727271</v>
          </cell>
          <cell r="CD202">
            <v>0.73222748815165872</v>
          </cell>
          <cell r="CE202">
            <v>0.49561985664985397</v>
          </cell>
          <cell r="CF202">
            <v>0.51306240928882441</v>
          </cell>
          <cell r="CG202">
            <v>0.46550454210655534</v>
          </cell>
          <cell r="CH202">
            <v>0.42734019631314341</v>
          </cell>
          <cell r="CI202">
            <v>0.40041279669762636</v>
          </cell>
          <cell r="CJ202">
            <v>0.32942139737991272</v>
          </cell>
          <cell r="CK202">
            <v>0.26640340218712028</v>
          </cell>
          <cell r="CL202">
            <v>0.20961775585696668</v>
          </cell>
          <cell r="CM202">
            <v>0.13364993215739485</v>
          </cell>
          <cell r="CN202">
            <v>0.27253595229743949</v>
          </cell>
          <cell r="CO202">
            <v>0.73039215686274517</v>
          </cell>
          <cell r="CP202">
            <v>0.47106109324758838</v>
          </cell>
          <cell r="CQ202">
            <v>0.50874210781932971</v>
          </cell>
          <cell r="CR202">
            <v>0.47722722722722721</v>
          </cell>
          <cell r="CS202">
            <v>0.42364645997223516</v>
          </cell>
          <cell r="CT202">
            <v>0.41423357664233584</v>
          </cell>
          <cell r="CU202">
            <v>0.34443563309542691</v>
          </cell>
          <cell r="CV202">
            <v>0.28110599078341014</v>
          </cell>
          <cell r="CW202">
            <v>0.22366097704532081</v>
          </cell>
          <cell r="CX202">
            <v>0.14897202561509942</v>
          </cell>
          <cell r="CY202">
            <v>0.27567567567567569</v>
          </cell>
          <cell r="CZ202">
            <v>0.74293886306757229</v>
          </cell>
          <cell r="DA202">
            <v>0.43532338308457719</v>
          </cell>
          <cell r="DB202">
            <v>0.49901912702305051</v>
          </cell>
          <cell r="DC202">
            <v>0.48846539618856571</v>
          </cell>
          <cell r="DD202">
            <v>0.42506311682350245</v>
          </cell>
          <cell r="DE202">
            <v>0.4086049543676662</v>
          </cell>
          <cell r="DF202">
            <v>0.35766233766233763</v>
          </cell>
          <cell r="DG202">
            <v>0.29729729729729731</v>
          </cell>
          <cell r="DH202">
            <v>0.23304597701149424</v>
          </cell>
          <cell r="DI202">
            <v>0.16575298290873913</v>
          </cell>
          <cell r="DJ202">
            <v>0.25647765677806983</v>
          </cell>
          <cell r="DK202">
            <v>0.7391767210787793</v>
          </cell>
          <cell r="DL202">
            <v>0.42283003070053027</v>
          </cell>
          <cell r="DM202">
            <v>0.48011077542799596</v>
          </cell>
          <cell r="DN202">
            <v>0.4977522477522478</v>
          </cell>
          <cell r="DO202">
            <v>0.43730194658216387</v>
          </cell>
          <cell r="DP202">
            <v>0.41005154639175262</v>
          </cell>
          <cell r="DQ202">
            <v>0.38362512873326471</v>
          </cell>
          <cell r="DR202">
            <v>0.30748583358186693</v>
          </cell>
          <cell r="DS202">
            <v>0.24143835616438356</v>
          </cell>
          <cell r="DT202">
            <v>0.16882706291495414</v>
          </cell>
          <cell r="DU202">
            <v>0.25676176361615416</v>
          </cell>
          <cell r="DV202">
            <v>0.72559852670349911</v>
          </cell>
          <cell r="DW202">
            <v>0.38976608187134504</v>
          </cell>
          <cell r="DX202">
            <v>0.49284099472494347</v>
          </cell>
          <cell r="DY202">
            <v>0.49025815879201173</v>
          </cell>
          <cell r="DZ202">
            <v>0.44219719604688579</v>
          </cell>
          <cell r="EA202">
            <v>0.42129629629629639</v>
          </cell>
          <cell r="EB202">
            <v>0.40509843513377081</v>
          </cell>
          <cell r="EC202">
            <v>0.32813402657423452</v>
          </cell>
          <cell r="ED202">
            <v>0.24457308248914617</v>
          </cell>
          <cell r="EE202">
            <v>0.17751842751842753</v>
          </cell>
        </row>
        <row r="203">
          <cell r="A203" t="str">
            <v>GreeceHIG</v>
          </cell>
          <cell r="B203" t="str">
            <v>Greece</v>
          </cell>
          <cell r="C203" t="str">
            <v>HIG</v>
          </cell>
          <cell r="D203" t="e">
            <v>#VALUE!</v>
          </cell>
          <cell r="E203">
            <v>7.205720572057206E-2</v>
          </cell>
          <cell r="F203">
            <v>0.23616140713916189</v>
          </cell>
          <cell r="G203">
            <v>0.26752054132431125</v>
          </cell>
          <cell r="H203">
            <v>0.20474540122633966</v>
          </cell>
          <cell r="I203">
            <v>0.14754098360655737</v>
          </cell>
          <cell r="J203">
            <v>0.11938568530860622</v>
          </cell>
          <cell r="K203">
            <v>9.5266626722588371E-2</v>
          </cell>
          <cell r="L203">
            <v>5.4111033028812379E-2</v>
          </cell>
          <cell r="M203">
            <v>3.9022937146261538E-2</v>
          </cell>
          <cell r="N203">
            <v>2.4315173899661438E-2</v>
          </cell>
          <cell r="O203" t="e">
            <v>#VALUE!</v>
          </cell>
          <cell r="P203">
            <v>6.8175765645805603E-2</v>
          </cell>
          <cell r="Q203">
            <v>0.25358974358974362</v>
          </cell>
          <cell r="R203">
            <v>0.25757575757575757</v>
          </cell>
          <cell r="S203">
            <v>0.21613678867218813</v>
          </cell>
          <cell r="T203">
            <v>0.16271884654994853</v>
          </cell>
          <cell r="U203">
            <v>0.12894813097652855</v>
          </cell>
          <cell r="V203">
            <v>9.0802919708029201E-2</v>
          </cell>
          <cell r="W203">
            <v>6.7706487061325774E-2</v>
          </cell>
          <cell r="X203">
            <v>4.2988437592647498E-2</v>
          </cell>
          <cell r="Y203">
            <v>2.6629072681704256E-2</v>
          </cell>
          <cell r="Z203" t="e">
            <v>#VALUE!</v>
          </cell>
          <cell r="AA203">
            <v>8.4510944860072046E-2</v>
          </cell>
          <cell r="AB203">
            <v>0.26534859521331949</v>
          </cell>
          <cell r="AC203">
            <v>0.25357142857142856</v>
          </cell>
          <cell r="AD203">
            <v>0.23395445134575571</v>
          </cell>
          <cell r="AE203">
            <v>0.16902495497813225</v>
          </cell>
          <cell r="AF203">
            <v>0.14329954954954954</v>
          </cell>
          <cell r="AG203">
            <v>0.10144075271978829</v>
          </cell>
          <cell r="AH203">
            <v>8.2352941176470587E-2</v>
          </cell>
          <cell r="AI203">
            <v>5.1835157759175791E-2</v>
          </cell>
          <cell r="AJ203">
            <v>3.4973692355307957E-2</v>
          </cell>
          <cell r="AK203" t="e">
            <v>#VALUE!</v>
          </cell>
          <cell r="AL203">
            <v>7.9931972789115638E-2</v>
          </cell>
          <cell r="AM203">
            <v>0.28220858895705525</v>
          </cell>
          <cell r="AN203">
            <v>0.23838482121138407</v>
          </cell>
          <cell r="AO203">
            <v>0.23842414939882325</v>
          </cell>
          <cell r="AP203">
            <v>0.18827394490775839</v>
          </cell>
          <cell r="AQ203">
            <v>0.15419929786659464</v>
          </cell>
          <cell r="AR203">
            <v>0.10328358208955224</v>
          </cell>
          <cell r="AS203">
            <v>9.1796279353461421E-2</v>
          </cell>
          <cell r="AT203">
            <v>5.1930758988015975E-2</v>
          </cell>
          <cell r="AU203">
            <v>3.4158570980883741E-2</v>
          </cell>
          <cell r="AV203" t="e">
            <v>#VALUE!</v>
          </cell>
          <cell r="AW203">
            <v>0.10679048171793382</v>
          </cell>
          <cell r="AX203">
            <v>0.28458799593082401</v>
          </cell>
          <cell r="AY203">
            <v>0.26517020226936361</v>
          </cell>
          <cell r="AZ203">
            <v>0.28585510103499262</v>
          </cell>
          <cell r="BA203">
            <v>0.19146775012696804</v>
          </cell>
          <cell r="BB203">
            <v>0.17038430529427573</v>
          </cell>
          <cell r="BC203">
            <v>0.12810155799192152</v>
          </cell>
          <cell r="BD203">
            <v>9.7234611953612854E-2</v>
          </cell>
          <cell r="BE203">
            <v>5.7133082449538151E-2</v>
          </cell>
          <cell r="BF203">
            <v>4.7315741583257499E-2</v>
          </cell>
          <cell r="BG203" t="e">
            <v>#VALUE!</v>
          </cell>
          <cell r="BH203">
            <v>9.9790230746179195E-2</v>
          </cell>
          <cell r="BI203">
            <v>0.2824858757062147</v>
          </cell>
          <cell r="BJ203">
            <v>0.27483362090214447</v>
          </cell>
          <cell r="BK203">
            <v>0.28729672401602646</v>
          </cell>
          <cell r="BL203">
            <v>0.21066387872451645</v>
          </cell>
          <cell r="BM203">
            <v>0.17583574624901288</v>
          </cell>
          <cell r="BN203">
            <v>0.13672094329028636</v>
          </cell>
          <cell r="BO203">
            <v>9.1842900302114797E-2</v>
          </cell>
          <cell r="BP203">
            <v>5.8350100603621731E-2</v>
          </cell>
          <cell r="BQ203">
            <v>3.5060975609756101E-2</v>
          </cell>
          <cell r="BR203" t="e">
            <v>#VALUE!</v>
          </cell>
          <cell r="BS203">
            <v>0.12691326530612243</v>
          </cell>
          <cell r="BT203">
            <v>0.29947643979057592</v>
          </cell>
          <cell r="BU203">
            <v>0.28303723533706493</v>
          </cell>
          <cell r="BV203">
            <v>0.2808852140077821</v>
          </cell>
          <cell r="BW203">
            <v>0.23876123876123875</v>
          </cell>
          <cell r="BX203">
            <v>0.19051262433052796</v>
          </cell>
          <cell r="BY203">
            <v>0.14582148948266058</v>
          </cell>
          <cell r="BZ203">
            <v>9.8350824587706137E-2</v>
          </cell>
          <cell r="CA203">
            <v>6.7127344521224083E-2</v>
          </cell>
          <cell r="CB203">
            <v>4.2321256813081118E-2</v>
          </cell>
          <cell r="CC203" t="e">
            <v>#VALUE!</v>
          </cell>
          <cell r="CD203">
            <v>0.13744075829383884</v>
          </cell>
          <cell r="CE203">
            <v>0.33209450491106979</v>
          </cell>
          <cell r="CF203">
            <v>0.27334300919206583</v>
          </cell>
          <cell r="CG203">
            <v>0.2732629511416646</v>
          </cell>
          <cell r="CH203">
            <v>0.24371558534833612</v>
          </cell>
          <cell r="CI203">
            <v>0.18085655314757479</v>
          </cell>
          <cell r="CJ203">
            <v>0.15065502183406115</v>
          </cell>
          <cell r="CK203">
            <v>0.11269744835965977</v>
          </cell>
          <cell r="CL203">
            <v>7.8914919852034526E-2</v>
          </cell>
          <cell r="CM203">
            <v>4.7489823609226593E-2</v>
          </cell>
          <cell r="CN203" t="e">
            <v>#VALUE!</v>
          </cell>
          <cell r="CO203">
            <v>0.13550420168067229</v>
          </cell>
          <cell r="CP203">
            <v>0.35530546623794207</v>
          </cell>
          <cell r="CQ203">
            <v>0.27853326857697913</v>
          </cell>
          <cell r="CR203">
            <v>0.26726726726726729</v>
          </cell>
          <cell r="CS203">
            <v>0.26931975937066177</v>
          </cell>
          <cell r="CT203">
            <v>0.19343065693430658</v>
          </cell>
          <cell r="CU203">
            <v>0.16441977266719535</v>
          </cell>
          <cell r="CV203">
            <v>0.13425499231950846</v>
          </cell>
          <cell r="CW203">
            <v>8.3578575632725138E-2</v>
          </cell>
          <cell r="CX203">
            <v>4.9207954162453646E-2</v>
          </cell>
          <cell r="CY203" t="e">
            <v>#VALUE!</v>
          </cell>
          <cell r="CZ203">
            <v>0.12549159814086519</v>
          </cell>
          <cell r="DA203">
            <v>0.38861249309010504</v>
          </cell>
          <cell r="DB203">
            <v>0.29058361942128491</v>
          </cell>
          <cell r="DC203">
            <v>0.25827482447342026</v>
          </cell>
          <cell r="DD203">
            <v>0.27289419325223785</v>
          </cell>
          <cell r="DE203">
            <v>0.20730117340286833</v>
          </cell>
          <cell r="DF203">
            <v>0.16779220779220777</v>
          </cell>
          <cell r="DG203">
            <v>0.13209839052535682</v>
          </cell>
          <cell r="DH203">
            <v>8.2183908045977014E-2</v>
          </cell>
          <cell r="DI203">
            <v>5.1596259271202843E-2</v>
          </cell>
          <cell r="DJ203" t="e">
            <v>#VALUE!</v>
          </cell>
          <cell r="DK203">
            <v>0.13271823988644427</v>
          </cell>
          <cell r="DL203">
            <v>0.41110801004744629</v>
          </cell>
          <cell r="DM203">
            <v>0.31344410876132933</v>
          </cell>
          <cell r="DN203">
            <v>0.26448551448551449</v>
          </cell>
          <cell r="DO203">
            <v>0.27818017202354012</v>
          </cell>
          <cell r="DP203">
            <v>0.22603092783505158</v>
          </cell>
          <cell r="DQ203">
            <v>0.17250257466529353</v>
          </cell>
          <cell r="DR203">
            <v>0.14345362362063824</v>
          </cell>
          <cell r="DS203">
            <v>9.5890410958904118E-2</v>
          </cell>
          <cell r="DT203">
            <v>6.1018020866266204E-2</v>
          </cell>
          <cell r="DU203" t="e">
            <v>#VALUE!</v>
          </cell>
          <cell r="DV203">
            <v>0.14806629834254145</v>
          </cell>
          <cell r="DW203">
            <v>0.44473684210526315</v>
          </cell>
          <cell r="DX203">
            <v>0.31725697061039942</v>
          </cell>
          <cell r="DY203">
            <v>0.28300048709206044</v>
          </cell>
          <cell r="DZ203">
            <v>0.2872902780969892</v>
          </cell>
          <cell r="EA203">
            <v>0.24151234567901239</v>
          </cell>
          <cell r="EB203">
            <v>0.18248359414437154</v>
          </cell>
          <cell r="EC203">
            <v>0.1582900057770075</v>
          </cell>
          <cell r="ED203">
            <v>0.1224312590448625</v>
          </cell>
          <cell r="EE203">
            <v>7.4938574938574948E-2</v>
          </cell>
        </row>
        <row r="204">
          <cell r="A204" t="str">
            <v>GreeceNOR</v>
          </cell>
          <cell r="B204" t="str">
            <v>Greece</v>
          </cell>
          <cell r="C204" t="str">
            <v>NOR</v>
          </cell>
        </row>
        <row r="205">
          <cell r="A205" t="str">
            <v>SpainALL</v>
          </cell>
          <cell r="B205" t="str">
            <v>Spain</v>
          </cell>
          <cell r="C205" t="str">
            <v>ALL</v>
          </cell>
        </row>
        <row r="206">
          <cell r="A206" t="str">
            <v>SpainLOW</v>
          </cell>
          <cell r="B206" t="str">
            <v>Spain</v>
          </cell>
          <cell r="C206" t="str">
            <v>LOW</v>
          </cell>
          <cell r="D206">
            <v>0.67741627707279828</v>
          </cell>
          <cell r="E206">
            <v>0.2822381344654965</v>
          </cell>
          <cell r="F206">
            <v>0.35988594309288358</v>
          </cell>
          <cell r="G206">
            <v>0.48021173139656553</v>
          </cell>
          <cell r="H206">
            <v>0.51480231743808491</v>
          </cell>
          <cell r="I206">
            <v>0.63411231252179978</v>
          </cell>
          <cell r="J206">
            <v>0.71656354117087107</v>
          </cell>
          <cell r="K206">
            <v>0.82044267595125597</v>
          </cell>
          <cell r="L206">
            <v>0.86864486864486867</v>
          </cell>
          <cell r="M206">
            <v>0.90298282615245551</v>
          </cell>
          <cell r="N206">
            <v>0.9346363636363636</v>
          </cell>
          <cell r="O206">
            <v>0.67986896962477661</v>
          </cell>
          <cell r="P206">
            <v>0.2878817100610736</v>
          </cell>
          <cell r="Q206">
            <v>0.34385401806942462</v>
          </cell>
          <cell r="R206">
            <v>0.45415455426356588</v>
          </cell>
          <cell r="S206">
            <v>0.49348877588986728</v>
          </cell>
          <cell r="T206">
            <v>0.60640809443507593</v>
          </cell>
          <cell r="U206">
            <v>0.70102056595020878</v>
          </cell>
          <cell r="V206">
            <v>0.80189992629596263</v>
          </cell>
          <cell r="W206">
            <v>0.85028094979155333</v>
          </cell>
          <cell r="X206">
            <v>0.89034049994856501</v>
          </cell>
          <cell r="Y206">
            <v>0.93614415675297413</v>
          </cell>
          <cell r="Z206">
            <v>0.75156619081852727</v>
          </cell>
          <cell r="AA206">
            <v>0.28963893249607531</v>
          </cell>
          <cell r="AB206">
            <v>0.32743465859479598</v>
          </cell>
          <cell r="AC206">
            <v>0.42439372325249647</v>
          </cell>
          <cell r="AD206">
            <v>0.49349234215146193</v>
          </cell>
          <cell r="AE206">
            <v>0.583496540018279</v>
          </cell>
          <cell r="AF206">
            <v>0.65960304432174299</v>
          </cell>
          <cell r="AG206">
            <v>0.77835218093699521</v>
          </cell>
          <cell r="AH206">
            <v>0.84580577793247469</v>
          </cell>
          <cell r="AI206">
            <v>0.88495304205798286</v>
          </cell>
          <cell r="AJ206">
            <v>0.92770648834267122</v>
          </cell>
          <cell r="AK206">
            <v>0.75807132306393754</v>
          </cell>
          <cell r="AL206">
            <v>0.31468531468531469</v>
          </cell>
          <cell r="AM206">
            <v>0.31080310289755875</v>
          </cell>
          <cell r="AN206">
            <v>0.42199013635044963</v>
          </cell>
          <cell r="AO206">
            <v>0.47026770907367921</v>
          </cell>
          <cell r="AP206">
            <v>0.56143571564221062</v>
          </cell>
          <cell r="AQ206">
            <v>0.65421366477476828</v>
          </cell>
          <cell r="AR206">
            <v>0.75826363998407009</v>
          </cell>
          <cell r="AS206">
            <v>0.83703641125285111</v>
          </cell>
          <cell r="AT206">
            <v>0.87561097256857856</v>
          </cell>
          <cell r="AU206">
            <v>0.92381556300389511</v>
          </cell>
          <cell r="AV206">
            <v>0.76527747786655143</v>
          </cell>
          <cell r="AW206">
            <v>0.31427597955706982</v>
          </cell>
          <cell r="AX206">
            <v>0.29653192208084678</v>
          </cell>
          <cell r="AY206">
            <v>0.38243113298263481</v>
          </cell>
          <cell r="AZ206">
            <v>0.44614848379226207</v>
          </cell>
          <cell r="BA206">
            <v>0.53503694581280792</v>
          </cell>
          <cell r="BB206">
            <v>0.62786839922587767</v>
          </cell>
          <cell r="BC206">
            <v>0.72169700757871702</v>
          </cell>
          <cell r="BD206">
            <v>0.82007575757575768</v>
          </cell>
          <cell r="BE206">
            <v>0.85723964382500972</v>
          </cell>
          <cell r="BF206">
            <v>0.91133693828081308</v>
          </cell>
          <cell r="BG206">
            <v>0.74050423868765836</v>
          </cell>
          <cell r="BH206">
            <v>0.31475639677532424</v>
          </cell>
          <cell r="BI206">
            <v>0.28693754197447952</v>
          </cell>
          <cell r="BJ206">
            <v>0.3385688395848207</v>
          </cell>
          <cell r="BK206">
            <v>0.42005574199419826</v>
          </cell>
          <cell r="BL206">
            <v>0.49112319923486158</v>
          </cell>
          <cell r="BM206">
            <v>0.57639026976867502</v>
          </cell>
          <cell r="BN206">
            <v>0.66153728955587732</v>
          </cell>
          <cell r="BO206">
            <v>0.76846933848382415</v>
          </cell>
          <cell r="BP206">
            <v>0.82864520889052851</v>
          </cell>
          <cell r="BQ206">
            <v>0.89152759948652116</v>
          </cell>
          <cell r="BR206">
            <v>0.72957934564878701</v>
          </cell>
          <cell r="BS206">
            <v>0.31026046913224919</v>
          </cell>
          <cell r="BT206">
            <v>0.28272104257948544</v>
          </cell>
          <cell r="BU206">
            <v>0.33185248621741692</v>
          </cell>
          <cell r="BV206">
            <v>0.40151938330912745</v>
          </cell>
          <cell r="BW206">
            <v>0.46667832779429774</v>
          </cell>
          <cell r="BX206">
            <v>0.55359774460178135</v>
          </cell>
          <cell r="BY206">
            <v>0.65386895938333833</v>
          </cell>
          <cell r="BZ206">
            <v>0.7547768175691747</v>
          </cell>
          <cell r="CA206">
            <v>0.81687406230694559</v>
          </cell>
          <cell r="CB206">
            <v>0.87214258039519554</v>
          </cell>
          <cell r="CC206">
            <v>0.74877286925479691</v>
          </cell>
          <cell r="CD206">
            <v>0.32679499377881871</v>
          </cell>
          <cell r="CE206">
            <v>0.29802148106274734</v>
          </cell>
          <cell r="CF206">
            <v>0.31169779818428467</v>
          </cell>
          <cell r="CG206">
            <v>0.39578211222204013</v>
          </cell>
          <cell r="CH206">
            <v>0.45229420471365139</v>
          </cell>
          <cell r="CI206">
            <v>0.54153998883166843</v>
          </cell>
          <cell r="CJ206">
            <v>0.63321403006442378</v>
          </cell>
          <cell r="CK206">
            <v>0.72579128799749293</v>
          </cell>
          <cell r="CL206">
            <v>0.81354635846010026</v>
          </cell>
          <cell r="CM206">
            <v>0.8557320301364284</v>
          </cell>
          <cell r="CN206">
            <v>0.74443823365008377</v>
          </cell>
          <cell r="CO206">
            <v>0.32423791821561337</v>
          </cell>
          <cell r="CP206">
            <v>0.30171919770773636</v>
          </cell>
          <cell r="CQ206">
            <v>0.30701439770456529</v>
          </cell>
          <cell r="CR206">
            <v>0.38322201442693027</v>
          </cell>
          <cell r="CS206">
            <v>0.4437130425080888</v>
          </cell>
          <cell r="CT206">
            <v>0.52816646562123037</v>
          </cell>
          <cell r="CU206">
            <v>0.61549606733820894</v>
          </cell>
          <cell r="CV206">
            <v>0.71291569992266046</v>
          </cell>
          <cell r="CW206">
            <v>0.80173410404624279</v>
          </cell>
          <cell r="CX206">
            <v>0.84922630560928436</v>
          </cell>
          <cell r="CY206">
            <v>0.75110057568574329</v>
          </cell>
          <cell r="CZ206">
            <v>0.32876187557462461</v>
          </cell>
          <cell r="DA206">
            <v>0.30926123562196134</v>
          </cell>
          <cell r="DB206">
            <v>0.31139564660691421</v>
          </cell>
          <cell r="DC206">
            <v>0.36356450252951095</v>
          </cell>
          <cell r="DD206">
            <v>0.42127284739044268</v>
          </cell>
          <cell r="DE206">
            <v>0.51152209879461119</v>
          </cell>
          <cell r="DF206">
            <v>0.60249899772818394</v>
          </cell>
          <cell r="DG206">
            <v>0.69487003582590134</v>
          </cell>
          <cell r="DH206">
            <v>0.78627562180993282</v>
          </cell>
          <cell r="DI206">
            <v>0.84827840176763025</v>
          </cell>
          <cell r="DJ206">
            <v>0.72717901729469714</v>
          </cell>
          <cell r="DK206">
            <v>0.32053514882837236</v>
          </cell>
          <cell r="DL206">
            <v>0.30732977799826372</v>
          </cell>
          <cell r="DM206">
            <v>0.29526621089703747</v>
          </cell>
          <cell r="DN206">
            <v>0.34396960074957056</v>
          </cell>
          <cell r="DO206">
            <v>0.4125136612021858</v>
          </cell>
          <cell r="DP206">
            <v>0.49692003719200373</v>
          </cell>
          <cell r="DQ206">
            <v>0.57995458968537139</v>
          </cell>
          <cell r="DR206">
            <v>0.67844019497562813</v>
          </cell>
          <cell r="DS206">
            <v>0.75441540797570528</v>
          </cell>
          <cell r="DT206">
            <v>0.83530784419314308</v>
          </cell>
          <cell r="DU206">
            <v>0.7178056717805672</v>
          </cell>
          <cell r="DV206">
            <v>0.30807504078303427</v>
          </cell>
          <cell r="DW206">
            <v>0.31089430894308945</v>
          </cell>
          <cell r="DX206">
            <v>0.28777930742348828</v>
          </cell>
          <cell r="DY206">
            <v>0.31562387166658068</v>
          </cell>
          <cell r="DZ206">
            <v>0.40314704286489417</v>
          </cell>
          <cell r="EA206">
            <v>0.46293650340058301</v>
          </cell>
          <cell r="EB206">
            <v>0.54877663273692867</v>
          </cell>
          <cell r="EC206">
            <v>0.65750808110490744</v>
          </cell>
          <cell r="ED206">
            <v>0.75239376434280292</v>
          </cell>
          <cell r="EE206">
            <v>0.81872665682272217</v>
          </cell>
        </row>
        <row r="207">
          <cell r="A207" t="str">
            <v>SpainMED</v>
          </cell>
          <cell r="B207" t="str">
            <v>Spain</v>
          </cell>
          <cell r="C207" t="str">
            <v>MED</v>
          </cell>
          <cell r="D207">
            <v>0.3104665585344909</v>
          </cell>
          <cell r="E207">
            <v>0.43831189404980681</v>
          </cell>
          <cell r="F207">
            <v>0.20663714129709396</v>
          </cell>
          <cell r="G207">
            <v>0.21973287376130976</v>
          </cell>
          <cell r="H207">
            <v>0.21951995925383588</v>
          </cell>
          <cell r="I207">
            <v>0.17091035926055109</v>
          </cell>
          <cell r="J207">
            <v>0.13089005235602094</v>
          </cell>
          <cell r="K207">
            <v>8.2069137030589406E-2</v>
          </cell>
          <cell r="L207">
            <v>6.2559062559062559E-2</v>
          </cell>
          <cell r="M207">
            <v>3.9871447223059159E-2</v>
          </cell>
          <cell r="N207">
            <v>3.090909090909091E-2</v>
          </cell>
          <cell r="O207">
            <v>0.30871550526106811</v>
          </cell>
          <cell r="P207">
            <v>0.44365155898424946</v>
          </cell>
          <cell r="Q207">
            <v>0.22016167379933427</v>
          </cell>
          <cell r="R207">
            <v>0.21366279069767441</v>
          </cell>
          <cell r="S207">
            <v>0.21952126999875979</v>
          </cell>
          <cell r="T207">
            <v>0.17794266441821249</v>
          </cell>
          <cell r="U207">
            <v>0.14063708056285759</v>
          </cell>
          <cell r="V207">
            <v>9.6224715420522466E-2</v>
          </cell>
          <cell r="W207">
            <v>7.3318832698930581E-2</v>
          </cell>
          <cell r="X207">
            <v>5.431539965024175E-2</v>
          </cell>
          <cell r="Y207">
            <v>3.1665500349895036E-2</v>
          </cell>
          <cell r="Z207">
            <v>0.23528807640957175</v>
          </cell>
          <cell r="AA207">
            <v>0.44976452119309257</v>
          </cell>
          <cell r="AB207">
            <v>0.22492578147738515</v>
          </cell>
          <cell r="AC207">
            <v>0.22206371849738471</v>
          </cell>
          <cell r="AD207">
            <v>0.2158726315152249</v>
          </cell>
          <cell r="AE207">
            <v>0.19558689123906514</v>
          </cell>
          <cell r="AF207">
            <v>0.16303536785554396</v>
          </cell>
          <cell r="AG207">
            <v>0.10185783521809369</v>
          </cell>
          <cell r="AH207">
            <v>7.2137138879220325E-2</v>
          </cell>
          <cell r="AI207">
            <v>5.6962025316455701E-2</v>
          </cell>
          <cell r="AJ207">
            <v>3.58756551599494E-2</v>
          </cell>
          <cell r="AK207">
            <v>0.23570373496518254</v>
          </cell>
          <cell r="AL207">
            <v>0.42883782883782884</v>
          </cell>
          <cell r="AM207">
            <v>0.23933378964179786</v>
          </cell>
          <cell r="AN207">
            <v>0.21874093414563389</v>
          </cell>
          <cell r="AO207">
            <v>0.23554844823501539</v>
          </cell>
          <cell r="AP207">
            <v>0.19573336709501807</v>
          </cell>
          <cell r="AQ207">
            <v>0.16603204253179107</v>
          </cell>
          <cell r="AR207">
            <v>0.12210274790919953</v>
          </cell>
          <cell r="AS207">
            <v>7.9834417504435248E-2</v>
          </cell>
          <cell r="AT207">
            <v>5.546134663341646E-2</v>
          </cell>
          <cell r="AU207">
            <v>3.6416342059969201E-2</v>
          </cell>
          <cell r="AV207">
            <v>0.22964802418484126</v>
          </cell>
          <cell r="AW207">
            <v>0.43543441226575808</v>
          </cell>
          <cell r="AX207">
            <v>0.241752054948767</v>
          </cell>
          <cell r="AY207">
            <v>0.22823689122687937</v>
          </cell>
          <cell r="AZ207">
            <v>0.23027768095736026</v>
          </cell>
          <cell r="BA207">
            <v>0.2145935960591133</v>
          </cell>
          <cell r="BB207">
            <v>0.17867016864805085</v>
          </cell>
          <cell r="BC207">
            <v>0.13079146808344402</v>
          </cell>
          <cell r="BD207">
            <v>9.0909090909090925E-2</v>
          </cell>
          <cell r="BE207">
            <v>7.0267131242740991E-2</v>
          </cell>
          <cell r="BF207">
            <v>4.1767667350363601E-2</v>
          </cell>
          <cell r="BG207">
            <v>0.25454145106242432</v>
          </cell>
          <cell r="BH207">
            <v>0.41927795303189624</v>
          </cell>
          <cell r="BI207">
            <v>0.25044772778150881</v>
          </cell>
          <cell r="BJ207">
            <v>0.23125926739524413</v>
          </cell>
          <cell r="BK207">
            <v>0.23229622888345369</v>
          </cell>
          <cell r="BL207">
            <v>0.23390519457229961</v>
          </cell>
          <cell r="BM207">
            <v>0.21303108636574533</v>
          </cell>
          <cell r="BN207">
            <v>0.17003123333587264</v>
          </cell>
          <cell r="BO207">
            <v>0.11588604538870109</v>
          </cell>
          <cell r="BP207">
            <v>8.8167481324356728E-2</v>
          </cell>
          <cell r="BQ207">
            <v>5.8316523014854217E-2</v>
          </cell>
          <cell r="BR207">
            <v>0.26496772757622966</v>
          </cell>
          <cell r="BS207">
            <v>0.42488127788170954</v>
          </cell>
          <cell r="BT207">
            <v>0.26171216717222784</v>
          </cell>
          <cell r="BU207">
            <v>0.238612642509233</v>
          </cell>
          <cell r="BV207">
            <v>0.23779465981454584</v>
          </cell>
          <cell r="BW207">
            <v>0.24243484344936156</v>
          </cell>
          <cell r="BX207">
            <v>0.22272057410136481</v>
          </cell>
          <cell r="BY207">
            <v>0.18062555588496887</v>
          </cell>
          <cell r="BZ207">
            <v>0.12066915087608023</v>
          </cell>
          <cell r="CA207">
            <v>9.1960109434295306E-2</v>
          </cell>
          <cell r="CB207">
            <v>6.7803177063153808E-2</v>
          </cell>
          <cell r="CC207">
            <v>0.24542614904060683</v>
          </cell>
          <cell r="CD207">
            <v>0.42018590353509483</v>
          </cell>
          <cell r="CE207">
            <v>0.26868287167891464</v>
          </cell>
          <cell r="CF207">
            <v>0.24277366169258063</v>
          </cell>
          <cell r="CG207">
            <v>0.23722886958422115</v>
          </cell>
          <cell r="CH207">
            <v>0.2384151201184106</v>
          </cell>
          <cell r="CI207">
            <v>0.22262207606874732</v>
          </cell>
          <cell r="CJ207">
            <v>0.18911954187544738</v>
          </cell>
          <cell r="CK207">
            <v>0.13671262926982136</v>
          </cell>
          <cell r="CL207">
            <v>9.0507351066542022E-2</v>
          </cell>
          <cell r="CM207">
            <v>7.4017511708409686E-2</v>
          </cell>
          <cell r="CN207">
            <v>0.25097820011179428</v>
          </cell>
          <cell r="CO207">
            <v>0.41895910780669143</v>
          </cell>
          <cell r="CP207">
            <v>0.27329512893982805</v>
          </cell>
          <cell r="CQ207">
            <v>0.24578572526515344</v>
          </cell>
          <cell r="CR207">
            <v>0.24060913705583756</v>
          </cell>
          <cell r="CS207">
            <v>0.24511882182305031</v>
          </cell>
          <cell r="CT207">
            <v>0.22472858866103737</v>
          </cell>
          <cell r="CU207">
            <v>0.19166551676555815</v>
          </cell>
          <cell r="CV207">
            <v>0.14694508894044858</v>
          </cell>
          <cell r="CW207">
            <v>0.10388109000825764</v>
          </cell>
          <cell r="CX207">
            <v>7.1760154738878146E-2</v>
          </cell>
          <cell r="CY207">
            <v>0.246641833164014</v>
          </cell>
          <cell r="CZ207">
            <v>0.42437940545510261</v>
          </cell>
          <cell r="DA207">
            <v>0.27261947112534091</v>
          </cell>
          <cell r="DB207">
            <v>0.23994878361075545</v>
          </cell>
          <cell r="DC207">
            <v>0.23930227655986511</v>
          </cell>
          <cell r="DD207">
            <v>0.25374366879541954</v>
          </cell>
          <cell r="DE207">
            <v>0.22577404868825338</v>
          </cell>
          <cell r="DF207">
            <v>0.18608846719230257</v>
          </cell>
          <cell r="DG207">
            <v>0.15138348959524353</v>
          </cell>
          <cell r="DH207">
            <v>0.11067001539334036</v>
          </cell>
          <cell r="DI207">
            <v>6.9968698213956917E-2</v>
          </cell>
          <cell r="DJ207">
            <v>0.2690413469247509</v>
          </cell>
          <cell r="DK207">
            <v>0.41727359088030397</v>
          </cell>
          <cell r="DL207">
            <v>0.2570383232047625</v>
          </cell>
          <cell r="DM207">
            <v>0.24580484773151023</v>
          </cell>
          <cell r="DN207">
            <v>0.23111758888137007</v>
          </cell>
          <cell r="DO207">
            <v>0.24595628415300547</v>
          </cell>
          <cell r="DP207">
            <v>0.23070664807066482</v>
          </cell>
          <cell r="DQ207">
            <v>0.20622770029192344</v>
          </cell>
          <cell r="DR207">
            <v>0.16100487439070116</v>
          </cell>
          <cell r="DS207">
            <v>0.11356189562854631</v>
          </cell>
          <cell r="DT207">
            <v>7.709567402620715E-2</v>
          </cell>
          <cell r="DU207">
            <v>0.27801022780102275</v>
          </cell>
          <cell r="DV207">
            <v>0.41019575856443719</v>
          </cell>
          <cell r="DW207">
            <v>0.25866666666666666</v>
          </cell>
          <cell r="DX207">
            <v>0.26204595997034835</v>
          </cell>
          <cell r="DY207">
            <v>0.23520916077784082</v>
          </cell>
          <cell r="DZ207">
            <v>0.23825284861638635</v>
          </cell>
          <cell r="EA207">
            <v>0.24409898839801111</v>
          </cell>
          <cell r="EB207">
            <v>0.21925776063728902</v>
          </cell>
          <cell r="EC207">
            <v>0.17249485747869528</v>
          </cell>
          <cell r="ED207">
            <v>0.11379283057687745</v>
          </cell>
          <cell r="EE207">
            <v>8.9811517415095993E-2</v>
          </cell>
        </row>
        <row r="208">
          <cell r="A208" t="str">
            <v>SpainHIG</v>
          </cell>
          <cell r="B208" t="str">
            <v>Spain</v>
          </cell>
          <cell r="C208" t="str">
            <v>HIG</v>
          </cell>
          <cell r="D208">
            <v>1.2117164392710617E-2</v>
          </cell>
          <cell r="E208">
            <v>0.2794499714846968</v>
          </cell>
          <cell r="F208">
            <v>0.43347691561002238</v>
          </cell>
          <cell r="G208">
            <v>0.30005539484212468</v>
          </cell>
          <cell r="H208">
            <v>0.26567772330807921</v>
          </cell>
          <cell r="I208">
            <v>0.1949773282176491</v>
          </cell>
          <cell r="J208">
            <v>0.15254640647310808</v>
          </cell>
          <cell r="K208">
            <v>9.748818701815469E-2</v>
          </cell>
          <cell r="L208">
            <v>6.8796068796068796E-2</v>
          </cell>
          <cell r="M208">
            <v>5.7145726624485284E-2</v>
          </cell>
          <cell r="N208">
            <v>3.4454545454545453E-2</v>
          </cell>
          <cell r="O208">
            <v>1.1415525114155252E-2</v>
          </cell>
          <cell r="P208">
            <v>0.26846673095467699</v>
          </cell>
          <cell r="Q208">
            <v>0.43598430813124106</v>
          </cell>
          <cell r="R208">
            <v>0.33218265503875966</v>
          </cell>
          <cell r="S208">
            <v>0.28698995411137296</v>
          </cell>
          <cell r="T208">
            <v>0.21564924114671163</v>
          </cell>
          <cell r="U208">
            <v>0.15834235348693365</v>
          </cell>
          <cell r="V208">
            <v>0.10187535828351486</v>
          </cell>
          <cell r="W208">
            <v>7.6400217509516033E-2</v>
          </cell>
          <cell r="X208">
            <v>5.5344100401193294E-2</v>
          </cell>
          <cell r="Y208">
            <v>3.2190342897130859E-2</v>
          </cell>
          <cell r="Z208">
            <v>1.3145732771900998E-2</v>
          </cell>
          <cell r="AA208">
            <v>0.26059654631083196</v>
          </cell>
          <cell r="AB208">
            <v>0.44763955992781884</v>
          </cell>
          <cell r="AC208">
            <v>0.35354255825011888</v>
          </cell>
          <cell r="AD208">
            <v>0.29063502633331317</v>
          </cell>
          <cell r="AE208">
            <v>0.22091656874265567</v>
          </cell>
          <cell r="AF208">
            <v>0.17736158782271302</v>
          </cell>
          <cell r="AG208">
            <v>0.11978998384491116</v>
          </cell>
          <cell r="AH208">
            <v>8.2057083188304902E-2</v>
          </cell>
          <cell r="AI208">
            <v>5.8084932625561456E-2</v>
          </cell>
          <cell r="AJ208">
            <v>3.6417856497379358E-2</v>
          </cell>
          <cell r="AK208">
            <v>6.2249419708799332E-3</v>
          </cell>
          <cell r="AL208">
            <v>0.25647685647685647</v>
          </cell>
          <cell r="AM208">
            <v>0.4498631074606434</v>
          </cell>
          <cell r="AN208">
            <v>0.35926892950391648</v>
          </cell>
          <cell r="AO208">
            <v>0.29418384269130538</v>
          </cell>
          <cell r="AP208">
            <v>0.24283091726277145</v>
          </cell>
          <cell r="AQ208">
            <v>0.17975429269344059</v>
          </cell>
          <cell r="AR208">
            <v>0.11963361210673037</v>
          </cell>
          <cell r="AS208">
            <v>8.3129171242713532E-2</v>
          </cell>
          <cell r="AT208">
            <v>6.8927680798004987E-2</v>
          </cell>
          <cell r="AU208">
            <v>3.9768094936135513E-2</v>
          </cell>
          <cell r="AV208">
            <v>5.0744979486072126E-3</v>
          </cell>
          <cell r="AW208">
            <v>0.25028960817717205</v>
          </cell>
          <cell r="AX208">
            <v>0.46171602297038622</v>
          </cell>
          <cell r="AY208">
            <v>0.3893319757904859</v>
          </cell>
          <cell r="AZ208">
            <v>0.32357383525037758</v>
          </cell>
          <cell r="BA208">
            <v>0.25036945812807881</v>
          </cell>
          <cell r="BB208">
            <v>0.19346143212607128</v>
          </cell>
          <cell r="BC208">
            <v>0.1475115243378389</v>
          </cell>
          <cell r="BD208">
            <v>8.9015151515151519E-2</v>
          </cell>
          <cell r="BE208">
            <v>7.2493224932249328E-2</v>
          </cell>
          <cell r="BF208">
            <v>4.6895394368823423E-2</v>
          </cell>
          <cell r="BG208">
            <v>4.9543102499174287E-3</v>
          </cell>
          <cell r="BH208">
            <v>0.26596565019277951</v>
          </cell>
          <cell r="BI208">
            <v>0.46261473024401162</v>
          </cell>
          <cell r="BJ208">
            <v>0.43017189301993519</v>
          </cell>
          <cell r="BK208">
            <v>0.34764802912234799</v>
          </cell>
          <cell r="BL208">
            <v>0.27497160619283878</v>
          </cell>
          <cell r="BM208">
            <v>0.21057864386557962</v>
          </cell>
          <cell r="BN208">
            <v>0.16843147710825018</v>
          </cell>
          <cell r="BO208">
            <v>0.11564461612747463</v>
          </cell>
          <cell r="BP208">
            <v>8.3187309785114821E-2</v>
          </cell>
          <cell r="BQ208">
            <v>5.0155877498624615E-2</v>
          </cell>
          <cell r="BR208">
            <v>5.4529267749833079E-3</v>
          </cell>
          <cell r="BS208">
            <v>0.26485825298604115</v>
          </cell>
          <cell r="BT208">
            <v>0.45556679024828672</v>
          </cell>
          <cell r="BU208">
            <v>0.42953487127335011</v>
          </cell>
          <cell r="BV208">
            <v>0.36068595687632671</v>
          </cell>
          <cell r="BW208">
            <v>0.29088682875634075</v>
          </cell>
          <cell r="BX208">
            <v>0.22368168129685401</v>
          </cell>
          <cell r="BY208">
            <v>0.16550548473169285</v>
          </cell>
          <cell r="BZ208">
            <v>0.12455403155474511</v>
          </cell>
          <cell r="CA208">
            <v>9.1165828258759157E-2</v>
          </cell>
          <cell r="CB208">
            <v>6.0054242541650517E-2</v>
          </cell>
          <cell r="CC208">
            <v>5.800981704596162E-3</v>
          </cell>
          <cell r="CD208">
            <v>0.25301910268608652</v>
          </cell>
          <cell r="CE208">
            <v>0.43329564725833802</v>
          </cell>
          <cell r="CF208">
            <v>0.44552854012313475</v>
          </cell>
          <cell r="CG208">
            <v>0.36698901819373875</v>
          </cell>
          <cell r="CH208">
            <v>0.30929067516793807</v>
          </cell>
          <cell r="CI208">
            <v>0.23583793509958434</v>
          </cell>
          <cell r="CJ208">
            <v>0.17766642806012883</v>
          </cell>
          <cell r="CK208">
            <v>0.13749608273268568</v>
          </cell>
          <cell r="CL208">
            <v>9.594629047335769E-2</v>
          </cell>
          <cell r="CM208">
            <v>7.0250458155161885E-2</v>
          </cell>
          <cell r="CN208">
            <v>4.5835662381218554E-3</v>
          </cell>
          <cell r="CO208">
            <v>0.25680297397769514</v>
          </cell>
          <cell r="CP208">
            <v>0.42498567335243553</v>
          </cell>
          <cell r="CQ208">
            <v>0.44719987703028125</v>
          </cell>
          <cell r="CR208">
            <v>0.37616884851723215</v>
          </cell>
          <cell r="CS208">
            <v>0.31116813566886087</v>
          </cell>
          <cell r="CT208">
            <v>0.24710494571773217</v>
          </cell>
          <cell r="CU208">
            <v>0.19283841589623291</v>
          </cell>
          <cell r="CV208">
            <v>0.14013921113689093</v>
          </cell>
          <cell r="CW208">
            <v>9.4384805945499584E-2</v>
          </cell>
          <cell r="CX208">
            <v>7.9013539651837522E-2</v>
          </cell>
          <cell r="CY208">
            <v>2.2575911502426913E-3</v>
          </cell>
          <cell r="CZ208">
            <v>0.24685871897027273</v>
          </cell>
          <cell r="DA208">
            <v>0.41811929325269775</v>
          </cell>
          <cell r="DB208">
            <v>0.44865556978233034</v>
          </cell>
          <cell r="DC208">
            <v>0.39713322091062397</v>
          </cell>
          <cell r="DD208">
            <v>0.32498348381413783</v>
          </cell>
          <cell r="DE208">
            <v>0.26270385251713541</v>
          </cell>
          <cell r="DF208">
            <v>0.21141253507951357</v>
          </cell>
          <cell r="DG208">
            <v>0.15374647457885507</v>
          </cell>
          <cell r="DH208">
            <v>0.10305436279672689</v>
          </cell>
          <cell r="DI208">
            <v>8.1752900018412802E-2</v>
          </cell>
          <cell r="DJ208">
            <v>3.7796357805520561E-3</v>
          </cell>
          <cell r="DK208">
            <v>0.26219126029132361</v>
          </cell>
          <cell r="DL208">
            <v>0.43563189879697384</v>
          </cell>
          <cell r="DM208">
            <v>0.45892894137145224</v>
          </cell>
          <cell r="DN208">
            <v>0.42491281036905937</v>
          </cell>
          <cell r="DO208">
            <v>0.34153005464480873</v>
          </cell>
          <cell r="DP208">
            <v>0.27237331473733145</v>
          </cell>
          <cell r="DQ208">
            <v>0.21381771002270517</v>
          </cell>
          <cell r="DR208">
            <v>0.16055493063367079</v>
          </cell>
          <cell r="DS208">
            <v>0.13202269639574843</v>
          </cell>
          <cell r="DT208">
            <v>8.7596481780649785E-2</v>
          </cell>
          <cell r="DU208">
            <v>4.1841004184100423E-3</v>
          </cell>
          <cell r="DV208">
            <v>0.28172920065252854</v>
          </cell>
          <cell r="DW208">
            <v>0.4304390243902439</v>
          </cell>
          <cell r="DX208">
            <v>0.45017473260616331</v>
          </cell>
          <cell r="DY208">
            <v>0.44916696755557844</v>
          </cell>
          <cell r="DZ208">
            <v>0.35860010851871948</v>
          </cell>
          <cell r="EA208">
            <v>0.29296450820140602</v>
          </cell>
          <cell r="EB208">
            <v>0.23196560662578239</v>
          </cell>
          <cell r="EC208">
            <v>0.16999706141639728</v>
          </cell>
          <cell r="ED208">
            <v>0.13381340508031972</v>
          </cell>
          <cell r="EE208">
            <v>9.1461825762181884E-2</v>
          </cell>
        </row>
        <row r="209">
          <cell r="A209" t="str">
            <v>SpainNOR</v>
          </cell>
          <cell r="B209" t="str">
            <v>Spain</v>
          </cell>
          <cell r="C209" t="str">
            <v>NOR</v>
          </cell>
        </row>
        <row r="210">
          <cell r="A210" t="str">
            <v>FranceALL</v>
          </cell>
          <cell r="B210" t="str">
            <v>France</v>
          </cell>
          <cell r="C210" t="str">
            <v>ALL</v>
          </cell>
        </row>
        <row r="211">
          <cell r="A211" t="str">
            <v>FranceLOW</v>
          </cell>
          <cell r="B211" t="str">
            <v>France</v>
          </cell>
          <cell r="C211" t="str">
            <v>LOW</v>
          </cell>
          <cell r="D211">
            <v>0.77785094940182198</v>
          </cell>
          <cell r="E211">
            <v>0.16517086641353126</v>
          </cell>
          <cell r="F211">
            <v>0.20840509817430244</v>
          </cell>
          <cell r="G211">
            <v>0.26164570674956433</v>
          </cell>
          <cell r="H211">
            <v>0.32815310122204289</v>
          </cell>
          <cell r="I211">
            <v>0.40366713681241184</v>
          </cell>
          <cell r="J211">
            <v>0.44208770257387986</v>
          </cell>
          <cell r="K211">
            <v>0.50798706145807415</v>
          </cell>
          <cell r="L211">
            <v>0.56711773644981545</v>
          </cell>
          <cell r="M211">
            <v>0.67552045944005745</v>
          </cell>
          <cell r="N211">
            <v>0.75900869805329274</v>
          </cell>
          <cell r="O211">
            <v>0.76473817103963104</v>
          </cell>
          <cell r="P211">
            <v>0.16798661461238149</v>
          </cell>
          <cell r="Q211">
            <v>0.19757679352470967</v>
          </cell>
          <cell r="R211">
            <v>0.24813203442731482</v>
          </cell>
          <cell r="S211">
            <v>0.31229420767054672</v>
          </cell>
          <cell r="T211">
            <v>0.38834227092562368</v>
          </cell>
          <cell r="U211">
            <v>0.43485056600198929</v>
          </cell>
          <cell r="V211">
            <v>0.49003774666730376</v>
          </cell>
          <cell r="W211">
            <v>0.56217259443065903</v>
          </cell>
          <cell r="X211">
            <v>0.66173945502053</v>
          </cell>
          <cell r="Y211">
            <v>0.7506975446428571</v>
          </cell>
          <cell r="Z211">
            <v>0.76370656370656365</v>
          </cell>
          <cell r="AA211">
            <v>0.17185023230390817</v>
          </cell>
          <cell r="AB211">
            <v>0.19007308480992693</v>
          </cell>
          <cell r="AC211">
            <v>0.22654091645231972</v>
          </cell>
          <cell r="AD211">
            <v>0.30945310001370679</v>
          </cell>
          <cell r="AE211">
            <v>0.36507862223886189</v>
          </cell>
          <cell r="AF211">
            <v>0.42139017259266237</v>
          </cell>
          <cell r="AG211">
            <v>0.48121016078394058</v>
          </cell>
          <cell r="AH211">
            <v>0.55523474767762993</v>
          </cell>
          <cell r="AI211">
            <v>0.63343929760823492</v>
          </cell>
          <cell r="AJ211">
            <v>0.72880991617109681</v>
          </cell>
          <cell r="AK211">
            <v>0.74702316518726997</v>
          </cell>
          <cell r="AL211">
            <v>0.14832638220511177</v>
          </cell>
          <cell r="AM211">
            <v>0.15943783556163804</v>
          </cell>
          <cell r="AN211">
            <v>0.21811814148961009</v>
          </cell>
          <cell r="AO211">
            <v>0.29223492675758828</v>
          </cell>
          <cell r="AP211">
            <v>0.35157218269451457</v>
          </cell>
          <cell r="AQ211">
            <v>0.42127799736495392</v>
          </cell>
          <cell r="AR211">
            <v>0.46631782397586385</v>
          </cell>
          <cell r="AS211">
            <v>0.5374791462923546</v>
          </cell>
          <cell r="AT211">
            <v>0.62662167229096366</v>
          </cell>
          <cell r="AU211">
            <v>0.7335237415208854</v>
          </cell>
          <cell r="AV211">
            <v>0.74091202409120238</v>
          </cell>
          <cell r="AW211">
            <v>0.16194267515923566</v>
          </cell>
          <cell r="AX211">
            <v>0.16198481561822126</v>
          </cell>
          <cell r="AY211">
            <v>0.19791424181758926</v>
          </cell>
          <cell r="AZ211">
            <v>0.26622098081413986</v>
          </cell>
          <cell r="BA211">
            <v>0.33544216751478473</v>
          </cell>
          <cell r="BB211">
            <v>0.43001308166697821</v>
          </cell>
          <cell r="BC211">
            <v>0.46966621028280064</v>
          </cell>
          <cell r="BD211">
            <v>0.5286442953020134</v>
          </cell>
          <cell r="BE211">
            <v>0.59587306317044109</v>
          </cell>
          <cell r="BF211">
            <v>0.71472812387468487</v>
          </cell>
          <cell r="BG211">
            <v>0.70047082473681421</v>
          </cell>
          <cell r="BH211">
            <v>0.1452176676199555</v>
          </cell>
          <cell r="BI211">
            <v>0.14907198798412188</v>
          </cell>
          <cell r="BJ211">
            <v>0.19490681462512449</v>
          </cell>
          <cell r="BK211">
            <v>0.26016788016509762</v>
          </cell>
          <cell r="BL211">
            <v>0.32878753668999777</v>
          </cell>
          <cell r="BM211">
            <v>0.40007441514348174</v>
          </cell>
          <cell r="BN211">
            <v>0.45868729533482039</v>
          </cell>
          <cell r="BO211">
            <v>0.51420454545454541</v>
          </cell>
          <cell r="BP211">
            <v>0.56813627254509014</v>
          </cell>
          <cell r="BQ211">
            <v>0.67945407598672081</v>
          </cell>
          <cell r="BR211">
            <v>0.68688472530962208</v>
          </cell>
          <cell r="BS211">
            <v>0.14944473823373877</v>
          </cell>
          <cell r="BT211">
            <v>0.14624066126212049</v>
          </cell>
          <cell r="BU211">
            <v>0.18322574382371498</v>
          </cell>
          <cell r="BV211">
            <v>0.24140477179380682</v>
          </cell>
          <cell r="BW211">
            <v>0.32748748929263782</v>
          </cell>
          <cell r="BX211">
            <v>0.37980613144102776</v>
          </cell>
          <cell r="BY211">
            <v>0.45086923658352235</v>
          </cell>
          <cell r="BZ211">
            <v>0.50208748458107988</v>
          </cell>
          <cell r="CA211">
            <v>0.56119905692152239</v>
          </cell>
          <cell r="CB211">
            <v>0.66857142857142859</v>
          </cell>
          <cell r="CC211">
            <v>0.6774794929157345</v>
          </cell>
          <cell r="CD211">
            <v>0.14967796880821846</v>
          </cell>
          <cell r="CE211">
            <v>0.14558869375454639</v>
          </cell>
          <cell r="CF211">
            <v>0.17752573198760868</v>
          </cell>
          <cell r="CG211">
            <v>0.2261674495717049</v>
          </cell>
          <cell r="CH211">
            <v>0.29688904873224242</v>
          </cell>
          <cell r="CI211">
            <v>0.36648683543136434</v>
          </cell>
          <cell r="CJ211">
            <v>0.4381831085876508</v>
          </cell>
          <cell r="CK211">
            <v>0.48715289236716797</v>
          </cell>
          <cell r="CL211">
            <v>0.54274795044073221</v>
          </cell>
          <cell r="CM211">
            <v>0.65390493657343718</v>
          </cell>
          <cell r="CN211">
            <v>0.68263118198469985</v>
          </cell>
          <cell r="CO211">
            <v>0.13743644634733745</v>
          </cell>
          <cell r="CP211">
            <v>0.1615242209194693</v>
          </cell>
          <cell r="CQ211">
            <v>0.15760396951250705</v>
          </cell>
          <cell r="CR211">
            <v>0.21220824215900802</v>
          </cell>
          <cell r="CS211">
            <v>0.26453974422703241</v>
          </cell>
          <cell r="CT211">
            <v>0.34371984006617951</v>
          </cell>
          <cell r="CU211">
            <v>0.40649062308092021</v>
          </cell>
          <cell r="CV211">
            <v>0.47144886363636368</v>
          </cell>
          <cell r="CW211">
            <v>0.52224558213534855</v>
          </cell>
          <cell r="CX211">
            <v>0.62883365200764818</v>
          </cell>
          <cell r="CY211">
            <v>0.68751369112814897</v>
          </cell>
          <cell r="CZ211">
            <v>0.14086744690991898</v>
          </cell>
          <cell r="DA211">
            <v>0.14862855678031273</v>
          </cell>
          <cell r="DB211">
            <v>0.1495366249541861</v>
          </cell>
          <cell r="DC211">
            <v>0.19448370184636427</v>
          </cell>
          <cell r="DD211">
            <v>0.2533521846209979</v>
          </cell>
          <cell r="DE211">
            <v>0.3203281677301732</v>
          </cell>
          <cell r="DF211">
            <v>0.40305041660782376</v>
          </cell>
          <cell r="DG211">
            <v>0.46944299349446794</v>
          </cell>
          <cell r="DH211">
            <v>0.52577154735888276</v>
          </cell>
          <cell r="DI211">
            <v>0.61387414708112209</v>
          </cell>
          <cell r="DJ211">
            <v>0.68797159343098091</v>
          </cell>
          <cell r="DK211">
            <v>0.1377094089137077</v>
          </cell>
          <cell r="DL211">
            <v>0.14862706712688684</v>
          </cell>
          <cell r="DM211">
            <v>0.15465683729623092</v>
          </cell>
          <cell r="DN211">
            <v>0.19372117937491268</v>
          </cell>
          <cell r="DO211">
            <v>0.25666834423754403</v>
          </cell>
          <cell r="DP211">
            <v>0.31069632582793455</v>
          </cell>
          <cell r="DQ211">
            <v>0.38745075970737197</v>
          </cell>
          <cell r="DR211">
            <v>0.45736693606235951</v>
          </cell>
          <cell r="DS211">
            <v>0.51472868217054268</v>
          </cell>
          <cell r="DT211">
            <v>0.59378015289838926</v>
          </cell>
          <cell r="DU211">
            <v>0.69702716269730614</v>
          </cell>
          <cell r="DV211">
            <v>0.14061512534232146</v>
          </cell>
          <cell r="DW211">
            <v>0.1477847774450067</v>
          </cell>
          <cell r="DX211">
            <v>0.1600061324611611</v>
          </cell>
          <cell r="DY211">
            <v>0.18883792048929662</v>
          </cell>
          <cell r="DZ211">
            <v>0.22946084724005136</v>
          </cell>
          <cell r="EA211">
            <v>0.30598699656853889</v>
          </cell>
          <cell r="EB211">
            <v>0.37614421819540439</v>
          </cell>
          <cell r="EC211">
            <v>0.44303858366208027</v>
          </cell>
          <cell r="ED211">
            <v>0.48526285272516428</v>
          </cell>
          <cell r="EE211">
            <v>0.56191670149045825</v>
          </cell>
        </row>
        <row r="212">
          <cell r="A212" t="str">
            <v>FranceMED</v>
          </cell>
          <cell r="B212" t="str">
            <v>France</v>
          </cell>
          <cell r="C212" t="str">
            <v>MED</v>
          </cell>
          <cell r="D212">
            <v>0.21940511469652069</v>
          </cell>
          <cell r="E212">
            <v>0.53331032102174669</v>
          </cell>
          <cell r="F212">
            <v>0.40436002165247775</v>
          </cell>
          <cell r="G212">
            <v>0.44802411567990208</v>
          </cell>
          <cell r="H212">
            <v>0.43739912381830759</v>
          </cell>
          <cell r="I212">
            <v>0.39826046074283028</v>
          </cell>
          <cell r="J212">
            <v>0.36563393708293612</v>
          </cell>
          <cell r="K212">
            <v>0.33500870863398857</v>
          </cell>
          <cell r="L212">
            <v>0.28858817570012302</v>
          </cell>
          <cell r="M212">
            <v>0.23381191672648957</v>
          </cell>
          <cell r="N212">
            <v>0.17927654286897693</v>
          </cell>
          <cell r="O212">
            <v>0.23279174442858711</v>
          </cell>
          <cell r="P212">
            <v>0.52375906302286668</v>
          </cell>
          <cell r="Q212">
            <v>0.39595797094163193</v>
          </cell>
          <cell r="R212">
            <v>0.4455216116523219</v>
          </cell>
          <cell r="S212">
            <v>0.43565366600194771</v>
          </cell>
          <cell r="T212">
            <v>0.4036372114712054</v>
          </cell>
          <cell r="U212">
            <v>0.36854070951546436</v>
          </cell>
          <cell r="V212">
            <v>0.34382913660471126</v>
          </cell>
          <cell r="W212">
            <v>0.29087400055141993</v>
          </cell>
          <cell r="X212">
            <v>0.24777902202314295</v>
          </cell>
          <cell r="Y212">
            <v>0.18045479910714282</v>
          </cell>
          <cell r="Z212">
            <v>0.23287369001654715</v>
          </cell>
          <cell r="AA212">
            <v>0.5252254714402842</v>
          </cell>
          <cell r="AB212">
            <v>0.38624533361375468</v>
          </cell>
          <cell r="AC212">
            <v>0.43355244355530154</v>
          </cell>
          <cell r="AD212">
            <v>0.43263124228994382</v>
          </cell>
          <cell r="AE212">
            <v>0.41183077499064025</v>
          </cell>
          <cell r="AF212">
            <v>0.37333773460341407</v>
          </cell>
          <cell r="AG212">
            <v>0.33878793644753114</v>
          </cell>
          <cell r="AH212">
            <v>0.28678132061260353</v>
          </cell>
          <cell r="AI212">
            <v>0.26854374810778081</v>
          </cell>
          <cell r="AJ212">
            <v>0.2006878268968976</v>
          </cell>
          <cell r="AK212">
            <v>0.24139424117774408</v>
          </cell>
          <cell r="AL212">
            <v>0.52122767618436538</v>
          </cell>
          <cell r="AM212">
            <v>0.38793557216549107</v>
          </cell>
          <cell r="AN212">
            <v>0.41349521363530234</v>
          </cell>
          <cell r="AO212">
            <v>0.46099095375855265</v>
          </cell>
          <cell r="AP212">
            <v>0.42460408537984851</v>
          </cell>
          <cell r="AQ212">
            <v>0.37634105025409376</v>
          </cell>
          <cell r="AR212">
            <v>0.36095790317258286</v>
          </cell>
          <cell r="AS212">
            <v>0.32313179543231896</v>
          </cell>
          <cell r="AT212">
            <v>0.2609673790776153</v>
          </cell>
          <cell r="AU212">
            <v>0.20314173509460906</v>
          </cell>
          <cell r="AV212">
            <v>0.24381587438158744</v>
          </cell>
          <cell r="AW212">
            <v>0.52478768577494683</v>
          </cell>
          <cell r="AX212">
            <v>0.38535791757049892</v>
          </cell>
          <cell r="AY212">
            <v>0.41617393733414032</v>
          </cell>
          <cell r="AZ212">
            <v>0.46284170520628237</v>
          </cell>
          <cell r="BA212">
            <v>0.43538257002704805</v>
          </cell>
          <cell r="BB212">
            <v>0.3771724911231546</v>
          </cell>
          <cell r="BC212">
            <v>0.3613143855342052</v>
          </cell>
          <cell r="BD212">
            <v>0.32327516778523491</v>
          </cell>
          <cell r="BE212">
            <v>0.2850864123957092</v>
          </cell>
          <cell r="BF212">
            <v>0.22045372704357222</v>
          </cell>
          <cell r="BG212">
            <v>0.28133100566047714</v>
          </cell>
          <cell r="BH212">
            <v>0.5338417540514776</v>
          </cell>
          <cell r="BI212">
            <v>0.3771054607874692</v>
          </cell>
          <cell r="BJ212">
            <v>0.40048371034286528</v>
          </cell>
          <cell r="BK212">
            <v>0.44001298520614007</v>
          </cell>
          <cell r="BL212">
            <v>0.43892526529690673</v>
          </cell>
          <cell r="BM212">
            <v>0.3885865773684945</v>
          </cell>
          <cell r="BN212">
            <v>0.35475297802667172</v>
          </cell>
          <cell r="BO212">
            <v>0.3188675548589342</v>
          </cell>
          <cell r="BP212">
            <v>0.31140853134841112</v>
          </cell>
          <cell r="BQ212">
            <v>0.24072298045001844</v>
          </cell>
          <cell r="BR212">
            <v>0.29406160685932042</v>
          </cell>
          <cell r="BS212">
            <v>0.5390798519301957</v>
          </cell>
          <cell r="BT212">
            <v>0.368621840724845</v>
          </cell>
          <cell r="BU212">
            <v>0.37533368926855309</v>
          </cell>
          <cell r="BV212">
            <v>0.44842863076284095</v>
          </cell>
          <cell r="BW212">
            <v>0.42126143997114646</v>
          </cell>
          <cell r="BX212">
            <v>0.399146607300218</v>
          </cell>
          <cell r="BY212">
            <v>0.36574074074074081</v>
          </cell>
          <cell r="BZ212">
            <v>0.33039187778726636</v>
          </cell>
          <cell r="CA212">
            <v>0.31620074099023238</v>
          </cell>
          <cell r="CB212">
            <v>0.2521804511278195</v>
          </cell>
          <cell r="CC212">
            <v>0.30355811228294449</v>
          </cell>
          <cell r="CD212">
            <v>0.53568957257678185</v>
          </cell>
          <cell r="CE212">
            <v>0.38491115036890783</v>
          </cell>
          <cell r="CF212">
            <v>0.37238932747077047</v>
          </cell>
          <cell r="CG212">
            <v>0.42663719259463939</v>
          </cell>
          <cell r="CH212">
            <v>0.44335551159863346</v>
          </cell>
          <cell r="CI212">
            <v>0.41596348042606163</v>
          </cell>
          <cell r="CJ212">
            <v>0.37937071208895196</v>
          </cell>
          <cell r="CK212">
            <v>0.3479798217905804</v>
          </cell>
          <cell r="CL212">
            <v>0.31677248351106446</v>
          </cell>
          <cell r="CM212">
            <v>0.25271282286412955</v>
          </cell>
          <cell r="CN212">
            <v>0.29732787415149226</v>
          </cell>
          <cell r="CO212">
            <v>0.5437516724645437</v>
          </cell>
          <cell r="CP212">
            <v>0.38527203538002674</v>
          </cell>
          <cell r="CQ212">
            <v>0.39055706174228866</v>
          </cell>
          <cell r="CR212">
            <v>0.41461524434719182</v>
          </cell>
          <cell r="CS212">
            <v>0.45424556012472334</v>
          </cell>
          <cell r="CT212">
            <v>0.42763913782802515</v>
          </cell>
          <cell r="CU212">
            <v>0.38920119041995366</v>
          </cell>
          <cell r="CV212">
            <v>0.35288825757575754</v>
          </cell>
          <cell r="CW212">
            <v>0.31899539746576505</v>
          </cell>
          <cell r="CX212">
            <v>0.27334608030592733</v>
          </cell>
          <cell r="CY212">
            <v>0.28417305585980279</v>
          </cell>
          <cell r="CZ212">
            <v>0.55690303447545408</v>
          </cell>
          <cell r="DA212">
            <v>0.37600615226864903</v>
          </cell>
          <cell r="DB212">
            <v>0.37656421802188594</v>
          </cell>
          <cell r="DC212">
            <v>0.40615454752678365</v>
          </cell>
          <cell r="DD212">
            <v>0.45571467663960596</v>
          </cell>
          <cell r="DE212">
            <v>0.43623518687329083</v>
          </cell>
          <cell r="DF212">
            <v>0.38567998870216064</v>
          </cell>
          <cell r="DG212">
            <v>0.3456479414976969</v>
          </cell>
          <cell r="DH212">
            <v>0.30691327754384096</v>
          </cell>
          <cell r="DI212">
            <v>0.27482941622441243</v>
          </cell>
          <cell r="DJ212">
            <v>0.29111185086551267</v>
          </cell>
          <cell r="DK212">
            <v>0.56795911916552522</v>
          </cell>
          <cell r="DL212">
            <v>0.38174231106073875</v>
          </cell>
          <cell r="DM212">
            <v>0.36958778942996579</v>
          </cell>
          <cell r="DN212">
            <v>0.39093576785132056</v>
          </cell>
          <cell r="DO212">
            <v>0.43857802992176426</v>
          </cell>
          <cell r="DP212">
            <v>0.4492819281475105</v>
          </cell>
          <cell r="DQ212">
            <v>0.39940911648846372</v>
          </cell>
          <cell r="DR212">
            <v>0.35278083305437336</v>
          </cell>
          <cell r="DS212">
            <v>0.31822955738934733</v>
          </cell>
          <cell r="DT212">
            <v>0.28790915163660646</v>
          </cell>
          <cell r="DU212">
            <v>0.28272630933125104</v>
          </cell>
          <cell r="DV212">
            <v>0.58031388245207494</v>
          </cell>
          <cell r="DW212">
            <v>0.38319735619126305</v>
          </cell>
          <cell r="DX212">
            <v>0.36508585445625513</v>
          </cell>
          <cell r="DY212">
            <v>0.37934824159021402</v>
          </cell>
          <cell r="DZ212">
            <v>0.43622776453328449</v>
          </cell>
          <cell r="EA212">
            <v>0.44676720245620366</v>
          </cell>
          <cell r="EB212">
            <v>0.406781244162152</v>
          </cell>
          <cell r="EC212">
            <v>0.36327335706725683</v>
          </cell>
          <cell r="ED212">
            <v>0.344655972168535</v>
          </cell>
          <cell r="EE212">
            <v>0.29899707480150439</v>
          </cell>
        </row>
        <row r="213">
          <cell r="A213" t="str">
            <v>FranceHIG</v>
          </cell>
          <cell r="B213" t="str">
            <v>France</v>
          </cell>
          <cell r="C213" t="str">
            <v>HIG</v>
          </cell>
          <cell r="D213">
            <v>2.7439359016573372E-3</v>
          </cell>
          <cell r="E213">
            <v>0.30151881256472218</v>
          </cell>
          <cell r="F213">
            <v>0.38723488017321983</v>
          </cell>
          <cell r="G213">
            <v>0.29033017757053364</v>
          </cell>
          <cell r="H213">
            <v>0.23444777495964952</v>
          </cell>
          <cell r="I213">
            <v>0.19807240244475788</v>
          </cell>
          <cell r="J213">
            <v>0.19227836034318396</v>
          </cell>
          <cell r="K213">
            <v>0.1570042299079373</v>
          </cell>
          <cell r="L213">
            <v>0.14429408785006151</v>
          </cell>
          <cell r="M213">
            <v>9.0667623833452976E-2</v>
          </cell>
          <cell r="N213">
            <v>6.1714759077730219E-2</v>
          </cell>
          <cell r="O213">
            <v>2.470084531781754E-3</v>
          </cell>
          <cell r="P213">
            <v>0.30825432236475186</v>
          </cell>
          <cell r="Q213">
            <v>0.40646523553365843</v>
          </cell>
          <cell r="R213">
            <v>0.30634635392036313</v>
          </cell>
          <cell r="S213">
            <v>0.25205212632750545</v>
          </cell>
          <cell r="T213">
            <v>0.20802051760317092</v>
          </cell>
          <cell r="U213">
            <v>0.19660872448254629</v>
          </cell>
          <cell r="V213">
            <v>0.16613311672798511</v>
          </cell>
          <cell r="W213">
            <v>0.14695340501792115</v>
          </cell>
          <cell r="X213">
            <v>9.0481522956326985E-2</v>
          </cell>
          <cell r="Y213">
            <v>6.884765625E-2</v>
          </cell>
          <cell r="Z213">
            <v>3.419746276889134E-3</v>
          </cell>
          <cell r="AA213">
            <v>0.30292429625580763</v>
          </cell>
          <cell r="AB213">
            <v>0.42368158157631841</v>
          </cell>
          <cell r="AC213">
            <v>0.33990663999237875</v>
          </cell>
          <cell r="AD213">
            <v>0.25791565769634944</v>
          </cell>
          <cell r="AE213">
            <v>0.22309060277049797</v>
          </cell>
          <cell r="AF213">
            <v>0.20527209280392339</v>
          </cell>
          <cell r="AG213">
            <v>0.18000190276852818</v>
          </cell>
          <cell r="AH213">
            <v>0.15798393170976649</v>
          </cell>
          <cell r="AI213">
            <v>9.8016954283984256E-2</v>
          </cell>
          <cell r="AJ213">
            <v>7.050225693200543E-2</v>
          </cell>
          <cell r="AK213">
            <v>1.1582593634985925E-2</v>
          </cell>
          <cell r="AL213">
            <v>0.33044594161052299</v>
          </cell>
          <cell r="AM213">
            <v>0.45262659227287078</v>
          </cell>
          <cell r="AN213">
            <v>0.36838664487508754</v>
          </cell>
          <cell r="AO213">
            <v>0.24677411948385913</v>
          </cell>
          <cell r="AP213">
            <v>0.22382373192563693</v>
          </cell>
          <cell r="AQ213">
            <v>0.20238095238095241</v>
          </cell>
          <cell r="AR213">
            <v>0.17272427285155326</v>
          </cell>
          <cell r="AS213">
            <v>0.13938905827532647</v>
          </cell>
          <cell r="AT213">
            <v>0.11241094863142108</v>
          </cell>
          <cell r="AU213">
            <v>6.3334523384505542E-2</v>
          </cell>
          <cell r="AV213">
            <v>1.5272101527210152E-2</v>
          </cell>
          <cell r="AW213">
            <v>0.3132696390658174</v>
          </cell>
          <cell r="AX213">
            <v>0.45265726681127982</v>
          </cell>
          <cell r="AY213">
            <v>0.38591182084827036</v>
          </cell>
          <cell r="AZ213">
            <v>0.27093731397957788</v>
          </cell>
          <cell r="BA213">
            <v>0.22917526245816711</v>
          </cell>
          <cell r="BB213">
            <v>0.19281442720986733</v>
          </cell>
          <cell r="BC213">
            <v>0.16901940418299419</v>
          </cell>
          <cell r="BD213">
            <v>0.14808053691275169</v>
          </cell>
          <cell r="BE213">
            <v>0.11904052443384984</v>
          </cell>
          <cell r="BF213">
            <v>6.4818149081742882E-2</v>
          </cell>
          <cell r="BG213">
            <v>1.8198169602708564E-2</v>
          </cell>
          <cell r="BH213">
            <v>0.32094057832856687</v>
          </cell>
          <cell r="BI213">
            <v>0.47382255122840899</v>
          </cell>
          <cell r="BJ213">
            <v>0.40460947503201028</v>
          </cell>
          <cell r="BK213">
            <v>0.2998191346287622</v>
          </cell>
          <cell r="BL213">
            <v>0.2322871980130955</v>
          </cell>
          <cell r="BM213">
            <v>0.21133900748802381</v>
          </cell>
          <cell r="BN213">
            <v>0.18655972663850792</v>
          </cell>
          <cell r="BO213">
            <v>0.16692789968652039</v>
          </cell>
          <cell r="BP213">
            <v>0.12045519610649871</v>
          </cell>
          <cell r="BQ213">
            <v>7.9822943563260793E-2</v>
          </cell>
          <cell r="BR213">
            <v>1.9053667831057476E-2</v>
          </cell>
          <cell r="BS213">
            <v>0.31147540983606559</v>
          </cell>
          <cell r="BT213">
            <v>0.48513749801303446</v>
          </cell>
          <cell r="BU213">
            <v>0.44144056690773187</v>
          </cell>
          <cell r="BV213">
            <v>0.31016659744335223</v>
          </cell>
          <cell r="BW213">
            <v>0.25125107073621566</v>
          </cell>
          <cell r="BX213">
            <v>0.22104726125875426</v>
          </cell>
          <cell r="BY213">
            <v>0.18339002267573698</v>
          </cell>
          <cell r="BZ213">
            <v>0.1675206376316539</v>
          </cell>
          <cell r="CA213">
            <v>0.12260020208824519</v>
          </cell>
          <cell r="CB213">
            <v>7.9248120300751887E-2</v>
          </cell>
          <cell r="CC213">
            <v>1.8962394801320975E-2</v>
          </cell>
          <cell r="CD213">
            <v>0.31463245861499978</v>
          </cell>
          <cell r="CE213">
            <v>0.46950015587654581</v>
          </cell>
          <cell r="CF213">
            <v>0.45008494054162085</v>
          </cell>
          <cell r="CG213">
            <v>0.34719535783365568</v>
          </cell>
          <cell r="CH213">
            <v>0.25975543966912429</v>
          </cell>
          <cell r="CI213">
            <v>0.21754968414257386</v>
          </cell>
          <cell r="CJ213">
            <v>0.18244617932339721</v>
          </cell>
          <cell r="CK213">
            <v>0.16486728584225166</v>
          </cell>
          <cell r="CL213">
            <v>0.14047956604820316</v>
          </cell>
          <cell r="CM213">
            <v>9.3382240562433133E-2</v>
          </cell>
          <cell r="CN213">
            <v>2.0040943863807781E-2</v>
          </cell>
          <cell r="CO213">
            <v>0.31881188118811882</v>
          </cell>
          <cell r="CP213">
            <v>0.45320374370050392</v>
          </cell>
          <cell r="CQ213">
            <v>0.45183896874520435</v>
          </cell>
          <cell r="CR213">
            <v>0.37317651349380015</v>
          </cell>
          <cell r="CS213">
            <v>0.28121469564824442</v>
          </cell>
          <cell r="CT213">
            <v>0.22864102210579529</v>
          </cell>
          <cell r="CU213">
            <v>0.20430818649912608</v>
          </cell>
          <cell r="CV213">
            <v>0.17566287878787878</v>
          </cell>
          <cell r="CW213">
            <v>0.15875902039888629</v>
          </cell>
          <cell r="CX213">
            <v>9.7820267686424475E-2</v>
          </cell>
          <cell r="CY213">
            <v>2.8313253012048192E-2</v>
          </cell>
          <cell r="CZ213">
            <v>0.30222951861462694</v>
          </cell>
          <cell r="DA213">
            <v>0.47536529095103824</v>
          </cell>
          <cell r="DB213">
            <v>0.47389915702392793</v>
          </cell>
          <cell r="DC213">
            <v>0.39936175062685209</v>
          </cell>
          <cell r="DD213">
            <v>0.29093313873939614</v>
          </cell>
          <cell r="DE213">
            <v>0.24343664539653601</v>
          </cell>
          <cell r="DF213">
            <v>0.21126959469001552</v>
          </cell>
          <cell r="DG213">
            <v>0.18490906500783511</v>
          </cell>
          <cell r="DH213">
            <v>0.16731517509727625</v>
          </cell>
          <cell r="DI213">
            <v>0.11129643669446551</v>
          </cell>
          <cell r="DJ213">
            <v>2.0916555703506437E-2</v>
          </cell>
          <cell r="DK213">
            <v>0.29433147192076708</v>
          </cell>
          <cell r="DL213">
            <v>0.46963062181237447</v>
          </cell>
          <cell r="DM213">
            <v>0.47575537327380335</v>
          </cell>
          <cell r="DN213">
            <v>0.41534305277376693</v>
          </cell>
          <cell r="DO213">
            <v>0.30475362584069182</v>
          </cell>
          <cell r="DP213">
            <v>0.24002174602455484</v>
          </cell>
          <cell r="DQ213">
            <v>0.21314012380416431</v>
          </cell>
          <cell r="DR213">
            <v>0.18985223088326719</v>
          </cell>
          <cell r="DS213">
            <v>0.16704176044011002</v>
          </cell>
          <cell r="DT213">
            <v>0.11831069546500407</v>
          </cell>
          <cell r="DU213">
            <v>2.0246527971442912E-2</v>
          </cell>
          <cell r="DV213">
            <v>0.2790709922056035</v>
          </cell>
          <cell r="DW213">
            <v>0.46901786636373027</v>
          </cell>
          <cell r="DX213">
            <v>0.47490801308258379</v>
          </cell>
          <cell r="DY213">
            <v>0.43181383792048927</v>
          </cell>
          <cell r="DZ213">
            <v>0.33431138822666429</v>
          </cell>
          <cell r="EA213">
            <v>0.24724580097525736</v>
          </cell>
          <cell r="EB213">
            <v>0.21707453764244347</v>
          </cell>
          <cell r="EC213">
            <v>0.19368805927066296</v>
          </cell>
          <cell r="ED213">
            <v>0.17008117510630075</v>
          </cell>
          <cell r="EE213">
            <v>0.13908622370803733</v>
          </cell>
        </row>
        <row r="214">
          <cell r="A214" t="str">
            <v>FranceNOR</v>
          </cell>
          <cell r="B214" t="str">
            <v>France</v>
          </cell>
          <cell r="C214" t="str">
            <v>NOR</v>
          </cell>
        </row>
        <row r="215">
          <cell r="A215" t="str">
            <v>ItalyALL</v>
          </cell>
          <cell r="B215" t="str">
            <v>Italy</v>
          </cell>
          <cell r="C215" t="str">
            <v>ALL</v>
          </cell>
        </row>
        <row r="216">
          <cell r="A216" t="str">
            <v>ItalyLOW</v>
          </cell>
          <cell r="B216" t="str">
            <v>Italy</v>
          </cell>
          <cell r="C216" t="str">
            <v>LOW</v>
          </cell>
          <cell r="D216">
            <v>0.86196975779472773</v>
          </cell>
          <cell r="E216">
            <v>0.26176663747810863</v>
          </cell>
          <cell r="F216">
            <v>0.33651452282157673</v>
          </cell>
          <cell r="G216">
            <v>0.42006648534300389</v>
          </cell>
          <cell r="H216">
            <v>0.45783624404626899</v>
          </cell>
          <cell r="I216">
            <v>0.51280093652975012</v>
          </cell>
          <cell r="J216">
            <v>0.58228329350423635</v>
          </cell>
          <cell r="K216">
            <v>0.69600740781088299</v>
          </cell>
          <cell r="L216">
            <v>0.7750667411684361</v>
          </cell>
          <cell r="M216">
            <v>0.83047519308810058</v>
          </cell>
          <cell r="N216">
            <v>0.86368914002631791</v>
          </cell>
          <cell r="O216">
            <v>0.87712805329385646</v>
          </cell>
          <cell r="P216">
            <v>0.27673630717108977</v>
          </cell>
          <cell r="Q216">
            <v>0.35782187355791417</v>
          </cell>
          <cell r="R216">
            <v>0.43745147096885517</v>
          </cell>
          <cell r="S216">
            <v>0.46602620087336244</v>
          </cell>
          <cell r="T216">
            <v>0.52240426371891036</v>
          </cell>
          <cell r="U216">
            <v>0.59179231259290721</v>
          </cell>
          <cell r="V216">
            <v>0.69836249553639751</v>
          </cell>
          <cell r="W216">
            <v>0.79037477201859141</v>
          </cell>
          <cell r="X216">
            <v>0.85257091702568122</v>
          </cell>
          <cell r="Y216">
            <v>0.8858248669569424</v>
          </cell>
          <cell r="Z216">
            <v>0.8796807857581338</v>
          </cell>
          <cell r="AA216">
            <v>0.26000815803274863</v>
          </cell>
          <cell r="AB216">
            <v>0.32736346252506882</v>
          </cell>
          <cell r="AC216">
            <v>0.42417677642980933</v>
          </cell>
          <cell r="AD216">
            <v>0.47072438919845694</v>
          </cell>
          <cell r="AE216">
            <v>0.51246779759879446</v>
          </cell>
          <cell r="AF216">
            <v>0.58182778658214485</v>
          </cell>
          <cell r="AG216">
            <v>0.69272469348464882</v>
          </cell>
          <cell r="AH216">
            <v>0.77330420922132359</v>
          </cell>
          <cell r="AI216">
            <v>0.84245890715237681</v>
          </cell>
          <cell r="AJ216">
            <v>0.88911143481427524</v>
          </cell>
          <cell r="AK216">
            <v>0.83373132291737728</v>
          </cell>
          <cell r="AL216">
            <v>0.26571878095682067</v>
          </cell>
          <cell r="AM216">
            <v>0.30646214099216712</v>
          </cell>
          <cell r="AN216">
            <v>0.40227095432088067</v>
          </cell>
          <cell r="AO216">
            <v>0.44891747052518755</v>
          </cell>
          <cell r="AP216">
            <v>0.49562427071178522</v>
          </cell>
          <cell r="AQ216">
            <v>0.55714587514524139</v>
          </cell>
          <cell r="AR216">
            <v>0.63703140830800409</v>
          </cell>
          <cell r="AS216">
            <v>0.74362305148795471</v>
          </cell>
          <cell r="AT216">
            <v>0.81302754331408256</v>
          </cell>
          <cell r="AU216">
            <v>0.87193493566399616</v>
          </cell>
          <cell r="AV216">
            <v>0.83656647480991975</v>
          </cell>
          <cell r="AW216">
            <v>0.21826016361706113</v>
          </cell>
          <cell r="AX216">
            <v>0.27396918781472807</v>
          </cell>
          <cell r="AY216">
            <v>0.3308502666725438</v>
          </cell>
          <cell r="AZ216">
            <v>0.42024332544778642</v>
          </cell>
          <cell r="BA216">
            <v>0.47316066926426775</v>
          </cell>
          <cell r="BB216">
            <v>0.5238436348751534</v>
          </cell>
          <cell r="BC216">
            <v>0.62532797858099065</v>
          </cell>
          <cell r="BD216">
            <v>0.7263873775843307</v>
          </cell>
          <cell r="BE216">
            <v>0.80866467478740522</v>
          </cell>
          <cell r="BF216">
            <v>0.86451189695271047</v>
          </cell>
          <cell r="BG216">
            <v>0.83835655388114871</v>
          </cell>
          <cell r="BH216">
            <v>0.21927604100746739</v>
          </cell>
          <cell r="BI216">
            <v>0.26131432114073155</v>
          </cell>
          <cell r="BJ216">
            <v>0.32150532918110442</v>
          </cell>
          <cell r="BK216">
            <v>0.40350138877198888</v>
          </cell>
          <cell r="BL216">
            <v>0.45430213680838927</v>
          </cell>
          <cell r="BM216">
            <v>0.51522399960133558</v>
          </cell>
          <cell r="BN216">
            <v>0.60208866155157714</v>
          </cell>
          <cell r="BO216">
            <v>0.69801359121798223</v>
          </cell>
          <cell r="BP216">
            <v>0.7969259984570648</v>
          </cell>
          <cell r="BQ216">
            <v>0.85386184785776742</v>
          </cell>
          <cell r="BR216">
            <v>0.84099616858237558</v>
          </cell>
          <cell r="BS216">
            <v>0.20593931568754034</v>
          </cell>
          <cell r="BT216">
            <v>0.24568942364505561</v>
          </cell>
          <cell r="BU216">
            <v>0.32086952687508269</v>
          </cell>
          <cell r="BV216">
            <v>0.39977249747219412</v>
          </cell>
          <cell r="BW216">
            <v>0.44729781525488693</v>
          </cell>
          <cell r="BX216">
            <v>0.50189320388349523</v>
          </cell>
          <cell r="BY216">
            <v>0.5820777160983347</v>
          </cell>
          <cell r="BZ216">
            <v>0.68135334520478252</v>
          </cell>
          <cell r="CA216">
            <v>0.77560827250608266</v>
          </cell>
          <cell r="CB216">
            <v>0.84053308823529405</v>
          </cell>
          <cell r="CC216">
            <v>0.8389623103279491</v>
          </cell>
          <cell r="CD216">
            <v>0.20027434842249661</v>
          </cell>
          <cell r="CE216">
            <v>0.24207983308625702</v>
          </cell>
          <cell r="CF216">
            <v>0.31028170900486629</v>
          </cell>
          <cell r="CG216">
            <v>0.38640956551027283</v>
          </cell>
          <cell r="CH216">
            <v>0.44454628780934918</v>
          </cell>
          <cell r="CI216">
            <v>0.48734535839078291</v>
          </cell>
          <cell r="CJ216">
            <v>0.54655575773329867</v>
          </cell>
          <cell r="CK216">
            <v>0.65573010558846245</v>
          </cell>
          <cell r="CL216">
            <v>0.76014130114807177</v>
          </cell>
          <cell r="CM216">
            <v>0.83004700217814975</v>
          </cell>
          <cell r="CN216">
            <v>0.84646729746529459</v>
          </cell>
          <cell r="CO216">
            <v>0.20274260219145726</v>
          </cell>
          <cell r="CP216">
            <v>0.24229910714285713</v>
          </cell>
          <cell r="CQ216">
            <v>0.28949522510231923</v>
          </cell>
          <cell r="CR216">
            <v>0.36575630252100838</v>
          </cell>
          <cell r="CS216">
            <v>0.43393596523592837</v>
          </cell>
          <cell r="CT216">
            <v>0.47351054078826765</v>
          </cell>
          <cell r="CU216">
            <v>0.5363742809143206</v>
          </cell>
          <cell r="CV216">
            <v>0.63223378116995144</v>
          </cell>
          <cell r="CW216">
            <v>0.74371745528639355</v>
          </cell>
          <cell r="CX216">
            <v>0.81867020969325854</v>
          </cell>
          <cell r="CY216">
            <v>0.85314056447149977</v>
          </cell>
          <cell r="CZ216">
            <v>0.20077220077220079</v>
          </cell>
          <cell r="DA216">
            <v>0.23278651302718961</v>
          </cell>
          <cell r="DB216">
            <v>0.27986777167334015</v>
          </cell>
          <cell r="DC216">
            <v>0.35801900615397492</v>
          </cell>
          <cell r="DD216">
            <v>0.42975910455024735</v>
          </cell>
          <cell r="DE216">
            <v>0.46372072470172343</v>
          </cell>
          <cell r="DF216">
            <v>0.52765068629401235</v>
          </cell>
          <cell r="DG216">
            <v>0.61251191863544863</v>
          </cell>
          <cell r="DH216">
            <v>0.73030649463770481</v>
          </cell>
          <cell r="DI216">
            <v>0.80647825830432474</v>
          </cell>
          <cell r="DJ216">
            <v>0.84505081442294316</v>
          </cell>
          <cell r="DK216">
            <v>0.19810333551340745</v>
          </cell>
          <cell r="DL216">
            <v>0.24050414364640885</v>
          </cell>
          <cell r="DM216">
            <v>0.27199537193270018</v>
          </cell>
          <cell r="DN216">
            <v>0.34024635495223726</v>
          </cell>
          <cell r="DO216">
            <v>0.41624118648188668</v>
          </cell>
          <cell r="DP216">
            <v>0.45515417750671722</v>
          </cell>
          <cell r="DQ216">
            <v>0.51546241369250212</v>
          </cell>
          <cell r="DR216">
            <v>0.58558368123447657</v>
          </cell>
          <cell r="DS216">
            <v>0.71575846833578793</v>
          </cell>
          <cell r="DT216">
            <v>0.79840768202260848</v>
          </cell>
          <cell r="DU216">
            <v>0.84928903280304102</v>
          </cell>
          <cell r="DV216">
            <v>0.19485174323884003</v>
          </cell>
          <cell r="DW216">
            <v>0.22934497816593888</v>
          </cell>
          <cell r="DX216">
            <v>0.27127845012201807</v>
          </cell>
          <cell r="DY216">
            <v>0.32523576961940043</v>
          </cell>
          <cell r="DZ216">
            <v>0.40800519080254671</v>
          </cell>
          <cell r="EA216">
            <v>0.44979503954287609</v>
          </cell>
          <cell r="EB216">
            <v>0.49130208086457794</v>
          </cell>
          <cell r="EC216">
            <v>0.5621921827517552</v>
          </cell>
          <cell r="ED216">
            <v>0.68537711646998456</v>
          </cell>
          <cell r="EE216">
            <v>0.78431372549019596</v>
          </cell>
        </row>
        <row r="217">
          <cell r="A217" t="str">
            <v>ItalyMED</v>
          </cell>
          <cell r="B217" t="str">
            <v>Italy</v>
          </cell>
          <cell r="C217" t="str">
            <v>MED</v>
          </cell>
          <cell r="D217">
            <v>0.13803024220527232</v>
          </cell>
          <cell r="E217">
            <v>0.72028239929947457</v>
          </cell>
          <cell r="F217">
            <v>0.55629322268326409</v>
          </cell>
          <cell r="G217">
            <v>0.45425894745931011</v>
          </cell>
          <cell r="H217">
            <v>0.44028124291222498</v>
          </cell>
          <cell r="I217">
            <v>0.37817478495444595</v>
          </cell>
          <cell r="J217">
            <v>0.31256789050619166</v>
          </cell>
          <cell r="K217">
            <v>0.22305136445340162</v>
          </cell>
          <cell r="L217">
            <v>0.16936735580803378</v>
          </cell>
          <cell r="M217">
            <v>0.13038355805733734</v>
          </cell>
          <cell r="N217">
            <v>0.10767087235854168</v>
          </cell>
          <cell r="O217">
            <v>0.1228719467061436</v>
          </cell>
          <cell r="P217">
            <v>0.70683229813664594</v>
          </cell>
          <cell r="Q217">
            <v>0.51116751269035532</v>
          </cell>
          <cell r="R217">
            <v>0.42813389698904325</v>
          </cell>
          <cell r="S217">
            <v>0.42589519650655022</v>
          </cell>
          <cell r="T217">
            <v>0.36794315041452824</v>
          </cell>
          <cell r="U217">
            <v>0.30144404332129965</v>
          </cell>
          <cell r="V217">
            <v>0.21557924807427437</v>
          </cell>
          <cell r="W217">
            <v>0.15732188033182323</v>
          </cell>
          <cell r="X217">
            <v>0.10815196105857999</v>
          </cell>
          <cell r="Y217">
            <v>9.0166908563134973E-2</v>
          </cell>
          <cell r="Z217">
            <v>0.12031921424186617</v>
          </cell>
          <cell r="AA217">
            <v>0.72251034322009211</v>
          </cell>
          <cell r="AB217">
            <v>0.5378014085163938</v>
          </cell>
          <cell r="AC217">
            <v>0.4296360485268631</v>
          </cell>
          <cell r="AD217">
            <v>0.41208744106300899</v>
          </cell>
          <cell r="AE217">
            <v>0.38239440042774508</v>
          </cell>
          <cell r="AF217">
            <v>0.31410459587955625</v>
          </cell>
          <cell r="AG217">
            <v>0.22449082987131422</v>
          </cell>
          <cell r="AH217">
            <v>0.1578015231123443</v>
          </cell>
          <cell r="AI217">
            <v>0.12027987561083964</v>
          </cell>
          <cell r="AJ217">
            <v>8.3940276766205385E-2</v>
          </cell>
          <cell r="AK217">
            <v>0.16626867708262263</v>
          </cell>
          <cell r="AL217">
            <v>0.71114736903443854</v>
          </cell>
          <cell r="AM217">
            <v>0.54984147706079822</v>
          </cell>
          <cell r="AN217">
            <v>0.44201265493629188</v>
          </cell>
          <cell r="AO217">
            <v>0.42773847802786713</v>
          </cell>
          <cell r="AP217">
            <v>0.39892065344224031</v>
          </cell>
          <cell r="AQ217">
            <v>0.33822752719974647</v>
          </cell>
          <cell r="AR217">
            <v>0.26899696048632221</v>
          </cell>
          <cell r="AS217">
            <v>0.18575814832309875</v>
          </cell>
          <cell r="AT217">
            <v>0.14493558418480676</v>
          </cell>
          <cell r="AU217">
            <v>0.10099538722991018</v>
          </cell>
          <cell r="AV217">
            <v>0.16343352519008031</v>
          </cell>
          <cell r="AW217">
            <v>0.74614375819646539</v>
          </cell>
          <cell r="AX217">
            <v>0.56469063169965594</v>
          </cell>
          <cell r="AY217">
            <v>0.49054524617622436</v>
          </cell>
          <cell r="AZ217">
            <v>0.43743663399797234</v>
          </cell>
          <cell r="BA217">
            <v>0.41943616777446713</v>
          </cell>
          <cell r="BB217">
            <v>0.36435734752353666</v>
          </cell>
          <cell r="BC217">
            <v>0.27432396251673358</v>
          </cell>
          <cell r="BD217">
            <v>0.19869423286180629</v>
          </cell>
          <cell r="BE217">
            <v>0.15329809239255343</v>
          </cell>
          <cell r="BF217">
            <v>0.10740056055817282</v>
          </cell>
          <cell r="BG217">
            <v>0.16164344611885129</v>
          </cell>
          <cell r="BH217">
            <v>0.72294646247310468</v>
          </cell>
          <cell r="BI217">
            <v>0.55538334366604669</v>
          </cell>
          <cell r="BJ217">
            <v>0.47949471468046845</v>
          </cell>
          <cell r="BK217">
            <v>0.44533288443733698</v>
          </cell>
          <cell r="BL217">
            <v>0.42622087666184011</v>
          </cell>
          <cell r="BM217">
            <v>0.37683759405989936</v>
          </cell>
          <cell r="BN217">
            <v>0.28905583972719523</v>
          </cell>
          <cell r="BO217">
            <v>0.21583899634082593</v>
          </cell>
          <cell r="BP217">
            <v>0.16010919233279924</v>
          </cell>
          <cell r="BQ217">
            <v>0.11512678519382104</v>
          </cell>
          <cell r="BR217">
            <v>0.15900383141762453</v>
          </cell>
          <cell r="BS217">
            <v>0.71181407359586824</v>
          </cell>
          <cell r="BT217">
            <v>0.54987377128431014</v>
          </cell>
          <cell r="BU217">
            <v>0.4674809294942458</v>
          </cell>
          <cell r="BV217">
            <v>0.43617290192113245</v>
          </cell>
          <cell r="BW217">
            <v>0.42374685916272731</v>
          </cell>
          <cell r="BX217">
            <v>0.38927184466019416</v>
          </cell>
          <cell r="BY217">
            <v>0.30933121860956914</v>
          </cell>
          <cell r="BZ217">
            <v>0.23164589163062835</v>
          </cell>
          <cell r="CA217">
            <v>0.16873479318734791</v>
          </cell>
          <cell r="CB217">
            <v>0.12304687499999999</v>
          </cell>
          <cell r="CC217">
            <v>0.16103768967205093</v>
          </cell>
          <cell r="CD217">
            <v>0.70879874583578284</v>
          </cell>
          <cell r="CE217">
            <v>0.51995827156426722</v>
          </cell>
          <cell r="CF217">
            <v>0.46711906781552742</v>
          </cell>
          <cell r="CG217">
            <v>0.43461603233411927</v>
          </cell>
          <cell r="CH217">
            <v>0.42617281893175563</v>
          </cell>
          <cell r="CI217">
            <v>0.40197374634054212</v>
          </cell>
          <cell r="CJ217">
            <v>0.33797764491811805</v>
          </cell>
          <cell r="CK217">
            <v>0.24439866082925574</v>
          </cell>
          <cell r="CL217">
            <v>0.17715631439505444</v>
          </cell>
          <cell r="CM217">
            <v>0.13275249340823111</v>
          </cell>
          <cell r="CN217">
            <v>0.15353270253470547</v>
          </cell>
          <cell r="CO217">
            <v>0.7116330949412768</v>
          </cell>
          <cell r="CP217">
            <v>0.50262276785714288</v>
          </cell>
          <cell r="CQ217">
            <v>0.47535243292405638</v>
          </cell>
          <cell r="CR217">
            <v>0.44008403361344539</v>
          </cell>
          <cell r="CS217">
            <v>0.42151436887631705</v>
          </cell>
          <cell r="CT217">
            <v>0.40921173235563701</v>
          </cell>
          <cell r="CU217">
            <v>0.34470294761492648</v>
          </cell>
          <cell r="CV217">
            <v>0.26080819697840973</v>
          </cell>
          <cell r="CW217">
            <v>0.18253339370613539</v>
          </cell>
          <cell r="CX217">
            <v>0.13962220553405347</v>
          </cell>
          <cell r="CY217">
            <v>0.14685943552850028</v>
          </cell>
          <cell r="CZ217">
            <v>0.71284601793076374</v>
          </cell>
          <cell r="DA217">
            <v>0.50246920588068333</v>
          </cell>
          <cell r="DB217">
            <v>0.48998975696061087</v>
          </cell>
          <cell r="DC217">
            <v>0.43902541131159206</v>
          </cell>
          <cell r="DD217">
            <v>0.4232703382269446</v>
          </cell>
          <cell r="DE217">
            <v>0.41577551922227129</v>
          </cell>
          <cell r="DF217">
            <v>0.35025860354087923</v>
          </cell>
          <cell r="DG217">
            <v>0.27863121093336157</v>
          </cell>
          <cell r="DH217">
            <v>0.18874190211769828</v>
          </cell>
          <cell r="DI217">
            <v>0.14590831317481856</v>
          </cell>
          <cell r="DJ217">
            <v>0.15494918557705695</v>
          </cell>
          <cell r="DK217">
            <v>0.7237410071942445</v>
          </cell>
          <cell r="DL217">
            <v>0.49769797421731121</v>
          </cell>
          <cell r="DM217">
            <v>0.48633273875524269</v>
          </cell>
          <cell r="DN217">
            <v>0.44968158203452313</v>
          </cell>
          <cell r="DO217">
            <v>0.4308290785314855</v>
          </cell>
          <cell r="DP217">
            <v>0.41698298289759883</v>
          </cell>
          <cell r="DQ217">
            <v>0.36769425265000488</v>
          </cell>
          <cell r="DR217">
            <v>0.29900121545209529</v>
          </cell>
          <cell r="DS217">
            <v>0.19987376393856512</v>
          </cell>
          <cell r="DT217">
            <v>0.15242494226327943</v>
          </cell>
          <cell r="DU217">
            <v>0.15071096719695903</v>
          </cell>
          <cell r="DV217">
            <v>0.72629521016617793</v>
          </cell>
          <cell r="DW217">
            <v>0.50468704512372642</v>
          </cell>
          <cell r="DX217">
            <v>0.48179690223616717</v>
          </cell>
          <cell r="DY217">
            <v>0.46265577635567529</v>
          </cell>
          <cell r="DZ217">
            <v>0.43180988685672572</v>
          </cell>
          <cell r="EA217">
            <v>0.42536540929982197</v>
          </cell>
          <cell r="EB217">
            <v>0.39721287386832255</v>
          </cell>
          <cell r="EC217">
            <v>0.31897726081944883</v>
          </cell>
          <cell r="ED217">
            <v>0.22575679835813237</v>
          </cell>
          <cell r="EE217">
            <v>0.1592827004219409</v>
          </cell>
        </row>
        <row r="218">
          <cell r="A218" t="str">
            <v>ItalyHIG</v>
          </cell>
          <cell r="B218" t="str">
            <v>Italy</v>
          </cell>
          <cell r="C218" t="str">
            <v>HIG</v>
          </cell>
          <cell r="D218" t="e">
            <v>#VALUE!</v>
          </cell>
          <cell r="E218">
            <v>1.7950963222416814E-2</v>
          </cell>
          <cell r="F218">
            <v>0.10719225449515905</v>
          </cell>
          <cell r="G218">
            <v>0.12567456719768597</v>
          </cell>
          <cell r="H218">
            <v>0.101882513041506</v>
          </cell>
          <cell r="I218">
            <v>0.10902427851580393</v>
          </cell>
          <cell r="J218">
            <v>0.10514881598957203</v>
          </cell>
          <cell r="K218">
            <v>8.0941227735715451E-2</v>
          </cell>
          <cell r="L218">
            <v>5.5565903023530143E-2</v>
          </cell>
          <cell r="M218">
            <v>3.9141248854562112E-2</v>
          </cell>
          <cell r="N218">
            <v>2.8639987615140493E-2</v>
          </cell>
          <cell r="O218" t="e">
            <v>#VALUE!</v>
          </cell>
          <cell r="P218">
            <v>1.6431394692264258E-2</v>
          </cell>
          <cell r="Q218">
            <v>0.13101061375173048</v>
          </cell>
          <cell r="R218">
            <v>0.13441463204210166</v>
          </cell>
          <cell r="S218">
            <v>0.10807860262008734</v>
          </cell>
          <cell r="T218">
            <v>0.10965258586656139</v>
          </cell>
          <cell r="U218">
            <v>0.10676364408579317</v>
          </cell>
          <cell r="V218">
            <v>8.6058256389328167E-2</v>
          </cell>
          <cell r="W218">
            <v>5.2303347649585219E-2</v>
          </cell>
          <cell r="X218">
            <v>3.9277121915738823E-2</v>
          </cell>
          <cell r="Y218">
            <v>2.4008224479922596E-2</v>
          </cell>
          <cell r="Z218" t="e">
            <v>#VALUE!</v>
          </cell>
          <cell r="AA218">
            <v>1.7481498747159256E-2</v>
          </cell>
          <cell r="AB218">
            <v>0.13483512895853739</v>
          </cell>
          <cell r="AC218">
            <v>0.14618717504332754</v>
          </cell>
          <cell r="AD218">
            <v>0.11718816973853406</v>
          </cell>
          <cell r="AE218">
            <v>0.10513780197346036</v>
          </cell>
          <cell r="AF218">
            <v>0.10406761753829899</v>
          </cell>
          <cell r="AG218">
            <v>8.2784476644036875E-2</v>
          </cell>
          <cell r="AH218">
            <v>6.8894267666332137E-2</v>
          </cell>
          <cell r="AI218">
            <v>3.7261217236783654E-2</v>
          </cell>
          <cell r="AJ218">
            <v>2.6948288419519299E-2</v>
          </cell>
          <cell r="AK218" t="e">
            <v>#VALUE!</v>
          </cell>
          <cell r="AL218">
            <v>2.3133850008740749E-2</v>
          </cell>
          <cell r="AM218">
            <v>0.14369638194703471</v>
          </cell>
          <cell r="AN218">
            <v>0.15571639074282742</v>
          </cell>
          <cell r="AO218">
            <v>0.12334405144694534</v>
          </cell>
          <cell r="AP218">
            <v>0.10545507584597433</v>
          </cell>
          <cell r="AQ218">
            <v>0.10462659765501214</v>
          </cell>
          <cell r="AR218">
            <v>9.3971631205673756E-2</v>
          </cell>
          <cell r="AS218">
            <v>7.0618800188946618E-2</v>
          </cell>
          <cell r="AT218">
            <v>4.2036872501110621E-2</v>
          </cell>
          <cell r="AU218">
            <v>2.7069677106093714E-2</v>
          </cell>
          <cell r="AV218" t="e">
            <v>#VALUE!</v>
          </cell>
          <cell r="AW218">
            <v>3.5596078186473493E-2</v>
          </cell>
          <cell r="AX218">
            <v>0.16134018048561602</v>
          </cell>
          <cell r="AY218">
            <v>0.17860448715123201</v>
          </cell>
          <cell r="AZ218">
            <v>0.1423200405542413</v>
          </cell>
          <cell r="BA218">
            <v>0.10740316296126519</v>
          </cell>
          <cell r="BB218">
            <v>0.11179901760130986</v>
          </cell>
          <cell r="BC218">
            <v>0.10034805890227577</v>
          </cell>
          <cell r="BD218">
            <v>7.4918389553862888E-2</v>
          </cell>
          <cell r="BE218">
            <v>3.8037232820041372E-2</v>
          </cell>
          <cell r="BF218">
            <v>2.8087542489116827E-2</v>
          </cell>
          <cell r="BG218" t="e">
            <v>#VALUE!</v>
          </cell>
          <cell r="BH218">
            <v>5.7777496519427915E-2</v>
          </cell>
          <cell r="BI218">
            <v>0.18330233519322175</v>
          </cell>
          <cell r="BJ218">
            <v>0.19899995613842711</v>
          </cell>
          <cell r="BK218">
            <v>0.15116572679067419</v>
          </cell>
          <cell r="BL218">
            <v>0.11947698652977051</v>
          </cell>
          <cell r="BM218">
            <v>0.10793840633876513</v>
          </cell>
          <cell r="BN218">
            <v>0.10885549872122763</v>
          </cell>
          <cell r="BO218">
            <v>8.6147412441191867E-2</v>
          </cell>
          <cell r="BP218">
            <v>4.2964809210135894E-2</v>
          </cell>
          <cell r="BQ218">
            <v>3.1011366948411542E-2</v>
          </cell>
          <cell r="BR218" t="e">
            <v>#VALUE!</v>
          </cell>
          <cell r="BS218">
            <v>8.2246610716591353E-2</v>
          </cell>
          <cell r="BT218">
            <v>0.20443680507063439</v>
          </cell>
          <cell r="BU218">
            <v>0.21164954363067154</v>
          </cell>
          <cell r="BV218">
            <v>0.1640546006066734</v>
          </cell>
          <cell r="BW218">
            <v>0.12895532558238576</v>
          </cell>
          <cell r="BX218">
            <v>0.10883495145631067</v>
          </cell>
          <cell r="BY218">
            <v>0.10859106529209622</v>
          </cell>
          <cell r="BZ218">
            <v>8.7000763164589157E-2</v>
          </cell>
          <cell r="CA218">
            <v>5.5656934306569344E-2</v>
          </cell>
          <cell r="CB218">
            <v>3.6420036764705878E-2</v>
          </cell>
          <cell r="CC218" t="e">
            <v>#VALUE!</v>
          </cell>
          <cell r="CD218">
            <v>9.0926905741720562E-2</v>
          </cell>
          <cell r="CE218">
            <v>0.23796189534947562</v>
          </cell>
          <cell r="CF218">
            <v>0.22259922317960623</v>
          </cell>
          <cell r="CG218">
            <v>0.17897440215560798</v>
          </cell>
          <cell r="CH218">
            <v>0.12928089325889508</v>
          </cell>
          <cell r="CI218">
            <v>0.11068089526867506</v>
          </cell>
          <cell r="CJ218">
            <v>0.11546659734858331</v>
          </cell>
          <cell r="CK218">
            <v>9.987123358228174E-2</v>
          </cell>
          <cell r="CL218">
            <v>6.2702384456873705E-2</v>
          </cell>
          <cell r="CM218">
            <v>3.7200504413619176E-2</v>
          </cell>
          <cell r="CN218" t="e">
            <v>#VALUE!</v>
          </cell>
          <cell r="CO218">
            <v>8.5624302867265939E-2</v>
          </cell>
          <cell r="CP218">
            <v>0.25507812499999999</v>
          </cell>
          <cell r="CQ218">
            <v>0.23515234197362439</v>
          </cell>
          <cell r="CR218">
            <v>0.19415966386554623</v>
          </cell>
          <cell r="CS218">
            <v>0.1445496658877547</v>
          </cell>
          <cell r="CT218">
            <v>0.11727772685609533</v>
          </cell>
          <cell r="CU218">
            <v>0.11892277147075295</v>
          </cell>
          <cell r="CV218">
            <v>0.10695802185163887</v>
          </cell>
          <cell r="CW218">
            <v>7.3749151007471148E-2</v>
          </cell>
          <cell r="CX218">
            <v>4.1707584772687885E-2</v>
          </cell>
          <cell r="CY218" t="e">
            <v>#VALUE!</v>
          </cell>
          <cell r="CZ218">
            <v>8.638178129703554E-2</v>
          </cell>
          <cell r="DA218">
            <v>0.26474428109212689</v>
          </cell>
          <cell r="DB218">
            <v>0.23014247136604896</v>
          </cell>
          <cell r="DC218">
            <v>0.20295558253443294</v>
          </cell>
          <cell r="DD218">
            <v>0.146970557222808</v>
          </cell>
          <cell r="DE218">
            <v>0.1205037560760053</v>
          </cell>
          <cell r="DF218">
            <v>0.12209071016510842</v>
          </cell>
          <cell r="DG218">
            <v>0.10885687043118975</v>
          </cell>
          <cell r="DH218">
            <v>8.0951603244596868E-2</v>
          </cell>
          <cell r="DI218">
            <v>4.7613428520856683E-2</v>
          </cell>
          <cell r="DJ218" t="e">
            <v>#VALUE!</v>
          </cell>
          <cell r="DK218">
            <v>7.8155657292347941E-2</v>
          </cell>
          <cell r="DL218">
            <v>0.26179788213627991</v>
          </cell>
          <cell r="DM218">
            <v>0.24167188931205708</v>
          </cell>
          <cell r="DN218">
            <v>0.21007206301323947</v>
          </cell>
          <cell r="DO218">
            <v>0.15292973498662774</v>
          </cell>
          <cell r="DP218">
            <v>0.12786283959568387</v>
          </cell>
          <cell r="DQ218">
            <v>0.11684333365749296</v>
          </cell>
          <cell r="DR218">
            <v>0.11541510331342811</v>
          </cell>
          <cell r="DS218">
            <v>8.4367767725646955E-2</v>
          </cell>
          <cell r="DT218">
            <v>4.9167375714112067E-2</v>
          </cell>
          <cell r="DU218" t="e">
            <v>#VALUE!</v>
          </cell>
          <cell r="DV218">
            <v>7.8853046594982074E-2</v>
          </cell>
          <cell r="DW218">
            <v>0.26596797671033484</v>
          </cell>
          <cell r="DX218">
            <v>0.24692464764181485</v>
          </cell>
          <cell r="DY218">
            <v>0.2121084540249242</v>
          </cell>
          <cell r="DZ218">
            <v>0.16018492234072751</v>
          </cell>
          <cell r="EA218">
            <v>0.12483955115730198</v>
          </cell>
          <cell r="EB218">
            <v>0.1114850452670996</v>
          </cell>
          <cell r="EC218">
            <v>0.11883055642879599</v>
          </cell>
          <cell r="ED218">
            <v>8.8866085171883005E-2</v>
          </cell>
          <cell r="EE218">
            <v>5.6403574087862993E-2</v>
          </cell>
        </row>
        <row r="219">
          <cell r="A219" t="str">
            <v>ItalyNOR</v>
          </cell>
          <cell r="B219" t="str">
            <v>Italy</v>
          </cell>
          <cell r="C219" t="str">
            <v>NOR</v>
          </cell>
        </row>
        <row r="220">
          <cell r="A220" t="str">
            <v>CyprusALL</v>
          </cell>
          <cell r="B220" t="str">
            <v>Cyprus</v>
          </cell>
          <cell r="C220" t="str">
            <v>ALL</v>
          </cell>
        </row>
        <row r="221">
          <cell r="A221" t="str">
            <v>CyprusLOW</v>
          </cell>
          <cell r="B221" t="str">
            <v>Cyprus</v>
          </cell>
          <cell r="C221" t="str">
            <v>LOW</v>
          </cell>
          <cell r="D221">
            <v>0.66135458167330674</v>
          </cell>
          <cell r="E221">
            <v>0.17094017094017094</v>
          </cell>
          <cell r="F221">
            <v>0.19758064516129034</v>
          </cell>
          <cell r="G221">
            <v>0.16535433070866143</v>
          </cell>
          <cell r="H221">
            <v>0.2857142857142857</v>
          </cell>
          <cell r="I221">
            <v>0.35039370078740162</v>
          </cell>
          <cell r="J221">
            <v>0.48444444444444446</v>
          </cell>
          <cell r="K221">
            <v>0.60679611650485443</v>
          </cell>
          <cell r="L221">
            <v>0.67032967032967028</v>
          </cell>
          <cell r="M221">
            <v>0.78911564625850339</v>
          </cell>
          <cell r="N221">
            <v>0.89763779527559051</v>
          </cell>
          <cell r="O221">
            <v>0.71367521367521369</v>
          </cell>
          <cell r="P221">
            <v>0.15111111111111111</v>
          </cell>
          <cell r="Q221">
            <v>0.1640625</v>
          </cell>
          <cell r="R221">
            <v>0.20155038759689922</v>
          </cell>
          <cell r="S221">
            <v>0.25092250922509224</v>
          </cell>
          <cell r="T221">
            <v>0.35185185185185186</v>
          </cell>
          <cell r="U221">
            <v>0.46753246753246763</v>
          </cell>
          <cell r="V221">
            <v>0.58715596330275244</v>
          </cell>
          <cell r="W221">
            <v>0.65730337078651691</v>
          </cell>
          <cell r="X221">
            <v>0.78616352201257855</v>
          </cell>
          <cell r="Y221">
            <v>0.81751824817518248</v>
          </cell>
          <cell r="Z221">
            <v>0.69361702127659575</v>
          </cell>
          <cell r="AA221">
            <v>0.1031390134529148</v>
          </cell>
          <cell r="AB221">
            <v>0.12355212355212357</v>
          </cell>
          <cell r="AC221">
            <v>0.17241379310344826</v>
          </cell>
          <cell r="AD221">
            <v>0.21532846715328469</v>
          </cell>
          <cell r="AE221">
            <v>0.36630036630036628</v>
          </cell>
          <cell r="AF221">
            <v>0.41880341880341881</v>
          </cell>
          <cell r="AG221">
            <v>0.55454545454545456</v>
          </cell>
          <cell r="AH221">
            <v>0.63535911602209938</v>
          </cell>
          <cell r="AI221">
            <v>0.79629629629629617</v>
          </cell>
          <cell r="AJ221">
            <v>0.85507246376811596</v>
          </cell>
          <cell r="AK221">
            <v>0.77056277056277056</v>
          </cell>
          <cell r="AL221">
            <v>0.12831858407079644</v>
          </cell>
          <cell r="AM221">
            <v>0.1492537313432836</v>
          </cell>
          <cell r="AN221">
            <v>0.19475655430711608</v>
          </cell>
          <cell r="AO221">
            <v>0.21739130434782608</v>
          </cell>
          <cell r="AP221">
            <v>0.33451957295373663</v>
          </cell>
          <cell r="AQ221">
            <v>0.42338709677419362</v>
          </cell>
          <cell r="AR221">
            <v>0.54625550660792954</v>
          </cell>
          <cell r="AS221">
            <v>0.64248704663212441</v>
          </cell>
          <cell r="AT221">
            <v>0.76969696969696966</v>
          </cell>
          <cell r="AU221">
            <v>0.89928057553956831</v>
          </cell>
          <cell r="AV221">
            <v>0.7932489451476793</v>
          </cell>
          <cell r="AW221">
            <v>0.16017316017316016</v>
          </cell>
          <cell r="AX221">
            <v>0.16349809885931557</v>
          </cell>
          <cell r="AY221">
            <v>0.20727272727272728</v>
          </cell>
          <cell r="AZ221">
            <v>0.24014336917562726</v>
          </cell>
          <cell r="BA221">
            <v>0.33098591549295775</v>
          </cell>
          <cell r="BB221">
            <v>0.39534883720930231</v>
          </cell>
          <cell r="BC221">
            <v>0.53879310344827591</v>
          </cell>
          <cell r="BD221">
            <v>0.62814070351758799</v>
          </cell>
          <cell r="BE221">
            <v>0.74853801169590639</v>
          </cell>
          <cell r="BF221">
            <v>0.86805555555555558</v>
          </cell>
          <cell r="BG221">
            <v>0.74369747899159666</v>
          </cell>
          <cell r="BH221">
            <v>0.11023622047244093</v>
          </cell>
          <cell r="BI221">
            <v>0.17667844522968199</v>
          </cell>
          <cell r="BJ221">
            <v>0.19298245614035087</v>
          </cell>
          <cell r="BK221">
            <v>0.17894736842105263</v>
          </cell>
          <cell r="BL221">
            <v>0.29655172413793102</v>
          </cell>
          <cell r="BM221">
            <v>0.3430656934306569</v>
          </cell>
          <cell r="BN221">
            <v>0.52892561983471076</v>
          </cell>
          <cell r="BO221">
            <v>0.62325581395348839</v>
          </cell>
          <cell r="BP221">
            <v>0.72316384180790971</v>
          </cell>
          <cell r="BQ221">
            <v>0.77272727272727271</v>
          </cell>
          <cell r="BR221">
            <v>0.73949579831932777</v>
          </cell>
          <cell r="BS221">
            <v>9.0909090909090898E-2</v>
          </cell>
          <cell r="BT221">
            <v>0.16027874564459929</v>
          </cell>
          <cell r="BU221">
            <v>0.13194444444444445</v>
          </cell>
          <cell r="BV221">
            <v>0.1764705882352941</v>
          </cell>
          <cell r="BW221">
            <v>0.24489795918367346</v>
          </cell>
          <cell r="BX221">
            <v>0.30324909747292417</v>
          </cell>
          <cell r="BY221">
            <v>0.50409836065573776</v>
          </cell>
          <cell r="BZ221">
            <v>0.57339449541284404</v>
          </cell>
          <cell r="CA221">
            <v>0.67777777777777792</v>
          </cell>
          <cell r="CB221">
            <v>0.75000000000000011</v>
          </cell>
          <cell r="CC221">
            <v>0.7381974248927039</v>
          </cell>
          <cell r="CD221">
            <v>8.98876404494382E-2</v>
          </cell>
          <cell r="CE221">
            <v>0.11111111111111112</v>
          </cell>
          <cell r="CF221">
            <v>0.13131313131313133</v>
          </cell>
          <cell r="CG221">
            <v>0.17375886524822695</v>
          </cell>
          <cell r="CH221">
            <v>0.2142857142857143</v>
          </cell>
          <cell r="CI221">
            <v>0.30449826989619377</v>
          </cell>
          <cell r="CJ221">
            <v>0.43253968253968256</v>
          </cell>
          <cell r="CK221">
            <v>0.53813559322033888</v>
          </cell>
          <cell r="CL221">
            <v>0.62105263157894741</v>
          </cell>
          <cell r="CM221">
            <v>0.76829268292682928</v>
          </cell>
          <cell r="CN221">
            <v>0.73949579831932777</v>
          </cell>
          <cell r="CO221">
            <v>0.10646387832699619</v>
          </cell>
          <cell r="CP221">
            <v>0.11111111111111113</v>
          </cell>
          <cell r="CQ221">
            <v>0.12162162162162161</v>
          </cell>
          <cell r="CR221">
            <v>0.18374558303886929</v>
          </cell>
          <cell r="CS221">
            <v>0.24567474048442905</v>
          </cell>
          <cell r="CT221">
            <v>0.30069930069930068</v>
          </cell>
          <cell r="CU221">
            <v>0.36718750000000006</v>
          </cell>
          <cell r="CV221">
            <v>0.50840336134453779</v>
          </cell>
          <cell r="CW221">
            <v>0.6192893401015227</v>
          </cell>
          <cell r="CX221">
            <v>0.73333333333333328</v>
          </cell>
          <cell r="CY221">
            <v>0.7615062761506276</v>
          </cell>
          <cell r="CZ221">
            <v>9.6525096525096526E-2</v>
          </cell>
          <cell r="DA221">
            <v>0.13157894736842105</v>
          </cell>
          <cell r="DB221">
            <v>0.17114093959731544</v>
          </cell>
          <cell r="DC221">
            <v>0.18772563176895304</v>
          </cell>
          <cell r="DD221">
            <v>0.18996415770609321</v>
          </cell>
          <cell r="DE221">
            <v>0.32142857142857145</v>
          </cell>
          <cell r="DF221">
            <v>0.32824427480916035</v>
          </cell>
          <cell r="DG221">
            <v>0.50840336134453779</v>
          </cell>
          <cell r="DH221">
            <v>0.64563106796116498</v>
          </cell>
          <cell r="DI221">
            <v>0.7396449704142013</v>
          </cell>
          <cell r="DJ221">
            <v>0.72839506172839508</v>
          </cell>
          <cell r="DK221">
            <v>0.11068702290076335</v>
          </cell>
          <cell r="DL221">
            <v>0.1346704871060172</v>
          </cell>
          <cell r="DM221">
            <v>0.15894039735099338</v>
          </cell>
          <cell r="DN221">
            <v>0.19999999999999998</v>
          </cell>
          <cell r="DO221">
            <v>0.19272727272727272</v>
          </cell>
          <cell r="DP221">
            <v>0.25266903914590744</v>
          </cell>
          <cell r="DQ221">
            <v>0.30970149253731349</v>
          </cell>
          <cell r="DR221">
            <v>0.45454545454545447</v>
          </cell>
          <cell r="DS221">
            <v>0.60377358490566047</v>
          </cell>
          <cell r="DT221">
            <v>0.71264367816091945</v>
          </cell>
          <cell r="DU221">
            <v>0.72540983606557374</v>
          </cell>
          <cell r="DV221">
            <v>9.727626459143969E-2</v>
          </cell>
          <cell r="DW221">
            <v>0.11614730878186968</v>
          </cell>
          <cell r="DX221">
            <v>0.13442622950819672</v>
          </cell>
          <cell r="DY221">
            <v>0.17500000000000002</v>
          </cell>
          <cell r="DZ221">
            <v>0.16917293233082706</v>
          </cell>
          <cell r="EA221">
            <v>0.20955882352941174</v>
          </cell>
          <cell r="EB221">
            <v>0.31111111111111106</v>
          </cell>
          <cell r="EC221">
            <v>0.46694214876033058</v>
          </cell>
          <cell r="ED221">
            <v>0.58715596330275222</v>
          </cell>
          <cell r="EE221">
            <v>0.66101694915254239</v>
          </cell>
        </row>
        <row r="222">
          <cell r="A222" t="str">
            <v>CyprusMED</v>
          </cell>
          <cell r="B222" t="str">
            <v>Cyprus</v>
          </cell>
          <cell r="C222" t="str">
            <v>MED</v>
          </cell>
          <cell r="D222">
            <v>0.3386454183266932</v>
          </cell>
          <cell r="E222">
            <v>0.54273504273504269</v>
          </cell>
          <cell r="F222">
            <v>0.42338709677419356</v>
          </cell>
          <cell r="G222">
            <v>0.51968503937007871</v>
          </cell>
          <cell r="H222">
            <v>0.44736842105263158</v>
          </cell>
          <cell r="I222">
            <v>0.37795275590551181</v>
          </cell>
          <cell r="J222">
            <v>0.33777777777777779</v>
          </cell>
          <cell r="K222">
            <v>0.27669902912621364</v>
          </cell>
          <cell r="L222">
            <v>0.24725274725274726</v>
          </cell>
          <cell r="M222">
            <v>0.15646258503401361</v>
          </cell>
          <cell r="N222">
            <v>0.10236220472440945</v>
          </cell>
          <cell r="O222">
            <v>0.28632478632478636</v>
          </cell>
          <cell r="P222">
            <v>0.54222222222222216</v>
          </cell>
          <cell r="Q222">
            <v>0.40234375</v>
          </cell>
          <cell r="R222">
            <v>0.47674418604651164</v>
          </cell>
          <cell r="S222">
            <v>0.45756457564575642</v>
          </cell>
          <cell r="T222">
            <v>0.40370370370370373</v>
          </cell>
          <cell r="U222">
            <v>0.32900432900432902</v>
          </cell>
          <cell r="V222">
            <v>0.27981651376146793</v>
          </cell>
          <cell r="W222">
            <v>0.2303370786516854</v>
          </cell>
          <cell r="X222">
            <v>0.16352201257861634</v>
          </cell>
          <cell r="Y222">
            <v>0.13138686131386862</v>
          </cell>
          <cell r="Z222">
            <v>0.30638297872340425</v>
          </cell>
          <cell r="AA222">
            <v>0.56502242152466375</v>
          </cell>
          <cell r="AB222">
            <v>0.3783783783783784</v>
          </cell>
          <cell r="AC222">
            <v>0.46743295019157083</v>
          </cell>
          <cell r="AD222">
            <v>0.48905109489051096</v>
          </cell>
          <cell r="AE222">
            <v>0.36630036630036628</v>
          </cell>
          <cell r="AF222">
            <v>0.33333333333333331</v>
          </cell>
          <cell r="AG222">
            <v>0.25454545454545457</v>
          </cell>
          <cell r="AH222">
            <v>0.24861878453038672</v>
          </cell>
          <cell r="AI222">
            <v>0.13580246913580246</v>
          </cell>
          <cell r="AJ222">
            <v>0.10869565217391304</v>
          </cell>
          <cell r="AK222">
            <v>0.22943722943722941</v>
          </cell>
          <cell r="AL222">
            <v>0.54424778761061943</v>
          </cell>
          <cell r="AM222">
            <v>0.34328358208955223</v>
          </cell>
          <cell r="AN222">
            <v>0.42696629213483145</v>
          </cell>
          <cell r="AO222">
            <v>0.48913043478260865</v>
          </cell>
          <cell r="AP222">
            <v>0.38078291814946613</v>
          </cell>
          <cell r="AQ222">
            <v>0.35887096774193555</v>
          </cell>
          <cell r="AR222">
            <v>0.2687224669603524</v>
          </cell>
          <cell r="AS222">
            <v>0.2590673575129534</v>
          </cell>
          <cell r="AT222">
            <v>0.16969696969696968</v>
          </cell>
          <cell r="AU222">
            <v>0.10071942446043164</v>
          </cell>
          <cell r="AV222">
            <v>0.20675105485232068</v>
          </cell>
          <cell r="AW222">
            <v>0.54112554112554112</v>
          </cell>
          <cell r="AX222">
            <v>0.34220532319391633</v>
          </cell>
          <cell r="AY222">
            <v>0.40727272727272723</v>
          </cell>
          <cell r="AZ222">
            <v>0.46594982078853048</v>
          </cell>
          <cell r="BA222">
            <v>0.39084507042253525</v>
          </cell>
          <cell r="BB222">
            <v>0.34108527131782945</v>
          </cell>
          <cell r="BC222">
            <v>0.28879310344827586</v>
          </cell>
          <cell r="BD222">
            <v>0.27135678391959805</v>
          </cell>
          <cell r="BE222">
            <v>0.17543859649122806</v>
          </cell>
          <cell r="BF222">
            <v>0.13194444444444445</v>
          </cell>
          <cell r="BG222">
            <v>0.25630252100840339</v>
          </cell>
          <cell r="BH222">
            <v>0.52362204724409445</v>
          </cell>
          <cell r="BI222">
            <v>0.35335689045936397</v>
          </cell>
          <cell r="BJ222">
            <v>0.38245614035087722</v>
          </cell>
          <cell r="BK222">
            <v>0.51578947368421058</v>
          </cell>
          <cell r="BL222">
            <v>0.45862068965517244</v>
          </cell>
          <cell r="BM222">
            <v>0.35766423357664234</v>
          </cell>
          <cell r="BN222">
            <v>0.29338842975206608</v>
          </cell>
          <cell r="BO222">
            <v>0.26511627906976742</v>
          </cell>
          <cell r="BP222">
            <v>0.19774011299435029</v>
          </cell>
          <cell r="BQ222">
            <v>0.16883116883116883</v>
          </cell>
          <cell r="BR222">
            <v>0.26050420168067229</v>
          </cell>
          <cell r="BS222">
            <v>0.42687747035573126</v>
          </cell>
          <cell r="BT222">
            <v>0.36585365853658536</v>
          </cell>
          <cell r="BU222">
            <v>0.39930555555555552</v>
          </cell>
          <cell r="BV222">
            <v>0.46020761245674746</v>
          </cell>
          <cell r="BW222">
            <v>0.47278911564625847</v>
          </cell>
          <cell r="BX222">
            <v>0.4259927797833935</v>
          </cell>
          <cell r="BY222">
            <v>0.31147540983606559</v>
          </cell>
          <cell r="BZ222">
            <v>0.28440366972477066</v>
          </cell>
          <cell r="CA222">
            <v>0.2277777777777778</v>
          </cell>
          <cell r="CB222">
            <v>0.1730769230769231</v>
          </cell>
          <cell r="CC222">
            <v>0.26180257510729615</v>
          </cell>
          <cell r="CD222">
            <v>0.4943820224719101</v>
          </cell>
          <cell r="CE222">
            <v>0.3271604938271605</v>
          </cell>
          <cell r="CF222">
            <v>0.39057239057239057</v>
          </cell>
          <cell r="CG222">
            <v>0.43971631205673756</v>
          </cell>
          <cell r="CH222">
            <v>0.47959183673469391</v>
          </cell>
          <cell r="CI222">
            <v>0.42906574394463665</v>
          </cell>
          <cell r="CJ222">
            <v>0.34126984126984128</v>
          </cell>
          <cell r="CK222">
            <v>0.2923728813559322</v>
          </cell>
          <cell r="CL222">
            <v>0.22105263157894739</v>
          </cell>
          <cell r="CM222">
            <v>0.15853658536585369</v>
          </cell>
          <cell r="CN222">
            <v>0.26050420168067229</v>
          </cell>
          <cell r="CO222">
            <v>0.44866920152091255</v>
          </cell>
          <cell r="CP222">
            <v>0.3243243243243244</v>
          </cell>
          <cell r="CQ222">
            <v>0.34797297297297297</v>
          </cell>
          <cell r="CR222">
            <v>0.42402826855123676</v>
          </cell>
          <cell r="CS222">
            <v>0.45674740484429066</v>
          </cell>
          <cell r="CT222">
            <v>0.42307692307692302</v>
          </cell>
          <cell r="CU222">
            <v>0.33203125</v>
          </cell>
          <cell r="CV222">
            <v>0.31512605042016806</v>
          </cell>
          <cell r="CW222">
            <v>0.24873096446700504</v>
          </cell>
          <cell r="CX222">
            <v>0.17575757575757575</v>
          </cell>
          <cell r="CY222">
            <v>0.2384937238493724</v>
          </cell>
          <cell r="CZ222">
            <v>0.4285714285714286</v>
          </cell>
          <cell r="DA222">
            <v>0.29532163742690054</v>
          </cell>
          <cell r="DB222">
            <v>0.33557046979865773</v>
          </cell>
          <cell r="DC222">
            <v>0.39350180505415161</v>
          </cell>
          <cell r="DD222">
            <v>0.5161290322580645</v>
          </cell>
          <cell r="DE222">
            <v>0.42142857142857143</v>
          </cell>
          <cell r="DF222">
            <v>0.38931297709923668</v>
          </cell>
          <cell r="DG222">
            <v>0.31092436974789917</v>
          </cell>
          <cell r="DH222">
            <v>0.23300970873786406</v>
          </cell>
          <cell r="DI222">
            <v>0.18934911242603553</v>
          </cell>
          <cell r="DJ222">
            <v>0.27160493827160498</v>
          </cell>
          <cell r="DK222">
            <v>0.41221374045801523</v>
          </cell>
          <cell r="DL222">
            <v>0.28080229226361036</v>
          </cell>
          <cell r="DM222">
            <v>0.35099337748344372</v>
          </cell>
          <cell r="DN222">
            <v>0.34285714285714286</v>
          </cell>
          <cell r="DO222">
            <v>0.4872727272727273</v>
          </cell>
          <cell r="DP222">
            <v>0.46619217081850528</v>
          </cell>
          <cell r="DQ222">
            <v>0.41417910447761197</v>
          </cell>
          <cell r="DR222">
            <v>0.29338842975206608</v>
          </cell>
          <cell r="DS222">
            <v>0.28301886792452829</v>
          </cell>
          <cell r="DT222">
            <v>0.1954022988505747</v>
          </cell>
          <cell r="DU222">
            <v>0.27459016393442626</v>
          </cell>
          <cell r="DV222">
            <v>0.47470817120622566</v>
          </cell>
          <cell r="DW222">
            <v>0.25212464589235128</v>
          </cell>
          <cell r="DX222">
            <v>0.34426229508196721</v>
          </cell>
          <cell r="DY222">
            <v>0.3392857142857143</v>
          </cell>
          <cell r="DZ222">
            <v>0.44360902255639095</v>
          </cell>
          <cell r="EA222">
            <v>0.45588235294117646</v>
          </cell>
          <cell r="EB222">
            <v>0.39999999999999997</v>
          </cell>
          <cell r="EC222">
            <v>0.28925619834710742</v>
          </cell>
          <cell r="ED222">
            <v>0.27064220183486237</v>
          </cell>
          <cell r="EE222">
            <v>0.21468926553672316</v>
          </cell>
        </row>
        <row r="223">
          <cell r="A223" t="str">
            <v>CyprusHIG</v>
          </cell>
          <cell r="B223" t="str">
            <v>Cyprus</v>
          </cell>
          <cell r="C223" t="str">
            <v>HIG</v>
          </cell>
          <cell r="D223" t="e">
            <v>#VALUE!</v>
          </cell>
          <cell r="E223">
            <v>0.28632478632478636</v>
          </cell>
          <cell r="F223">
            <v>0.37903225806451613</v>
          </cell>
          <cell r="G223">
            <v>0.31496062992125984</v>
          </cell>
          <cell r="H223">
            <v>0.26691729323308266</v>
          </cell>
          <cell r="I223">
            <v>0.27165354330708663</v>
          </cell>
          <cell r="J223">
            <v>0.17777777777777778</v>
          </cell>
          <cell r="K223">
            <v>0.11650485436893204</v>
          </cell>
          <cell r="L223">
            <v>8.2417582417582416E-2</v>
          </cell>
          <cell r="M223">
            <v>5.4421768707482998E-2</v>
          </cell>
          <cell r="N223" t="e">
            <v>#VALUE!</v>
          </cell>
          <cell r="O223" t="e">
            <v>#VALUE!</v>
          </cell>
          <cell r="P223">
            <v>0.3066666666666667</v>
          </cell>
          <cell r="Q223">
            <v>0.43359374999999994</v>
          </cell>
          <cell r="R223">
            <v>0.32170542635658916</v>
          </cell>
          <cell r="S223">
            <v>0.29151291512915128</v>
          </cell>
          <cell r="T223">
            <v>0.24444444444444444</v>
          </cell>
          <cell r="U223">
            <v>0.20346320346320348</v>
          </cell>
          <cell r="V223">
            <v>0.13302752293577982</v>
          </cell>
          <cell r="W223">
            <v>0.11235955056179778</v>
          </cell>
          <cell r="X223">
            <v>5.0314465408805034E-2</v>
          </cell>
          <cell r="Y223">
            <v>5.1094890510948905E-2</v>
          </cell>
          <cell r="Z223" t="e">
            <v>#VALUE!</v>
          </cell>
          <cell r="AA223">
            <v>0.33183856502242159</v>
          </cell>
          <cell r="AB223">
            <v>0.49806949806949813</v>
          </cell>
          <cell r="AC223">
            <v>0.36015325670498083</v>
          </cell>
          <cell r="AD223">
            <v>0.29562043795620441</v>
          </cell>
          <cell r="AE223">
            <v>0.26739926739926739</v>
          </cell>
          <cell r="AF223">
            <v>0.24786324786324784</v>
          </cell>
          <cell r="AG223">
            <v>0.19090909090909094</v>
          </cell>
          <cell r="AH223">
            <v>0.11602209944751381</v>
          </cell>
          <cell r="AI223">
            <v>6.7901234567901231E-2</v>
          </cell>
          <cell r="AJ223">
            <v>3.6231884057971016E-2</v>
          </cell>
          <cell r="AK223" t="e">
            <v>#VALUE!</v>
          </cell>
          <cell r="AL223">
            <v>0.32743362831858408</v>
          </cell>
          <cell r="AM223">
            <v>0.5074626865671642</v>
          </cell>
          <cell r="AN223">
            <v>0.37827715355805236</v>
          </cell>
          <cell r="AO223">
            <v>0.29347826086956519</v>
          </cell>
          <cell r="AP223">
            <v>0.28469750889679712</v>
          </cell>
          <cell r="AQ223">
            <v>0.217741935483871</v>
          </cell>
          <cell r="AR223">
            <v>0.18502202643171808</v>
          </cell>
          <cell r="AS223">
            <v>9.8445595854922296E-2</v>
          </cell>
          <cell r="AT223">
            <v>6.0606060606060608E-2</v>
          </cell>
          <cell r="AU223" t="e">
            <v>#VALUE!</v>
          </cell>
          <cell r="AV223" t="e">
            <v>#VALUE!</v>
          </cell>
          <cell r="AW223">
            <v>0.29870129870129869</v>
          </cell>
          <cell r="AX223">
            <v>0.49429657794676807</v>
          </cell>
          <cell r="AY223">
            <v>0.38545454545454544</v>
          </cell>
          <cell r="AZ223">
            <v>0.29390681003584229</v>
          </cell>
          <cell r="BA223">
            <v>0.27816901408450706</v>
          </cell>
          <cell r="BB223">
            <v>0.26356589147286819</v>
          </cell>
          <cell r="BC223">
            <v>0.17241379310344829</v>
          </cell>
          <cell r="BD223">
            <v>0.10050251256281408</v>
          </cell>
          <cell r="BE223">
            <v>7.6023391812865493E-2</v>
          </cell>
          <cell r="BF223" t="e">
            <v>#VALUE!</v>
          </cell>
          <cell r="BG223" t="e">
            <v>#VALUE!</v>
          </cell>
          <cell r="BH223">
            <v>0.36614173228346458</v>
          </cell>
          <cell r="BI223">
            <v>0.46996466431095407</v>
          </cell>
          <cell r="BJ223">
            <v>0.42456140350877192</v>
          </cell>
          <cell r="BK223">
            <v>0.30526315789473685</v>
          </cell>
          <cell r="BL223">
            <v>0.24482758620689654</v>
          </cell>
          <cell r="BM223">
            <v>0.2992700729927007</v>
          </cell>
          <cell r="BN223">
            <v>0.17768595041322313</v>
          </cell>
          <cell r="BO223">
            <v>0.11162790697674418</v>
          </cell>
          <cell r="BP223">
            <v>7.9096045197740106E-2</v>
          </cell>
          <cell r="BQ223">
            <v>5.844155844155844E-2</v>
          </cell>
          <cell r="BR223" t="e">
            <v>#VALUE!</v>
          </cell>
          <cell r="BS223">
            <v>0.4822134387351778</v>
          </cell>
          <cell r="BT223">
            <v>0.47386759581881532</v>
          </cell>
          <cell r="BU223">
            <v>0.46875</v>
          </cell>
          <cell r="BV223">
            <v>0.36332179930795849</v>
          </cell>
          <cell r="BW223">
            <v>0.28231292517006801</v>
          </cell>
          <cell r="BX223">
            <v>0.27075812274368227</v>
          </cell>
          <cell r="BY223">
            <v>0.18442622950819673</v>
          </cell>
          <cell r="BZ223">
            <v>0.14220183486238533</v>
          </cell>
          <cell r="CA223">
            <v>9.4444444444444456E-2</v>
          </cell>
          <cell r="CB223">
            <v>7.6923076923076927E-2</v>
          </cell>
          <cell r="CC223" t="e">
            <v>#VALUE!</v>
          </cell>
          <cell r="CD223">
            <v>0.4157303370786517</v>
          </cell>
          <cell r="CE223">
            <v>0.56172839506172845</v>
          </cell>
          <cell r="CF223">
            <v>0.4781144781144781</v>
          </cell>
          <cell r="CG223">
            <v>0.38652482269503541</v>
          </cell>
          <cell r="CH223">
            <v>0.30612244897959184</v>
          </cell>
          <cell r="CI223">
            <v>0.26643598615916952</v>
          </cell>
          <cell r="CJ223">
            <v>0.22619047619047619</v>
          </cell>
          <cell r="CK223">
            <v>0.16949152542372881</v>
          </cell>
          <cell r="CL223">
            <v>0.15789473684210525</v>
          </cell>
          <cell r="CM223">
            <v>7.3170731707317083E-2</v>
          </cell>
          <cell r="CN223" t="e">
            <v>#VALUE!</v>
          </cell>
          <cell r="CO223">
            <v>0.44486692015209123</v>
          </cell>
          <cell r="CP223">
            <v>0.56456456456456461</v>
          </cell>
          <cell r="CQ223">
            <v>0.53040540540540537</v>
          </cell>
          <cell r="CR223">
            <v>0.392226148409894</v>
          </cell>
          <cell r="CS223">
            <v>0.29757785467128028</v>
          </cell>
          <cell r="CT223">
            <v>0.2762237762237762</v>
          </cell>
          <cell r="CU223">
            <v>0.30078125000000006</v>
          </cell>
          <cell r="CV223">
            <v>0.17647058823529413</v>
          </cell>
          <cell r="CW223">
            <v>0.13197969543147206</v>
          </cell>
          <cell r="CX223">
            <v>9.0909090909090912E-2</v>
          </cell>
          <cell r="CY223" t="e">
            <v>#VALUE!</v>
          </cell>
          <cell r="CZ223">
            <v>0.47490347490347495</v>
          </cell>
          <cell r="DA223">
            <v>0.57309941520467833</v>
          </cell>
          <cell r="DB223">
            <v>0.49328859060402686</v>
          </cell>
          <cell r="DC223">
            <v>0.41877256317689526</v>
          </cell>
          <cell r="DD223">
            <v>0.29390681003584229</v>
          </cell>
          <cell r="DE223">
            <v>0.25714285714285717</v>
          </cell>
          <cell r="DF223">
            <v>0.28244274809160314</v>
          </cell>
          <cell r="DG223">
            <v>0.18067226890756302</v>
          </cell>
          <cell r="DH223">
            <v>0.12135922330097086</v>
          </cell>
          <cell r="DI223">
            <v>7.1005917159763315E-2</v>
          </cell>
          <cell r="DJ223" t="e">
            <v>#VALUE!</v>
          </cell>
          <cell r="DK223">
            <v>0.47709923664122134</v>
          </cell>
          <cell r="DL223">
            <v>0.58452722063037243</v>
          </cell>
          <cell r="DM223">
            <v>0.49006622516556297</v>
          </cell>
          <cell r="DN223">
            <v>0.45714285714285718</v>
          </cell>
          <cell r="DO223">
            <v>0.32</v>
          </cell>
          <cell r="DP223">
            <v>0.28113879003558717</v>
          </cell>
          <cell r="DQ223">
            <v>0.27611940298507465</v>
          </cell>
          <cell r="DR223">
            <v>0.25206611570247928</v>
          </cell>
          <cell r="DS223">
            <v>0.11320754716981132</v>
          </cell>
          <cell r="DT223">
            <v>9.1954022988505746E-2</v>
          </cell>
          <cell r="DU223" t="e">
            <v>#VALUE!</v>
          </cell>
          <cell r="DV223">
            <v>0.42801556420233466</v>
          </cell>
          <cell r="DW223">
            <v>0.63172804532577909</v>
          </cell>
          <cell r="DX223">
            <v>0.52131147540983602</v>
          </cell>
          <cell r="DY223">
            <v>0.48571428571428571</v>
          </cell>
          <cell r="DZ223">
            <v>0.38721804511278196</v>
          </cell>
          <cell r="EA223">
            <v>0.33455882352941174</v>
          </cell>
          <cell r="EB223">
            <v>0.28888888888888886</v>
          </cell>
          <cell r="EC223">
            <v>0.24380165289256198</v>
          </cell>
          <cell r="ED223">
            <v>0.1422018348623853</v>
          </cell>
          <cell r="EE223">
            <v>0.12429378531073448</v>
          </cell>
        </row>
        <row r="224">
          <cell r="A224" t="str">
            <v>CyprusNOR</v>
          </cell>
          <cell r="B224" t="str">
            <v>Cyprus</v>
          </cell>
          <cell r="C224" t="str">
            <v>NOR</v>
          </cell>
        </row>
        <row r="225">
          <cell r="A225" t="str">
            <v>LatviaALL</v>
          </cell>
          <cell r="B225" t="str">
            <v>Latvia</v>
          </cell>
          <cell r="C225" t="str">
            <v>ALL</v>
          </cell>
        </row>
        <row r="226">
          <cell r="A226" t="str">
            <v>LatviaLOW</v>
          </cell>
          <cell r="B226" t="str">
            <v>Latvia</v>
          </cell>
          <cell r="C226" t="str">
            <v>LOW</v>
          </cell>
          <cell r="D226">
            <v>0.76693455797933408</v>
          </cell>
          <cell r="E226">
            <v>0.17713567839195982</v>
          </cell>
          <cell r="F226">
            <v>0.1234718826405868</v>
          </cell>
          <cell r="G226">
            <v>5.8530510585305111E-2</v>
          </cell>
          <cell r="H226">
            <v>7.9470198675496692E-2</v>
          </cell>
          <cell r="I226">
            <v>6.3736263736263732E-2</v>
          </cell>
          <cell r="J226">
            <v>0.11259079903147702</v>
          </cell>
          <cell r="K226">
            <v>0.15616797900262466</v>
          </cell>
          <cell r="L226">
            <v>0.24533001245330008</v>
          </cell>
          <cell r="M226">
            <v>0.37514654161781946</v>
          </cell>
          <cell r="N226">
            <v>0.54643337819650073</v>
          </cell>
          <cell r="O226">
            <v>0.72417707150964816</v>
          </cell>
          <cell r="P226">
            <v>0.23767383059418457</v>
          </cell>
          <cell r="Q226">
            <v>0.15185185185185185</v>
          </cell>
          <cell r="R226">
            <v>0.12391573729863692</v>
          </cell>
          <cell r="S226">
            <v>7.8250863060989634E-2</v>
          </cell>
          <cell r="T226">
            <v>8.1967213114754092E-2</v>
          </cell>
          <cell r="U226">
            <v>0.1418269230769231</v>
          </cell>
          <cell r="V226">
            <v>0.19948849104859334</v>
          </cell>
          <cell r="W226">
            <v>0.34042553191489361</v>
          </cell>
          <cell r="X226">
            <v>0.36964078794901506</v>
          </cell>
          <cell r="Y226">
            <v>0.58299039780521267</v>
          </cell>
          <cell r="Z226">
            <v>0.78318584070796449</v>
          </cell>
          <cell r="AA226">
            <v>0.17735849056603772</v>
          </cell>
          <cell r="AB226">
            <v>9.7744360902255634E-2</v>
          </cell>
          <cell r="AC226">
            <v>8.1481481481481474E-2</v>
          </cell>
          <cell r="AD226">
            <v>4.5292014302741351E-2</v>
          </cell>
          <cell r="AE226">
            <v>5.0865800865800864E-2</v>
          </cell>
          <cell r="AF226">
            <v>8.3632019115890091E-2</v>
          </cell>
          <cell r="AG226">
            <v>0.16189290161892902</v>
          </cell>
          <cell r="AH226">
            <v>0.26487252124645888</v>
          </cell>
          <cell r="AI226">
            <v>0.39190751445086702</v>
          </cell>
          <cell r="AJ226">
            <v>0.49589041095890413</v>
          </cell>
          <cell r="AK226">
            <v>0.82934782608695645</v>
          </cell>
          <cell r="AL226">
            <v>0.20271940667490726</v>
          </cell>
          <cell r="AM226">
            <v>0.14646464646464646</v>
          </cell>
          <cell r="AN226">
            <v>8.8779284833538835E-2</v>
          </cell>
          <cell r="AO226">
            <v>5.6372549019607844E-2</v>
          </cell>
          <cell r="AP226">
            <v>6.1755146262188511E-2</v>
          </cell>
          <cell r="AQ226">
            <v>8.4705882352941173E-2</v>
          </cell>
          <cell r="AR226">
            <v>0.20468557336621454</v>
          </cell>
          <cell r="AS226">
            <v>0.24709302325581398</v>
          </cell>
          <cell r="AT226">
            <v>0.3127962085308057</v>
          </cell>
          <cell r="AU226">
            <v>0.47902571041948583</v>
          </cell>
          <cell r="AV226">
            <v>0.79868708971553604</v>
          </cell>
          <cell r="AW226">
            <v>0.16626794258373204</v>
          </cell>
          <cell r="AX226">
            <v>0.17743979721166031</v>
          </cell>
          <cell r="AY226">
            <v>0.11495673671199011</v>
          </cell>
          <cell r="AZ226">
            <v>6.1173533083645454E-2</v>
          </cell>
          <cell r="BA226">
            <v>3.406593406593407E-2</v>
          </cell>
          <cell r="BB226">
            <v>8.7256027554535015E-2</v>
          </cell>
          <cell r="BC226">
            <v>0.10696517412935322</v>
          </cell>
          <cell r="BD226">
            <v>0.19568345323741007</v>
          </cell>
          <cell r="BE226">
            <v>0.33002481389578164</v>
          </cell>
          <cell r="BF226">
            <v>0.45322793148880108</v>
          </cell>
          <cell r="BG226">
            <v>0.84589800443458973</v>
          </cell>
          <cell r="BH226">
            <v>0.14767441860465116</v>
          </cell>
          <cell r="BI226">
            <v>0.18367346938775508</v>
          </cell>
          <cell r="BJ226">
            <v>0.10148514851485148</v>
          </cell>
          <cell r="BK226" t="e">
            <v>#VALUE!</v>
          </cell>
          <cell r="BL226">
            <v>5.2927927927927929E-2</v>
          </cell>
          <cell r="BM226">
            <v>7.1186440677966104E-2</v>
          </cell>
          <cell r="BN226">
            <v>0.10150375939849623</v>
          </cell>
          <cell r="BO226">
            <v>0.19475138121546959</v>
          </cell>
          <cell r="BP226">
            <v>0.27201051248357422</v>
          </cell>
          <cell r="BQ226">
            <v>0.41094147582697199</v>
          </cell>
          <cell r="BR226">
            <v>0.84960718294051618</v>
          </cell>
          <cell r="BS226">
            <v>0.1379703534777651</v>
          </cell>
          <cell r="BT226">
            <v>0.16198979591836735</v>
          </cell>
          <cell r="BU226">
            <v>0.11581569115815693</v>
          </cell>
          <cell r="BV226" t="e">
            <v>#VALUE!</v>
          </cell>
          <cell r="BW226" t="e">
            <v>#VALUE!</v>
          </cell>
          <cell r="BX226">
            <v>6.2639821029082762E-2</v>
          </cell>
          <cell r="BY226">
            <v>7.8066914498141279E-2</v>
          </cell>
          <cell r="BZ226">
            <v>0.18958611481975965</v>
          </cell>
          <cell r="CA226">
            <v>0.28751753155680226</v>
          </cell>
          <cell r="CB226">
            <v>0.38143036386449181</v>
          </cell>
          <cell r="CC226">
            <v>0.83139534883720934</v>
          </cell>
          <cell r="CD226">
            <v>0.15906562847608458</v>
          </cell>
          <cell r="CE226">
            <v>0.13977128335451081</v>
          </cell>
          <cell r="CF226">
            <v>0.12420785804816223</v>
          </cell>
          <cell r="CG226">
            <v>6.5081351689612016E-2</v>
          </cell>
          <cell r="CH226">
            <v>6.9090909090909092E-2</v>
          </cell>
          <cell r="CI226">
            <v>4.9889135254988913E-2</v>
          </cell>
          <cell r="CJ226">
            <v>9.852216748768472E-2</v>
          </cell>
          <cell r="CK226">
            <v>0.14119170984455959</v>
          </cell>
          <cell r="CL226">
            <v>0.29500756429652036</v>
          </cell>
          <cell r="CM226">
            <v>0.35785536159600995</v>
          </cell>
          <cell r="CN226">
            <v>0.85018270401948848</v>
          </cell>
          <cell r="CO226">
            <v>0.13989071038251369</v>
          </cell>
          <cell r="CP226">
            <v>0.15211970074812969</v>
          </cell>
          <cell r="CQ226">
            <v>0.13299232736572891</v>
          </cell>
          <cell r="CR226">
            <v>6.3750000000000001E-2</v>
          </cell>
          <cell r="CS226">
            <v>6.1021170610211714E-2</v>
          </cell>
          <cell r="CT226">
            <v>4.7566371681415934E-2</v>
          </cell>
          <cell r="CU226">
            <v>6.9090909090909092E-2</v>
          </cell>
          <cell r="CV226">
            <v>0.16174582798459561</v>
          </cell>
          <cell r="CW226">
            <v>0.23889739663093415</v>
          </cell>
          <cell r="CX226">
            <v>0.30729833546734958</v>
          </cell>
          <cell r="CY226">
            <v>0.85658409387222945</v>
          </cell>
          <cell r="CZ226">
            <v>0.15198237885462557</v>
          </cell>
          <cell r="DA226">
            <v>0.12000000000000001</v>
          </cell>
          <cell r="DB226">
            <v>0.14929214929214929</v>
          </cell>
          <cell r="DC226">
            <v>8.1555834378920944E-2</v>
          </cell>
          <cell r="DD226">
            <v>4.0660736975857689E-2</v>
          </cell>
          <cell r="DE226">
            <v>3.811659192825112E-2</v>
          </cell>
          <cell r="DF226">
            <v>6.2573789846517111E-2</v>
          </cell>
          <cell r="DG226">
            <v>0.11254851228978008</v>
          </cell>
          <cell r="DH226">
            <v>0.21363636363636362</v>
          </cell>
          <cell r="DI226">
            <v>0.28112449799196787</v>
          </cell>
          <cell r="DJ226">
            <v>0.87092198581560276</v>
          </cell>
          <cell r="DK226">
            <v>0.14093959731543626</v>
          </cell>
          <cell r="DL226">
            <v>0.11124260355029586</v>
          </cell>
          <cell r="DM226">
            <v>0.1352405721716515</v>
          </cell>
          <cell r="DN226">
            <v>8.1967213114754106E-2</v>
          </cell>
          <cell r="DO226" t="e">
            <v>#VALUE!</v>
          </cell>
          <cell r="DP226" t="e">
            <v>#VALUE!</v>
          </cell>
          <cell r="DQ226">
            <v>5.0058207217694987E-2</v>
          </cell>
          <cell r="DR226">
            <v>8.2138200782268592E-2</v>
          </cell>
          <cell r="DS226">
            <v>0.14556040756914118</v>
          </cell>
          <cell r="DT226">
            <v>0.27092198581560284</v>
          </cell>
          <cell r="DU226">
            <v>0.85243328100470961</v>
          </cell>
          <cell r="DV226">
            <v>0.15034168564920272</v>
          </cell>
          <cell r="DW226">
            <v>0.10175438596491228</v>
          </cell>
          <cell r="DX226">
            <v>0.11926605504587157</v>
          </cell>
          <cell r="DY226">
            <v>0.10217113665389528</v>
          </cell>
          <cell r="DZ226" t="e">
            <v>#VALUE!</v>
          </cell>
          <cell r="EA226" t="e">
            <v>#VALUE!</v>
          </cell>
          <cell r="EB226">
            <v>5.7603686635944701E-2</v>
          </cell>
          <cell r="EC226">
            <v>8.7628865979381451E-2</v>
          </cell>
          <cell r="ED226">
            <v>0.15330520393811534</v>
          </cell>
          <cell r="EE226">
            <v>0.27794561933534739</v>
          </cell>
        </row>
        <row r="227">
          <cell r="A227" t="str">
            <v>LatviaMED</v>
          </cell>
          <cell r="B227" t="str">
            <v>Latvia</v>
          </cell>
          <cell r="C227" t="str">
            <v>MED</v>
          </cell>
          <cell r="D227">
            <v>0.23306544202066592</v>
          </cell>
          <cell r="E227">
            <v>0.74497487437185927</v>
          </cell>
          <cell r="F227">
            <v>0.70048899755501226</v>
          </cell>
          <cell r="G227">
            <v>0.72104607721046077</v>
          </cell>
          <cell r="H227">
            <v>0.68211920529801329</v>
          </cell>
          <cell r="I227">
            <v>0.69780219780219777</v>
          </cell>
          <cell r="J227">
            <v>0.68765133171912829</v>
          </cell>
          <cell r="K227">
            <v>0.63910761154855644</v>
          </cell>
          <cell r="L227">
            <v>0.61270236612702356</v>
          </cell>
          <cell r="M227">
            <v>0.50058616647127785</v>
          </cell>
          <cell r="N227">
            <v>0.3391655450874832</v>
          </cell>
          <cell r="O227">
            <v>0.27582292849035189</v>
          </cell>
          <cell r="P227">
            <v>0.66245259165613135</v>
          </cell>
          <cell r="Q227">
            <v>0.61975308641975313</v>
          </cell>
          <cell r="R227">
            <v>0.67781908302354399</v>
          </cell>
          <cell r="S227">
            <v>0.69735327963176064</v>
          </cell>
          <cell r="T227">
            <v>0.68087431693989064</v>
          </cell>
          <cell r="U227">
            <v>0.64663461538461542</v>
          </cell>
          <cell r="V227">
            <v>0.58056265984654731</v>
          </cell>
          <cell r="W227">
            <v>0.48005319148936171</v>
          </cell>
          <cell r="X227">
            <v>0.48551564310544609</v>
          </cell>
          <cell r="Y227">
            <v>0.29903978052126207</v>
          </cell>
          <cell r="Z227">
            <v>0.2168141592920354</v>
          </cell>
          <cell r="AA227">
            <v>0.70566037735849063</v>
          </cell>
          <cell r="AB227">
            <v>0.68922305764411029</v>
          </cell>
          <cell r="AC227">
            <v>0.67530864197530871</v>
          </cell>
          <cell r="AD227">
            <v>0.75685339690107267</v>
          </cell>
          <cell r="AE227">
            <v>0.65043290043290036</v>
          </cell>
          <cell r="AF227">
            <v>0.64277180406212675</v>
          </cell>
          <cell r="AG227">
            <v>0.6214196762141968</v>
          </cell>
          <cell r="AH227">
            <v>0.57648725212464591</v>
          </cell>
          <cell r="AI227">
            <v>0.46242774566473988</v>
          </cell>
          <cell r="AJ227">
            <v>0.34246575342465752</v>
          </cell>
          <cell r="AK227">
            <v>0.17065217391304346</v>
          </cell>
          <cell r="AL227">
            <v>0.70457354758961677</v>
          </cell>
          <cell r="AM227">
            <v>0.58459595959595956</v>
          </cell>
          <cell r="AN227">
            <v>0.655980271270037</v>
          </cell>
          <cell r="AO227">
            <v>0.71446078431372551</v>
          </cell>
          <cell r="AP227">
            <v>0.74106175514626216</v>
          </cell>
          <cell r="AQ227">
            <v>0.71058823529411763</v>
          </cell>
          <cell r="AR227">
            <v>0.6325524044389641</v>
          </cell>
          <cell r="AS227">
            <v>0.56540697674418605</v>
          </cell>
          <cell r="AT227">
            <v>0.51184834123222755</v>
          </cell>
          <cell r="AU227">
            <v>0.42489851150202979</v>
          </cell>
          <cell r="AV227">
            <v>0.20131291028446388</v>
          </cell>
          <cell r="AW227">
            <v>0.69976076555023914</v>
          </cell>
          <cell r="AX227">
            <v>0.58935361216730031</v>
          </cell>
          <cell r="AY227">
            <v>0.6266996291718171</v>
          </cell>
          <cell r="AZ227">
            <v>0.64544319600499389</v>
          </cell>
          <cell r="BA227">
            <v>0.70439560439560445</v>
          </cell>
          <cell r="BB227">
            <v>0.67623421354764646</v>
          </cell>
          <cell r="BC227">
            <v>0.66915422885572129</v>
          </cell>
          <cell r="BD227">
            <v>0.63165467625899274</v>
          </cell>
          <cell r="BE227">
            <v>0.54094292803970223</v>
          </cell>
          <cell r="BF227">
            <v>0.43083003952569177</v>
          </cell>
          <cell r="BG227">
            <v>0.15410199556541021</v>
          </cell>
          <cell r="BH227">
            <v>0.70813953488372094</v>
          </cell>
          <cell r="BI227">
            <v>0.50510204081632648</v>
          </cell>
          <cell r="BJ227">
            <v>0.64851485148514854</v>
          </cell>
          <cell r="BK227">
            <v>0.68942436412315933</v>
          </cell>
          <cell r="BL227">
            <v>0.70157657657657657</v>
          </cell>
          <cell r="BM227">
            <v>0.69943502824858761</v>
          </cell>
          <cell r="BN227">
            <v>0.68671679197994984</v>
          </cell>
          <cell r="BO227">
            <v>0.58977900552486184</v>
          </cell>
          <cell r="BP227">
            <v>0.53482260183968455</v>
          </cell>
          <cell r="BQ227">
            <v>0.44910941475826971</v>
          </cell>
          <cell r="BR227">
            <v>0.15039281705948371</v>
          </cell>
          <cell r="BS227">
            <v>0.73774230330672752</v>
          </cell>
          <cell r="BT227">
            <v>0.48979591836734698</v>
          </cell>
          <cell r="BU227">
            <v>0.64134495641344957</v>
          </cell>
          <cell r="BV227">
            <v>0.71090670170827863</v>
          </cell>
          <cell r="BW227">
            <v>0.69854721549636811</v>
          </cell>
          <cell r="BX227">
            <v>0.68344519015659955</v>
          </cell>
          <cell r="BY227">
            <v>0.69392812887236688</v>
          </cell>
          <cell r="BZ227">
            <v>0.59813084112149528</v>
          </cell>
          <cell r="CA227">
            <v>0.52173913043478271</v>
          </cell>
          <cell r="CB227">
            <v>0.44667503136762859</v>
          </cell>
          <cell r="CC227">
            <v>0.16860465116279069</v>
          </cell>
          <cell r="CD227">
            <v>0.70634037819799789</v>
          </cell>
          <cell r="CE227">
            <v>0.52096569250317659</v>
          </cell>
          <cell r="CF227">
            <v>0.56020278833967041</v>
          </cell>
          <cell r="CG227">
            <v>0.64330413016270327</v>
          </cell>
          <cell r="CH227">
            <v>0.65696969696969698</v>
          </cell>
          <cell r="CI227">
            <v>0.65410199556541015</v>
          </cell>
          <cell r="CJ227">
            <v>0.6637931034482758</v>
          </cell>
          <cell r="CK227">
            <v>0.63082901554404147</v>
          </cell>
          <cell r="CL227">
            <v>0.54765506807866871</v>
          </cell>
          <cell r="CM227">
            <v>0.49875311720698251</v>
          </cell>
          <cell r="CN227">
            <v>0.14981729598051158</v>
          </cell>
          <cell r="CO227">
            <v>0.70054644808743172</v>
          </cell>
          <cell r="CP227">
            <v>0.46259351620947642</v>
          </cell>
          <cell r="CQ227">
            <v>0.51790281329923271</v>
          </cell>
          <cell r="CR227">
            <v>0.61250000000000004</v>
          </cell>
          <cell r="CS227">
            <v>0.61270236612702367</v>
          </cell>
          <cell r="CT227">
            <v>0.64491150442477874</v>
          </cell>
          <cell r="CU227">
            <v>0.63393939393939391</v>
          </cell>
          <cell r="CV227">
            <v>0.58921694480102693</v>
          </cell>
          <cell r="CW227">
            <v>0.54977029096477792</v>
          </cell>
          <cell r="CX227">
            <v>0.51216389244558258</v>
          </cell>
          <cell r="CY227">
            <v>0.14341590612777053</v>
          </cell>
          <cell r="CZ227">
            <v>0.71585903083700442</v>
          </cell>
          <cell r="DA227">
            <v>0.45333333333333331</v>
          </cell>
          <cell r="DB227">
            <v>0.4465894465894466</v>
          </cell>
          <cell r="DC227">
            <v>0.57089084065244666</v>
          </cell>
          <cell r="DD227">
            <v>0.62007623888182972</v>
          </cell>
          <cell r="DE227">
            <v>0.61659192825112108</v>
          </cell>
          <cell r="DF227">
            <v>0.67532467532467533</v>
          </cell>
          <cell r="DG227">
            <v>0.63906856403622248</v>
          </cell>
          <cell r="DH227">
            <v>0.56212121212121213</v>
          </cell>
          <cell r="DI227">
            <v>0.55957161981258363</v>
          </cell>
          <cell r="DJ227">
            <v>0.12907801418439716</v>
          </cell>
          <cell r="DK227">
            <v>0.69574944071588374</v>
          </cell>
          <cell r="DL227">
            <v>0.40710059171597629</v>
          </cell>
          <cell r="DM227">
            <v>0.45123537061118335</v>
          </cell>
          <cell r="DN227">
            <v>0.56746532156368223</v>
          </cell>
          <cell r="DO227">
            <v>0.66756032171581769</v>
          </cell>
          <cell r="DP227">
            <v>0.6690647482014388</v>
          </cell>
          <cell r="DQ227">
            <v>0.67753201396973228</v>
          </cell>
          <cell r="DR227">
            <v>0.67666232073011745</v>
          </cell>
          <cell r="DS227">
            <v>0.64046579330422126</v>
          </cell>
          <cell r="DT227">
            <v>0.58723404255319145</v>
          </cell>
          <cell r="DU227">
            <v>0.14756671899529045</v>
          </cell>
          <cell r="DV227">
            <v>0.67539863325740312</v>
          </cell>
          <cell r="DW227">
            <v>0.4432748538011696</v>
          </cell>
          <cell r="DX227">
            <v>0.41153342070773263</v>
          </cell>
          <cell r="DY227">
            <v>0.57471264367816099</v>
          </cell>
          <cell r="DZ227">
            <v>0.61975642760487137</v>
          </cell>
          <cell r="EA227">
            <v>0.62344139650872821</v>
          </cell>
          <cell r="EB227">
            <v>0.61405529953917048</v>
          </cell>
          <cell r="EC227">
            <v>0.66881443298969079</v>
          </cell>
          <cell r="ED227">
            <v>0.63431786216596353</v>
          </cell>
          <cell r="EE227">
            <v>0.58912386706948638</v>
          </cell>
        </row>
        <row r="228">
          <cell r="A228" t="str">
            <v>LatviaHIG</v>
          </cell>
          <cell r="B228" t="str">
            <v>Latvia</v>
          </cell>
          <cell r="C228" t="str">
            <v>HIG</v>
          </cell>
          <cell r="D228" t="e">
            <v>#VALUE!</v>
          </cell>
          <cell r="E228">
            <v>7.7889447236180909E-2</v>
          </cell>
          <cell r="F228">
            <v>0.17603911980440098</v>
          </cell>
          <cell r="G228">
            <v>0.22042341220423411</v>
          </cell>
          <cell r="H228">
            <v>0.23841059602649009</v>
          </cell>
          <cell r="I228">
            <v>0.23846153846153845</v>
          </cell>
          <cell r="J228">
            <v>0.19975786924939468</v>
          </cell>
          <cell r="K228">
            <v>0.20472440944881889</v>
          </cell>
          <cell r="L228">
            <v>0.1419676214196762</v>
          </cell>
          <cell r="M228">
            <v>0.1242672919109027</v>
          </cell>
          <cell r="N228">
            <v>0.11440107671601615</v>
          </cell>
          <cell r="O228" t="e">
            <v>#VALUE!</v>
          </cell>
          <cell r="P228">
            <v>9.9873577749683945E-2</v>
          </cell>
          <cell r="Q228">
            <v>0.22839506172839505</v>
          </cell>
          <cell r="R228">
            <v>0.19826517967781906</v>
          </cell>
          <cell r="S228">
            <v>0.2243958573072497</v>
          </cell>
          <cell r="T228">
            <v>0.23715846994535519</v>
          </cell>
          <cell r="U228">
            <v>0.21153846153846159</v>
          </cell>
          <cell r="V228">
            <v>0.21994884910485932</v>
          </cell>
          <cell r="W228">
            <v>0.17952127659574468</v>
          </cell>
          <cell r="X228">
            <v>0.14484356894553882</v>
          </cell>
          <cell r="Y228">
            <v>0.11796982167352539</v>
          </cell>
          <cell r="Z228" t="e">
            <v>#VALUE!</v>
          </cell>
          <cell r="AA228">
            <v>0.11698113207547171</v>
          </cell>
          <cell r="AB228">
            <v>0.2130325814536341</v>
          </cell>
          <cell r="AC228">
            <v>0.24320987654320986</v>
          </cell>
          <cell r="AD228">
            <v>0.19785458879618595</v>
          </cell>
          <cell r="AE228">
            <v>0.29870129870129869</v>
          </cell>
          <cell r="AF228">
            <v>0.27359617682198328</v>
          </cell>
          <cell r="AG228">
            <v>0.2166874221668742</v>
          </cell>
          <cell r="AH228">
            <v>0.15864022662889515</v>
          </cell>
          <cell r="AI228">
            <v>0.14566473988439305</v>
          </cell>
          <cell r="AJ228">
            <v>0.16164383561643836</v>
          </cell>
          <cell r="AK228" t="e">
            <v>#VALUE!</v>
          </cell>
          <cell r="AL228">
            <v>9.270704573547589E-2</v>
          </cell>
          <cell r="AM228">
            <v>0.26893939393939392</v>
          </cell>
          <cell r="AN228">
            <v>0.25524044389642414</v>
          </cell>
          <cell r="AO228">
            <v>0.22916666666666669</v>
          </cell>
          <cell r="AP228">
            <v>0.19718309859154926</v>
          </cell>
          <cell r="AQ228">
            <v>0.20470588235294115</v>
          </cell>
          <cell r="AR228">
            <v>0.16276202219482119</v>
          </cell>
          <cell r="AS228">
            <v>0.1875</v>
          </cell>
          <cell r="AT228">
            <v>0.17535545023696686</v>
          </cell>
          <cell r="AU228">
            <v>9.6075778078484442E-2</v>
          </cell>
          <cell r="AV228" t="e">
            <v>#VALUE!</v>
          </cell>
          <cell r="AW228">
            <v>0.13397129186602869</v>
          </cell>
          <cell r="AX228">
            <v>0.23320659062103927</v>
          </cell>
          <cell r="AY228">
            <v>0.25834363411619282</v>
          </cell>
          <cell r="AZ228">
            <v>0.29338327091136079</v>
          </cell>
          <cell r="BA228">
            <v>0.26153846153846161</v>
          </cell>
          <cell r="BB228">
            <v>0.23650975889781864</v>
          </cell>
          <cell r="BC228">
            <v>0.22388059701492535</v>
          </cell>
          <cell r="BD228">
            <v>0.17266187050359713</v>
          </cell>
          <cell r="BE228">
            <v>0.12903225806451613</v>
          </cell>
          <cell r="BF228">
            <v>0.11594202898550728</v>
          </cell>
          <cell r="BG228" t="e">
            <v>#VALUE!</v>
          </cell>
          <cell r="BH228">
            <v>0.14418604651162792</v>
          </cell>
          <cell r="BI228">
            <v>0.31122448979591832</v>
          </cell>
          <cell r="BJ228">
            <v>0.25</v>
          </cell>
          <cell r="BK228">
            <v>0.31057563587684067</v>
          </cell>
          <cell r="BL228">
            <v>0.24549549549549551</v>
          </cell>
          <cell r="BM228">
            <v>0.22937853107344633</v>
          </cell>
          <cell r="BN228">
            <v>0.21177944862155387</v>
          </cell>
          <cell r="BO228">
            <v>0.21546961325966849</v>
          </cell>
          <cell r="BP228">
            <v>0.19316688567674109</v>
          </cell>
          <cell r="BQ228">
            <v>0.13994910941475827</v>
          </cell>
          <cell r="BR228" t="e">
            <v>#VALUE!</v>
          </cell>
          <cell r="BS228">
            <v>0.12428734321550741</v>
          </cell>
          <cell r="BT228">
            <v>0.34821428571428575</v>
          </cell>
          <cell r="BU228">
            <v>0.24283935242839352</v>
          </cell>
          <cell r="BV228">
            <v>0.28909329829172142</v>
          </cell>
          <cell r="BW228">
            <v>0.30145278450363194</v>
          </cell>
          <cell r="BX228">
            <v>0.25391498881431768</v>
          </cell>
          <cell r="BY228">
            <v>0.22800495662949197</v>
          </cell>
          <cell r="BZ228">
            <v>0.21228304405874499</v>
          </cell>
          <cell r="CA228">
            <v>0.19074333800841514</v>
          </cell>
          <cell r="CB228">
            <v>0.17189460476787954</v>
          </cell>
          <cell r="CC228" t="e">
            <v>#VALUE!</v>
          </cell>
          <cell r="CD228">
            <v>0.1345939933259177</v>
          </cell>
          <cell r="CE228">
            <v>0.33926302414231257</v>
          </cell>
          <cell r="CF228">
            <v>0.31558935361216728</v>
          </cell>
          <cell r="CG228">
            <v>0.29161451814768458</v>
          </cell>
          <cell r="CH228">
            <v>0.27393939393939398</v>
          </cell>
          <cell r="CI228">
            <v>0.29600886917960084</v>
          </cell>
          <cell r="CJ228">
            <v>0.2376847290640394</v>
          </cell>
          <cell r="CK228">
            <v>0.22797927461139897</v>
          </cell>
          <cell r="CL228">
            <v>0.15733736762481088</v>
          </cell>
          <cell r="CM228">
            <v>0.14339152119700749</v>
          </cell>
          <cell r="CN228" t="e">
            <v>#VALUE!</v>
          </cell>
          <cell r="CO228">
            <v>0.15956284153005468</v>
          </cell>
          <cell r="CP228">
            <v>0.38528678304239405</v>
          </cell>
          <cell r="CQ228">
            <v>0.34910485933503838</v>
          </cell>
          <cell r="CR228">
            <v>0.32374999999999998</v>
          </cell>
          <cell r="CS228">
            <v>0.32627646326276466</v>
          </cell>
          <cell r="CT228">
            <v>0.30752212389380534</v>
          </cell>
          <cell r="CU228">
            <v>0.29696969696969699</v>
          </cell>
          <cell r="CV228">
            <v>0.24903722721437738</v>
          </cell>
          <cell r="CW228">
            <v>0.21133231240428793</v>
          </cell>
          <cell r="CX228">
            <v>0.18053777208706787</v>
          </cell>
          <cell r="CY228" t="e">
            <v>#VALUE!</v>
          </cell>
          <cell r="CZ228">
            <v>0.13215859030837004</v>
          </cell>
          <cell r="DA228">
            <v>0.42666666666666669</v>
          </cell>
          <cell r="DB228">
            <v>0.40411840411840411</v>
          </cell>
          <cell r="DC228">
            <v>0.34755332496863234</v>
          </cell>
          <cell r="DD228">
            <v>0.33926302414231257</v>
          </cell>
          <cell r="DE228">
            <v>0.3452914798206278</v>
          </cell>
          <cell r="DF228">
            <v>0.26210153482880755</v>
          </cell>
          <cell r="DG228">
            <v>0.24838292367399742</v>
          </cell>
          <cell r="DH228">
            <v>0.22424242424242424</v>
          </cell>
          <cell r="DI228">
            <v>0.15930388219544847</v>
          </cell>
          <cell r="DJ228" t="e">
            <v>#VALUE!</v>
          </cell>
          <cell r="DK228">
            <v>0.16331096196868011</v>
          </cell>
          <cell r="DL228">
            <v>0.48165680473372785</v>
          </cell>
          <cell r="DM228">
            <v>0.41352405721716512</v>
          </cell>
          <cell r="DN228">
            <v>0.35056746532156369</v>
          </cell>
          <cell r="DO228">
            <v>0.33243967828418236</v>
          </cell>
          <cell r="DP228">
            <v>0.33093525179856115</v>
          </cell>
          <cell r="DQ228">
            <v>0.27240977881257272</v>
          </cell>
          <cell r="DR228">
            <v>0.24119947848761411</v>
          </cell>
          <cell r="DS228">
            <v>0.21397379912663753</v>
          </cell>
          <cell r="DT228">
            <v>0.14184397163120568</v>
          </cell>
          <cell r="DU228" t="e">
            <v>#VALUE!</v>
          </cell>
          <cell r="DV228">
            <v>0.1742596810933941</v>
          </cell>
          <cell r="DW228">
            <v>0.45497076023391814</v>
          </cell>
          <cell r="DX228">
            <v>0.4692005242463958</v>
          </cell>
          <cell r="DY228">
            <v>0.32311621966794385</v>
          </cell>
          <cell r="DZ228">
            <v>0.38024357239512852</v>
          </cell>
          <cell r="EA228">
            <v>0.37655860349127179</v>
          </cell>
          <cell r="EB228">
            <v>0.32834101382488479</v>
          </cell>
          <cell r="EC228">
            <v>0.24355670103092783</v>
          </cell>
          <cell r="ED228">
            <v>0.21237693389592124</v>
          </cell>
          <cell r="EE228">
            <v>0.13293051359516617</v>
          </cell>
        </row>
        <row r="229">
          <cell r="A229" t="str">
            <v>LatviaNOR</v>
          </cell>
          <cell r="B229" t="str">
            <v>Latvia</v>
          </cell>
          <cell r="C229" t="str">
            <v>NOR</v>
          </cell>
        </row>
        <row r="230">
          <cell r="A230" t="str">
            <v>LithuaniaALL</v>
          </cell>
          <cell r="B230" t="str">
            <v>Lithuania</v>
          </cell>
          <cell r="C230" t="str">
            <v>ALL</v>
          </cell>
        </row>
        <row r="231">
          <cell r="A231" t="str">
            <v>LithuaniaLOW</v>
          </cell>
          <cell r="B231" t="str">
            <v>Lithuania</v>
          </cell>
          <cell r="C231" t="str">
            <v>LOW</v>
          </cell>
          <cell r="D231">
            <v>0.79277864992150704</v>
          </cell>
          <cell r="E231">
            <v>0.19723183391003463</v>
          </cell>
          <cell r="F231">
            <v>8.844621513944223E-2</v>
          </cell>
          <cell r="G231" t="e">
            <v>#VALUE!</v>
          </cell>
          <cell r="H231" t="e">
            <v>#VALUE!</v>
          </cell>
          <cell r="I231" t="e">
            <v>#VALUE!</v>
          </cell>
          <cell r="J231">
            <v>5.5801594331266607E-2</v>
          </cell>
          <cell r="K231">
            <v>0.15839694656488548</v>
          </cell>
          <cell r="L231">
            <v>0.39262062440870388</v>
          </cell>
          <cell r="M231">
            <v>0.56676003734827263</v>
          </cell>
          <cell r="N231">
            <v>0.702755905511811</v>
          </cell>
          <cell r="O231">
            <v>0.8238021638330757</v>
          </cell>
          <cell r="P231">
            <v>0.15643906655142614</v>
          </cell>
          <cell r="Q231">
            <v>0.12839506172839507</v>
          </cell>
          <cell r="R231">
            <v>4.7913446676970631E-2</v>
          </cell>
          <cell r="S231" t="e">
            <v>#VALUE!</v>
          </cell>
          <cell r="T231">
            <v>4.2212518195050952E-2</v>
          </cell>
          <cell r="U231">
            <v>7.919930374238468E-2</v>
          </cell>
          <cell r="V231">
            <v>0.16936251189343485</v>
          </cell>
          <cell r="W231">
            <v>0.30754536771728752</v>
          </cell>
          <cell r="X231">
            <v>0.51217228464419484</v>
          </cell>
          <cell r="Y231">
            <v>0.72547076313181369</v>
          </cell>
          <cell r="Z231">
            <v>0.87471698113207552</v>
          </cell>
          <cell r="AA231">
            <v>0.19510061242344712</v>
          </cell>
          <cell r="AB231">
            <v>0.13050847457627118</v>
          </cell>
          <cell r="AC231" t="e">
            <v>#VALUE!</v>
          </cell>
          <cell r="AD231" t="e">
            <v>#VALUE!</v>
          </cell>
          <cell r="AE231">
            <v>5.0105857445306989E-2</v>
          </cell>
          <cell r="AF231">
            <v>5.4782608695652171E-2</v>
          </cell>
          <cell r="AG231">
            <v>0.16300366300366304</v>
          </cell>
          <cell r="AH231">
            <v>0.30327056491575821</v>
          </cell>
          <cell r="AI231">
            <v>0.48761904761904756</v>
          </cell>
          <cell r="AJ231">
            <v>0.68948412698412687</v>
          </cell>
          <cell r="AK231">
            <v>0.81911764705882362</v>
          </cell>
          <cell r="AL231">
            <v>0.14212765957446807</v>
          </cell>
          <cell r="AM231">
            <v>0.13832599118942732</v>
          </cell>
          <cell r="AN231">
            <v>7.4960127591706532E-2</v>
          </cell>
          <cell r="AO231" t="e">
            <v>#VALUE!</v>
          </cell>
          <cell r="AP231" t="e">
            <v>#VALUE!</v>
          </cell>
          <cell r="AQ231">
            <v>4.8223350253807105E-2</v>
          </cell>
          <cell r="AR231">
            <v>0.11431143114311432</v>
          </cell>
          <cell r="AS231">
            <v>0.27473684210526311</v>
          </cell>
          <cell r="AT231">
            <v>0.37558685446009388</v>
          </cell>
          <cell r="AU231">
            <v>0.63791374122367106</v>
          </cell>
          <cell r="AV231">
            <v>0.84529977794226507</v>
          </cell>
          <cell r="AW231">
            <v>9.967051070840198E-2</v>
          </cell>
          <cell r="AX231">
            <v>0.1502222222222222</v>
          </cell>
          <cell r="AY231">
            <v>5.5060728744939273E-2</v>
          </cell>
          <cell r="AZ231" t="e">
            <v>#VALUE!</v>
          </cell>
          <cell r="BA231" t="e">
            <v>#VALUE!</v>
          </cell>
          <cell r="BB231">
            <v>5.8064516129032261E-2</v>
          </cell>
          <cell r="BC231">
            <v>0.10659439927732613</v>
          </cell>
          <cell r="BD231">
            <v>0.21129707112970711</v>
          </cell>
          <cell r="BE231">
            <v>0.38490926456542501</v>
          </cell>
          <cell r="BF231">
            <v>0.60298507462686568</v>
          </cell>
          <cell r="BG231">
            <v>0.83121732636295742</v>
          </cell>
          <cell r="BH231">
            <v>8.2390953150242321E-2</v>
          </cell>
          <cell r="BI231">
            <v>0.13482142857142856</v>
          </cell>
          <cell r="BJ231">
            <v>7.4285714285714288E-2</v>
          </cell>
          <cell r="BK231" t="e">
            <v>#VALUE!</v>
          </cell>
          <cell r="BL231" t="e">
            <v>#VALUE!</v>
          </cell>
          <cell r="BM231">
            <v>5.8371735791090631E-2</v>
          </cell>
          <cell r="BN231">
            <v>8.3859332732191164E-2</v>
          </cell>
          <cell r="BO231">
            <v>0.1891891891891892</v>
          </cell>
          <cell r="BP231">
            <v>0.39426877470355731</v>
          </cell>
          <cell r="BQ231">
            <v>0.60770750988142286</v>
          </cell>
          <cell r="BR231">
            <v>0.84226415094339613</v>
          </cell>
          <cell r="BS231">
            <v>8.7981146897093479E-2</v>
          </cell>
          <cell r="BT231">
            <v>0.14679715302491103</v>
          </cell>
          <cell r="BU231">
            <v>0.08</v>
          </cell>
          <cell r="BV231" t="e">
            <v>#VALUE!</v>
          </cell>
          <cell r="BW231" t="e">
            <v>#VALUE!</v>
          </cell>
          <cell r="BX231" t="e">
            <v>#VALUE!</v>
          </cell>
          <cell r="BY231">
            <v>7.2450805008944547E-2</v>
          </cell>
          <cell r="BZ231">
            <v>0.14595660749506903</v>
          </cell>
          <cell r="CA231">
            <v>0.32</v>
          </cell>
          <cell r="CB231">
            <v>0.50298804780876494</v>
          </cell>
          <cell r="CC231">
            <v>0.85176651305683559</v>
          </cell>
          <cell r="CD231">
            <v>8.5300837776085284E-2</v>
          </cell>
          <cell r="CE231">
            <v>0.11552680221811462</v>
          </cell>
          <cell r="CF231">
            <v>0.12128922815945717</v>
          </cell>
          <cell r="CG231">
            <v>5.3006329113924049E-2</v>
          </cell>
          <cell r="CH231" t="e">
            <v>#VALUE!</v>
          </cell>
          <cell r="CI231" t="e">
            <v>#VALUE!</v>
          </cell>
          <cell r="CJ231">
            <v>5.4818744473916894E-2</v>
          </cell>
          <cell r="CK231">
            <v>0.13047619047619047</v>
          </cell>
          <cell r="CL231">
            <v>0.2857142857142857</v>
          </cell>
          <cell r="CM231">
            <v>0.4769076305220884</v>
          </cell>
          <cell r="CN231">
            <v>0.859375</v>
          </cell>
          <cell r="CO231">
            <v>7.7496274217585689E-2</v>
          </cell>
          <cell r="CP231">
            <v>8.5257548845470696E-2</v>
          </cell>
          <cell r="CQ231">
            <v>0.11280214861235453</v>
          </cell>
          <cell r="CR231" t="e">
            <v>#VALUE!</v>
          </cell>
          <cell r="CS231" t="e">
            <v>#VALUE!</v>
          </cell>
          <cell r="CT231" t="e">
            <v>#VALUE!</v>
          </cell>
          <cell r="CU231">
            <v>5.3586862575626629E-2</v>
          </cell>
          <cell r="CV231">
            <v>0.13488372093023257</v>
          </cell>
          <cell r="CW231">
            <v>0.24591947769314473</v>
          </cell>
          <cell r="CX231">
            <v>0.48348348348348341</v>
          </cell>
          <cell r="CY231">
            <v>0.85668276972624802</v>
          </cell>
          <cell r="CZ231">
            <v>8.9753178758414362E-2</v>
          </cell>
          <cell r="DA231">
            <v>8.3119108826049698E-2</v>
          </cell>
          <cell r="DB231">
            <v>0.11346863468634687</v>
          </cell>
          <cell r="DC231">
            <v>5.9016393442622953E-2</v>
          </cell>
          <cell r="DD231" t="e">
            <v>#VALUE!</v>
          </cell>
          <cell r="DE231" t="e">
            <v>#VALUE!</v>
          </cell>
          <cell r="DF231">
            <v>4.4739022369511182E-2</v>
          </cell>
          <cell r="DG231">
            <v>0.10770659238625811</v>
          </cell>
          <cell r="DH231">
            <v>0.21624588364434685</v>
          </cell>
          <cell r="DI231">
            <v>0.42451874366767989</v>
          </cell>
          <cell r="DJ231">
            <v>0.85507246376811596</v>
          </cell>
          <cell r="DK231">
            <v>0.10321100917431192</v>
          </cell>
          <cell r="DL231">
            <v>7.3283858998144713E-2</v>
          </cell>
          <cell r="DM231">
            <v>0.10732538330494036</v>
          </cell>
          <cell r="DN231">
            <v>6.864406779661017E-2</v>
          </cell>
          <cell r="DO231" t="e">
            <v>#VALUE!</v>
          </cell>
          <cell r="DP231" t="e">
            <v>#VALUE!</v>
          </cell>
          <cell r="DQ231" t="e">
            <v>#VALUE!</v>
          </cell>
          <cell r="DR231">
            <v>7.5187969924812026E-2</v>
          </cell>
          <cell r="DS231">
            <v>0.19852164730728619</v>
          </cell>
          <cell r="DT231">
            <v>0.41313559322033894</v>
          </cell>
          <cell r="DU231">
            <v>0.86647992530345475</v>
          </cell>
          <cell r="DV231">
            <v>8.9638157894736836E-2</v>
          </cell>
          <cell r="DW231">
            <v>5.5785123966942143E-2</v>
          </cell>
          <cell r="DX231">
            <v>9.8055790363482664E-2</v>
          </cell>
          <cell r="DY231">
            <v>7.2595281306715068E-2</v>
          </cell>
          <cell r="DZ231" t="e">
            <v>#VALUE!</v>
          </cell>
          <cell r="EA231" t="e">
            <v>#VALUE!</v>
          </cell>
          <cell r="EB231" t="e">
            <v>#VALUE!</v>
          </cell>
          <cell r="EC231">
            <v>7.8431372549019607E-2</v>
          </cell>
          <cell r="ED231">
            <v>0.14974358974358973</v>
          </cell>
          <cell r="EE231">
            <v>0.36774193548387102</v>
          </cell>
        </row>
        <row r="232">
          <cell r="A232" t="str">
            <v>LithuaniaMED</v>
          </cell>
          <cell r="B232" t="str">
            <v>Lithuania</v>
          </cell>
          <cell r="C232" t="str">
            <v>MED</v>
          </cell>
          <cell r="D232">
            <v>0.20722135007849291</v>
          </cell>
          <cell r="E232">
            <v>0.61764705882352944</v>
          </cell>
          <cell r="F232">
            <v>0.49003984063745021</v>
          </cell>
          <cell r="G232">
            <v>0.49438202247191015</v>
          </cell>
          <cell r="H232">
            <v>0.45348837209302328</v>
          </cell>
          <cell r="I232">
            <v>0.41314553990610325</v>
          </cell>
          <cell r="J232">
            <v>0.42338352524357842</v>
          </cell>
          <cell r="K232">
            <v>0.37690839694656486</v>
          </cell>
          <cell r="L232">
            <v>0.20813623462630085</v>
          </cell>
          <cell r="M232">
            <v>0.16900093370681607</v>
          </cell>
          <cell r="N232">
            <v>0.11318897637795275</v>
          </cell>
          <cell r="O232">
            <v>0.17619783616692428</v>
          </cell>
          <cell r="P232">
            <v>0.65687121866897158</v>
          </cell>
          <cell r="Q232">
            <v>0.48477366255144033</v>
          </cell>
          <cell r="R232">
            <v>0.66537867078825341</v>
          </cell>
          <cell r="S232">
            <v>0.71608598962194225</v>
          </cell>
          <cell r="T232">
            <v>0.64264919941775844</v>
          </cell>
          <cell r="U232">
            <v>0.65883376849434294</v>
          </cell>
          <cell r="V232">
            <v>0.63558515699333973</v>
          </cell>
          <cell r="W232">
            <v>0.52531041069723017</v>
          </cell>
          <cell r="X232">
            <v>0.3792134831460674</v>
          </cell>
          <cell r="Y232">
            <v>0.17641228939544104</v>
          </cell>
          <cell r="Z232">
            <v>0.12528301886792453</v>
          </cell>
          <cell r="AA232">
            <v>0.60892388451443569</v>
          </cell>
          <cell r="AB232">
            <v>0.45338983050847459</v>
          </cell>
          <cell r="AC232">
            <v>0.69389373513084851</v>
          </cell>
          <cell r="AD232">
            <v>0.75421133231240434</v>
          </cell>
          <cell r="AE232">
            <v>0.67325335215243487</v>
          </cell>
          <cell r="AF232">
            <v>0.69826086956521738</v>
          </cell>
          <cell r="AG232">
            <v>0.64194139194139199</v>
          </cell>
          <cell r="AH232">
            <v>0.53022794846382559</v>
          </cell>
          <cell r="AI232">
            <v>0.35333333333333328</v>
          </cell>
          <cell r="AJ232">
            <v>0.2073412698412698</v>
          </cell>
          <cell r="AK232">
            <v>0.18088235294117649</v>
          </cell>
          <cell r="AL232">
            <v>0.68170212765957439</v>
          </cell>
          <cell r="AM232">
            <v>0.50572687224669599</v>
          </cell>
          <cell r="AN232">
            <v>0.63078149920255178</v>
          </cell>
          <cell r="AO232">
            <v>0.75508607198748046</v>
          </cell>
          <cell r="AP232">
            <v>0.70724637681159419</v>
          </cell>
          <cell r="AQ232">
            <v>0.63705583756345174</v>
          </cell>
          <cell r="AR232">
            <v>0.69306930693069313</v>
          </cell>
          <cell r="AS232">
            <v>0.54421052631578937</v>
          </cell>
          <cell r="AT232">
            <v>0.42723004694835681</v>
          </cell>
          <cell r="AU232">
            <v>0.28585757271815448</v>
          </cell>
          <cell r="AV232">
            <v>0.15470022205773501</v>
          </cell>
          <cell r="AW232">
            <v>0.7380560131795717</v>
          </cell>
          <cell r="AX232">
            <v>0.40622222222222226</v>
          </cell>
          <cell r="AY232">
            <v>0.57894736842105265</v>
          </cell>
          <cell r="AZ232">
            <v>0.78155339805825241</v>
          </cell>
          <cell r="BA232">
            <v>0.71666666666666667</v>
          </cell>
          <cell r="BB232">
            <v>0.6645161290322581</v>
          </cell>
          <cell r="BC232">
            <v>0.65763324299909665</v>
          </cell>
          <cell r="BD232">
            <v>0.60669456066945615</v>
          </cell>
          <cell r="BE232">
            <v>0.47086914995224455</v>
          </cell>
          <cell r="BF232">
            <v>0.28656716417910449</v>
          </cell>
          <cell r="BG232">
            <v>0.16878267363704258</v>
          </cell>
          <cell r="BH232">
            <v>0.74798061389337633</v>
          </cell>
          <cell r="BI232">
            <v>0.42678571428571427</v>
          </cell>
          <cell r="BJ232">
            <v>0.51102040816326533</v>
          </cell>
          <cell r="BK232">
            <v>0.6750609260763607</v>
          </cell>
          <cell r="BL232">
            <v>0.69590643274853803</v>
          </cell>
          <cell r="BM232">
            <v>0.68125960061443935</v>
          </cell>
          <cell r="BN232">
            <v>0.6627592425608656</v>
          </cell>
          <cell r="BO232">
            <v>0.57857857857857864</v>
          </cell>
          <cell r="BP232">
            <v>0.46047430830039526</v>
          </cell>
          <cell r="BQ232">
            <v>0.29051383399209485</v>
          </cell>
          <cell r="BR232">
            <v>0.15773584905660376</v>
          </cell>
          <cell r="BS232">
            <v>0.7470542026708562</v>
          </cell>
          <cell r="BT232">
            <v>0.37544483985765126</v>
          </cell>
          <cell r="BU232">
            <v>0.48425531914893616</v>
          </cell>
          <cell r="BV232">
            <v>0.66475878986099757</v>
          </cell>
          <cell r="BW232">
            <v>0.69624060150375933</v>
          </cell>
          <cell r="BX232">
            <v>0.72239747634069396</v>
          </cell>
          <cell r="BY232">
            <v>0.67799642218246881</v>
          </cell>
          <cell r="BZ232">
            <v>0.63313609467455623</v>
          </cell>
          <cell r="CA232">
            <v>0.50900000000000001</v>
          </cell>
          <cell r="CB232">
            <v>0.35856573705179279</v>
          </cell>
          <cell r="CC232">
            <v>0.14823348694316435</v>
          </cell>
          <cell r="CD232">
            <v>0.72962680883472952</v>
          </cell>
          <cell r="CE232">
            <v>0.42791127541589652</v>
          </cell>
          <cell r="CF232">
            <v>0.42917726887192537</v>
          </cell>
          <cell r="CG232">
            <v>0.58860759493670889</v>
          </cell>
          <cell r="CH232">
            <v>0.67656249999999996</v>
          </cell>
          <cell r="CI232">
            <v>0.69970193740685549</v>
          </cell>
          <cell r="CJ232">
            <v>0.65075154730327145</v>
          </cell>
          <cell r="CK232">
            <v>0.62285714285714289</v>
          </cell>
          <cell r="CL232">
            <v>0.50886339937434832</v>
          </cell>
          <cell r="CM232">
            <v>0.39257028112449804</v>
          </cell>
          <cell r="CN232">
            <v>0.140625</v>
          </cell>
          <cell r="CO232">
            <v>0.72205663189269742</v>
          </cell>
          <cell r="CP232">
            <v>0.41030195381882778</v>
          </cell>
          <cell r="CQ232">
            <v>0.40107430617726053</v>
          </cell>
          <cell r="CR232">
            <v>0.56700167504187604</v>
          </cell>
          <cell r="CS232">
            <v>0.68541996830427887</v>
          </cell>
          <cell r="CT232">
            <v>0.68993387215282875</v>
          </cell>
          <cell r="CU232">
            <v>0.64477095937770101</v>
          </cell>
          <cell r="CV232">
            <v>0.6167441860465116</v>
          </cell>
          <cell r="CW232">
            <v>0.52883569096844396</v>
          </cell>
          <cell r="CX232">
            <v>0.37637637637637639</v>
          </cell>
          <cell r="CY232">
            <v>0.14331723027375201</v>
          </cell>
          <cell r="CZ232">
            <v>0.74270755422587886</v>
          </cell>
          <cell r="DA232">
            <v>0.37532133676092544</v>
          </cell>
          <cell r="DB232">
            <v>0.40129151291512916</v>
          </cell>
          <cell r="DC232">
            <v>0.53442622950819674</v>
          </cell>
          <cell r="DD232">
            <v>0.65885206143896524</v>
          </cell>
          <cell r="DE232">
            <v>0.68451944240645624</v>
          </cell>
          <cell r="DF232">
            <v>0.65782932891466439</v>
          </cell>
          <cell r="DG232">
            <v>0.63509749303621177</v>
          </cell>
          <cell r="DH232">
            <v>0.55104281009879252</v>
          </cell>
          <cell r="DI232">
            <v>0.39918946301925029</v>
          </cell>
          <cell r="DJ232">
            <v>0.14492753623188406</v>
          </cell>
          <cell r="DK232">
            <v>0.71636085626911306</v>
          </cell>
          <cell r="DL232">
            <v>0.33302411873840443</v>
          </cell>
          <cell r="DM232">
            <v>0.38074957410562182</v>
          </cell>
          <cell r="DN232">
            <v>0.48644067796610169</v>
          </cell>
          <cell r="DO232">
            <v>0.65311203319502076</v>
          </cell>
          <cell r="DP232">
            <v>0.66165413533834583</v>
          </cell>
          <cell r="DQ232">
            <v>0.65845648604269291</v>
          </cell>
          <cell r="DR232">
            <v>0.62969924812030076</v>
          </cell>
          <cell r="DS232">
            <v>0.57866948257655759</v>
          </cell>
          <cell r="DT232">
            <v>0.42266949152542371</v>
          </cell>
          <cell r="DU232">
            <v>0.13352007469654531</v>
          </cell>
          <cell r="DV232">
            <v>0.75411184210526316</v>
          </cell>
          <cell r="DW232">
            <v>0.32231404958677684</v>
          </cell>
          <cell r="DX232">
            <v>0.36855452240067621</v>
          </cell>
          <cell r="DY232">
            <v>0.48003629764065342</v>
          </cell>
          <cell r="DZ232">
            <v>0.61421319796954321</v>
          </cell>
          <cell r="EA232">
            <v>0.65031645569620256</v>
          </cell>
          <cell r="EB232">
            <v>0.63643533123028384</v>
          </cell>
          <cell r="EC232">
            <v>0.6162464985994397</v>
          </cell>
          <cell r="ED232">
            <v>0.61333333333333329</v>
          </cell>
          <cell r="EE232">
            <v>0.44623655913978494</v>
          </cell>
        </row>
        <row r="233">
          <cell r="A233" t="str">
            <v>LithuaniaHIG</v>
          </cell>
          <cell r="B233" t="str">
            <v>Lithuania</v>
          </cell>
          <cell r="C233" t="str">
            <v>HIG</v>
          </cell>
          <cell r="D233" t="e">
            <v>#VALUE!</v>
          </cell>
          <cell r="E233">
            <v>0.18512110726643599</v>
          </cell>
          <cell r="F233">
            <v>0.42151394422310756</v>
          </cell>
          <cell r="G233">
            <v>0.5056179775280899</v>
          </cell>
          <cell r="H233">
            <v>0.54651162790697683</v>
          </cell>
          <cell r="I233">
            <v>0.58685446009389675</v>
          </cell>
          <cell r="J233">
            <v>0.520814880425155</v>
          </cell>
          <cell r="K233">
            <v>0.46469465648854957</v>
          </cell>
          <cell r="L233">
            <v>0.3992431409649953</v>
          </cell>
          <cell r="M233">
            <v>0.2642390289449113</v>
          </cell>
          <cell r="N233">
            <v>0.1840551181102362</v>
          </cell>
          <cell r="O233" t="e">
            <v>#VALUE!</v>
          </cell>
          <cell r="P233">
            <v>0.18668971477960244</v>
          </cell>
          <cell r="Q233">
            <v>0.38683127572016462</v>
          </cell>
          <cell r="R233">
            <v>0.28670788253477586</v>
          </cell>
          <cell r="S233">
            <v>0.28391401037805786</v>
          </cell>
          <cell r="T233">
            <v>0.31513828238719072</v>
          </cell>
          <cell r="U233">
            <v>0.26196692776327241</v>
          </cell>
          <cell r="V233">
            <v>0.19505233111322551</v>
          </cell>
          <cell r="W233">
            <v>0.16714422158548234</v>
          </cell>
          <cell r="X233">
            <v>0.10861423220973783</v>
          </cell>
          <cell r="Y233">
            <v>9.8116947472745297E-2</v>
          </cell>
          <cell r="Z233" t="e">
            <v>#VALUE!</v>
          </cell>
          <cell r="AA233">
            <v>0.19597550306211725</v>
          </cell>
          <cell r="AB233">
            <v>0.41610169491525423</v>
          </cell>
          <cell r="AC233">
            <v>0.30610626486915149</v>
          </cell>
          <cell r="AD233">
            <v>0.24578866768759575</v>
          </cell>
          <cell r="AE233">
            <v>0.27664079040225831</v>
          </cell>
          <cell r="AF233">
            <v>0.24695652173913044</v>
          </cell>
          <cell r="AG233">
            <v>0.19505494505494508</v>
          </cell>
          <cell r="AH233">
            <v>0.16650148662041628</v>
          </cell>
          <cell r="AI233">
            <v>0.15904761904761902</v>
          </cell>
          <cell r="AJ233">
            <v>0.10317460317460317</v>
          </cell>
          <cell r="AK233" t="e">
            <v>#VALUE!</v>
          </cell>
          <cell r="AL233">
            <v>0.17617021276595743</v>
          </cell>
          <cell r="AM233">
            <v>0.35594713656387666</v>
          </cell>
          <cell r="AN233">
            <v>0.29425837320574161</v>
          </cell>
          <cell r="AO233">
            <v>0.24491392801251957</v>
          </cell>
          <cell r="AP233">
            <v>0.29275362318840581</v>
          </cell>
          <cell r="AQ233">
            <v>0.31472081218274112</v>
          </cell>
          <cell r="AR233">
            <v>0.19261926192619261</v>
          </cell>
          <cell r="AS233">
            <v>0.18105263157894733</v>
          </cell>
          <cell r="AT233">
            <v>0.19718309859154928</v>
          </cell>
          <cell r="AU233">
            <v>7.6228686058174525E-2</v>
          </cell>
          <cell r="AV233" t="e">
            <v>#VALUE!</v>
          </cell>
          <cell r="AW233">
            <v>0.16227347611202636</v>
          </cell>
          <cell r="AX233">
            <v>0.44355555555555554</v>
          </cell>
          <cell r="AY233">
            <v>0.36599190283400812</v>
          </cell>
          <cell r="AZ233">
            <v>0.21844660194174759</v>
          </cell>
          <cell r="BA233">
            <v>0.28333333333333333</v>
          </cell>
          <cell r="BB233">
            <v>0.27741935483870966</v>
          </cell>
          <cell r="BC233">
            <v>0.23577235772357727</v>
          </cell>
          <cell r="BD233">
            <v>0.18200836820083682</v>
          </cell>
          <cell r="BE233">
            <v>0.14422158548233047</v>
          </cell>
          <cell r="BF233">
            <v>0.11044776119402985</v>
          </cell>
          <cell r="BG233" t="e">
            <v>#VALUE!</v>
          </cell>
          <cell r="BH233">
            <v>0.16962843295638128</v>
          </cell>
          <cell r="BI233">
            <v>0.43839285714285714</v>
          </cell>
          <cell r="BJ233">
            <v>0.41469387755102038</v>
          </cell>
          <cell r="BK233">
            <v>0.32493907392363935</v>
          </cell>
          <cell r="BL233">
            <v>0.30409356725146197</v>
          </cell>
          <cell r="BM233">
            <v>0.26036866359447008</v>
          </cell>
          <cell r="BN233">
            <v>0.25338142470694319</v>
          </cell>
          <cell r="BO233">
            <v>0.23223223223223224</v>
          </cell>
          <cell r="BP233">
            <v>0.14525691699604742</v>
          </cell>
          <cell r="BQ233">
            <v>0.10177865612648222</v>
          </cell>
          <cell r="BR233" t="e">
            <v>#VALUE!</v>
          </cell>
          <cell r="BS233">
            <v>0.16496465043205027</v>
          </cell>
          <cell r="BT233">
            <v>0.47775800711743771</v>
          </cell>
          <cell r="BU233">
            <v>0.43574468085106388</v>
          </cell>
          <cell r="BV233">
            <v>0.33524121013900249</v>
          </cell>
          <cell r="BW233">
            <v>0.30375939849624062</v>
          </cell>
          <cell r="BX233">
            <v>0.27760252365930604</v>
          </cell>
          <cell r="BY233">
            <v>0.24955277280858679</v>
          </cell>
          <cell r="BZ233">
            <v>0.22090729783037472</v>
          </cell>
          <cell r="CA233">
            <v>0.17100000000000001</v>
          </cell>
          <cell r="CB233">
            <v>0.13844621513944222</v>
          </cell>
          <cell r="CC233" t="e">
            <v>#VALUE!</v>
          </cell>
          <cell r="CD233">
            <v>0.18507235338918507</v>
          </cell>
          <cell r="CE233">
            <v>0.45656192236598897</v>
          </cell>
          <cell r="CF233">
            <v>0.44953350296861744</v>
          </cell>
          <cell r="CG233">
            <v>0.35838607594936706</v>
          </cell>
          <cell r="CH233">
            <v>0.32343749999999999</v>
          </cell>
          <cell r="CI233">
            <v>0.30029806259314457</v>
          </cell>
          <cell r="CJ233">
            <v>0.29442970822281167</v>
          </cell>
          <cell r="CK233">
            <v>0.24666666666666665</v>
          </cell>
          <cell r="CL233">
            <v>0.20542231491136601</v>
          </cell>
          <cell r="CM233">
            <v>0.13052208835341367</v>
          </cell>
          <cell r="CN233" t="e">
            <v>#VALUE!</v>
          </cell>
          <cell r="CO233">
            <v>0.20044709388971679</v>
          </cell>
          <cell r="CP233">
            <v>0.50444049733570162</v>
          </cell>
          <cell r="CQ233">
            <v>0.48612354521038498</v>
          </cell>
          <cell r="CR233">
            <v>0.43299832495812396</v>
          </cell>
          <cell r="CS233">
            <v>0.31458003169572107</v>
          </cell>
          <cell r="CT233">
            <v>0.31006612784717119</v>
          </cell>
          <cell r="CU233">
            <v>0.30164217804667243</v>
          </cell>
          <cell r="CV233">
            <v>0.2483720930232558</v>
          </cell>
          <cell r="CW233">
            <v>0.22524483133841131</v>
          </cell>
          <cell r="CX233">
            <v>0.14014014014014015</v>
          </cell>
          <cell r="CY233" t="e">
            <v>#VALUE!</v>
          </cell>
          <cell r="CZ233">
            <v>0.16753926701570682</v>
          </cell>
          <cell r="DA233">
            <v>0.54155955441302484</v>
          </cell>
          <cell r="DB233">
            <v>0.48523985239852396</v>
          </cell>
          <cell r="DC233">
            <v>0.40655737704918032</v>
          </cell>
          <cell r="DD233">
            <v>0.34114793856103476</v>
          </cell>
          <cell r="DE233">
            <v>0.31548055759354365</v>
          </cell>
          <cell r="DF233">
            <v>0.29743164871582428</v>
          </cell>
          <cell r="DG233">
            <v>0.25719591457753016</v>
          </cell>
          <cell r="DH233">
            <v>0.23271130625686057</v>
          </cell>
          <cell r="DI233">
            <v>0.17629179331306991</v>
          </cell>
          <cell r="DJ233" t="e">
            <v>#VALUE!</v>
          </cell>
          <cell r="DK233">
            <v>0.18042813455657492</v>
          </cell>
          <cell r="DL233">
            <v>0.59369202226345086</v>
          </cell>
          <cell r="DM233">
            <v>0.51192504258943783</v>
          </cell>
          <cell r="DN233">
            <v>0.44491525423728812</v>
          </cell>
          <cell r="DO233">
            <v>0.34688796680497924</v>
          </cell>
          <cell r="DP233">
            <v>0.33834586466165412</v>
          </cell>
          <cell r="DQ233">
            <v>0.34154351395730703</v>
          </cell>
          <cell r="DR233">
            <v>0.29511278195488722</v>
          </cell>
          <cell r="DS233">
            <v>0.22280887011615633</v>
          </cell>
          <cell r="DT233">
            <v>0.16419491525423727</v>
          </cell>
          <cell r="DU233" t="e">
            <v>#VALUE!</v>
          </cell>
          <cell r="DV233">
            <v>0.15625</v>
          </cell>
          <cell r="DW233">
            <v>0.62190082644628097</v>
          </cell>
          <cell r="DX233">
            <v>0.53338968723584101</v>
          </cell>
          <cell r="DY233">
            <v>0.44736842105263158</v>
          </cell>
          <cell r="DZ233">
            <v>0.3857868020304569</v>
          </cell>
          <cell r="EA233">
            <v>0.3496835443037975</v>
          </cell>
          <cell r="EB233">
            <v>0.36356466876971605</v>
          </cell>
          <cell r="EC233">
            <v>0.30532212885154064</v>
          </cell>
          <cell r="ED233">
            <v>0.23692307692307693</v>
          </cell>
          <cell r="EE233">
            <v>0.1860215053763441</v>
          </cell>
        </row>
        <row r="234">
          <cell r="A234" t="str">
            <v>LithuaniaNOR</v>
          </cell>
          <cell r="B234" t="str">
            <v>Lithuania</v>
          </cell>
          <cell r="C234" t="str">
            <v>NOR</v>
          </cell>
        </row>
        <row r="235">
          <cell r="A235" t="str">
            <v>LuxembourgALL</v>
          </cell>
          <cell r="B235" t="str">
            <v>Luxembourg</v>
          </cell>
          <cell r="C235" t="str">
            <v>ALL</v>
          </cell>
        </row>
        <row r="236">
          <cell r="A236" t="str">
            <v>LuxembourgLOW</v>
          </cell>
          <cell r="B236" t="str">
            <v>Luxembourg</v>
          </cell>
          <cell r="C236" t="str">
            <v>LOW</v>
          </cell>
          <cell r="D236">
            <v>0.5</v>
          </cell>
          <cell r="E236">
            <v>0.23966942148760331</v>
          </cell>
          <cell r="F236">
            <v>0.27333333333333332</v>
          </cell>
          <cell r="G236">
            <v>0.35795454545454541</v>
          </cell>
          <cell r="H236">
            <v>0.38121546961325964</v>
          </cell>
          <cell r="I236">
            <v>0.41358024691358025</v>
          </cell>
          <cell r="J236">
            <v>0.47916666666666669</v>
          </cell>
          <cell r="K236">
            <v>0.49218749999999994</v>
          </cell>
          <cell r="L236">
            <v>0.53703703703703698</v>
          </cell>
          <cell r="M236">
            <v>0.68627450980392157</v>
          </cell>
          <cell r="N236">
            <v>0.76699029126213591</v>
          </cell>
          <cell r="O236">
            <v>0.79245283018867918</v>
          </cell>
          <cell r="P236">
            <v>0.312</v>
          </cell>
          <cell r="Q236">
            <v>0.36363636363636365</v>
          </cell>
          <cell r="R236">
            <v>0.37158469945355188</v>
          </cell>
          <cell r="S236">
            <v>0.42162162162162159</v>
          </cell>
          <cell r="T236">
            <v>0.40350877192982454</v>
          </cell>
          <cell r="U236">
            <v>0.51724137931034486</v>
          </cell>
          <cell r="V236">
            <v>0.52307692307692311</v>
          </cell>
          <cell r="W236">
            <v>0.56603773584905659</v>
          </cell>
          <cell r="X236">
            <v>0.73404255319148937</v>
          </cell>
          <cell r="Y236">
            <v>0.71590909090909083</v>
          </cell>
          <cell r="Z236">
            <v>0.80508474576271183</v>
          </cell>
          <cell r="AA236">
            <v>0.34426229508196726</v>
          </cell>
          <cell r="AB236">
            <v>0.31292517006802723</v>
          </cell>
          <cell r="AC236">
            <v>0.30386740331491718</v>
          </cell>
          <cell r="AD236">
            <v>0.39153439153439151</v>
          </cell>
          <cell r="AE236">
            <v>0.4022988505747126</v>
          </cell>
          <cell r="AF236">
            <v>0.46103896103896108</v>
          </cell>
          <cell r="AG236">
            <v>0.50381679389312972</v>
          </cell>
          <cell r="AH236">
            <v>0.57272727272727275</v>
          </cell>
          <cell r="AI236">
            <v>0.64077669902912615</v>
          </cell>
          <cell r="AJ236">
            <v>0.78494623655913975</v>
          </cell>
          <cell r="AK236">
            <v>0.83739837398373984</v>
          </cell>
          <cell r="AL236">
            <v>0.24409448818897639</v>
          </cell>
          <cell r="AM236">
            <v>0.27516778523489932</v>
          </cell>
          <cell r="AN236">
            <v>0.34444444444444444</v>
          </cell>
          <cell r="AO236">
            <v>0.39999999999999997</v>
          </cell>
          <cell r="AP236">
            <v>0.43956043956043955</v>
          </cell>
          <cell r="AQ236">
            <v>0.5214723926380368</v>
          </cell>
          <cell r="AR236">
            <v>0.52517985611510798</v>
          </cell>
          <cell r="AS236">
            <v>0.57264957264957261</v>
          </cell>
          <cell r="AT236">
            <v>0.67326732673267331</v>
          </cell>
          <cell r="AU236">
            <v>0.76190476190476186</v>
          </cell>
          <cell r="AV236">
            <v>0.88095238095238093</v>
          </cell>
          <cell r="AW236">
            <v>0.26229508196721313</v>
          </cell>
          <cell r="AX236">
            <v>0.20547945205479454</v>
          </cell>
          <cell r="AY236">
            <v>0.29545454545454541</v>
          </cell>
          <cell r="AZ236">
            <v>0.35384615384615387</v>
          </cell>
          <cell r="BA236">
            <v>0.40641711229946526</v>
          </cell>
          <cell r="BB236">
            <v>0.45180722891566261</v>
          </cell>
          <cell r="BC236">
            <v>0.50349650349650343</v>
          </cell>
          <cell r="BD236">
            <v>0.57851239669421484</v>
          </cell>
          <cell r="BE236">
            <v>0.65714285714285714</v>
          </cell>
          <cell r="BF236">
            <v>0.75675675675675669</v>
          </cell>
          <cell r="BG236">
            <v>0.9076923076923078</v>
          </cell>
          <cell r="BH236">
            <v>0.24603174603174605</v>
          </cell>
          <cell r="BI236">
            <v>0.21527777777777779</v>
          </cell>
          <cell r="BJ236">
            <v>0.25146198830409355</v>
          </cell>
          <cell r="BK236">
            <v>0.31794871794871798</v>
          </cell>
          <cell r="BL236">
            <v>0.37696335078534027</v>
          </cell>
          <cell r="BM236">
            <v>0.42941176470588233</v>
          </cell>
          <cell r="BN236">
            <v>0.46938775510204078</v>
          </cell>
          <cell r="BO236">
            <v>0.52755905511811019</v>
          </cell>
          <cell r="BP236">
            <v>0.6</v>
          </cell>
          <cell r="BQ236">
            <v>0.67226890756302515</v>
          </cell>
          <cell r="BR236">
            <v>0.91729323308270683</v>
          </cell>
          <cell r="BS236">
            <v>0.25384615384615378</v>
          </cell>
          <cell r="BT236">
            <v>0.17482517482517482</v>
          </cell>
          <cell r="BU236">
            <v>0.2160493827160494</v>
          </cell>
          <cell r="BV236">
            <v>0.31720430107526881</v>
          </cell>
          <cell r="BW236">
            <v>0.36410256410256409</v>
          </cell>
          <cell r="BX236">
            <v>0.42541436464088395</v>
          </cell>
          <cell r="BY236">
            <v>0.4759036144578313</v>
          </cell>
          <cell r="BZ236">
            <v>0.52816901408450712</v>
          </cell>
          <cell r="CA236">
            <v>0.60576923076923073</v>
          </cell>
          <cell r="CB236">
            <v>0.66326530612244905</v>
          </cell>
          <cell r="CC236">
            <v>0.88405797101449279</v>
          </cell>
          <cell r="CD236">
            <v>0.23664122137404581</v>
          </cell>
          <cell r="CE236">
            <v>0.16666666666666669</v>
          </cell>
          <cell r="CF236">
            <v>0.26011560693641622</v>
          </cell>
          <cell r="CG236">
            <v>0.30653266331658291</v>
          </cell>
          <cell r="CH236">
            <v>0.38423645320197042</v>
          </cell>
          <cell r="CI236">
            <v>0.40860215053763438</v>
          </cell>
          <cell r="CJ236">
            <v>0.45962732919254656</v>
          </cell>
          <cell r="CK236">
            <v>0.55474452554744524</v>
          </cell>
          <cell r="CL236">
            <v>0.58490566037735847</v>
          </cell>
          <cell r="CM236">
            <v>0.69230769230769229</v>
          </cell>
          <cell r="CN236">
            <v>0.88321167883211682</v>
          </cell>
          <cell r="CO236">
            <v>0.22900763358778625</v>
          </cell>
          <cell r="CP236">
            <v>0.17901234567901231</v>
          </cell>
          <cell r="CQ236">
            <v>0.21052631578947367</v>
          </cell>
          <cell r="CR236">
            <v>0.30927835051546393</v>
          </cell>
          <cell r="CS236">
            <v>0.34517766497461927</v>
          </cell>
          <cell r="CT236">
            <v>0.39130434782608692</v>
          </cell>
          <cell r="CU236">
            <v>0.45911949685534592</v>
          </cell>
          <cell r="CV236">
            <v>0.50769230769230766</v>
          </cell>
          <cell r="CW236">
            <v>0.57009345794392519</v>
          </cell>
          <cell r="CX236">
            <v>0.58730158730158732</v>
          </cell>
          <cell r="CY236">
            <v>0.8978102189781022</v>
          </cell>
          <cell r="CZ236">
            <v>0.22058823529411764</v>
          </cell>
          <cell r="DA236">
            <v>0.13664596273291926</v>
          </cell>
          <cell r="DB236">
            <v>0.17415730337078653</v>
          </cell>
          <cell r="DC236">
            <v>0.21243523316062174</v>
          </cell>
          <cell r="DD236">
            <v>0.25247524752475248</v>
          </cell>
          <cell r="DE236">
            <v>0.2864864864864865</v>
          </cell>
          <cell r="DF236">
            <v>0.32704402515723274</v>
          </cell>
          <cell r="DG236">
            <v>0.35338345864661652</v>
          </cell>
          <cell r="DH236">
            <v>0.3925233644859813</v>
          </cell>
          <cell r="DI236">
            <v>0.48031496062992124</v>
          </cell>
          <cell r="DJ236">
            <v>1</v>
          </cell>
          <cell r="DK236">
            <v>0.21323529411764705</v>
          </cell>
          <cell r="DL236">
            <v>0.15243902439024393</v>
          </cell>
          <cell r="DM236">
            <v>0.1542857142857143</v>
          </cell>
          <cell r="DN236">
            <v>0.18324607329842932</v>
          </cell>
          <cell r="DO236">
            <v>0.2613065326633166</v>
          </cell>
          <cell r="DP236">
            <v>0.28342245989304815</v>
          </cell>
          <cell r="DQ236">
            <v>0.30487804878048785</v>
          </cell>
          <cell r="DR236">
            <v>0.34328358208955223</v>
          </cell>
          <cell r="DS236">
            <v>0.43243243243243251</v>
          </cell>
          <cell r="DT236">
            <v>0.46875000000000006</v>
          </cell>
          <cell r="DU236">
            <v>0.9178082191780822</v>
          </cell>
          <cell r="DV236">
            <v>0.22068965517241379</v>
          </cell>
          <cell r="DW236">
            <v>0.12426035502958581</v>
          </cell>
          <cell r="DX236">
            <v>0.19021739130434784</v>
          </cell>
          <cell r="DY236">
            <v>0.20312499999999997</v>
          </cell>
          <cell r="DZ236">
            <v>0.25480769230769235</v>
          </cell>
          <cell r="EA236">
            <v>0.26530612244897961</v>
          </cell>
          <cell r="EB236">
            <v>0.28654970760233917</v>
          </cell>
          <cell r="EC236">
            <v>0.34965034965034963</v>
          </cell>
          <cell r="ED236">
            <v>0.3636363636363637</v>
          </cell>
          <cell r="EE236">
            <v>0.4863013698630137</v>
          </cell>
        </row>
        <row r="237">
          <cell r="A237" t="str">
            <v>LuxembourgMED</v>
          </cell>
          <cell r="B237" t="str">
            <v>Luxembourg</v>
          </cell>
          <cell r="C237" t="str">
            <v>MED</v>
          </cell>
          <cell r="D237">
            <v>0.5</v>
          </cell>
          <cell r="E237">
            <v>0.5950413223140496</v>
          </cell>
          <cell r="F237">
            <v>0.45333333333333337</v>
          </cell>
          <cell r="G237">
            <v>0.46590909090909083</v>
          </cell>
          <cell r="H237">
            <v>0.4475138121546961</v>
          </cell>
          <cell r="I237">
            <v>0.45061728395061729</v>
          </cell>
          <cell r="J237">
            <v>0.38194444444444442</v>
          </cell>
          <cell r="K237">
            <v>0.3515625</v>
          </cell>
          <cell r="L237">
            <v>0.37037037037037035</v>
          </cell>
          <cell r="M237">
            <v>0.25490196078431376</v>
          </cell>
          <cell r="N237">
            <v>0.23300970873786406</v>
          </cell>
          <cell r="O237">
            <v>0.20754716981132074</v>
          </cell>
          <cell r="P237">
            <v>0.57600000000000007</v>
          </cell>
          <cell r="Q237">
            <v>0.40909090909090912</v>
          </cell>
          <cell r="R237">
            <v>0.4098360655737705</v>
          </cell>
          <cell r="S237">
            <v>0.42162162162162159</v>
          </cell>
          <cell r="T237">
            <v>0.45029239766081869</v>
          </cell>
          <cell r="U237">
            <v>0.34482758620689657</v>
          </cell>
          <cell r="V237">
            <v>0.3692307692307692</v>
          </cell>
          <cell r="W237">
            <v>0.33018867924528306</v>
          </cell>
          <cell r="X237">
            <v>0.26595744680851063</v>
          </cell>
          <cell r="Y237">
            <v>0.28409090909090906</v>
          </cell>
          <cell r="Z237">
            <v>0.19491525423728812</v>
          </cell>
          <cell r="AA237">
            <v>0.57377049180327877</v>
          </cell>
          <cell r="AB237">
            <v>0.46938775510204084</v>
          </cell>
          <cell r="AC237">
            <v>0.48066298342541436</v>
          </cell>
          <cell r="AD237">
            <v>0.41798941798941797</v>
          </cell>
          <cell r="AE237">
            <v>0.44827586206896547</v>
          </cell>
          <cell r="AF237">
            <v>0.4285714285714286</v>
          </cell>
          <cell r="AG237">
            <v>0.37404580152671757</v>
          </cell>
          <cell r="AH237">
            <v>0.32727272727272727</v>
          </cell>
          <cell r="AI237">
            <v>0.28155339805825241</v>
          </cell>
          <cell r="AJ237">
            <v>0.21505376344086019</v>
          </cell>
          <cell r="AK237">
            <v>0.16260162601626016</v>
          </cell>
          <cell r="AL237">
            <v>0.66141732283464572</v>
          </cell>
          <cell r="AM237">
            <v>0.51006711409395977</v>
          </cell>
          <cell r="AN237">
            <v>0.49444444444444446</v>
          </cell>
          <cell r="AO237">
            <v>0.47179487179487178</v>
          </cell>
          <cell r="AP237">
            <v>0.4505494505494505</v>
          </cell>
          <cell r="AQ237">
            <v>0.40490797546012264</v>
          </cell>
          <cell r="AR237">
            <v>0.36690647482014388</v>
          </cell>
          <cell r="AS237">
            <v>0.35897435897435898</v>
          </cell>
          <cell r="AT237">
            <v>0.32673267326732675</v>
          </cell>
          <cell r="AU237">
            <v>0.23809523809523808</v>
          </cell>
          <cell r="AV237">
            <v>0.11904761904761905</v>
          </cell>
          <cell r="AW237">
            <v>0.5901639344262295</v>
          </cell>
          <cell r="AX237">
            <v>0.42465753424657537</v>
          </cell>
          <cell r="AY237">
            <v>0.40909090909090906</v>
          </cell>
          <cell r="AZ237">
            <v>0.43076923076923079</v>
          </cell>
          <cell r="BA237">
            <v>0.40106951871657753</v>
          </cell>
          <cell r="BB237">
            <v>0.38554216867469876</v>
          </cell>
          <cell r="BC237">
            <v>0.36363636363636365</v>
          </cell>
          <cell r="BD237">
            <v>0.31404958677685946</v>
          </cell>
          <cell r="BE237">
            <v>0.27619047619047621</v>
          </cell>
          <cell r="BF237">
            <v>0.24324324324324323</v>
          </cell>
          <cell r="BG237">
            <v>9.2307692307692299E-2</v>
          </cell>
          <cell r="BH237">
            <v>0.60317460317460314</v>
          </cell>
          <cell r="BI237">
            <v>0.39583333333333331</v>
          </cell>
          <cell r="BJ237">
            <v>0.36257309941520466</v>
          </cell>
          <cell r="BK237">
            <v>0.41538461538461535</v>
          </cell>
          <cell r="BL237">
            <v>0.40314136125654448</v>
          </cell>
          <cell r="BM237">
            <v>0.38823529411764701</v>
          </cell>
          <cell r="BN237">
            <v>0.35374149659863946</v>
          </cell>
          <cell r="BO237">
            <v>0.3307086614173228</v>
          </cell>
          <cell r="BP237">
            <v>0.30476190476190479</v>
          </cell>
          <cell r="BQ237">
            <v>0.24369747899159663</v>
          </cell>
          <cell r="BR237">
            <v>8.2706766917293242E-2</v>
          </cell>
          <cell r="BS237">
            <v>0.63846153846153841</v>
          </cell>
          <cell r="BT237">
            <v>0.51048951048951041</v>
          </cell>
          <cell r="BU237">
            <v>0.39506172839506176</v>
          </cell>
          <cell r="BV237">
            <v>0.43010752688172038</v>
          </cell>
          <cell r="BW237">
            <v>0.42564102564102568</v>
          </cell>
          <cell r="BX237">
            <v>0.41988950276243087</v>
          </cell>
          <cell r="BY237">
            <v>0.34337349397590361</v>
          </cell>
          <cell r="BZ237">
            <v>0.323943661971831</v>
          </cell>
          <cell r="CA237">
            <v>0.28846153846153844</v>
          </cell>
          <cell r="CB237">
            <v>0.27551020408163268</v>
          </cell>
          <cell r="CC237">
            <v>0.11594202898550726</v>
          </cell>
          <cell r="CD237">
            <v>0.65648854961832059</v>
          </cell>
          <cell r="CE237">
            <v>0.41666666666666669</v>
          </cell>
          <cell r="CF237">
            <v>0.35838150289017345</v>
          </cell>
          <cell r="CG237">
            <v>0.38693467336683418</v>
          </cell>
          <cell r="CH237">
            <v>0.41871921182266009</v>
          </cell>
          <cell r="CI237">
            <v>0.38709677419354838</v>
          </cell>
          <cell r="CJ237">
            <v>0.37267080745341613</v>
          </cell>
          <cell r="CK237">
            <v>0.27737226277372262</v>
          </cell>
          <cell r="CL237">
            <v>0.30188679245283023</v>
          </cell>
          <cell r="CM237">
            <v>0.30769230769230771</v>
          </cell>
          <cell r="CN237">
            <v>0.11678832116788322</v>
          </cell>
          <cell r="CO237">
            <v>0.66412213740458015</v>
          </cell>
          <cell r="CP237">
            <v>0.39506172839506171</v>
          </cell>
          <cell r="CQ237">
            <v>0.36257309941520466</v>
          </cell>
          <cell r="CR237">
            <v>0.40206185567010311</v>
          </cell>
          <cell r="CS237">
            <v>0.416243654822335</v>
          </cell>
          <cell r="CT237">
            <v>0.41304347826086951</v>
          </cell>
          <cell r="CU237">
            <v>0.39622641509433965</v>
          </cell>
          <cell r="CV237">
            <v>0.32307692307692309</v>
          </cell>
          <cell r="CW237">
            <v>0.31775700934579443</v>
          </cell>
          <cell r="CX237">
            <v>0.31746031746031744</v>
          </cell>
          <cell r="CY237">
            <v>0.1021897810218978</v>
          </cell>
          <cell r="CZ237">
            <v>0.59558823529411764</v>
          </cell>
          <cell r="DA237">
            <v>0.37267080745341613</v>
          </cell>
          <cell r="DB237">
            <v>0.37640449438202245</v>
          </cell>
          <cell r="DC237">
            <v>0.39896373056994816</v>
          </cell>
          <cell r="DD237">
            <v>0.44059405940594065</v>
          </cell>
          <cell r="DE237">
            <v>0.45405405405405408</v>
          </cell>
          <cell r="DF237">
            <v>0.47169811320754723</v>
          </cell>
          <cell r="DG237">
            <v>0.44360902255639095</v>
          </cell>
          <cell r="DH237">
            <v>0.4299065420560747</v>
          </cell>
          <cell r="DI237">
            <v>0.39370078740157483</v>
          </cell>
          <cell r="DJ237" t="e">
            <v>#VALUE!</v>
          </cell>
          <cell r="DK237">
            <v>0.66911764705882348</v>
          </cell>
          <cell r="DL237">
            <v>0.40243902439024393</v>
          </cell>
          <cell r="DM237">
            <v>0.37142857142857144</v>
          </cell>
          <cell r="DN237">
            <v>0.38743455497382195</v>
          </cell>
          <cell r="DO237">
            <v>0.4020100502512563</v>
          </cell>
          <cell r="DP237">
            <v>0.47593582887700536</v>
          </cell>
          <cell r="DQ237">
            <v>0.5</v>
          </cell>
          <cell r="DR237">
            <v>0.46268656716417911</v>
          </cell>
          <cell r="DS237">
            <v>0.41441441441441446</v>
          </cell>
          <cell r="DT237">
            <v>0.40625000000000006</v>
          </cell>
          <cell r="DU237">
            <v>8.2191780821917804E-2</v>
          </cell>
          <cell r="DV237">
            <v>0.61379310344827576</v>
          </cell>
          <cell r="DW237">
            <v>0.37278106508875741</v>
          </cell>
          <cell r="DX237">
            <v>0.33695652173913049</v>
          </cell>
          <cell r="DY237">
            <v>0.36458333333333326</v>
          </cell>
          <cell r="DZ237">
            <v>0.41346153846153849</v>
          </cell>
          <cell r="EA237">
            <v>0.43367346938775508</v>
          </cell>
          <cell r="EB237">
            <v>0.47953216374268998</v>
          </cell>
          <cell r="EC237">
            <v>0.44755244755244755</v>
          </cell>
          <cell r="ED237">
            <v>0.42148760330578511</v>
          </cell>
          <cell r="EE237">
            <v>0.37671232876712329</v>
          </cell>
        </row>
        <row r="238">
          <cell r="A238" t="str">
            <v>LuxembourgHIG</v>
          </cell>
          <cell r="B238" t="str">
            <v>Luxembourg</v>
          </cell>
          <cell r="C238" t="str">
            <v>HIG</v>
          </cell>
          <cell r="D238" t="e">
            <v>#VALUE!</v>
          </cell>
          <cell r="E238">
            <v>0.16528925619834711</v>
          </cell>
          <cell r="F238">
            <v>0.27333333333333332</v>
          </cell>
          <cell r="G238">
            <v>0.17613636363636362</v>
          </cell>
          <cell r="H238">
            <v>0.17127071823204418</v>
          </cell>
          <cell r="I238">
            <v>0.13580246913580249</v>
          </cell>
          <cell r="J238">
            <v>0.1388888888888889</v>
          </cell>
          <cell r="K238">
            <v>0.15625</v>
          </cell>
          <cell r="L238">
            <v>9.2592592592592587E-2</v>
          </cell>
          <cell r="M238">
            <v>5.8823529411764705E-2</v>
          </cell>
          <cell r="N238" t="e">
            <v>#VALUE!</v>
          </cell>
          <cell r="O238" t="e">
            <v>#VALUE!</v>
          </cell>
          <cell r="P238">
            <v>0.11199999999999999</v>
          </cell>
          <cell r="Q238">
            <v>0.22727272727272729</v>
          </cell>
          <cell r="R238">
            <v>0.21857923497267759</v>
          </cell>
          <cell r="S238">
            <v>0.15675675675675677</v>
          </cell>
          <cell r="T238">
            <v>0.14619883040935672</v>
          </cell>
          <cell r="U238">
            <v>0.13793103448275862</v>
          </cell>
          <cell r="V238">
            <v>0.10769230769230768</v>
          </cell>
          <cell r="W238">
            <v>0.1037735849056604</v>
          </cell>
          <cell r="X238" t="e">
            <v>#VALUE!</v>
          </cell>
          <cell r="Y238" t="e">
            <v>#VALUE!</v>
          </cell>
          <cell r="Z238" t="e">
            <v>#VALUE!</v>
          </cell>
          <cell r="AA238">
            <v>8.1967213114754106E-2</v>
          </cell>
          <cell r="AB238">
            <v>0.21768707482993199</v>
          </cell>
          <cell r="AC238">
            <v>0.21546961325966854</v>
          </cell>
          <cell r="AD238">
            <v>0.19047619047619047</v>
          </cell>
          <cell r="AE238">
            <v>0.14942528735632182</v>
          </cell>
          <cell r="AF238">
            <v>0.1103896103896104</v>
          </cell>
          <cell r="AG238">
            <v>0.12213740458015268</v>
          </cell>
          <cell r="AH238">
            <v>0.1</v>
          </cell>
          <cell r="AI238">
            <v>7.7669902912621352E-2</v>
          </cell>
          <cell r="AJ238" t="e">
            <v>#VALUE!</v>
          </cell>
          <cell r="AK238" t="e">
            <v>#VALUE!</v>
          </cell>
          <cell r="AL238">
            <v>9.4488188976377951E-2</v>
          </cell>
          <cell r="AM238">
            <v>0.21476510067114096</v>
          </cell>
          <cell r="AN238">
            <v>0.16111111111111109</v>
          </cell>
          <cell r="AO238">
            <v>0.12820512820512819</v>
          </cell>
          <cell r="AP238">
            <v>0.10989010989010989</v>
          </cell>
          <cell r="AQ238">
            <v>7.3619631901840482E-2</v>
          </cell>
          <cell r="AR238">
            <v>0.10791366906474821</v>
          </cell>
          <cell r="AS238">
            <v>6.8376068376068369E-2</v>
          </cell>
          <cell r="AT238" t="e">
            <v>#VALUE!</v>
          </cell>
          <cell r="AU238" t="e">
            <v>#VALUE!</v>
          </cell>
          <cell r="AV238" t="e">
            <v>#VALUE!</v>
          </cell>
          <cell r="AW238">
            <v>0.14754098360655737</v>
          </cell>
          <cell r="AX238">
            <v>0.36986301369863017</v>
          </cell>
          <cell r="AY238">
            <v>0.29545454545454541</v>
          </cell>
          <cell r="AZ238">
            <v>0.2153846153846154</v>
          </cell>
          <cell r="BA238">
            <v>0.19251336898395724</v>
          </cell>
          <cell r="BB238">
            <v>0.16265060240963855</v>
          </cell>
          <cell r="BC238">
            <v>0.13286713286713286</v>
          </cell>
          <cell r="BD238">
            <v>0.10743801652892561</v>
          </cell>
          <cell r="BE238">
            <v>6.6666666666666666E-2</v>
          </cell>
          <cell r="BF238" t="e">
            <v>#VALUE!</v>
          </cell>
          <cell r="BG238" t="e">
            <v>#VALUE!</v>
          </cell>
          <cell r="BH238">
            <v>0.15079365079365079</v>
          </cell>
          <cell r="BI238">
            <v>0.38888888888888884</v>
          </cell>
          <cell r="BJ238">
            <v>0.38596491228070168</v>
          </cell>
          <cell r="BK238">
            <v>0.26666666666666666</v>
          </cell>
          <cell r="BL238">
            <v>0.21989528795811517</v>
          </cell>
          <cell r="BM238">
            <v>0.18235294117647061</v>
          </cell>
          <cell r="BN238">
            <v>0.17687074829931973</v>
          </cell>
          <cell r="BO238">
            <v>0.14173228346456693</v>
          </cell>
          <cell r="BP238">
            <v>9.5238095238095233E-2</v>
          </cell>
          <cell r="BQ238">
            <v>8.4033613445378144E-2</v>
          </cell>
          <cell r="BR238" t="e">
            <v>#VALUE!</v>
          </cell>
          <cell r="BS238">
            <v>0.10769230769230767</v>
          </cell>
          <cell r="BT238">
            <v>0.31468531468531469</v>
          </cell>
          <cell r="BU238">
            <v>0.3888888888888889</v>
          </cell>
          <cell r="BV238">
            <v>0.25268817204301075</v>
          </cell>
          <cell r="BW238">
            <v>0.21025641025641023</v>
          </cell>
          <cell r="BX238">
            <v>0.15469613259668505</v>
          </cell>
          <cell r="BY238">
            <v>0.18072289156626503</v>
          </cell>
          <cell r="BZ238">
            <v>0.147887323943662</v>
          </cell>
          <cell r="CA238">
            <v>0.10576923076923077</v>
          </cell>
          <cell r="CB238">
            <v>6.1224489795918373E-2</v>
          </cell>
          <cell r="CC238" t="e">
            <v>#VALUE!</v>
          </cell>
          <cell r="CD238">
            <v>0.10687022900763359</v>
          </cell>
          <cell r="CE238">
            <v>0.41666666666666669</v>
          </cell>
          <cell r="CF238">
            <v>0.38150289017341044</v>
          </cell>
          <cell r="CG238">
            <v>0.30653266331658291</v>
          </cell>
          <cell r="CH238">
            <v>0.19704433497536944</v>
          </cell>
          <cell r="CI238">
            <v>0.20430107526881719</v>
          </cell>
          <cell r="CJ238">
            <v>0.16770186335403725</v>
          </cell>
          <cell r="CK238">
            <v>0.16788321167883211</v>
          </cell>
          <cell r="CL238">
            <v>0.11320754716981132</v>
          </cell>
          <cell r="CM238" t="e">
            <v>#VALUE!</v>
          </cell>
          <cell r="CN238" t="e">
            <v>#VALUE!</v>
          </cell>
          <cell r="CO238">
            <v>0.10687022900763359</v>
          </cell>
          <cell r="CP238">
            <v>0.42592592592592587</v>
          </cell>
          <cell r="CQ238">
            <v>0.42690058479532161</v>
          </cell>
          <cell r="CR238">
            <v>0.28865979381443302</v>
          </cell>
          <cell r="CS238">
            <v>0.23857868020304571</v>
          </cell>
          <cell r="CT238">
            <v>0.19565217391304346</v>
          </cell>
          <cell r="CU238">
            <v>0.14465408805031446</v>
          </cell>
          <cell r="CV238">
            <v>0.16923076923076924</v>
          </cell>
          <cell r="CW238">
            <v>0.11214953271028037</v>
          </cell>
          <cell r="CX238">
            <v>9.5238095238095233E-2</v>
          </cell>
          <cell r="CY238" t="e">
            <v>#VALUE!</v>
          </cell>
          <cell r="CZ238">
            <v>0.18382352941176472</v>
          </cell>
          <cell r="DA238">
            <v>0.49068322981366458</v>
          </cell>
          <cell r="DB238">
            <v>0.449438202247191</v>
          </cell>
          <cell r="DC238">
            <v>0.38860103626943004</v>
          </cell>
          <cell r="DD238">
            <v>0.30693069306930693</v>
          </cell>
          <cell r="DE238">
            <v>0.25945945945945947</v>
          </cell>
          <cell r="DF238">
            <v>0.20125786163522016</v>
          </cell>
          <cell r="DG238">
            <v>0.20300751879699247</v>
          </cell>
          <cell r="DH238">
            <v>0.17757009345794389</v>
          </cell>
          <cell r="DI238">
            <v>0.12598425196850396</v>
          </cell>
          <cell r="DJ238" t="e">
            <v>#VALUE!</v>
          </cell>
          <cell r="DK238">
            <v>0.11764705882352942</v>
          </cell>
          <cell r="DL238">
            <v>0.4451219512195122</v>
          </cell>
          <cell r="DM238">
            <v>0.47428571428571431</v>
          </cell>
          <cell r="DN238">
            <v>0.42931937172774864</v>
          </cell>
          <cell r="DO238">
            <v>0.33668341708542715</v>
          </cell>
          <cell r="DP238">
            <v>0.24064171122994654</v>
          </cell>
          <cell r="DQ238">
            <v>0.19512195121951223</v>
          </cell>
          <cell r="DR238">
            <v>0.19402985074626866</v>
          </cell>
          <cell r="DS238">
            <v>0.15315315315315317</v>
          </cell>
          <cell r="DT238">
            <v>0.12500000000000003</v>
          </cell>
          <cell r="DU238" t="e">
            <v>#VALUE!</v>
          </cell>
          <cell r="DV238">
            <v>0.16551724137931031</v>
          </cell>
          <cell r="DW238">
            <v>0.50295857988165682</v>
          </cell>
          <cell r="DX238">
            <v>0.47282608695652173</v>
          </cell>
          <cell r="DY238">
            <v>0.43229166666666663</v>
          </cell>
          <cell r="DZ238">
            <v>0.33173076923076927</v>
          </cell>
          <cell r="EA238">
            <v>0.30102040816326531</v>
          </cell>
          <cell r="EB238">
            <v>0.23391812865497075</v>
          </cell>
          <cell r="EC238">
            <v>0.20279720279720279</v>
          </cell>
          <cell r="ED238">
            <v>0.21487603305785125</v>
          </cell>
          <cell r="EE238">
            <v>0.13698630136986301</v>
          </cell>
        </row>
        <row r="239">
          <cell r="A239" t="str">
            <v>LuxembourgNOR</v>
          </cell>
          <cell r="B239" t="str">
            <v>Luxembourg</v>
          </cell>
          <cell r="C239" t="str">
            <v>NOR</v>
          </cell>
        </row>
        <row r="240">
          <cell r="A240" t="str">
            <v>HungaryALL</v>
          </cell>
          <cell r="B240" t="str">
            <v>Hungary</v>
          </cell>
          <cell r="C240" t="str">
            <v>ALL</v>
          </cell>
        </row>
        <row r="241">
          <cell r="A241" t="str">
            <v>HungaryLOW</v>
          </cell>
          <cell r="B241" t="str">
            <v>Hungary</v>
          </cell>
          <cell r="C241" t="str">
            <v>LOW</v>
          </cell>
          <cell r="D241">
            <v>0.74847609881296107</v>
          </cell>
          <cell r="E241">
            <v>0.15977705527171387</v>
          </cell>
          <cell r="F241">
            <v>0.20521541950113384</v>
          </cell>
          <cell r="G241">
            <v>0.2007434944237918</v>
          </cell>
          <cell r="H241">
            <v>0.22236842105263155</v>
          </cell>
          <cell r="I241">
            <v>0.28010540184453225</v>
          </cell>
          <cell r="J241">
            <v>0.3409924223906135</v>
          </cell>
          <cell r="K241">
            <v>0.37175792507204614</v>
          </cell>
          <cell r="L241">
            <v>0.59484114501415541</v>
          </cell>
          <cell r="M241">
            <v>0.6876148474825432</v>
          </cell>
          <cell r="N241">
            <v>0.78743633276740244</v>
          </cell>
          <cell r="O241">
            <v>0.79824835783547077</v>
          </cell>
          <cell r="P241">
            <v>0.15352480417754569</v>
          </cell>
          <cell r="Q241">
            <v>0.19052523171987643</v>
          </cell>
          <cell r="R241">
            <v>0.20265878877400292</v>
          </cell>
          <cell r="S241">
            <v>0.22571336966976593</v>
          </cell>
          <cell r="T241">
            <v>0.2736263736263736</v>
          </cell>
          <cell r="U241">
            <v>0.33277027027027023</v>
          </cell>
          <cell r="V241">
            <v>0.37624831309041828</v>
          </cell>
          <cell r="W241">
            <v>0.53186947240012206</v>
          </cell>
          <cell r="X241">
            <v>0.69356486210418811</v>
          </cell>
          <cell r="Y241">
            <v>0.79463679565512546</v>
          </cell>
          <cell r="Z241">
            <v>0.82420382165605099</v>
          </cell>
          <cell r="AA241">
            <v>0.14056987788331071</v>
          </cell>
          <cell r="AB241">
            <v>0.17480783535829406</v>
          </cell>
          <cell r="AC241">
            <v>0.20819112627986347</v>
          </cell>
          <cell r="AD241">
            <v>0.22077499185932922</v>
          </cell>
          <cell r="AE241">
            <v>0.27870264064293915</v>
          </cell>
          <cell r="AF241">
            <v>0.31551976573938506</v>
          </cell>
          <cell r="AG241">
            <v>0.36877946568884235</v>
          </cell>
          <cell r="AH241">
            <v>0.4862469437652811</v>
          </cell>
          <cell r="AI241">
            <v>0.67542401064183577</v>
          </cell>
          <cell r="AJ241">
            <v>0.78727841501564133</v>
          </cell>
          <cell r="AK241">
            <v>0.83140283140283144</v>
          </cell>
          <cell r="AL241">
            <v>0.13941626523094361</v>
          </cell>
          <cell r="AM241">
            <v>0.15473887814313345</v>
          </cell>
          <cell r="AN241">
            <v>0.1878041797881477</v>
          </cell>
          <cell r="AO241">
            <v>0.19632284200685574</v>
          </cell>
          <cell r="AP241">
            <v>0.24295010845986986</v>
          </cell>
          <cell r="AQ241">
            <v>0.28687350835322195</v>
          </cell>
          <cell r="AR241">
            <v>0.32434554973821988</v>
          </cell>
          <cell r="AS241">
            <v>0.40385774562989757</v>
          </cell>
          <cell r="AT241">
            <v>0.65894806483625534</v>
          </cell>
          <cell r="AU241">
            <v>0.7282835302293259</v>
          </cell>
          <cell r="AV241">
            <v>0.84900748454279207</v>
          </cell>
          <cell r="AW241">
            <v>0.15059171597633136</v>
          </cell>
          <cell r="AX241">
            <v>0.15490243314863886</v>
          </cell>
          <cell r="AY241">
            <v>0.17202432667245876</v>
          </cell>
          <cell r="AZ241">
            <v>0.20399178162606396</v>
          </cell>
          <cell r="BA241">
            <v>0.21033810143042916</v>
          </cell>
          <cell r="BB241">
            <v>0.28599654235613731</v>
          </cell>
          <cell r="BC241">
            <v>0.31365030674846628</v>
          </cell>
          <cell r="BD241">
            <v>0.39603080568720378</v>
          </cell>
          <cell r="BE241">
            <v>0.60949952183614931</v>
          </cell>
          <cell r="BF241">
            <v>0.72412562455389018</v>
          </cell>
          <cell r="BG241">
            <v>0.83684904416611738</v>
          </cell>
          <cell r="BH241">
            <v>0.15068912710566618</v>
          </cell>
          <cell r="BI241">
            <v>0.13058589870903675</v>
          </cell>
          <cell r="BJ241">
            <v>0.15897992403689637</v>
          </cell>
          <cell r="BK241">
            <v>0.20200860832137735</v>
          </cell>
          <cell r="BL241">
            <v>0.22416694715583979</v>
          </cell>
          <cell r="BM241">
            <v>0.27550200803212854</v>
          </cell>
          <cell r="BN241">
            <v>0.32214440956290752</v>
          </cell>
          <cell r="BO241">
            <v>0.37017846862406451</v>
          </cell>
          <cell r="BP241">
            <v>0.54796320630749007</v>
          </cell>
          <cell r="BQ241">
            <v>0.70624151967435556</v>
          </cell>
          <cell r="BR241">
            <v>0.85386151797603205</v>
          </cell>
          <cell r="BS241">
            <v>0.15303265940902022</v>
          </cell>
          <cell r="BT241">
            <v>0.13501026694045173</v>
          </cell>
          <cell r="BU241">
            <v>0.15119916579770593</v>
          </cell>
          <cell r="BV241">
            <v>0.18916666666666668</v>
          </cell>
          <cell r="BW241">
            <v>0.21151868357901957</v>
          </cell>
          <cell r="BX241">
            <v>0.26013222190284568</v>
          </cell>
          <cell r="BY241">
            <v>0.2983114446529081</v>
          </cell>
          <cell r="BZ241">
            <v>0.33868734422597618</v>
          </cell>
          <cell r="CA241">
            <v>0.47969875573018994</v>
          </cell>
          <cell r="CB241">
            <v>0.68087282645755198</v>
          </cell>
          <cell r="CC241">
            <v>0.85322634570377809</v>
          </cell>
          <cell r="CD241">
            <v>0.14428482198625861</v>
          </cell>
          <cell r="CE241">
            <v>0.13391906283280083</v>
          </cell>
          <cell r="CF241">
            <v>0.16176846409404549</v>
          </cell>
          <cell r="CG241">
            <v>0.18743199129488577</v>
          </cell>
          <cell r="CH241">
            <v>0.19885212694125587</v>
          </cell>
          <cell r="CI241">
            <v>0.22441062369441958</v>
          </cell>
          <cell r="CJ241">
            <v>0.28776290630975149</v>
          </cell>
          <cell r="CK241">
            <v>0.31715912171320138</v>
          </cell>
          <cell r="CL241">
            <v>0.45327709279688511</v>
          </cell>
          <cell r="CM241">
            <v>0.63732154996600954</v>
          </cell>
          <cell r="CN241">
            <v>0.85574324324324325</v>
          </cell>
          <cell r="CO241">
            <v>0.14513556618819776</v>
          </cell>
          <cell r="CP241">
            <v>0.12876254180602006</v>
          </cell>
          <cell r="CQ241">
            <v>0.15073529411764705</v>
          </cell>
          <cell r="CR241">
            <v>0.17478118161925602</v>
          </cell>
          <cell r="CS241">
            <v>0.20159151193633951</v>
          </cell>
          <cell r="CT241">
            <v>0.22920517560073941</v>
          </cell>
          <cell r="CU241">
            <v>0.28488931665062561</v>
          </cell>
          <cell r="CV241">
            <v>0.31284916201117319</v>
          </cell>
          <cell r="CW241">
            <v>0.42105263157894735</v>
          </cell>
          <cell r="CX241">
            <v>0.61118553248492957</v>
          </cell>
          <cell r="CY241">
            <v>0.84729403653912438</v>
          </cell>
          <cell r="CZ241">
            <v>0.14175257731958765</v>
          </cell>
          <cell r="DA241">
            <v>0.13134241809220062</v>
          </cell>
          <cell r="DB241">
            <v>0.14501584206678042</v>
          </cell>
          <cell r="DC241">
            <v>0.17281606077048289</v>
          </cell>
          <cell r="DD241">
            <v>0.19201520912547529</v>
          </cell>
          <cell r="DE241">
            <v>0.21722609246358451</v>
          </cell>
          <cell r="DF241">
            <v>0.25980015372790161</v>
          </cell>
          <cell r="DG241">
            <v>0.31061192873741283</v>
          </cell>
          <cell r="DH241">
            <v>0.38291925465838511</v>
          </cell>
          <cell r="DI241">
            <v>0.58648377383740391</v>
          </cell>
          <cell r="DJ241">
            <v>0.84931506849315075</v>
          </cell>
          <cell r="DK241">
            <v>0.14071661237785016</v>
          </cell>
          <cell r="DL241">
            <v>0.13232682060390763</v>
          </cell>
          <cell r="DM241">
            <v>0.13486005089058525</v>
          </cell>
          <cell r="DN241">
            <v>0.17166836215666328</v>
          </cell>
          <cell r="DO241">
            <v>0.18770019218449713</v>
          </cell>
          <cell r="DP241">
            <v>0.2167192429022082</v>
          </cell>
          <cell r="DQ241">
            <v>0.24746125066809191</v>
          </cell>
          <cell r="DR241">
            <v>0.29299522972633696</v>
          </cell>
          <cell r="DS241">
            <v>0.34845735027223229</v>
          </cell>
          <cell r="DT241">
            <v>0.56110556110556109</v>
          </cell>
          <cell r="DU241">
            <v>0.85185185185185175</v>
          </cell>
          <cell r="DV241">
            <v>0.15466237942122188</v>
          </cell>
          <cell r="DW241">
            <v>0.11816258688425507</v>
          </cell>
          <cell r="DX241">
            <v>0.13125165387668697</v>
          </cell>
          <cell r="DY241">
            <v>0.17254128666502341</v>
          </cell>
          <cell r="DZ241">
            <v>0.1806863042818099</v>
          </cell>
          <cell r="EA241">
            <v>0.20414201183431954</v>
          </cell>
          <cell r="EB241">
            <v>0.24367358544213821</v>
          </cell>
          <cell r="EC241">
            <v>0.2838038632986627</v>
          </cell>
          <cell r="ED241">
            <v>0.3370851370851371</v>
          </cell>
          <cell r="EE241">
            <v>0.50068027210884347</v>
          </cell>
        </row>
        <row r="242">
          <cell r="A242" t="str">
            <v>HungaryMED</v>
          </cell>
          <cell r="B242" t="str">
            <v>Hungary</v>
          </cell>
          <cell r="C242" t="str">
            <v>MED</v>
          </cell>
          <cell r="D242">
            <v>0.25152390118703882</v>
          </cell>
          <cell r="E242">
            <v>0.77496516488620526</v>
          </cell>
          <cell r="F242">
            <v>0.63208616780045357</v>
          </cell>
          <cell r="G242">
            <v>0.62732342007434938</v>
          </cell>
          <cell r="H242">
            <v>0.60723684210526319</v>
          </cell>
          <cell r="I242">
            <v>0.55494071146245061</v>
          </cell>
          <cell r="J242">
            <v>0.51894402346614521</v>
          </cell>
          <cell r="K242">
            <v>0.4988472622478386</v>
          </cell>
          <cell r="L242">
            <v>0.29223026108839262</v>
          </cell>
          <cell r="M242">
            <v>0.23557515619257627</v>
          </cell>
          <cell r="N242">
            <v>0.14940577249575551</v>
          </cell>
          <cell r="O242">
            <v>0.20175164216452926</v>
          </cell>
          <cell r="P242">
            <v>0.78276762402088773</v>
          </cell>
          <cell r="Q242">
            <v>0.6506179196704428</v>
          </cell>
          <cell r="R242">
            <v>0.64254062038404725</v>
          </cell>
          <cell r="S242">
            <v>0.59698621352997749</v>
          </cell>
          <cell r="T242">
            <v>0.55439560439560442</v>
          </cell>
          <cell r="U242">
            <v>0.51206563706563701</v>
          </cell>
          <cell r="V242">
            <v>0.49338731443994599</v>
          </cell>
          <cell r="W242">
            <v>0.35925587069228426</v>
          </cell>
          <cell r="X242">
            <v>0.2352740892066735</v>
          </cell>
          <cell r="Y242">
            <v>0.15852002715546504</v>
          </cell>
          <cell r="Z242">
            <v>0.17579617834394906</v>
          </cell>
          <cell r="AA242">
            <v>0.78534599728629573</v>
          </cell>
          <cell r="AB242">
            <v>0.65410364492933304</v>
          </cell>
          <cell r="AC242">
            <v>0.63737201365187712</v>
          </cell>
          <cell r="AD242">
            <v>0.61250407033539567</v>
          </cell>
          <cell r="AE242">
            <v>0.57146957520091846</v>
          </cell>
          <cell r="AF242">
            <v>0.52196193265007318</v>
          </cell>
          <cell r="AG242">
            <v>0.50471451021477209</v>
          </cell>
          <cell r="AH242">
            <v>0.40036674816625911</v>
          </cell>
          <cell r="AI242">
            <v>0.23179248420352513</v>
          </cell>
          <cell r="AJ242">
            <v>0.16093152589502954</v>
          </cell>
          <cell r="AK242">
            <v>0.16859716859716861</v>
          </cell>
          <cell r="AL242">
            <v>0.78237461037120992</v>
          </cell>
          <cell r="AM242">
            <v>0.64506769825918764</v>
          </cell>
          <cell r="AN242">
            <v>0.6381334096764959</v>
          </cell>
          <cell r="AO242">
            <v>0.63103770645060775</v>
          </cell>
          <cell r="AP242">
            <v>0.5807251317012706</v>
          </cell>
          <cell r="AQ242">
            <v>0.55155131264916468</v>
          </cell>
          <cell r="AR242">
            <v>0.55209424083769632</v>
          </cell>
          <cell r="AS242">
            <v>0.45931283905967457</v>
          </cell>
          <cell r="AT242">
            <v>0.24478994376447236</v>
          </cell>
          <cell r="AU242">
            <v>0.19979152189020152</v>
          </cell>
          <cell r="AV242">
            <v>0.15099251545720796</v>
          </cell>
          <cell r="AW242">
            <v>0.7606508875739646</v>
          </cell>
          <cell r="AX242">
            <v>0.63358226933269091</v>
          </cell>
          <cell r="AY242">
            <v>0.6072980017376195</v>
          </cell>
          <cell r="AZ242">
            <v>0.60258291752274729</v>
          </cell>
          <cell r="BA242">
            <v>0.59330299089726923</v>
          </cell>
          <cell r="BB242">
            <v>0.54334403556433686</v>
          </cell>
          <cell r="BC242">
            <v>0.53093047034764829</v>
          </cell>
          <cell r="BD242">
            <v>0.47689573459715645</v>
          </cell>
          <cell r="BE242">
            <v>0.28881096589097871</v>
          </cell>
          <cell r="BF242">
            <v>0.20485367594575304</v>
          </cell>
          <cell r="BG242">
            <v>0.16315095583388267</v>
          </cell>
          <cell r="BH242">
            <v>0.76232771822358347</v>
          </cell>
          <cell r="BI242">
            <v>0.62413108242303872</v>
          </cell>
          <cell r="BJ242">
            <v>0.63429191535539875</v>
          </cell>
          <cell r="BK242">
            <v>0.60688665710186518</v>
          </cell>
          <cell r="BL242">
            <v>0.5796028273308651</v>
          </cell>
          <cell r="BM242">
            <v>0.53386880856760377</v>
          </cell>
          <cell r="BN242">
            <v>0.51726636078241961</v>
          </cell>
          <cell r="BO242">
            <v>0.4985607369027058</v>
          </cell>
          <cell r="BP242">
            <v>0.32785808147174766</v>
          </cell>
          <cell r="BQ242">
            <v>0.22625508819538676</v>
          </cell>
          <cell r="BR242">
            <v>0.14613848202396804</v>
          </cell>
          <cell r="BS242">
            <v>0.76516329704510111</v>
          </cell>
          <cell r="BT242">
            <v>0.60292607802874743</v>
          </cell>
          <cell r="BU242">
            <v>0.62069864442127209</v>
          </cell>
          <cell r="BV242">
            <v>0.61444444444444446</v>
          </cell>
          <cell r="BW242">
            <v>0.59684607473431606</v>
          </cell>
          <cell r="BX242">
            <v>0.55303248059787302</v>
          </cell>
          <cell r="BY242">
            <v>0.53588180112570361</v>
          </cell>
          <cell r="BZ242">
            <v>0.52229299363057324</v>
          </cell>
          <cell r="CA242">
            <v>0.37950229207596597</v>
          </cell>
          <cell r="CB242">
            <v>0.23150357995226731</v>
          </cell>
          <cell r="CC242">
            <v>0.14677365429622202</v>
          </cell>
          <cell r="CD242">
            <v>0.76702061211742667</v>
          </cell>
          <cell r="CE242">
            <v>0.57907348242811496</v>
          </cell>
          <cell r="CF242">
            <v>0.59953999488883214</v>
          </cell>
          <cell r="CG242">
            <v>0.61479869423286182</v>
          </cell>
          <cell r="CH242">
            <v>0.59014179608372719</v>
          </cell>
          <cell r="CI242">
            <v>0.5992241122053118</v>
          </cell>
          <cell r="CJ242">
            <v>0.54827915869980881</v>
          </cell>
          <cell r="CK242">
            <v>0.53700189753320682</v>
          </cell>
          <cell r="CL242">
            <v>0.41109669046073982</v>
          </cell>
          <cell r="CM242">
            <v>0.26512576478585997</v>
          </cell>
          <cell r="CN242">
            <v>0.14425675675675675</v>
          </cell>
          <cell r="CO242">
            <v>0.76586921850079748</v>
          </cell>
          <cell r="CP242">
            <v>0.56465997770345588</v>
          </cell>
          <cell r="CQ242">
            <v>0.5862745098039216</v>
          </cell>
          <cell r="CR242">
            <v>0.61077680525164113</v>
          </cell>
          <cell r="CS242">
            <v>0.57592838196286467</v>
          </cell>
          <cell r="CT242">
            <v>0.56377079482439929</v>
          </cell>
          <cell r="CU242">
            <v>0.54595765158806542</v>
          </cell>
          <cell r="CV242">
            <v>0.532854482575153</v>
          </cell>
          <cell r="CW242">
            <v>0.44242424242424239</v>
          </cell>
          <cell r="CX242">
            <v>0.28164768921634287</v>
          </cell>
          <cell r="CY242">
            <v>0.15270596346087553</v>
          </cell>
          <cell r="CZ242">
            <v>0.77384020618556704</v>
          </cell>
          <cell r="DA242">
            <v>0.55813279211365618</v>
          </cell>
          <cell r="DB242">
            <v>0.56714599073848404</v>
          </cell>
          <cell r="DC242">
            <v>0.59413998914812804</v>
          </cell>
          <cell r="DD242">
            <v>0.5890367553865653</v>
          </cell>
          <cell r="DE242">
            <v>0.56618112729575687</v>
          </cell>
          <cell r="DF242">
            <v>0.54675890340763511</v>
          </cell>
          <cell r="DG242">
            <v>0.52723986573715464</v>
          </cell>
          <cell r="DH242">
            <v>0.47826086956521741</v>
          </cell>
          <cell r="DI242">
            <v>0.31147540983606559</v>
          </cell>
          <cell r="DJ242">
            <v>0.15068493150684931</v>
          </cell>
          <cell r="DK242">
            <v>0.76547231270358307</v>
          </cell>
          <cell r="DL242">
            <v>0.55032563647128474</v>
          </cell>
          <cell r="DM242">
            <v>0.55776081424936386</v>
          </cell>
          <cell r="DN242">
            <v>0.59435401831129198</v>
          </cell>
          <cell r="DO242">
            <v>0.59929532351057013</v>
          </cell>
          <cell r="DP242">
            <v>0.567192429022082</v>
          </cell>
          <cell r="DQ242">
            <v>0.555318011758418</v>
          </cell>
          <cell r="DR242">
            <v>0.54356013055485819</v>
          </cell>
          <cell r="DS242">
            <v>0.50483968542044766</v>
          </cell>
          <cell r="DT242">
            <v>0.33366633366633364</v>
          </cell>
          <cell r="DU242">
            <v>0.14814814814814814</v>
          </cell>
          <cell r="DV242">
            <v>0.7418006430868167</v>
          </cell>
          <cell r="DW242">
            <v>0.53430039286793596</v>
          </cell>
          <cell r="DX242">
            <v>0.53506218576342945</v>
          </cell>
          <cell r="DY242">
            <v>0.57406950948977076</v>
          </cell>
          <cell r="DZ242">
            <v>0.58305496507743693</v>
          </cell>
          <cell r="EA242">
            <v>0.5818540433925049</v>
          </cell>
          <cell r="EB242">
            <v>0.57207847597384132</v>
          </cell>
          <cell r="EC242">
            <v>0.54036651807825664</v>
          </cell>
          <cell r="ED242">
            <v>0.52900432900432903</v>
          </cell>
          <cell r="EE242">
            <v>0.37040816326530612</v>
          </cell>
        </row>
        <row r="243">
          <cell r="A243" t="str">
            <v>HungaryHIG</v>
          </cell>
          <cell r="B243" t="str">
            <v>Hungary</v>
          </cell>
          <cell r="C243" t="str">
            <v>HIG</v>
          </cell>
          <cell r="D243" t="e">
            <v>#VALUE!</v>
          </cell>
          <cell r="E243">
            <v>6.5257779842080824E-2</v>
          </cell>
          <cell r="F243">
            <v>0.1626984126984127</v>
          </cell>
          <cell r="G243">
            <v>0.17193308550185873</v>
          </cell>
          <cell r="H243">
            <v>0.17039473684210527</v>
          </cell>
          <cell r="I243">
            <v>0.16495388669301714</v>
          </cell>
          <cell r="J243">
            <v>0.14006355414324126</v>
          </cell>
          <cell r="K243">
            <v>0.12939481268011527</v>
          </cell>
          <cell r="L243">
            <v>0.11292859389745204</v>
          </cell>
          <cell r="M243">
            <v>7.6809996324880558E-2</v>
          </cell>
          <cell r="N243">
            <v>6.3157894736842107E-2</v>
          </cell>
          <cell r="O243" t="e">
            <v>#VALUE!</v>
          </cell>
          <cell r="P243">
            <v>6.3707571801566582E-2</v>
          </cell>
          <cell r="Q243">
            <v>0.15885684860968075</v>
          </cell>
          <cell r="R243">
            <v>0.15480059084194978</v>
          </cell>
          <cell r="S243">
            <v>0.17730041680025646</v>
          </cell>
          <cell r="T243">
            <v>0.17197802197802198</v>
          </cell>
          <cell r="U243">
            <v>0.15516409266409265</v>
          </cell>
          <cell r="V243">
            <v>0.13036437246963559</v>
          </cell>
          <cell r="W243">
            <v>0.10887465690759379</v>
          </cell>
          <cell r="X243">
            <v>7.1161048689138584E-2</v>
          </cell>
          <cell r="Y243">
            <v>4.684317718940937E-2</v>
          </cell>
          <cell r="Z243" t="e">
            <v>#VALUE!</v>
          </cell>
          <cell r="AA243">
            <v>7.4084124830393491E-2</v>
          </cell>
          <cell r="AB243">
            <v>0.17108851971237291</v>
          </cell>
          <cell r="AC243">
            <v>0.15443686006825938</v>
          </cell>
          <cell r="AD243">
            <v>0.16672093780527519</v>
          </cell>
          <cell r="AE243">
            <v>0.1498277841561424</v>
          </cell>
          <cell r="AF243">
            <v>0.16251830161054168</v>
          </cell>
          <cell r="AG243">
            <v>0.12650602409638553</v>
          </cell>
          <cell r="AH243">
            <v>0.11338630806845965</v>
          </cell>
          <cell r="AI243">
            <v>9.2783505154639179E-2</v>
          </cell>
          <cell r="AJ243">
            <v>5.1790059089329168E-2</v>
          </cell>
          <cell r="AK243" t="e">
            <v>#VALUE!</v>
          </cell>
          <cell r="AL243">
            <v>7.8209124397846413E-2</v>
          </cell>
          <cell r="AM243">
            <v>0.20019342359767889</v>
          </cell>
          <cell r="AN243">
            <v>0.17406241053535643</v>
          </cell>
          <cell r="AO243">
            <v>0.17263945154253663</v>
          </cell>
          <cell r="AP243">
            <v>0.17632475983885962</v>
          </cell>
          <cell r="AQ243">
            <v>0.16157517899761337</v>
          </cell>
          <cell r="AR243">
            <v>0.12356020942408377</v>
          </cell>
          <cell r="AS243">
            <v>0.13682941531042797</v>
          </cell>
          <cell r="AT243">
            <v>9.6261991399272245E-2</v>
          </cell>
          <cell r="AU243">
            <v>7.1924947880472545E-2</v>
          </cell>
          <cell r="AV243" t="e">
            <v>#VALUE!</v>
          </cell>
          <cell r="AW243">
            <v>8.8757396449704137E-2</v>
          </cell>
          <cell r="AX243">
            <v>0.21151529751867018</v>
          </cell>
          <cell r="AY243">
            <v>0.22067767158992185</v>
          </cell>
          <cell r="AZ243">
            <v>0.19342530085118873</v>
          </cell>
          <cell r="BA243">
            <v>0.19635890767230171</v>
          </cell>
          <cell r="BB243">
            <v>0.17065942207952581</v>
          </cell>
          <cell r="BC243">
            <v>0.15541922290388549</v>
          </cell>
          <cell r="BD243">
            <v>0.12707345971563982</v>
          </cell>
          <cell r="BE243">
            <v>0.10168951227287219</v>
          </cell>
          <cell r="BF243">
            <v>7.1020699500356888E-2</v>
          </cell>
          <cell r="BG243" t="e">
            <v>#VALUE!</v>
          </cell>
          <cell r="BH243">
            <v>8.6983154670750379E-2</v>
          </cell>
          <cell r="BI243">
            <v>0.2452830188679245</v>
          </cell>
          <cell r="BJ243">
            <v>0.20672816060770483</v>
          </cell>
          <cell r="BK243">
            <v>0.19110473457675753</v>
          </cell>
          <cell r="BL243">
            <v>0.19623022551329519</v>
          </cell>
          <cell r="BM243">
            <v>0.19062918340026774</v>
          </cell>
          <cell r="BN243">
            <v>0.16058922965467279</v>
          </cell>
          <cell r="BO243">
            <v>0.13126079447322972</v>
          </cell>
          <cell r="BP243">
            <v>0.12417871222076213</v>
          </cell>
          <cell r="BQ243">
            <v>6.7503392130257814E-2</v>
          </cell>
          <cell r="BR243" t="e">
            <v>#VALUE!</v>
          </cell>
          <cell r="BS243">
            <v>8.1804043545878696E-2</v>
          </cell>
          <cell r="BT243">
            <v>0.26206365503080081</v>
          </cell>
          <cell r="BU243">
            <v>0.2281021897810219</v>
          </cell>
          <cell r="BV243">
            <v>0.19638888888888892</v>
          </cell>
          <cell r="BW243">
            <v>0.19163524168666438</v>
          </cell>
          <cell r="BX243">
            <v>0.18683529749928141</v>
          </cell>
          <cell r="BY243">
            <v>0.16580675422138838</v>
          </cell>
          <cell r="BZ243">
            <v>0.1390196621434506</v>
          </cell>
          <cell r="CA243">
            <v>0.14079895219384414</v>
          </cell>
          <cell r="CB243">
            <v>8.7623593590180696E-2</v>
          </cell>
          <cell r="CC243" t="e">
            <v>#VALUE!</v>
          </cell>
          <cell r="CD243">
            <v>8.8694565896314803E-2</v>
          </cell>
          <cell r="CE243">
            <v>0.28700745473908412</v>
          </cell>
          <cell r="CF243">
            <v>0.23869154101712245</v>
          </cell>
          <cell r="CG243">
            <v>0.19776931447225246</v>
          </cell>
          <cell r="CH243">
            <v>0.21100607697501686</v>
          </cell>
          <cell r="CI243">
            <v>0.17636526410026857</v>
          </cell>
          <cell r="CJ243">
            <v>0.16395793499043976</v>
          </cell>
          <cell r="CK243">
            <v>0.14583898075359175</v>
          </cell>
          <cell r="CL243">
            <v>0.13562621674237507</v>
          </cell>
          <cell r="CM243">
            <v>9.755268524813053E-2</v>
          </cell>
          <cell r="CN243" t="e">
            <v>#VALUE!</v>
          </cell>
          <cell r="CO243">
            <v>8.899521531100478E-2</v>
          </cell>
          <cell r="CP243">
            <v>0.30657748049052397</v>
          </cell>
          <cell r="CQ243">
            <v>0.26299019607843138</v>
          </cell>
          <cell r="CR243">
            <v>0.21444201312910285</v>
          </cell>
          <cell r="CS243">
            <v>0.22248010610079572</v>
          </cell>
          <cell r="CT243">
            <v>0.20702402957486141</v>
          </cell>
          <cell r="CU243">
            <v>0.16915303176130894</v>
          </cell>
          <cell r="CV243">
            <v>0.15429635541367387</v>
          </cell>
          <cell r="CW243">
            <v>0.13652312599681019</v>
          </cell>
          <cell r="CX243">
            <v>0.10716677829872738</v>
          </cell>
          <cell r="CY243" t="e">
            <v>#VALUE!</v>
          </cell>
          <cell r="CZ243">
            <v>8.4407216494845366E-2</v>
          </cell>
          <cell r="DA243">
            <v>0.31052478979414322</v>
          </cell>
          <cell r="DB243">
            <v>0.28783816719473559</v>
          </cell>
          <cell r="DC243">
            <v>0.23304395008138903</v>
          </cell>
          <cell r="DD243">
            <v>0.21894803548795941</v>
          </cell>
          <cell r="DE243">
            <v>0.21659278024065864</v>
          </cell>
          <cell r="DF243">
            <v>0.19344094286446323</v>
          </cell>
          <cell r="DG243">
            <v>0.16214820552543247</v>
          </cell>
          <cell r="DH243">
            <v>0.13881987577639751</v>
          </cell>
          <cell r="DI243">
            <v>0.10204081632653061</v>
          </cell>
          <cell r="DJ243" t="e">
            <v>#VALUE!</v>
          </cell>
          <cell r="DK243">
            <v>9.3811074918566772E-2</v>
          </cell>
          <cell r="DL243">
            <v>0.3173475429248076</v>
          </cell>
          <cell r="DM243">
            <v>0.30737913486005086</v>
          </cell>
          <cell r="DN243">
            <v>0.23397761953204477</v>
          </cell>
          <cell r="DO243">
            <v>0.21300448430493274</v>
          </cell>
          <cell r="DP243">
            <v>0.21608832807570977</v>
          </cell>
          <cell r="DQ243">
            <v>0.19722073757349012</v>
          </cell>
          <cell r="DR243">
            <v>0.16344463971880493</v>
          </cell>
          <cell r="DS243">
            <v>0.14670296430732002</v>
          </cell>
          <cell r="DT243">
            <v>0.10522810522810523</v>
          </cell>
          <cell r="DU243" t="e">
            <v>#VALUE!</v>
          </cell>
          <cell r="DV243">
            <v>0.10353697749196142</v>
          </cell>
          <cell r="DW243">
            <v>0.34753702024780903</v>
          </cell>
          <cell r="DX243">
            <v>0.33368616035988358</v>
          </cell>
          <cell r="DY243">
            <v>0.2533892038452058</v>
          </cell>
          <cell r="DZ243">
            <v>0.23625873064075309</v>
          </cell>
          <cell r="EA243">
            <v>0.21400394477317553</v>
          </cell>
          <cell r="EB243">
            <v>0.18424793858402047</v>
          </cell>
          <cell r="EC243">
            <v>0.17582961862308075</v>
          </cell>
          <cell r="ED243">
            <v>0.1339105339105339</v>
          </cell>
          <cell r="EE243">
            <v>0.12891156462585032</v>
          </cell>
        </row>
        <row r="244">
          <cell r="A244" t="str">
            <v>HungaryNOR</v>
          </cell>
          <cell r="B244" t="str">
            <v>Hungary</v>
          </cell>
          <cell r="C244" t="str">
            <v>NOR</v>
          </cell>
        </row>
        <row r="245">
          <cell r="A245" t="str">
            <v>MaltaALL</v>
          </cell>
          <cell r="B245" t="str">
            <v>Malta</v>
          </cell>
          <cell r="C245" t="str">
            <v>ALL</v>
          </cell>
        </row>
        <row r="246">
          <cell r="A246" t="str">
            <v>MaltaLOW</v>
          </cell>
          <cell r="B246" t="str">
            <v>Malta</v>
          </cell>
          <cell r="C246" t="str">
            <v>LOW</v>
          </cell>
          <cell r="D246">
            <v>0.80281690140845074</v>
          </cell>
          <cell r="E246">
            <v>0.64566929133858264</v>
          </cell>
          <cell r="F246">
            <v>0.79487179487179482</v>
          </cell>
          <cell r="G246">
            <v>0.7570093457943925</v>
          </cell>
          <cell r="H246">
            <v>0.859375</v>
          </cell>
          <cell r="I246">
            <v>1</v>
          </cell>
          <cell r="J246">
            <v>1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0.79054054054054057</v>
          </cell>
          <cell r="P246">
            <v>0.6796875</v>
          </cell>
          <cell r="Q246">
            <v>0.63043478260869557</v>
          </cell>
          <cell r="R246">
            <v>0.85148514851485146</v>
          </cell>
          <cell r="S246">
            <v>0.84905660377358494</v>
          </cell>
          <cell r="T246">
            <v>1</v>
          </cell>
          <cell r="U246">
            <v>1</v>
          </cell>
          <cell r="V246">
            <v>1</v>
          </cell>
          <cell r="W246">
            <v>1</v>
          </cell>
          <cell r="X246">
            <v>1</v>
          </cell>
          <cell r="Y246">
            <v>1</v>
          </cell>
          <cell r="Z246">
            <v>0.78807947019867541</v>
          </cell>
          <cell r="AA246">
            <v>0.57931034482758625</v>
          </cell>
          <cell r="AB246">
            <v>0.64925373134328357</v>
          </cell>
          <cell r="AC246">
            <v>0.85185185185185186</v>
          </cell>
          <cell r="AD246">
            <v>0.87804878048780488</v>
          </cell>
          <cell r="AE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1</v>
          </cell>
          <cell r="AJ246">
            <v>1</v>
          </cell>
          <cell r="AK246">
            <v>0.84397163120567364</v>
          </cell>
          <cell r="AL246">
            <v>0.53947368421052633</v>
          </cell>
          <cell r="AM246">
            <v>0.61363636363636365</v>
          </cell>
          <cell r="AN246">
            <v>0.80188679245283023</v>
          </cell>
          <cell r="AO246">
            <v>0.85046728971962615</v>
          </cell>
          <cell r="AP246">
            <v>1</v>
          </cell>
          <cell r="AQ246">
            <v>1</v>
          </cell>
          <cell r="AR246">
            <v>1</v>
          </cell>
          <cell r="AS246">
            <v>1</v>
          </cell>
          <cell r="AT246">
            <v>1</v>
          </cell>
          <cell r="AU246">
            <v>1</v>
          </cell>
          <cell r="AV246">
            <v>0.79605263157894735</v>
          </cell>
          <cell r="AW246">
            <v>0.45890410958904104</v>
          </cell>
          <cell r="AX246">
            <v>0.6</v>
          </cell>
          <cell r="AY246">
            <v>0.62142857142857133</v>
          </cell>
          <cell r="AZ246">
            <v>1</v>
          </cell>
          <cell r="BA246">
            <v>0.89403973509933776</v>
          </cell>
          <cell r="BB246">
            <v>1</v>
          </cell>
          <cell r="BC246">
            <v>1</v>
          </cell>
          <cell r="BD246">
            <v>1</v>
          </cell>
          <cell r="BE246">
            <v>1</v>
          </cell>
          <cell r="BF246">
            <v>1</v>
          </cell>
          <cell r="BG246">
            <v>0.85333333333333339</v>
          </cell>
          <cell r="BH246">
            <v>0.4285714285714286</v>
          </cell>
          <cell r="BI246">
            <v>0.57983193277310929</v>
          </cell>
          <cell r="BJ246">
            <v>0.67883211678832112</v>
          </cell>
          <cell r="BK246">
            <v>0.83333333333333326</v>
          </cell>
          <cell r="BL246">
            <v>0.87407407407407411</v>
          </cell>
          <cell r="BM246">
            <v>1</v>
          </cell>
          <cell r="BN246">
            <v>1</v>
          </cell>
          <cell r="BO246">
            <v>1</v>
          </cell>
          <cell r="BP246">
            <v>1</v>
          </cell>
          <cell r="BQ246">
            <v>1</v>
          </cell>
          <cell r="BR246">
            <v>0.82876712328767121</v>
          </cell>
          <cell r="BS246">
            <v>0.4705882352941177</v>
          </cell>
          <cell r="BT246">
            <v>0.53284671532846717</v>
          </cell>
          <cell r="BU246">
            <v>0.64084507042253525</v>
          </cell>
          <cell r="BV246">
            <v>0.82352941176470584</v>
          </cell>
          <cell r="BW246">
            <v>1</v>
          </cell>
          <cell r="BX246">
            <v>1</v>
          </cell>
          <cell r="BY246">
            <v>1</v>
          </cell>
          <cell r="BZ246">
            <v>1</v>
          </cell>
          <cell r="CA246">
            <v>1</v>
          </cell>
          <cell r="CB246">
            <v>1</v>
          </cell>
          <cell r="CC246">
            <v>0.80392156862745101</v>
          </cell>
          <cell r="CD246">
            <v>0.4031007751937985</v>
          </cell>
          <cell r="CE246">
            <v>0.52083333333333337</v>
          </cell>
          <cell r="CF246">
            <v>0.54861111111111116</v>
          </cell>
          <cell r="CG246">
            <v>0.84259259259259267</v>
          </cell>
          <cell r="CH246">
            <v>0.8666666666666667</v>
          </cell>
          <cell r="CI246">
            <v>1</v>
          </cell>
          <cell r="CJ246">
            <v>1</v>
          </cell>
          <cell r="CK246">
            <v>1</v>
          </cell>
          <cell r="CL246">
            <v>1</v>
          </cell>
          <cell r="CM246">
            <v>1</v>
          </cell>
          <cell r="CN246">
            <v>0.82993197278911568</v>
          </cell>
          <cell r="CO246">
            <v>0.43939393939393939</v>
          </cell>
          <cell r="CP246">
            <v>0.52898550724637672</v>
          </cell>
          <cell r="CQ246">
            <v>0.5714285714285714</v>
          </cell>
          <cell r="CR246">
            <v>0.72950819672131151</v>
          </cell>
          <cell r="CS246">
            <v>0.73809523809523803</v>
          </cell>
          <cell r="CT246">
            <v>1</v>
          </cell>
          <cell r="CU246">
            <v>1</v>
          </cell>
          <cell r="CV246">
            <v>1</v>
          </cell>
          <cell r="CW246">
            <v>1</v>
          </cell>
          <cell r="CX246">
            <v>1</v>
          </cell>
          <cell r="CY246">
            <v>0.83098591549295775</v>
          </cell>
          <cell r="CZ246">
            <v>0.42335766423357662</v>
          </cell>
          <cell r="DA246">
            <v>0.48951048951048953</v>
          </cell>
          <cell r="DB246">
            <v>0.58823529411764708</v>
          </cell>
          <cell r="DC246">
            <v>0.68656716417910446</v>
          </cell>
          <cell r="DD246">
            <v>0.72649572649572658</v>
          </cell>
          <cell r="DE246">
            <v>1</v>
          </cell>
          <cell r="DF246">
            <v>1</v>
          </cell>
          <cell r="DG246">
            <v>1</v>
          </cell>
          <cell r="DH246">
            <v>1</v>
          </cell>
          <cell r="DI246">
            <v>1</v>
          </cell>
          <cell r="DJ246">
            <v>0.80434782608695643</v>
          </cell>
          <cell r="DK246">
            <v>0.39130434782608697</v>
          </cell>
          <cell r="DL246">
            <v>0.50714285714285712</v>
          </cell>
          <cell r="DM246">
            <v>0.5625</v>
          </cell>
          <cell r="DN246">
            <v>0.64800000000000002</v>
          </cell>
          <cell r="DO246">
            <v>0.72868217054263562</v>
          </cell>
          <cell r="DP246">
            <v>1</v>
          </cell>
          <cell r="DQ246">
            <v>1</v>
          </cell>
          <cell r="DR246">
            <v>1</v>
          </cell>
          <cell r="DS246">
            <v>1</v>
          </cell>
          <cell r="DT246">
            <v>1</v>
          </cell>
          <cell r="DU246">
            <v>0.81021897810218979</v>
          </cell>
          <cell r="DV246">
            <v>0.33333333333333331</v>
          </cell>
          <cell r="DW246">
            <v>0.44852941176470584</v>
          </cell>
          <cell r="DX246">
            <v>0.5696969696969697</v>
          </cell>
          <cell r="DY246">
            <v>0.59374999999999989</v>
          </cell>
          <cell r="DZ246">
            <v>0.68702290076335881</v>
          </cell>
          <cell r="EA246">
            <v>0.85714285714285721</v>
          </cell>
          <cell r="EB246">
            <v>0.89403973509933776</v>
          </cell>
          <cell r="EC246">
            <v>1</v>
          </cell>
          <cell r="ED246">
            <v>1</v>
          </cell>
          <cell r="EE246">
            <v>1</v>
          </cell>
        </row>
        <row r="247">
          <cell r="A247" t="str">
            <v>MaltaMED</v>
          </cell>
          <cell r="B247" t="str">
            <v>Malta</v>
          </cell>
          <cell r="C247" t="str">
            <v>MED</v>
          </cell>
          <cell r="D247">
            <v>0.19718309859154928</v>
          </cell>
          <cell r="E247">
            <v>0.35433070866141736</v>
          </cell>
          <cell r="F247">
            <v>0.20512820512820509</v>
          </cell>
          <cell r="G247">
            <v>0.2429906542056075</v>
          </cell>
          <cell r="H247">
            <v>0.140625</v>
          </cell>
          <cell r="I247" t="e">
            <v>#VALUE!</v>
          </cell>
          <cell r="J247" t="e">
            <v>#VALUE!</v>
          </cell>
          <cell r="K247" t="e">
            <v>#VALUE!</v>
          </cell>
          <cell r="L247" t="e">
            <v>#VALUE!</v>
          </cell>
          <cell r="M247" t="e">
            <v>#VALUE!</v>
          </cell>
          <cell r="N247" t="e">
            <v>#VALUE!</v>
          </cell>
          <cell r="O247">
            <v>0.20945945945945948</v>
          </cell>
          <cell r="P247">
            <v>0.3203125</v>
          </cell>
          <cell r="Q247">
            <v>0.21014492753623187</v>
          </cell>
          <cell r="R247" t="e">
            <v>#VALUE!</v>
          </cell>
          <cell r="S247">
            <v>0.15094339622641512</v>
          </cell>
          <cell r="T247" t="e">
            <v>#VALUE!</v>
          </cell>
          <cell r="U247" t="e">
            <v>#VALUE!</v>
          </cell>
          <cell r="V247" t="e">
            <v>#VALUE!</v>
          </cell>
          <cell r="W247" t="e">
            <v>#VALUE!</v>
          </cell>
          <cell r="X247" t="e">
            <v>#VALUE!</v>
          </cell>
          <cell r="Y247" t="e">
            <v>#VALUE!</v>
          </cell>
          <cell r="Z247">
            <v>0.2119205298013245</v>
          </cell>
          <cell r="AA247">
            <v>0.27586206896551724</v>
          </cell>
          <cell r="AB247">
            <v>0.18656716417910449</v>
          </cell>
          <cell r="AC247">
            <v>0.14814814814814817</v>
          </cell>
          <cell r="AD247">
            <v>0.12195121951219512</v>
          </cell>
          <cell r="AE247" t="e">
            <v>#VALUE!</v>
          </cell>
          <cell r="AF247" t="e">
            <v>#VALUE!</v>
          </cell>
          <cell r="AG247" t="e">
            <v>#VALUE!</v>
          </cell>
          <cell r="AH247" t="e">
            <v>#VALUE!</v>
          </cell>
          <cell r="AI247" t="e">
            <v>#VALUE!</v>
          </cell>
          <cell r="AJ247" t="e">
            <v>#VALUE!</v>
          </cell>
          <cell r="AK247">
            <v>0.15602836879432624</v>
          </cell>
          <cell r="AL247">
            <v>0.32236842105263164</v>
          </cell>
          <cell r="AM247">
            <v>0.18939393939393939</v>
          </cell>
          <cell r="AN247">
            <v>0.19811320754716982</v>
          </cell>
          <cell r="AO247">
            <v>0.14953271028037385</v>
          </cell>
          <cell r="AP247" t="e">
            <v>#VALUE!</v>
          </cell>
          <cell r="AQ247" t="e">
            <v>#VALUE!</v>
          </cell>
          <cell r="AR247" t="e">
            <v>#VALUE!</v>
          </cell>
          <cell r="AS247" t="e">
            <v>#VALUE!</v>
          </cell>
          <cell r="AT247" t="e">
            <v>#VALUE!</v>
          </cell>
          <cell r="AU247" t="e">
            <v>#VALUE!</v>
          </cell>
          <cell r="AV247">
            <v>0.20394736842105265</v>
          </cell>
          <cell r="AW247">
            <v>0.39041095890410954</v>
          </cell>
          <cell r="AX247">
            <v>0.18260869565217391</v>
          </cell>
          <cell r="AY247">
            <v>0.21428571428571427</v>
          </cell>
          <cell r="AZ247" t="e">
            <v>#VALUE!</v>
          </cell>
          <cell r="BA247">
            <v>0.10596026490066227</v>
          </cell>
          <cell r="BB247" t="e">
            <v>#VALUE!</v>
          </cell>
          <cell r="BC247" t="e">
            <v>#VALUE!</v>
          </cell>
          <cell r="BD247" t="e">
            <v>#VALUE!</v>
          </cell>
          <cell r="BE247" t="e">
            <v>#VALUE!</v>
          </cell>
          <cell r="BF247" t="e">
            <v>#VALUE!</v>
          </cell>
          <cell r="BG247">
            <v>0.14666666666666667</v>
          </cell>
          <cell r="BH247">
            <v>0.41496598639455784</v>
          </cell>
          <cell r="BI247">
            <v>0.23529411764705885</v>
          </cell>
          <cell r="BJ247">
            <v>0.145985401459854</v>
          </cell>
          <cell r="BK247">
            <v>0.16666666666666666</v>
          </cell>
          <cell r="BL247">
            <v>0.12592592592592591</v>
          </cell>
          <cell r="BM247" t="e">
            <v>#VALUE!</v>
          </cell>
          <cell r="BN247" t="e">
            <v>#VALUE!</v>
          </cell>
          <cell r="BO247" t="e">
            <v>#VALUE!</v>
          </cell>
          <cell r="BP247" t="e">
            <v>#VALUE!</v>
          </cell>
          <cell r="BQ247" t="e">
            <v>#VALUE!</v>
          </cell>
          <cell r="BR247">
            <v>0.17123287671232876</v>
          </cell>
          <cell r="BS247">
            <v>0.33823529411764702</v>
          </cell>
          <cell r="BT247">
            <v>0.22627737226277375</v>
          </cell>
          <cell r="BU247">
            <v>0.13380281690140844</v>
          </cell>
          <cell r="BV247">
            <v>0.1764705882352941</v>
          </cell>
          <cell r="BW247" t="e">
            <v>#VALUE!</v>
          </cell>
          <cell r="BX247" t="e">
            <v>#VALUE!</v>
          </cell>
          <cell r="BY247" t="e">
            <v>#VALUE!</v>
          </cell>
          <cell r="BZ247" t="e">
            <v>#VALUE!</v>
          </cell>
          <cell r="CA247" t="e">
            <v>#VALUE!</v>
          </cell>
          <cell r="CB247" t="e">
            <v>#VALUE!</v>
          </cell>
          <cell r="CC247">
            <v>0.19607843137254902</v>
          </cell>
          <cell r="CD247">
            <v>0.38759689922480622</v>
          </cell>
          <cell r="CE247">
            <v>0.21527777777777782</v>
          </cell>
          <cell r="CF247">
            <v>0.21527777777777779</v>
          </cell>
          <cell r="CG247">
            <v>0.15740740740740741</v>
          </cell>
          <cell r="CH247">
            <v>0.13333333333333333</v>
          </cell>
          <cell r="CI247" t="e">
            <v>#VALUE!</v>
          </cell>
          <cell r="CJ247" t="e">
            <v>#VALUE!</v>
          </cell>
          <cell r="CK247" t="e">
            <v>#VALUE!</v>
          </cell>
          <cell r="CL247" t="e">
            <v>#VALUE!</v>
          </cell>
          <cell r="CM247" t="e">
            <v>#VALUE!</v>
          </cell>
          <cell r="CN247">
            <v>0.17006802721088435</v>
          </cell>
          <cell r="CO247">
            <v>0.40151515151515155</v>
          </cell>
          <cell r="CP247">
            <v>0.20289855072463767</v>
          </cell>
          <cell r="CQ247">
            <v>0.21428571428571425</v>
          </cell>
          <cell r="CR247">
            <v>0.13934426229508198</v>
          </cell>
          <cell r="CS247">
            <v>0.14285714285714285</v>
          </cell>
          <cell r="CT247" t="e">
            <v>#VALUE!</v>
          </cell>
          <cell r="CU247" t="e">
            <v>#VALUE!</v>
          </cell>
          <cell r="CV247" t="e">
            <v>#VALUE!</v>
          </cell>
          <cell r="CW247" t="e">
            <v>#VALUE!</v>
          </cell>
          <cell r="CX247" t="e">
            <v>#VALUE!</v>
          </cell>
          <cell r="CY247">
            <v>0.16901408450704222</v>
          </cell>
          <cell r="CZ247">
            <v>0.38686131386861317</v>
          </cell>
          <cell r="DA247">
            <v>0.2237762237762238</v>
          </cell>
          <cell r="DB247">
            <v>0.18300653594771241</v>
          </cell>
          <cell r="DC247">
            <v>0.16417910447761197</v>
          </cell>
          <cell r="DD247">
            <v>0.12820512820512822</v>
          </cell>
          <cell r="DE247" t="e">
            <v>#VALUE!</v>
          </cell>
          <cell r="DF247" t="e">
            <v>#VALUE!</v>
          </cell>
          <cell r="DG247" t="e">
            <v>#VALUE!</v>
          </cell>
          <cell r="DH247" t="e">
            <v>#VALUE!</v>
          </cell>
          <cell r="DI247" t="e">
            <v>#VALUE!</v>
          </cell>
          <cell r="DJ247">
            <v>0.19565217391304349</v>
          </cell>
          <cell r="DK247">
            <v>0.40579710144927533</v>
          </cell>
          <cell r="DL247">
            <v>0.19285714285714287</v>
          </cell>
          <cell r="DM247">
            <v>0.19375000000000001</v>
          </cell>
          <cell r="DN247">
            <v>0.16</v>
          </cell>
          <cell r="DO247">
            <v>0.13178294573643409</v>
          </cell>
          <cell r="DP247" t="e">
            <v>#VALUE!</v>
          </cell>
          <cell r="DQ247" t="e">
            <v>#VALUE!</v>
          </cell>
          <cell r="DR247" t="e">
            <v>#VALUE!</v>
          </cell>
          <cell r="DS247" t="e">
            <v>#VALUE!</v>
          </cell>
          <cell r="DT247" t="e">
            <v>#VALUE!</v>
          </cell>
          <cell r="DU247">
            <v>0.18978102189781024</v>
          </cell>
          <cell r="DV247">
            <v>0.42753623188405798</v>
          </cell>
          <cell r="DW247">
            <v>0.22058823529411764</v>
          </cell>
          <cell r="DX247">
            <v>0.21212121212121213</v>
          </cell>
          <cell r="DY247">
            <v>0.1953125</v>
          </cell>
          <cell r="DZ247">
            <v>0.1603053435114504</v>
          </cell>
          <cell r="EA247">
            <v>0.14285714285714288</v>
          </cell>
          <cell r="EB247">
            <v>0.10596026490066227</v>
          </cell>
          <cell r="EC247" t="e">
            <v>#VALUE!</v>
          </cell>
          <cell r="ED247" t="e">
            <v>#VALUE!</v>
          </cell>
          <cell r="EE247" t="e">
            <v>#VALUE!</v>
          </cell>
        </row>
        <row r="248">
          <cell r="A248" t="str">
            <v>MaltaHIG</v>
          </cell>
          <cell r="B248" t="str">
            <v>Malta</v>
          </cell>
          <cell r="C248" t="str">
            <v>HIG</v>
          </cell>
          <cell r="D248" t="e">
            <v>#VALUE!</v>
          </cell>
          <cell r="E248" t="e">
            <v>#VALUE!</v>
          </cell>
          <cell r="F248" t="e">
            <v>#VALUE!</v>
          </cell>
          <cell r="G248" t="e">
            <v>#VALUE!</v>
          </cell>
          <cell r="H248" t="e">
            <v>#VALUE!</v>
          </cell>
          <cell r="I248" t="e">
            <v>#VALUE!</v>
          </cell>
          <cell r="J248" t="e">
            <v>#VALUE!</v>
          </cell>
          <cell r="K248" t="e">
            <v>#VALUE!</v>
          </cell>
          <cell r="L248" t="e">
            <v>#VALUE!</v>
          </cell>
          <cell r="M248" t="e">
            <v>#VALUE!</v>
          </cell>
          <cell r="N248" t="e">
            <v>#VALUE!</v>
          </cell>
          <cell r="O248" t="e">
            <v>#VALUE!</v>
          </cell>
          <cell r="P248" t="e">
            <v>#VALUE!</v>
          </cell>
          <cell r="Q248">
            <v>0.15942028985507248</v>
          </cell>
          <cell r="R248">
            <v>0.14851485148514851</v>
          </cell>
          <cell r="S248" t="e">
            <v>#VALUE!</v>
          </cell>
          <cell r="T248" t="e">
            <v>#VALUE!</v>
          </cell>
          <cell r="U248" t="e">
            <v>#VALUE!</v>
          </cell>
          <cell r="V248" t="e">
            <v>#VALUE!</v>
          </cell>
          <cell r="W248" t="e">
            <v>#VALUE!</v>
          </cell>
          <cell r="X248" t="e">
            <v>#VALUE!</v>
          </cell>
          <cell r="Y248" t="e">
            <v>#VALUE!</v>
          </cell>
          <cell r="Z248" t="e">
            <v>#VALUE!</v>
          </cell>
          <cell r="AA248">
            <v>0.14482758620689656</v>
          </cell>
          <cell r="AB248">
            <v>0.16417910447761197</v>
          </cell>
          <cell r="AC248" t="e">
            <v>#VALUE!</v>
          </cell>
          <cell r="AD248" t="e">
            <v>#VALUE!</v>
          </cell>
          <cell r="AE248" t="e">
            <v>#VALUE!</v>
          </cell>
          <cell r="AF248" t="e">
            <v>#VALUE!</v>
          </cell>
          <cell r="AG248" t="e">
            <v>#VALUE!</v>
          </cell>
          <cell r="AH248" t="e">
            <v>#VALUE!</v>
          </cell>
          <cell r="AI248" t="e">
            <v>#VALUE!</v>
          </cell>
          <cell r="AJ248" t="e">
            <v>#VALUE!</v>
          </cell>
          <cell r="AK248" t="e">
            <v>#VALUE!</v>
          </cell>
          <cell r="AL248">
            <v>0.13815789473684212</v>
          </cell>
          <cell r="AM248">
            <v>0.19696969696969699</v>
          </cell>
          <cell r="AN248" t="e">
            <v>#VALUE!</v>
          </cell>
          <cell r="AO248" t="e">
            <v>#VALUE!</v>
          </cell>
          <cell r="AP248" t="e">
            <v>#VALUE!</v>
          </cell>
          <cell r="AQ248" t="e">
            <v>#VALUE!</v>
          </cell>
          <cell r="AR248" t="e">
            <v>#VALUE!</v>
          </cell>
          <cell r="AS248" t="e">
            <v>#VALUE!</v>
          </cell>
          <cell r="AT248" t="e">
            <v>#VALUE!</v>
          </cell>
          <cell r="AU248" t="e">
            <v>#VALUE!</v>
          </cell>
          <cell r="AV248" t="e">
            <v>#VALUE!</v>
          </cell>
          <cell r="AW248">
            <v>0.15068493150684931</v>
          </cell>
          <cell r="AX248">
            <v>0.21739130434782608</v>
          </cell>
          <cell r="AY248">
            <v>0.16428571428571428</v>
          </cell>
          <cell r="AZ248" t="e">
            <v>#VALUE!</v>
          </cell>
          <cell r="BA248" t="e">
            <v>#VALUE!</v>
          </cell>
          <cell r="BB248" t="e">
            <v>#VALUE!</v>
          </cell>
          <cell r="BC248" t="e">
            <v>#VALUE!</v>
          </cell>
          <cell r="BD248" t="e">
            <v>#VALUE!</v>
          </cell>
          <cell r="BE248" t="e">
            <v>#VALUE!</v>
          </cell>
          <cell r="BF248" t="e">
            <v>#VALUE!</v>
          </cell>
          <cell r="BG248" t="e">
            <v>#VALUE!</v>
          </cell>
          <cell r="BH248">
            <v>0.15646258503401361</v>
          </cell>
          <cell r="BI248">
            <v>0.18487394957983197</v>
          </cell>
          <cell r="BJ248">
            <v>0.1751824817518248</v>
          </cell>
          <cell r="BK248" t="e">
            <v>#VALUE!</v>
          </cell>
          <cell r="BL248" t="e">
            <v>#VALUE!</v>
          </cell>
          <cell r="BM248" t="e">
            <v>#VALUE!</v>
          </cell>
          <cell r="BN248" t="e">
            <v>#VALUE!</v>
          </cell>
          <cell r="BO248" t="e">
            <v>#VALUE!</v>
          </cell>
          <cell r="BP248" t="e">
            <v>#VALUE!</v>
          </cell>
          <cell r="BQ248" t="e">
            <v>#VALUE!</v>
          </cell>
          <cell r="BR248" t="e">
            <v>#VALUE!</v>
          </cell>
          <cell r="BS248">
            <v>0.19117647058823531</v>
          </cell>
          <cell r="BT248">
            <v>0.24087591240875914</v>
          </cell>
          <cell r="BU248">
            <v>0.22535211267605637</v>
          </cell>
          <cell r="BV248" t="e">
            <v>#VALUE!</v>
          </cell>
          <cell r="BW248" t="e">
            <v>#VALUE!</v>
          </cell>
          <cell r="BX248" t="e">
            <v>#VALUE!</v>
          </cell>
          <cell r="BY248" t="e">
            <v>#VALUE!</v>
          </cell>
          <cell r="BZ248" t="e">
            <v>#VALUE!</v>
          </cell>
          <cell r="CA248" t="e">
            <v>#VALUE!</v>
          </cell>
          <cell r="CB248" t="e">
            <v>#VALUE!</v>
          </cell>
          <cell r="CC248" t="e">
            <v>#VALUE!</v>
          </cell>
          <cell r="CD248">
            <v>0.20930232558139539</v>
          </cell>
          <cell r="CE248">
            <v>0.2638888888888889</v>
          </cell>
          <cell r="CF248">
            <v>0.2361111111111111</v>
          </cell>
          <cell r="CG248" t="e">
            <v>#VALUE!</v>
          </cell>
          <cell r="CH248" t="e">
            <v>#VALUE!</v>
          </cell>
          <cell r="CI248" t="e">
            <v>#VALUE!</v>
          </cell>
          <cell r="CJ248" t="e">
            <v>#VALUE!</v>
          </cell>
          <cell r="CK248" t="e">
            <v>#VALUE!</v>
          </cell>
          <cell r="CL248" t="e">
            <v>#VALUE!</v>
          </cell>
          <cell r="CM248" t="e">
            <v>#VALUE!</v>
          </cell>
          <cell r="CN248" t="e">
            <v>#VALUE!</v>
          </cell>
          <cell r="CO248">
            <v>0.15909090909090912</v>
          </cell>
          <cell r="CP248">
            <v>0.26811594202898553</v>
          </cell>
          <cell r="CQ248">
            <v>0.21428571428571425</v>
          </cell>
          <cell r="CR248">
            <v>0.13114754098360656</v>
          </cell>
          <cell r="CS248">
            <v>0.11904761904761904</v>
          </cell>
          <cell r="CT248" t="e">
            <v>#VALUE!</v>
          </cell>
          <cell r="CU248" t="e">
            <v>#VALUE!</v>
          </cell>
          <cell r="CV248" t="e">
            <v>#VALUE!</v>
          </cell>
          <cell r="CW248" t="e">
            <v>#VALUE!</v>
          </cell>
          <cell r="CX248" t="e">
            <v>#VALUE!</v>
          </cell>
          <cell r="CY248" t="e">
            <v>#VALUE!</v>
          </cell>
          <cell r="CZ248">
            <v>0.18978102189781024</v>
          </cell>
          <cell r="DA248">
            <v>0.28671328671328672</v>
          </cell>
          <cell r="DB248">
            <v>0.22875816993464052</v>
          </cell>
          <cell r="DC248">
            <v>0.1492537313432836</v>
          </cell>
          <cell r="DD248">
            <v>0.14529914529914531</v>
          </cell>
          <cell r="DE248" t="e">
            <v>#VALUE!</v>
          </cell>
          <cell r="DF248" t="e">
            <v>#VALUE!</v>
          </cell>
          <cell r="DG248" t="e">
            <v>#VALUE!</v>
          </cell>
          <cell r="DH248" t="e">
            <v>#VALUE!</v>
          </cell>
          <cell r="DI248" t="e">
            <v>#VALUE!</v>
          </cell>
          <cell r="DJ248" t="e">
            <v>#VALUE!</v>
          </cell>
          <cell r="DK248">
            <v>0.20289855072463767</v>
          </cell>
          <cell r="DL248">
            <v>0.3</v>
          </cell>
          <cell r="DM248">
            <v>0.24374999999999999</v>
          </cell>
          <cell r="DN248">
            <v>0.192</v>
          </cell>
          <cell r="DO248">
            <v>0.13953488372093023</v>
          </cell>
          <cell r="DP248" t="e">
            <v>#VALUE!</v>
          </cell>
          <cell r="DQ248" t="e">
            <v>#VALUE!</v>
          </cell>
          <cell r="DR248" t="e">
            <v>#VALUE!</v>
          </cell>
          <cell r="DS248" t="e">
            <v>#VALUE!</v>
          </cell>
          <cell r="DT248" t="e">
            <v>#VALUE!</v>
          </cell>
          <cell r="DU248" t="e">
            <v>#VALUE!</v>
          </cell>
          <cell r="DV248">
            <v>0.23913043478260868</v>
          </cell>
          <cell r="DW248">
            <v>0.33088235294117646</v>
          </cell>
          <cell r="DX248">
            <v>0.2181818181818182</v>
          </cell>
          <cell r="DY248">
            <v>0.2109375</v>
          </cell>
          <cell r="DZ248">
            <v>0.15267175572519084</v>
          </cell>
          <cell r="EA248" t="e">
            <v>#VALUE!</v>
          </cell>
          <cell r="EB248" t="e">
            <v>#VALUE!</v>
          </cell>
          <cell r="EC248" t="e">
            <v>#VALUE!</v>
          </cell>
          <cell r="ED248" t="e">
            <v>#VALUE!</v>
          </cell>
          <cell r="EE248" t="e">
            <v>#VALUE!</v>
          </cell>
        </row>
        <row r="249">
          <cell r="A249" t="str">
            <v>MaltaNOR</v>
          </cell>
          <cell r="B249" t="str">
            <v>Malta</v>
          </cell>
          <cell r="C249" t="str">
            <v>NOR</v>
          </cell>
        </row>
        <row r="250">
          <cell r="A250" t="str">
            <v>NetherlandsALL</v>
          </cell>
          <cell r="B250" t="str">
            <v>Netherlands</v>
          </cell>
          <cell r="C250" t="str">
            <v>ALL</v>
          </cell>
        </row>
        <row r="251">
          <cell r="A251" t="str">
            <v>NetherlandsLOW</v>
          </cell>
          <cell r="B251" t="str">
            <v>Netherlands</v>
          </cell>
          <cell r="C251" t="str">
            <v>LOW</v>
          </cell>
          <cell r="D251">
            <v>0.79490806223479493</v>
          </cell>
          <cell r="E251">
            <v>0.24695121951219517</v>
          </cell>
          <cell r="F251">
            <v>0.22275216392863451</v>
          </cell>
          <cell r="G251">
            <v>0.24581704456606723</v>
          </cell>
          <cell r="H251">
            <v>0.3012104283054004</v>
          </cell>
          <cell r="I251">
            <v>0.35448942195568878</v>
          </cell>
          <cell r="J251">
            <v>0.4154676258992806</v>
          </cell>
          <cell r="K251">
            <v>0.48453243768782039</v>
          </cell>
          <cell r="L251">
            <v>0.55346650998824909</v>
          </cell>
          <cell r="M251">
            <v>0.59380991509175562</v>
          </cell>
          <cell r="N251">
            <v>0.69020715630885121</v>
          </cell>
          <cell r="O251">
            <v>0.7999502363772083</v>
          </cell>
          <cell r="P251">
            <v>0.24698795180722891</v>
          </cell>
          <cell r="Q251">
            <v>0.19427402862985685</v>
          </cell>
          <cell r="R251">
            <v>0.22981852315394241</v>
          </cell>
          <cell r="S251">
            <v>0.28142414860681114</v>
          </cell>
          <cell r="T251">
            <v>0.3315172527653954</v>
          </cell>
          <cell r="U251">
            <v>0.42201998572448252</v>
          </cell>
          <cell r="V251">
            <v>0.47157133011716057</v>
          </cell>
          <cell r="W251">
            <v>0.55394675385333958</v>
          </cell>
          <cell r="X251">
            <v>0.6046261430876817</v>
          </cell>
          <cell r="Y251">
            <v>0.68089552238805973</v>
          </cell>
          <cell r="Z251">
            <v>0.82816346627277204</v>
          </cell>
          <cell r="AA251">
            <v>0.23268817204301076</v>
          </cell>
          <cell r="AB251">
            <v>0.20557422415497134</v>
          </cell>
          <cell r="AC251">
            <v>0.21306641837368098</v>
          </cell>
          <cell r="AD251">
            <v>0.27170911322491564</v>
          </cell>
          <cell r="AE251">
            <v>0.31685575364667745</v>
          </cell>
          <cell r="AF251">
            <v>0.39403564496206106</v>
          </cell>
          <cell r="AG251">
            <v>0.47064693164809573</v>
          </cell>
          <cell r="AH251">
            <v>0.54839444317923025</v>
          </cell>
          <cell r="AI251">
            <v>0.58437826541274818</v>
          </cell>
          <cell r="AJ251">
            <v>0.64185905224787365</v>
          </cell>
          <cell r="AK251">
            <v>0.83217993079584784</v>
          </cell>
          <cell r="AL251">
            <v>0.22597071928707832</v>
          </cell>
          <cell r="AM251">
            <v>0.18040717597258615</v>
          </cell>
          <cell r="AN251">
            <v>0.20895999999999998</v>
          </cell>
          <cell r="AO251">
            <v>0.2583605537408617</v>
          </cell>
          <cell r="AP251">
            <v>0.31969431619168925</v>
          </cell>
          <cell r="AQ251">
            <v>0.36450381679389304</v>
          </cell>
          <cell r="AR251">
            <v>0.44558071585098608</v>
          </cell>
          <cell r="AS251">
            <v>0.51477689781726865</v>
          </cell>
          <cell r="AT251">
            <v>0.53980932749291421</v>
          </cell>
          <cell r="AU251">
            <v>0.66247440772155608</v>
          </cell>
          <cell r="AV251">
            <v>0.81187058067280904</v>
          </cell>
          <cell r="AW251">
            <v>0.22561237645036528</v>
          </cell>
          <cell r="AX251">
            <v>0.16833095577746077</v>
          </cell>
          <cell r="AY251">
            <v>0.2059900166389351</v>
          </cell>
          <cell r="AZ251">
            <v>0.23131060369096029</v>
          </cell>
          <cell r="BA251">
            <v>0.29936908517350158</v>
          </cell>
          <cell r="BB251">
            <v>0.33459487355926376</v>
          </cell>
          <cell r="BC251">
            <v>0.41202426916712631</v>
          </cell>
          <cell r="BD251">
            <v>0.47949291573452646</v>
          </cell>
          <cell r="BE251">
            <v>0.56339442631182524</v>
          </cell>
          <cell r="BF251">
            <v>0.67308270676691728</v>
          </cell>
          <cell r="BG251">
            <v>0.78707782672540383</v>
          </cell>
          <cell r="BH251">
            <v>0.20115681233933161</v>
          </cell>
          <cell r="BI251">
            <v>0.1613036303630363</v>
          </cell>
          <cell r="BJ251">
            <v>0.19436619718309861</v>
          </cell>
          <cell r="BK251">
            <v>0.22352941176470589</v>
          </cell>
          <cell r="BL251">
            <v>0.27373689973408416</v>
          </cell>
          <cell r="BM251">
            <v>0.31549534292972059</v>
          </cell>
          <cell r="BN251">
            <v>0.39860652731939861</v>
          </cell>
          <cell r="BO251">
            <v>0.48</v>
          </cell>
          <cell r="BP251">
            <v>0.55261869799314733</v>
          </cell>
          <cell r="BQ251">
            <v>0.6110471806674338</v>
          </cell>
          <cell r="BR251">
            <v>0.78624844204403821</v>
          </cell>
          <cell r="BS251">
            <v>0.20356835769561482</v>
          </cell>
          <cell r="BT251">
            <v>0.15554182117840956</v>
          </cell>
          <cell r="BU251">
            <v>0.17477344183465876</v>
          </cell>
          <cell r="BV251">
            <v>0.21169829073231924</v>
          </cell>
          <cell r="BW251">
            <v>0.25805946791862283</v>
          </cell>
          <cell r="BX251">
            <v>0.30522288755821686</v>
          </cell>
          <cell r="BY251">
            <v>0.37624841111312868</v>
          </cell>
          <cell r="BZ251">
            <v>0.46499004885109457</v>
          </cell>
          <cell r="CA251">
            <v>0.53803468208092486</v>
          </cell>
          <cell r="CB251">
            <v>0.61848468565287473</v>
          </cell>
          <cell r="CC251">
            <v>0.78293936279547793</v>
          </cell>
          <cell r="CD251">
            <v>0.1946222791293214</v>
          </cell>
          <cell r="CE251">
            <v>0.14575149886293157</v>
          </cell>
          <cell r="CF251">
            <v>0.16615146831530139</v>
          </cell>
          <cell r="CG251">
            <v>0.20882073980398355</v>
          </cell>
          <cell r="CH251">
            <v>0.24306535025858014</v>
          </cell>
          <cell r="CI251">
            <v>0.29557377049180328</v>
          </cell>
          <cell r="CJ251">
            <v>0.35564328010048446</v>
          </cell>
          <cell r="CK251">
            <v>0.4385671863400149</v>
          </cell>
          <cell r="CL251">
            <v>0.52880135535789918</v>
          </cell>
          <cell r="CM251">
            <v>0.60420168067226887</v>
          </cell>
          <cell r="CN251">
            <v>0.77668308702791455</v>
          </cell>
          <cell r="CO251">
            <v>0.19348054679284962</v>
          </cell>
          <cell r="CP251">
            <v>0.14691844781074911</v>
          </cell>
          <cell r="CQ251">
            <v>0.16546618647458983</v>
          </cell>
          <cell r="CR251">
            <v>0.20752269779507135</v>
          </cell>
          <cell r="CS251">
            <v>0.23302347565779108</v>
          </cell>
          <cell r="CT251">
            <v>0.29040077569489336</v>
          </cell>
          <cell r="CU251">
            <v>0.33633633633633642</v>
          </cell>
          <cell r="CV251">
            <v>0.43568075117370891</v>
          </cell>
          <cell r="CW251">
            <v>0.51233094669848844</v>
          </cell>
          <cell r="CX251">
            <v>0.58122646584185045</v>
          </cell>
          <cell r="CY251">
            <v>0.77306273062730635</v>
          </cell>
          <cell r="CZ251">
            <v>0.18828451882845187</v>
          </cell>
          <cell r="DA251">
            <v>0.14825642096471081</v>
          </cell>
          <cell r="DB251">
            <v>0.15986949429037522</v>
          </cell>
          <cell r="DC251">
            <v>0.20208824520040419</v>
          </cell>
          <cell r="DD251">
            <v>0.22822822822822822</v>
          </cell>
          <cell r="DE251">
            <v>0.28448275862068967</v>
          </cell>
          <cell r="DF251">
            <v>0.33158995815899578</v>
          </cell>
          <cell r="DG251">
            <v>0.42105263157894735</v>
          </cell>
          <cell r="DH251">
            <v>0.50115163147792707</v>
          </cell>
          <cell r="DI251">
            <v>0.58999234107735499</v>
          </cell>
          <cell r="DJ251">
            <v>0.7739754098360655</v>
          </cell>
          <cell r="DK251">
            <v>0.18391735871987033</v>
          </cell>
          <cell r="DL251">
            <v>0.1591096455070074</v>
          </cell>
          <cell r="DM251">
            <v>0.14740470397404704</v>
          </cell>
          <cell r="DN251">
            <v>0.20250264363764542</v>
          </cell>
          <cell r="DO251">
            <v>0.23506227337222135</v>
          </cell>
          <cell r="DP251">
            <v>0.28716002530044271</v>
          </cell>
          <cell r="DQ251">
            <v>0.33726899383983572</v>
          </cell>
          <cell r="DR251">
            <v>0.43742995890922676</v>
          </cell>
          <cell r="DS251">
            <v>0.52099272252285878</v>
          </cell>
          <cell r="DT251">
            <v>0.6073619631901841</v>
          </cell>
          <cell r="DU251">
            <v>0.77451386015721968</v>
          </cell>
          <cell r="DV251">
            <v>0.18094282848545637</v>
          </cell>
          <cell r="DW251">
            <v>0.16062602965403625</v>
          </cell>
          <cell r="DX251">
            <v>0.1566167543504654</v>
          </cell>
          <cell r="DY251">
            <v>0.19281348397851453</v>
          </cell>
          <cell r="DZ251">
            <v>0.24031746031746032</v>
          </cell>
          <cell r="EA251">
            <v>0.2764612954186414</v>
          </cell>
          <cell r="EB251">
            <v>0.33709758975223331</v>
          </cell>
          <cell r="EC251">
            <v>0.43068939955522606</v>
          </cell>
          <cell r="ED251">
            <v>0.51102803738317748</v>
          </cell>
          <cell r="EE251">
            <v>0.59272639691714835</v>
          </cell>
        </row>
        <row r="252">
          <cell r="A252" t="str">
            <v>NetherlandsMED</v>
          </cell>
          <cell r="B252" t="str">
            <v>Netherlands</v>
          </cell>
          <cell r="C252" t="str">
            <v>MED</v>
          </cell>
          <cell r="D252">
            <v>0.2050919377652051</v>
          </cell>
          <cell r="E252">
            <v>0.65418118466898956</v>
          </cell>
          <cell r="F252">
            <v>0.47942059706765583</v>
          </cell>
          <cell r="G252">
            <v>0.49491790461297891</v>
          </cell>
          <cell r="H252">
            <v>0.46663563004345127</v>
          </cell>
          <cell r="I252">
            <v>0.42745294019656838</v>
          </cell>
          <cell r="J252">
            <v>0.38057553956834533</v>
          </cell>
          <cell r="K252">
            <v>0.34983206646632486</v>
          </cell>
          <cell r="L252">
            <v>0.30270270270270272</v>
          </cell>
          <cell r="M252">
            <v>0.26896740619008491</v>
          </cell>
          <cell r="N252">
            <v>0.21311989956057753</v>
          </cell>
          <cell r="O252">
            <v>0.20004976362279175</v>
          </cell>
          <cell r="P252">
            <v>0.64393287435456115</v>
          </cell>
          <cell r="Q252">
            <v>0.51868377021751255</v>
          </cell>
          <cell r="R252">
            <v>0.50391113892365458</v>
          </cell>
          <cell r="S252">
            <v>0.48761609907120745</v>
          </cell>
          <cell r="T252">
            <v>0.44444444444444442</v>
          </cell>
          <cell r="U252">
            <v>0.37562455389007854</v>
          </cell>
          <cell r="V252">
            <v>0.34527911784975879</v>
          </cell>
          <cell r="W252">
            <v>0.30009341429238673</v>
          </cell>
          <cell r="X252">
            <v>0.27864443249058635</v>
          </cell>
          <cell r="Y252">
            <v>0.22865671641791044</v>
          </cell>
          <cell r="Z252">
            <v>0.17183653372722796</v>
          </cell>
          <cell r="AA252">
            <v>0.67268817204301079</v>
          </cell>
          <cell r="AB252">
            <v>0.49278513540225344</v>
          </cell>
          <cell r="AC252">
            <v>0.49348230912476726</v>
          </cell>
          <cell r="AD252">
            <v>0.50460263884627188</v>
          </cell>
          <cell r="AE252">
            <v>0.43565640194489469</v>
          </cell>
          <cell r="AF252">
            <v>0.3942121051702841</v>
          </cell>
          <cell r="AG252">
            <v>0.35439880259437878</v>
          </cell>
          <cell r="AH252">
            <v>0.29264404463675697</v>
          </cell>
          <cell r="AI252">
            <v>0.28735632183908044</v>
          </cell>
          <cell r="AJ252">
            <v>0.24969623329283111</v>
          </cell>
          <cell r="AK252">
            <v>0.16782006920415224</v>
          </cell>
          <cell r="AL252">
            <v>0.63844684914067473</v>
          </cell>
          <cell r="AM252">
            <v>0.47732312033864138</v>
          </cell>
          <cell r="AN252">
            <v>0.46096000000000004</v>
          </cell>
          <cell r="AO252">
            <v>0.47674599471146362</v>
          </cell>
          <cell r="AP252">
            <v>0.43384811335774559</v>
          </cell>
          <cell r="AQ252">
            <v>0.4007633587786259</v>
          </cell>
          <cell r="AR252">
            <v>0.3548210372534697</v>
          </cell>
          <cell r="AS252">
            <v>0.31794475564999031</v>
          </cell>
          <cell r="AT252">
            <v>0.30456068023705235</v>
          </cell>
          <cell r="AU252">
            <v>0.23018426440479675</v>
          </cell>
          <cell r="AV252">
            <v>0.18812941932719091</v>
          </cell>
          <cell r="AW252">
            <v>0.61323592608508803</v>
          </cell>
          <cell r="AX252">
            <v>0.44304055431016914</v>
          </cell>
          <cell r="AY252">
            <v>0.46289517470881864</v>
          </cell>
          <cell r="AZ252">
            <v>0.47466374726305915</v>
          </cell>
          <cell r="BA252">
            <v>0.44227129337539428</v>
          </cell>
          <cell r="BB252">
            <v>0.41063134354034064</v>
          </cell>
          <cell r="BC252">
            <v>0.3522706379849237</v>
          </cell>
          <cell r="BD252">
            <v>0.3230797912005966</v>
          </cell>
          <cell r="BE252">
            <v>0.29048455937735373</v>
          </cell>
          <cell r="BF252">
            <v>0.19428571428571426</v>
          </cell>
          <cell r="BG252">
            <v>0.20285294734633944</v>
          </cell>
          <cell r="BH252">
            <v>0.60368466152527844</v>
          </cell>
          <cell r="BI252">
            <v>0.45132013201320131</v>
          </cell>
          <cell r="BJ252">
            <v>0.45862676056338031</v>
          </cell>
          <cell r="BK252">
            <v>0.47498039215686277</v>
          </cell>
          <cell r="BL252">
            <v>0.45362114813076804</v>
          </cell>
          <cell r="BM252">
            <v>0.41727349703640981</v>
          </cell>
          <cell r="BN252">
            <v>0.36230289695636231</v>
          </cell>
          <cell r="BO252">
            <v>0.3142081447963801</v>
          </cell>
          <cell r="BP252">
            <v>0.28830151737640725</v>
          </cell>
          <cell r="BQ252">
            <v>0.25517836593785959</v>
          </cell>
          <cell r="BR252">
            <v>0.20523473203157455</v>
          </cell>
          <cell r="BS252">
            <v>0.6049011177987963</v>
          </cell>
          <cell r="BT252">
            <v>0.44478780387309441</v>
          </cell>
          <cell r="BU252">
            <v>0.45940447567967446</v>
          </cell>
          <cell r="BV252">
            <v>0.47828132350635094</v>
          </cell>
          <cell r="BW252">
            <v>0.46760563380281694</v>
          </cell>
          <cell r="BX252">
            <v>0.42731204258150357</v>
          </cell>
          <cell r="BY252">
            <v>0.36716905756310148</v>
          </cell>
          <cell r="BZ252">
            <v>0.32838791387732946</v>
          </cell>
          <cell r="CA252">
            <v>0.30497109826589597</v>
          </cell>
          <cell r="CB252">
            <v>0.24529822675980656</v>
          </cell>
          <cell r="CC252">
            <v>0.20698869475847897</v>
          </cell>
          <cell r="CD252">
            <v>0.61715749039692702</v>
          </cell>
          <cell r="CE252">
            <v>0.44076907173868096</v>
          </cell>
          <cell r="CF252">
            <v>0.46097372488408034</v>
          </cell>
          <cell r="CG252">
            <v>0.47360101169775531</v>
          </cell>
          <cell r="CH252">
            <v>0.48330982604607425</v>
          </cell>
          <cell r="CI252">
            <v>0.43426229508196718</v>
          </cell>
          <cell r="CJ252">
            <v>0.37986721693881215</v>
          </cell>
          <cell r="CK252">
            <v>0.34539717891610988</v>
          </cell>
          <cell r="CL252">
            <v>0.29923761118170272</v>
          </cell>
          <cell r="CM252">
            <v>0.24425770308123251</v>
          </cell>
          <cell r="CN252">
            <v>0.21366995073891626</v>
          </cell>
          <cell r="CO252">
            <v>0.60946372239747637</v>
          </cell>
          <cell r="CP252">
            <v>0.42187175762606349</v>
          </cell>
          <cell r="CQ252">
            <v>0.41676670668267307</v>
          </cell>
          <cell r="CR252">
            <v>0.46011673151750976</v>
          </cell>
          <cell r="CS252">
            <v>0.47770600283598547</v>
          </cell>
          <cell r="CT252">
            <v>0.43713639301874602</v>
          </cell>
          <cell r="CU252">
            <v>0.38685744568097513</v>
          </cell>
          <cell r="CV252">
            <v>0.33915492957746479</v>
          </cell>
          <cell r="CW252">
            <v>0.30628480509148764</v>
          </cell>
          <cell r="CX252">
            <v>0.25309306078536847</v>
          </cell>
          <cell r="CY252">
            <v>0.2183271832718327</v>
          </cell>
          <cell r="CZ252">
            <v>0.61506276150627615</v>
          </cell>
          <cell r="DA252">
            <v>0.41407391939862187</v>
          </cell>
          <cell r="DB252">
            <v>0.41415171288743885</v>
          </cell>
          <cell r="DC252">
            <v>0.44695183563489388</v>
          </cell>
          <cell r="DD252">
            <v>0.46262051525209413</v>
          </cell>
          <cell r="DE252">
            <v>0.43869731800766287</v>
          </cell>
          <cell r="DF252">
            <v>0.39888423988842397</v>
          </cell>
          <cell r="DG252">
            <v>0.33627819548872184</v>
          </cell>
          <cell r="DH252">
            <v>0.30575815738963535</v>
          </cell>
          <cell r="DI252">
            <v>0.24049017104927239</v>
          </cell>
          <cell r="DJ252">
            <v>0.21803278688524591</v>
          </cell>
          <cell r="DK252">
            <v>0.61778407940044555</v>
          </cell>
          <cell r="DL252">
            <v>0.4124072547403132</v>
          </cell>
          <cell r="DM252">
            <v>0.40875912408759119</v>
          </cell>
          <cell r="DN252">
            <v>0.45029961226647869</v>
          </cell>
          <cell r="DO252">
            <v>0.47674601923380105</v>
          </cell>
          <cell r="DP252">
            <v>0.4427577482605945</v>
          </cell>
          <cell r="DQ252">
            <v>0.40058179329226556</v>
          </cell>
          <cell r="DR252">
            <v>0.34124019424729174</v>
          </cell>
          <cell r="DS252">
            <v>0.29520432916588912</v>
          </cell>
          <cell r="DT252">
            <v>0.26380368098159512</v>
          </cell>
          <cell r="DU252">
            <v>0.21369466280513033</v>
          </cell>
          <cell r="DV252">
            <v>0.6134403209628887</v>
          </cell>
          <cell r="DW252">
            <v>0.40959637561779244</v>
          </cell>
          <cell r="DX252">
            <v>0.39498178874949408</v>
          </cell>
          <cell r="DY252">
            <v>0.43007964437858864</v>
          </cell>
          <cell r="DZ252">
            <v>0.46047619047619054</v>
          </cell>
          <cell r="EA252">
            <v>0.45860979462875201</v>
          </cell>
          <cell r="EB252">
            <v>0.40519130288218441</v>
          </cell>
          <cell r="EC252">
            <v>0.3376575240919199</v>
          </cell>
          <cell r="ED252">
            <v>0.30392523364485979</v>
          </cell>
          <cell r="EE252">
            <v>0.28323699421965315</v>
          </cell>
        </row>
        <row r="253">
          <cell r="A253" t="str">
            <v>NetherlandsHIG</v>
          </cell>
          <cell r="B253" t="str">
            <v>Netherlands</v>
          </cell>
          <cell r="C253" t="str">
            <v>HIG</v>
          </cell>
          <cell r="D253" t="e">
            <v>#VALUE!</v>
          </cell>
          <cell r="E253">
            <v>9.8867595818815338E-2</v>
          </cell>
          <cell r="F253">
            <v>0.29782723900370955</v>
          </cell>
          <cell r="G253">
            <v>0.25926505082095391</v>
          </cell>
          <cell r="H253">
            <v>0.23215394165114836</v>
          </cell>
          <cell r="I253">
            <v>0.21805763784774279</v>
          </cell>
          <cell r="J253">
            <v>0.20395683453237412</v>
          </cell>
          <cell r="K253">
            <v>0.16563549584585469</v>
          </cell>
          <cell r="L253">
            <v>0.14383078730904819</v>
          </cell>
          <cell r="M253">
            <v>0.13722267871815941</v>
          </cell>
          <cell r="N253">
            <v>9.6672944130571245E-2</v>
          </cell>
          <cell r="O253" t="e">
            <v>#VALUE!</v>
          </cell>
          <cell r="P253">
            <v>0.10907917383820999</v>
          </cell>
          <cell r="Q253">
            <v>0.28704220115263063</v>
          </cell>
          <cell r="R253">
            <v>0.26627033792240296</v>
          </cell>
          <cell r="S253">
            <v>0.2309597523219814</v>
          </cell>
          <cell r="T253">
            <v>0.2240383027901601</v>
          </cell>
          <cell r="U253">
            <v>0.202355460385439</v>
          </cell>
          <cell r="V253">
            <v>0.18314955203308064</v>
          </cell>
          <cell r="W253">
            <v>0.14595983185427372</v>
          </cell>
          <cell r="X253">
            <v>0.11672942442173212</v>
          </cell>
          <cell r="Y253">
            <v>9.0447761194029849E-2</v>
          </cell>
          <cell r="Z253" t="e">
            <v>#VALUE!</v>
          </cell>
          <cell r="AA253">
            <v>9.4623655913978491E-2</v>
          </cell>
          <cell r="AB253">
            <v>0.30164064044277528</v>
          </cell>
          <cell r="AC253">
            <v>0.29345127250155184</v>
          </cell>
          <cell r="AD253">
            <v>0.22368824792881256</v>
          </cell>
          <cell r="AE253">
            <v>0.24748784440842786</v>
          </cell>
          <cell r="AF253">
            <v>0.21175224986765484</v>
          </cell>
          <cell r="AG253">
            <v>0.17495426575752535</v>
          </cell>
          <cell r="AH253">
            <v>0.15896151218401275</v>
          </cell>
          <cell r="AI253">
            <v>0.12826541274817138</v>
          </cell>
          <cell r="AJ253">
            <v>0.10844471445929528</v>
          </cell>
          <cell r="AK253" t="e">
            <v>#VALUE!</v>
          </cell>
          <cell r="AL253">
            <v>0.13558243157224698</v>
          </cell>
          <cell r="AM253">
            <v>0.34226970368877241</v>
          </cell>
          <cell r="AN253">
            <v>0.33008000000000004</v>
          </cell>
          <cell r="AO253">
            <v>0.26489345154767457</v>
          </cell>
          <cell r="AP253">
            <v>0.24645757045056521</v>
          </cell>
          <cell r="AQ253">
            <v>0.23473282442748089</v>
          </cell>
          <cell r="AR253">
            <v>0.19959824689554417</v>
          </cell>
          <cell r="AS253">
            <v>0.16727834653274096</v>
          </cell>
          <cell r="AT253">
            <v>0.15562999227003352</v>
          </cell>
          <cell r="AU253">
            <v>0.10734132787364728</v>
          </cell>
          <cell r="AV253" t="e">
            <v>#VALUE!</v>
          </cell>
          <cell r="AW253">
            <v>0.16115169746454663</v>
          </cell>
          <cell r="AX253">
            <v>0.38862848991237009</v>
          </cell>
          <cell r="AY253">
            <v>0.33111480865224624</v>
          </cell>
          <cell r="AZ253">
            <v>0.29402564904598061</v>
          </cell>
          <cell r="BA253">
            <v>0.25835962145110414</v>
          </cell>
          <cell r="BB253">
            <v>0.25477378290039565</v>
          </cell>
          <cell r="BC253">
            <v>0.23570509284794999</v>
          </cell>
          <cell r="BD253">
            <v>0.19742729306487697</v>
          </cell>
          <cell r="BE253">
            <v>0.146121014310821</v>
          </cell>
          <cell r="BF253">
            <v>0.13263157894736843</v>
          </cell>
          <cell r="BG253">
            <v>1.0069225928256766E-2</v>
          </cell>
          <cell r="BH253">
            <v>0.19515852613538984</v>
          </cell>
          <cell r="BI253">
            <v>0.38737623762376239</v>
          </cell>
          <cell r="BJ253">
            <v>0.34700704225352114</v>
          </cell>
          <cell r="BK253">
            <v>0.30149019607843136</v>
          </cell>
          <cell r="BL253">
            <v>0.27264195213514786</v>
          </cell>
          <cell r="BM253">
            <v>0.2672311600338696</v>
          </cell>
          <cell r="BN253">
            <v>0.23909057572423911</v>
          </cell>
          <cell r="BO253">
            <v>0.20579185520361992</v>
          </cell>
          <cell r="BP253">
            <v>0.15907978463044542</v>
          </cell>
          <cell r="BQ253">
            <v>0.13377445339470656</v>
          </cell>
          <cell r="BR253">
            <v>8.5168259243872026E-3</v>
          </cell>
          <cell r="BS253">
            <v>0.19153052450558902</v>
          </cell>
          <cell r="BT253">
            <v>0.39967037494849611</v>
          </cell>
          <cell r="BU253">
            <v>0.36582208248566672</v>
          </cell>
          <cell r="BV253">
            <v>0.31002038576132973</v>
          </cell>
          <cell r="BW253">
            <v>0.27433489827856028</v>
          </cell>
          <cell r="BX253">
            <v>0.26746506986027946</v>
          </cell>
          <cell r="BY253">
            <v>0.25658253132376974</v>
          </cell>
          <cell r="BZ253">
            <v>0.20662203727157588</v>
          </cell>
          <cell r="CA253">
            <v>0.1569942196531792</v>
          </cell>
          <cell r="CB253">
            <v>0.13621708758731865</v>
          </cell>
          <cell r="CC253">
            <v>1.0071942446043168E-2</v>
          </cell>
          <cell r="CD253">
            <v>0.18822023047375161</v>
          </cell>
          <cell r="CE253">
            <v>0.41347942939838744</v>
          </cell>
          <cell r="CF253">
            <v>0.37287480680061824</v>
          </cell>
          <cell r="CG253">
            <v>0.31757824849826116</v>
          </cell>
          <cell r="CH253">
            <v>0.27362482369534552</v>
          </cell>
          <cell r="CI253">
            <v>0.27016393442622955</v>
          </cell>
          <cell r="CJ253">
            <v>0.26448950296070345</v>
          </cell>
          <cell r="CK253">
            <v>0.2160356347438753</v>
          </cell>
          <cell r="CL253">
            <v>0.17196103346039815</v>
          </cell>
          <cell r="CM253">
            <v>0.15154061624649862</v>
          </cell>
          <cell r="CN253">
            <v>9.6469622331691301E-3</v>
          </cell>
          <cell r="CO253">
            <v>0.19705573080967403</v>
          </cell>
          <cell r="CP253">
            <v>0.43120979456318737</v>
          </cell>
          <cell r="CQ253">
            <v>0.4177671068427371</v>
          </cell>
          <cell r="CR253">
            <v>0.33236057068741898</v>
          </cell>
          <cell r="CS253">
            <v>0.2892705215062234</v>
          </cell>
          <cell r="CT253">
            <v>0.27246283128636073</v>
          </cell>
          <cell r="CU253">
            <v>0.27680621798268862</v>
          </cell>
          <cell r="CV253">
            <v>0.22516431924882629</v>
          </cell>
          <cell r="CW253">
            <v>0.18138424821002386</v>
          </cell>
          <cell r="CX253">
            <v>0.16568047337278105</v>
          </cell>
          <cell r="CY253">
            <v>8.6100861008610082E-3</v>
          </cell>
          <cell r="CZ253">
            <v>0.19665271966527198</v>
          </cell>
          <cell r="DA253">
            <v>0.43766965963666737</v>
          </cell>
          <cell r="DB253">
            <v>0.42597879282218598</v>
          </cell>
          <cell r="DC253">
            <v>0.35095991916470198</v>
          </cell>
          <cell r="DD253">
            <v>0.30915125651967756</v>
          </cell>
          <cell r="DE253">
            <v>0.27681992337164751</v>
          </cell>
          <cell r="DF253">
            <v>0.26952580195258019</v>
          </cell>
          <cell r="DG253">
            <v>0.24266917293233081</v>
          </cell>
          <cell r="DH253">
            <v>0.1930902111324376</v>
          </cell>
          <cell r="DI253">
            <v>0.16951748787337248</v>
          </cell>
          <cell r="DJ253">
            <v>7.9918032786885241E-3</v>
          </cell>
          <cell r="DK253">
            <v>0.198298561879684</v>
          </cell>
          <cell r="DL253">
            <v>0.42848309975267929</v>
          </cell>
          <cell r="DM253">
            <v>0.44383617193836167</v>
          </cell>
          <cell r="DN253">
            <v>0.34719774409587595</v>
          </cell>
          <cell r="DO253">
            <v>0.28819170739397765</v>
          </cell>
          <cell r="DP253">
            <v>0.27008222643896268</v>
          </cell>
          <cell r="DQ253">
            <v>0.26214921286789872</v>
          </cell>
          <cell r="DR253">
            <v>0.22132984684348153</v>
          </cell>
          <cell r="DS253">
            <v>0.1838029483112521</v>
          </cell>
          <cell r="DT253">
            <v>0.12883435582822086</v>
          </cell>
          <cell r="DU253">
            <v>1.179147703764998E-2</v>
          </cell>
          <cell r="DV253">
            <v>0.20561685055165496</v>
          </cell>
          <cell r="DW253">
            <v>0.42977759472817134</v>
          </cell>
          <cell r="DX253">
            <v>0.44840145690004041</v>
          </cell>
          <cell r="DY253">
            <v>0.37710687164289686</v>
          </cell>
          <cell r="DZ253">
            <v>0.2992063492063492</v>
          </cell>
          <cell r="EA253">
            <v>0.26492890995260659</v>
          </cell>
          <cell r="EB253">
            <v>0.25771110736558239</v>
          </cell>
          <cell r="EC253">
            <v>0.23165307635285395</v>
          </cell>
          <cell r="ED253">
            <v>0.18504672897196262</v>
          </cell>
          <cell r="EE253">
            <v>0.12403660886319846</v>
          </cell>
        </row>
        <row r="254">
          <cell r="A254" t="str">
            <v>NetherlandsNOR</v>
          </cell>
          <cell r="B254" t="str">
            <v>Netherlands</v>
          </cell>
          <cell r="C254" t="str">
            <v>NOR</v>
          </cell>
        </row>
        <row r="255">
          <cell r="A255" t="str">
            <v>AustriaALL</v>
          </cell>
          <cell r="B255" t="str">
            <v>Austria</v>
          </cell>
          <cell r="C255" t="str">
            <v>ALL</v>
          </cell>
        </row>
        <row r="256">
          <cell r="A256" t="str">
            <v>AustriaLOW</v>
          </cell>
          <cell r="B256" t="str">
            <v>Austria</v>
          </cell>
          <cell r="C256" t="str">
            <v>LOW</v>
          </cell>
          <cell r="D256">
            <v>0.8143841515934539</v>
          </cell>
          <cell r="E256">
            <v>0.15551617190961456</v>
          </cell>
          <cell r="F256">
            <v>0.19965457685664939</v>
          </cell>
          <cell r="G256">
            <v>0.19752018454440598</v>
          </cell>
          <cell r="H256">
            <v>0.23614737452857559</v>
          </cell>
          <cell r="I256">
            <v>0.25677506775067749</v>
          </cell>
          <cell r="J256">
            <v>0.33762685402029669</v>
          </cell>
          <cell r="K256">
            <v>0.38413621262458469</v>
          </cell>
          <cell r="L256">
            <v>0.41469013006886002</v>
          </cell>
          <cell r="M256">
            <v>0.56111929307805586</v>
          </cell>
          <cell r="N256">
            <v>0.64994663820704379</v>
          </cell>
          <cell r="O256">
            <v>0.79930795847750868</v>
          </cell>
          <cell r="P256">
            <v>0.15733333333333333</v>
          </cell>
          <cell r="Q256">
            <v>0.15345821325648415</v>
          </cell>
          <cell r="R256">
            <v>0.18605332552007034</v>
          </cell>
          <cell r="S256">
            <v>0.23048327137546468</v>
          </cell>
          <cell r="T256">
            <v>0.24787720444154152</v>
          </cell>
          <cell r="U256">
            <v>0.3255007704160246</v>
          </cell>
          <cell r="V256">
            <v>0.36015779092702166</v>
          </cell>
          <cell r="W256">
            <v>0.40385421030582325</v>
          </cell>
          <cell r="X256">
            <v>0.52487890797005721</v>
          </cell>
          <cell r="Y256">
            <v>0.63836824696802641</v>
          </cell>
          <cell r="Z256">
            <v>0.82090199479618386</v>
          </cell>
          <cell r="AA256">
            <v>0.15502854633289415</v>
          </cell>
          <cell r="AB256">
            <v>0.15870570107858242</v>
          </cell>
          <cell r="AC256">
            <v>0.19722222222222222</v>
          </cell>
          <cell r="AD256">
            <v>0.19884559884559883</v>
          </cell>
          <cell r="AE256">
            <v>0.23978288633461042</v>
          </cell>
          <cell r="AF256">
            <v>0.31333830104321908</v>
          </cell>
          <cell r="AG256">
            <v>0.33646322378716742</v>
          </cell>
          <cell r="AH256">
            <v>0.36439929328621906</v>
          </cell>
          <cell r="AI256">
            <v>0.47219950940310712</v>
          </cell>
          <cell r="AJ256">
            <v>0.60011376564277585</v>
          </cell>
          <cell r="AK256">
            <v>0.83173913043478265</v>
          </cell>
          <cell r="AL256">
            <v>0.18348623853211007</v>
          </cell>
          <cell r="AM256">
            <v>0.16529894490035169</v>
          </cell>
          <cell r="AN256">
            <v>0.19144922980194909</v>
          </cell>
          <cell r="AO256">
            <v>0.21238177128116939</v>
          </cell>
          <cell r="AP256">
            <v>0.24258343634116195</v>
          </cell>
          <cell r="AQ256">
            <v>0.30273578113750899</v>
          </cell>
          <cell r="AR256">
            <v>0.34758511480601739</v>
          </cell>
          <cell r="AS256">
            <v>0.36367558239861952</v>
          </cell>
          <cell r="AT256">
            <v>0.44718309859154931</v>
          </cell>
          <cell r="AU256">
            <v>0.58959537572254339</v>
          </cell>
          <cell r="AV256">
            <v>0.75541125541125542</v>
          </cell>
          <cell r="AW256">
            <v>0.16027732463295266</v>
          </cell>
          <cell r="AX256">
            <v>0.13775100401606424</v>
          </cell>
          <cell r="AY256">
            <v>0.16771211620997029</v>
          </cell>
          <cell r="AZ256">
            <v>0.18907929131571302</v>
          </cell>
          <cell r="BA256">
            <v>0.22021116138763197</v>
          </cell>
          <cell r="BB256">
            <v>0.25701262272089764</v>
          </cell>
          <cell r="BC256">
            <v>0.31574740207833735</v>
          </cell>
          <cell r="BD256">
            <v>0.33771743742044974</v>
          </cell>
          <cell r="BE256">
            <v>0.42439209726443772</v>
          </cell>
          <cell r="BF256">
            <v>0.57792946530147893</v>
          </cell>
          <cell r="BG256">
            <v>0.7708245243128965</v>
          </cell>
          <cell r="BH256">
            <v>0.12713178294573643</v>
          </cell>
          <cell r="BI256">
            <v>0.12837837837837834</v>
          </cell>
          <cell r="BJ256">
            <v>0.16394001363326519</v>
          </cell>
          <cell r="BK256">
            <v>0.18263909117390037</v>
          </cell>
          <cell r="BL256">
            <v>0.21401679698812628</v>
          </cell>
          <cell r="BM256">
            <v>0.25348374253483741</v>
          </cell>
          <cell r="BN256">
            <v>0.32037691401648999</v>
          </cell>
          <cell r="BO256">
            <v>0.35269709543568467</v>
          </cell>
          <cell r="BP256">
            <v>0.40637775960752254</v>
          </cell>
          <cell r="BQ256">
            <v>0.51564027370478982</v>
          </cell>
          <cell r="BR256">
            <v>0.81061872909699006</v>
          </cell>
          <cell r="BS256">
            <v>0.13273993808049533</v>
          </cell>
          <cell r="BT256">
            <v>0.1415204678362573</v>
          </cell>
          <cell r="BU256">
            <v>0.16286416286416286</v>
          </cell>
          <cell r="BV256">
            <v>0.1998817267888823</v>
          </cell>
          <cell r="BW256">
            <v>0.23300970873786403</v>
          </cell>
          <cell r="BX256">
            <v>0.27913715389568577</v>
          </cell>
          <cell r="BY256">
            <v>0.33282500953107125</v>
          </cell>
          <cell r="BZ256">
            <v>0.36956521739130432</v>
          </cell>
          <cell r="CA256">
            <v>0.39982269503546097</v>
          </cell>
          <cell r="CB256">
            <v>0.5323516287371709</v>
          </cell>
          <cell r="CC256">
            <v>0.81844499586435071</v>
          </cell>
          <cell r="CD256">
            <v>0.14569536423841056</v>
          </cell>
          <cell r="CE256">
            <v>0.1507785795670338</v>
          </cell>
          <cell r="CF256">
            <v>0.16570188133140373</v>
          </cell>
          <cell r="CG256">
            <v>0.19468759432538485</v>
          </cell>
          <cell r="CH256">
            <v>0.23197047132311188</v>
          </cell>
          <cell r="CI256">
            <v>0.27016885553470921</v>
          </cell>
          <cell r="CJ256">
            <v>0.35049650606840743</v>
          </cell>
          <cell r="CK256">
            <v>0.38015873015873014</v>
          </cell>
          <cell r="CL256">
            <v>0.39163669064748197</v>
          </cell>
          <cell r="CM256">
            <v>0.51585976627712848</v>
          </cell>
          <cell r="CN256">
            <v>0.8168724279835391</v>
          </cell>
          <cell r="CO256">
            <v>0.15140845070422537</v>
          </cell>
          <cell r="CP256">
            <v>0.12337902927010004</v>
          </cell>
          <cell r="CQ256">
            <v>0.15808959644576087</v>
          </cell>
          <cell r="CR256">
            <v>0.18082788671023964</v>
          </cell>
          <cell r="CS256">
            <v>0.20970488081725311</v>
          </cell>
          <cell r="CT256">
            <v>0.24856191341204964</v>
          </cell>
          <cell r="CU256">
            <v>0.3275186899252403</v>
          </cell>
          <cell r="CV256">
            <v>0.36323588305967158</v>
          </cell>
          <cell r="CW256">
            <v>0.4082710074791025</v>
          </cell>
          <cell r="CX256">
            <v>0.47245677523120228</v>
          </cell>
          <cell r="CY256">
            <v>0.81848049281314172</v>
          </cell>
          <cell r="CZ256">
            <v>0.13899765074393108</v>
          </cell>
          <cell r="DA256">
            <v>0.12856099342585831</v>
          </cell>
          <cell r="DB256">
            <v>0.1362951807228916</v>
          </cell>
          <cell r="DC256">
            <v>0.18707592891760905</v>
          </cell>
          <cell r="DD256">
            <v>0.19749216300940439</v>
          </cell>
          <cell r="DE256">
            <v>0.2341678939617084</v>
          </cell>
          <cell r="DF256">
            <v>0.30282174810736412</v>
          </cell>
          <cell r="DG256">
            <v>0.3632341110217216</v>
          </cell>
          <cell r="DH256">
            <v>0.38705473501303211</v>
          </cell>
          <cell r="DI256">
            <v>0.42737094837935174</v>
          </cell>
          <cell r="DJ256">
            <v>0.81976023150062016</v>
          </cell>
          <cell r="DK256">
            <v>0.1384976525821596</v>
          </cell>
          <cell r="DL256">
            <v>0.12938200216841345</v>
          </cell>
          <cell r="DM256">
            <v>0.13285116102017511</v>
          </cell>
          <cell r="DN256">
            <v>0.1716193656093489</v>
          </cell>
          <cell r="DO256">
            <v>0.19029742997401095</v>
          </cell>
          <cell r="DP256">
            <v>0.20957048140674547</v>
          </cell>
          <cell r="DQ256">
            <v>0.28357712765957444</v>
          </cell>
          <cell r="DR256">
            <v>0.34311781039270134</v>
          </cell>
          <cell r="DS256">
            <v>0.38468085106382982</v>
          </cell>
          <cell r="DT256">
            <v>0.3905652358691033</v>
          </cell>
          <cell r="DU256">
            <v>0.81966527196652728</v>
          </cell>
          <cell r="DV256">
            <v>0.13232440822662012</v>
          </cell>
          <cell r="DW256">
            <v>0.12436548223350252</v>
          </cell>
          <cell r="DX256">
            <v>0.14172932330827068</v>
          </cell>
          <cell r="DY256">
            <v>0.15466758525663107</v>
          </cell>
          <cell r="DZ256">
            <v>0.17824684843154498</v>
          </cell>
          <cell r="EA256">
            <v>0.22190611664295876</v>
          </cell>
          <cell r="EB256">
            <v>0.26550387596899222</v>
          </cell>
          <cell r="EC256">
            <v>0.35939907550077044</v>
          </cell>
          <cell r="ED256">
            <v>0.37728194726166331</v>
          </cell>
          <cell r="EE256">
            <v>0.394919168591224</v>
          </cell>
        </row>
        <row r="257">
          <cell r="A257" t="str">
            <v>AustriaMED</v>
          </cell>
          <cell r="B257" t="str">
            <v>Austria</v>
          </cell>
          <cell r="C257" t="str">
            <v>MED</v>
          </cell>
          <cell r="D257">
            <v>0.1856158484065461</v>
          </cell>
          <cell r="E257">
            <v>0.77536552946389015</v>
          </cell>
          <cell r="F257">
            <v>0.67772020725388593</v>
          </cell>
          <cell r="G257">
            <v>0.63321799307958471</v>
          </cell>
          <cell r="H257">
            <v>0.61618798955613585</v>
          </cell>
          <cell r="I257">
            <v>0.61788617886178865</v>
          </cell>
          <cell r="J257">
            <v>0.55386416861826704</v>
          </cell>
          <cell r="K257">
            <v>0.52906976744186052</v>
          </cell>
          <cell r="L257">
            <v>0.52448355011476666</v>
          </cell>
          <cell r="M257">
            <v>0.3951890034364261</v>
          </cell>
          <cell r="N257">
            <v>0.31430096051227324</v>
          </cell>
          <cell r="O257">
            <v>0.20069204152249132</v>
          </cell>
          <cell r="P257">
            <v>0.77155555555555555</v>
          </cell>
          <cell r="Q257">
            <v>0.71073487031700289</v>
          </cell>
          <cell r="R257">
            <v>0.66774099033108714</v>
          </cell>
          <cell r="S257">
            <v>0.62310551901629974</v>
          </cell>
          <cell r="T257">
            <v>0.61397779229261917</v>
          </cell>
          <cell r="U257">
            <v>0.54275808936825887</v>
          </cell>
          <cell r="V257">
            <v>0.54358974358974355</v>
          </cell>
          <cell r="W257">
            <v>0.53875157100963555</v>
          </cell>
          <cell r="X257">
            <v>0.42448260678115368</v>
          </cell>
          <cell r="Y257">
            <v>0.32359426681367143</v>
          </cell>
          <cell r="Z257">
            <v>0.17909800520381611</v>
          </cell>
          <cell r="AA257">
            <v>0.74615722441809407</v>
          </cell>
          <cell r="AB257">
            <v>0.65061633281972264</v>
          </cell>
          <cell r="AC257">
            <v>0.62438271604938278</v>
          </cell>
          <cell r="AD257">
            <v>0.6141414141414141</v>
          </cell>
          <cell r="AE257">
            <v>0.58269476372924645</v>
          </cell>
          <cell r="AF257">
            <v>0.5193740685543965</v>
          </cell>
          <cell r="AG257">
            <v>0.53912363067292646</v>
          </cell>
          <cell r="AH257">
            <v>0.53886925795052998</v>
          </cell>
          <cell r="AI257">
            <v>0.46075224856909242</v>
          </cell>
          <cell r="AJ257">
            <v>0.35267349260523317</v>
          </cell>
          <cell r="AK257">
            <v>0.16826086956521741</v>
          </cell>
          <cell r="AL257">
            <v>0.73185988323603002</v>
          </cell>
          <cell r="AM257">
            <v>0.62329034779210624</v>
          </cell>
          <cell r="AN257">
            <v>0.63250550141464956</v>
          </cell>
          <cell r="AO257">
            <v>0.6188019489825165</v>
          </cell>
          <cell r="AP257">
            <v>0.58467243510506806</v>
          </cell>
          <cell r="AQ257">
            <v>0.55291576673866083</v>
          </cell>
          <cell r="AR257">
            <v>0.53127474267616781</v>
          </cell>
          <cell r="AS257">
            <v>0.54616048317515098</v>
          </cell>
          <cell r="AT257">
            <v>0.46830985915492962</v>
          </cell>
          <cell r="AU257">
            <v>0.37109826589595379</v>
          </cell>
          <cell r="AV257">
            <v>0.24458874458874458</v>
          </cell>
          <cell r="AW257">
            <v>0.75774877650897221</v>
          </cell>
          <cell r="AX257">
            <v>0.67590361445783131</v>
          </cell>
          <cell r="AY257">
            <v>0.62793000990425885</v>
          </cell>
          <cell r="AZ257">
            <v>0.6392680801626488</v>
          </cell>
          <cell r="BA257">
            <v>0.61176470588235299</v>
          </cell>
          <cell r="BB257">
            <v>0.59396914446002813</v>
          </cell>
          <cell r="BC257">
            <v>0.55515587529976029</v>
          </cell>
          <cell r="BD257">
            <v>0.55833686890114553</v>
          </cell>
          <cell r="BE257">
            <v>0.51101823708206684</v>
          </cell>
          <cell r="BF257">
            <v>0.37030716723549489</v>
          </cell>
          <cell r="BG257">
            <v>0.22917547568710361</v>
          </cell>
          <cell r="BH257">
            <v>0.81589147286821706</v>
          </cell>
          <cell r="BI257">
            <v>0.66295707472178056</v>
          </cell>
          <cell r="BJ257">
            <v>0.63224267211997276</v>
          </cell>
          <cell r="BK257">
            <v>0.63967375473346921</v>
          </cell>
          <cell r="BL257">
            <v>0.62757022878656232</v>
          </cell>
          <cell r="BM257">
            <v>0.60119442601194417</v>
          </cell>
          <cell r="BN257">
            <v>0.54574008637612881</v>
          </cell>
          <cell r="BO257">
            <v>0.55186721991701249</v>
          </cell>
          <cell r="BP257">
            <v>0.52820932134096477</v>
          </cell>
          <cell r="BQ257">
            <v>0.42913000977517102</v>
          </cell>
          <cell r="BR257">
            <v>0.18938127090301002</v>
          </cell>
          <cell r="BS257">
            <v>0.81385448916408665</v>
          </cell>
          <cell r="BT257">
            <v>0.67485380116959059</v>
          </cell>
          <cell r="BU257">
            <v>0.63039663039663041</v>
          </cell>
          <cell r="BV257">
            <v>0.62862211709047899</v>
          </cell>
          <cell r="BW257">
            <v>0.61821816105082805</v>
          </cell>
          <cell r="BX257">
            <v>0.5775917578879588</v>
          </cell>
          <cell r="BY257">
            <v>0.51849027830728167</v>
          </cell>
          <cell r="BZ257">
            <v>0.53359683794466406</v>
          </cell>
          <cell r="CA257">
            <v>0.53235815602836867</v>
          </cell>
          <cell r="CB257">
            <v>0.42124051762605985</v>
          </cell>
          <cell r="CC257">
            <v>0.18155500413564929</v>
          </cell>
          <cell r="CD257">
            <v>0.8114530580444097</v>
          </cell>
          <cell r="CE257">
            <v>0.67033801747056587</v>
          </cell>
          <cell r="CF257">
            <v>0.62952243125904483</v>
          </cell>
          <cell r="CG257">
            <v>0.62933896770298825</v>
          </cell>
          <cell r="CH257">
            <v>0.62180579216354348</v>
          </cell>
          <cell r="CI257">
            <v>0.58192620387742333</v>
          </cell>
          <cell r="CJ257">
            <v>0.51415961750643613</v>
          </cell>
          <cell r="CK257">
            <v>0.52142857142857146</v>
          </cell>
          <cell r="CL257">
            <v>0.53462230215827344</v>
          </cell>
          <cell r="CM257">
            <v>0.43656093489148579</v>
          </cell>
          <cell r="CN257">
            <v>0.1831275720164609</v>
          </cell>
          <cell r="CO257">
            <v>0.80320813771518007</v>
          </cell>
          <cell r="CP257">
            <v>0.69618377176732127</v>
          </cell>
          <cell r="CQ257">
            <v>0.6182895223991115</v>
          </cell>
          <cell r="CR257">
            <v>0.63336445689386867</v>
          </cell>
          <cell r="CS257">
            <v>0.63507377979568669</v>
          </cell>
          <cell r="CT257">
            <v>0.60399636693914616</v>
          </cell>
          <cell r="CU257">
            <v>0.54111783552865789</v>
          </cell>
          <cell r="CV257">
            <v>0.52503003604325182</v>
          </cell>
          <cell r="CW257">
            <v>0.49714034315882094</v>
          </cell>
          <cell r="CX257">
            <v>0.47245677523120228</v>
          </cell>
          <cell r="CY257">
            <v>0.18151950718685833</v>
          </cell>
          <cell r="CZ257">
            <v>0.80501174628034455</v>
          </cell>
          <cell r="DA257">
            <v>0.660336011687363</v>
          </cell>
          <cell r="DB257">
            <v>0.62387048192771088</v>
          </cell>
          <cell r="DC257">
            <v>0.61906300484652665</v>
          </cell>
          <cell r="DD257">
            <v>0.63465374750641212</v>
          </cell>
          <cell r="DE257">
            <v>0.60942562592047134</v>
          </cell>
          <cell r="DF257">
            <v>0.54783207157604963</v>
          </cell>
          <cell r="DG257">
            <v>0.51689460981496371</v>
          </cell>
          <cell r="DH257">
            <v>0.51433536055603823</v>
          </cell>
          <cell r="DI257">
            <v>0.49619847939175671</v>
          </cell>
          <cell r="DJ257">
            <v>0.18023976849937992</v>
          </cell>
          <cell r="DK257">
            <v>0.79147104851330197</v>
          </cell>
          <cell r="DL257">
            <v>0.66136610046982292</v>
          </cell>
          <cell r="DM257">
            <v>0.62238294632660829</v>
          </cell>
          <cell r="DN257">
            <v>0.62036727879799669</v>
          </cell>
          <cell r="DO257">
            <v>0.6375974588507074</v>
          </cell>
          <cell r="DP257">
            <v>0.63274718939175556</v>
          </cell>
          <cell r="DQ257">
            <v>0.56781914893617025</v>
          </cell>
          <cell r="DR257">
            <v>0.52161840539468463</v>
          </cell>
          <cell r="DS257">
            <v>0.5102127659574468</v>
          </cell>
          <cell r="DT257">
            <v>0.5240118997025075</v>
          </cell>
          <cell r="DU257">
            <v>0.18033472803347281</v>
          </cell>
          <cell r="DV257">
            <v>0.79511059371362058</v>
          </cell>
          <cell r="DW257">
            <v>0.66678752719361856</v>
          </cell>
          <cell r="DX257">
            <v>0.61353383458646615</v>
          </cell>
          <cell r="DY257">
            <v>0.63176024801929043</v>
          </cell>
          <cell r="DZ257">
            <v>0.64262679566109637</v>
          </cell>
          <cell r="EA257">
            <v>0.62105263157894741</v>
          </cell>
          <cell r="EB257">
            <v>0.59366925064599485</v>
          </cell>
          <cell r="EC257">
            <v>0.51386748844375973</v>
          </cell>
          <cell r="ED257">
            <v>0.52089249492900613</v>
          </cell>
          <cell r="EE257">
            <v>0.5224018475750577</v>
          </cell>
        </row>
        <row r="258">
          <cell r="A258" t="str">
            <v>AustriaHIG</v>
          </cell>
          <cell r="B258" t="str">
            <v>Austria</v>
          </cell>
          <cell r="C258" t="str">
            <v>HIG</v>
          </cell>
          <cell r="D258" t="e">
            <v>#VALUE!</v>
          </cell>
          <cell r="E258">
            <v>6.911829862649535E-2</v>
          </cell>
          <cell r="F258">
            <v>0.12262521588946459</v>
          </cell>
          <cell r="G258">
            <v>0.16926182237600923</v>
          </cell>
          <cell r="H258">
            <v>0.14766463591528867</v>
          </cell>
          <cell r="I258">
            <v>0.12533875338753389</v>
          </cell>
          <cell r="J258">
            <v>0.10850897736143639</v>
          </cell>
          <cell r="K258">
            <v>8.6794019933554803E-2</v>
          </cell>
          <cell r="L258">
            <v>6.0826319816373382E-2</v>
          </cell>
          <cell r="M258">
            <v>4.3691703485517916E-2</v>
          </cell>
          <cell r="N258">
            <v>3.5752401280683035E-2</v>
          </cell>
          <cell r="O258" t="e">
            <v>#VALUE!</v>
          </cell>
          <cell r="P258">
            <v>7.1111111111111111E-2</v>
          </cell>
          <cell r="Q258">
            <v>0.13580691642651296</v>
          </cell>
          <cell r="R258">
            <v>0.14620568414884266</v>
          </cell>
          <cell r="S258">
            <v>0.14641120960823564</v>
          </cell>
          <cell r="T258">
            <v>0.13814500326583931</v>
          </cell>
          <cell r="U258">
            <v>0.13174114021571648</v>
          </cell>
          <cell r="V258">
            <v>9.6252465483234698E-2</v>
          </cell>
          <cell r="W258">
            <v>5.7394218684541268E-2</v>
          </cell>
          <cell r="X258">
            <v>5.0638485248789077E-2</v>
          </cell>
          <cell r="Y258">
            <v>3.8037486218302094E-2</v>
          </cell>
          <cell r="Z258" t="e">
            <v>#VALUE!</v>
          </cell>
          <cell r="AA258">
            <v>9.8814229249011856E-2</v>
          </cell>
          <cell r="AB258">
            <v>0.19067796610169491</v>
          </cell>
          <cell r="AC258">
            <v>0.17839506172839506</v>
          </cell>
          <cell r="AD258">
            <v>0.18701298701298696</v>
          </cell>
          <cell r="AE258">
            <v>0.17752234993614302</v>
          </cell>
          <cell r="AF258">
            <v>0.16728763040238451</v>
          </cell>
          <cell r="AG258">
            <v>0.12441314553990609</v>
          </cell>
          <cell r="AH258">
            <v>9.6731448763250877E-2</v>
          </cell>
          <cell r="AI258">
            <v>6.7048242027800492E-2</v>
          </cell>
          <cell r="AJ258">
            <v>4.7212741751990903E-2</v>
          </cell>
          <cell r="AK258" t="e">
            <v>#VALUE!</v>
          </cell>
          <cell r="AL258">
            <v>8.465387823185988E-2</v>
          </cell>
          <cell r="AM258">
            <v>0.21141070730754202</v>
          </cell>
          <cell r="AN258">
            <v>0.17604526878340146</v>
          </cell>
          <cell r="AO258">
            <v>0.16881627973631413</v>
          </cell>
          <cell r="AP258">
            <v>0.17274412855377011</v>
          </cell>
          <cell r="AQ258">
            <v>0.1443484521238301</v>
          </cell>
          <cell r="AR258">
            <v>0.12114014251781474</v>
          </cell>
          <cell r="AS258">
            <v>9.0163934426229511E-2</v>
          </cell>
          <cell r="AT258">
            <v>8.4507042253521139E-2</v>
          </cell>
          <cell r="AU258">
            <v>3.9306358381502891E-2</v>
          </cell>
          <cell r="AV258" t="e">
            <v>#VALUE!</v>
          </cell>
          <cell r="AW258">
            <v>8.1973898858075045E-2</v>
          </cell>
          <cell r="AX258">
            <v>0.18634538152610439</v>
          </cell>
          <cell r="AY258">
            <v>0.2043578738857709</v>
          </cell>
          <cell r="AZ258">
            <v>0.1716526285216381</v>
          </cell>
          <cell r="BA258">
            <v>0.1680241327300151</v>
          </cell>
          <cell r="BB258">
            <v>0.14901823281907434</v>
          </cell>
          <cell r="BC258">
            <v>0.12909672262190247</v>
          </cell>
          <cell r="BD258">
            <v>0.10394569367840475</v>
          </cell>
          <cell r="BE258">
            <v>6.4589665653495443E-2</v>
          </cell>
          <cell r="BF258">
            <v>5.1763367463026171E-2</v>
          </cell>
          <cell r="BG258" t="e">
            <v>#VALUE!</v>
          </cell>
          <cell r="BH258">
            <v>5.6976744186046507E-2</v>
          </cell>
          <cell r="BI258">
            <v>0.20866454689984099</v>
          </cell>
          <cell r="BJ258">
            <v>0.20381731424676211</v>
          </cell>
          <cell r="BK258">
            <v>0.17768715409263033</v>
          </cell>
          <cell r="BL258">
            <v>0.15841297422531134</v>
          </cell>
          <cell r="BM258">
            <v>0.14532183145321828</v>
          </cell>
          <cell r="BN258">
            <v>0.13388299960738123</v>
          </cell>
          <cell r="BO258">
            <v>9.5435684647302899E-2</v>
          </cell>
          <cell r="BP258">
            <v>6.5412919051512669E-2</v>
          </cell>
          <cell r="BQ258">
            <v>5.52297165200391E-2</v>
          </cell>
          <cell r="BR258" t="e">
            <v>#VALUE!</v>
          </cell>
          <cell r="BS258">
            <v>5.3405572755417956E-2</v>
          </cell>
          <cell r="BT258">
            <v>0.18362573099415205</v>
          </cell>
          <cell r="BU258">
            <v>0.20673920673920676</v>
          </cell>
          <cell r="BV258">
            <v>0.17149615612063868</v>
          </cell>
          <cell r="BW258">
            <v>0.14877213021130781</v>
          </cell>
          <cell r="BX258">
            <v>0.14327108821635542</v>
          </cell>
          <cell r="BY258">
            <v>0.14868471216164697</v>
          </cell>
          <cell r="BZ258">
            <v>9.6837944664031617E-2</v>
          </cell>
          <cell r="CA258">
            <v>6.7819148936170207E-2</v>
          </cell>
          <cell r="CB258">
            <v>4.6407853636769303E-2</v>
          </cell>
          <cell r="CC258" t="e">
            <v>#VALUE!</v>
          </cell>
          <cell r="CD258">
            <v>4.2851577717179581E-2</v>
          </cell>
          <cell r="CE258">
            <v>0.1788834029624003</v>
          </cell>
          <cell r="CF258">
            <v>0.20477568740955135</v>
          </cell>
          <cell r="CG258">
            <v>0.1759734379716269</v>
          </cell>
          <cell r="CH258">
            <v>0.14622373651334469</v>
          </cell>
          <cell r="CI258">
            <v>0.14790494058786741</v>
          </cell>
          <cell r="CJ258">
            <v>0.13534387642515627</v>
          </cell>
          <cell r="CK258">
            <v>9.841269841269841E-2</v>
          </cell>
          <cell r="CL258">
            <v>7.374100719424459E-2</v>
          </cell>
          <cell r="CM258">
            <v>4.7579298831385647E-2</v>
          </cell>
          <cell r="CN258" t="e">
            <v>#VALUE!</v>
          </cell>
          <cell r="CO258">
            <v>4.5383411580594682E-2</v>
          </cell>
          <cell r="CP258">
            <v>0.18043719896257876</v>
          </cell>
          <cell r="CQ258">
            <v>0.22362088115512777</v>
          </cell>
          <cell r="CR258">
            <v>0.1858076563958917</v>
          </cell>
          <cell r="CS258">
            <v>0.15522133938706015</v>
          </cell>
          <cell r="CT258">
            <v>0.14744171964880412</v>
          </cell>
          <cell r="CU258">
            <v>0.13136347454610181</v>
          </cell>
          <cell r="CV258">
            <v>0.11173408089707648</v>
          </cell>
          <cell r="CW258">
            <v>9.4588649362076546E-2</v>
          </cell>
          <cell r="CX258">
            <v>5.5086449537595499E-2</v>
          </cell>
          <cell r="CY258" t="e">
            <v>#VALUE!</v>
          </cell>
          <cell r="CZ258">
            <v>5.5990602975724356E-2</v>
          </cell>
          <cell r="DA258">
            <v>0.21110299488677864</v>
          </cell>
          <cell r="DB258">
            <v>0.23983433734939763</v>
          </cell>
          <cell r="DC258">
            <v>0.1938610662358643</v>
          </cell>
          <cell r="DD258">
            <v>0.16785408948418354</v>
          </cell>
          <cell r="DE258">
            <v>0.15640648011782032</v>
          </cell>
          <cell r="DF258">
            <v>0.14934618031658639</v>
          </cell>
          <cell r="DG258">
            <v>0.11987127916331455</v>
          </cell>
          <cell r="DH258">
            <v>9.8609904430929624E-2</v>
          </cell>
          <cell r="DI258">
            <v>7.6430572228891561E-2</v>
          </cell>
          <cell r="DJ258" t="e">
            <v>#VALUE!</v>
          </cell>
          <cell r="DK258">
            <v>7.0031298904538325E-2</v>
          </cell>
          <cell r="DL258">
            <v>0.20925189736176364</v>
          </cell>
          <cell r="DM258">
            <v>0.2447658926532166</v>
          </cell>
          <cell r="DN258">
            <v>0.20801335559265441</v>
          </cell>
          <cell r="DO258">
            <v>0.17210511117528152</v>
          </cell>
          <cell r="DP258">
            <v>0.15768232920149902</v>
          </cell>
          <cell r="DQ258">
            <v>0.14860372340425532</v>
          </cell>
          <cell r="DR258">
            <v>0.13526378421261406</v>
          </cell>
          <cell r="DS258">
            <v>0.10510638297872341</v>
          </cell>
          <cell r="DT258">
            <v>8.5422864428389297E-2</v>
          </cell>
          <cell r="DU258" t="e">
            <v>#VALUE!</v>
          </cell>
          <cell r="DV258">
            <v>7.2564998059759411E-2</v>
          </cell>
          <cell r="DW258">
            <v>0.20884699057287889</v>
          </cell>
          <cell r="DX258">
            <v>0.24473684210526314</v>
          </cell>
          <cell r="DY258">
            <v>0.21357216672407853</v>
          </cell>
          <cell r="DZ258">
            <v>0.17912635590735854</v>
          </cell>
          <cell r="EA258">
            <v>0.15704125177809389</v>
          </cell>
          <cell r="EB258">
            <v>0.1408268733850129</v>
          </cell>
          <cell r="EC258">
            <v>0.12673343605546997</v>
          </cell>
          <cell r="ED258">
            <v>0.10182555780933064</v>
          </cell>
          <cell r="EE258">
            <v>8.2678983833718245E-2</v>
          </cell>
        </row>
        <row r="259">
          <cell r="A259" t="str">
            <v>AustriaNOR</v>
          </cell>
          <cell r="B259" t="str">
            <v>Austria</v>
          </cell>
          <cell r="C259" t="str">
            <v>NOR</v>
          </cell>
        </row>
        <row r="260">
          <cell r="A260" t="str">
            <v>PolandALL</v>
          </cell>
          <cell r="B260" t="str">
            <v>Poland</v>
          </cell>
          <cell r="C260" t="str">
            <v>ALL</v>
          </cell>
        </row>
        <row r="261">
          <cell r="A261" t="str">
            <v>PolandLOW</v>
          </cell>
          <cell r="B261" t="str">
            <v>Poland</v>
          </cell>
          <cell r="C261" t="str">
            <v>LOW</v>
          </cell>
          <cell r="D261">
            <v>0.88679804415468966</v>
          </cell>
          <cell r="E261">
            <v>8.9989420788151281E-2</v>
          </cell>
          <cell r="F261">
            <v>8.676459946450539E-2</v>
          </cell>
          <cell r="G261">
            <v>0.11460352237296705</v>
          </cell>
          <cell r="H261">
            <v>0.12594637223974761</v>
          </cell>
          <cell r="I261">
            <v>0.14012167787383925</v>
          </cell>
          <cell r="J261">
            <v>0.20656565656565656</v>
          </cell>
          <cell r="K261">
            <v>0.28120378586217093</v>
          </cell>
          <cell r="L261">
            <v>0.45891381345926802</v>
          </cell>
          <cell r="M261">
            <v>0.52318516149664207</v>
          </cell>
          <cell r="N261">
            <v>0.64711611297478622</v>
          </cell>
          <cell r="O261">
            <v>0.82627204540847343</v>
          </cell>
          <cell r="P261">
            <v>9.0335017282637597E-2</v>
          </cell>
          <cell r="Q261">
            <v>8.3909110335493975E-2</v>
          </cell>
          <cell r="R261">
            <v>0.11256894534514457</v>
          </cell>
          <cell r="S261">
            <v>0.1191652063087462</v>
          </cell>
          <cell r="T261">
            <v>0.14470148764663479</v>
          </cell>
          <cell r="U261">
            <v>0.2152483391331857</v>
          </cell>
          <cell r="V261">
            <v>0.28693283635581679</v>
          </cell>
          <cell r="W261">
            <v>0.42692977365060941</v>
          </cell>
          <cell r="X261">
            <v>0.51851045296167242</v>
          </cell>
          <cell r="Y261">
            <v>0.60707145112069871</v>
          </cell>
          <cell r="Z261">
            <v>0.83193107626034868</v>
          </cell>
          <cell r="AA261">
            <v>8.6600545829727746E-2</v>
          </cell>
          <cell r="AB261">
            <v>8.759427108558776E-2</v>
          </cell>
          <cell r="AC261">
            <v>9.8927196789779709E-2</v>
          </cell>
          <cell r="AD261">
            <v>0.11018677106271919</v>
          </cell>
          <cell r="AE261">
            <v>0.14396115442483928</v>
          </cell>
          <cell r="AF261">
            <v>0.19041961103120505</v>
          </cell>
          <cell r="AG261">
            <v>0.273449920508744</v>
          </cell>
          <cell r="AH261">
            <v>0.40289234065345475</v>
          </cell>
          <cell r="AI261">
            <v>0.52682439186937691</v>
          </cell>
          <cell r="AJ261">
            <v>0.56545053096414677</v>
          </cell>
          <cell r="AK261">
            <v>0.83822827938671207</v>
          </cell>
          <cell r="AL261">
            <v>8.5096626269243372E-2</v>
          </cell>
          <cell r="AM261">
            <v>7.4278527007197268E-2</v>
          </cell>
          <cell r="AN261">
            <v>8.884213933166113E-2</v>
          </cell>
          <cell r="AO261">
            <v>0.10122119023047817</v>
          </cell>
          <cell r="AP261">
            <v>0.11659128437073731</v>
          </cell>
          <cell r="AQ261">
            <v>0.18143299816606592</v>
          </cell>
          <cell r="AR261">
            <v>0.25598719019771649</v>
          </cell>
          <cell r="AS261">
            <v>0.35063957863054929</v>
          </cell>
          <cell r="AT261">
            <v>0.50283531998611275</v>
          </cell>
          <cell r="AU261">
            <v>0.58103943033266026</v>
          </cell>
          <cell r="AV261">
            <v>0.85593160460679707</v>
          </cell>
          <cell r="AW261">
            <v>8.3562784145482502E-2</v>
          </cell>
          <cell r="AX261">
            <v>7.157251059690084E-2</v>
          </cell>
          <cell r="AY261">
            <v>8.40481624301566E-2</v>
          </cell>
          <cell r="AZ261">
            <v>0.10214461303721285</v>
          </cell>
          <cell r="BA261">
            <v>0.11348288442133043</v>
          </cell>
          <cell r="BB261">
            <v>0.16570532915360503</v>
          </cell>
          <cell r="BC261">
            <v>0.2369770580296896</v>
          </cell>
          <cell r="BD261">
            <v>0.31974115769878558</v>
          </cell>
          <cell r="BE261">
            <v>0.43872992876976941</v>
          </cell>
          <cell r="BF261">
            <v>0.54436371642448267</v>
          </cell>
          <cell r="BG261">
            <v>0.83697491355844922</v>
          </cell>
          <cell r="BH261">
            <v>6.6632030133783604E-2</v>
          </cell>
          <cell r="BI261">
            <v>6.7314884068810768E-2</v>
          </cell>
          <cell r="BJ261">
            <v>7.864493352362352E-2</v>
          </cell>
          <cell r="BK261">
            <v>0.10071817945833694</v>
          </cell>
          <cell r="BL261">
            <v>0.10282612166693279</v>
          </cell>
          <cell r="BM261">
            <v>0.13891432308698495</v>
          </cell>
          <cell r="BN261">
            <v>0.19305700836820086</v>
          </cell>
          <cell r="BO261">
            <v>0.27928143712574849</v>
          </cell>
          <cell r="BP261">
            <v>0.44297972888944165</v>
          </cell>
          <cell r="BQ261">
            <v>0.5106055610506649</v>
          </cell>
          <cell r="BR261">
            <v>0.84559701492537309</v>
          </cell>
          <cell r="BS261">
            <v>6.1778593913955931E-2</v>
          </cell>
          <cell r="BT261">
            <v>6.2299465240641713E-2</v>
          </cell>
          <cell r="BU261">
            <v>7.7075098814229248E-2</v>
          </cell>
          <cell r="BV261">
            <v>0.10009362498936078</v>
          </cell>
          <cell r="BW261">
            <v>8.8729609490855177E-2</v>
          </cell>
          <cell r="BX261">
            <v>0.12650520903801921</v>
          </cell>
          <cell r="BY261">
            <v>0.1753301671979702</v>
          </cell>
          <cell r="BZ261">
            <v>0.25285114045618245</v>
          </cell>
          <cell r="CA261">
            <v>0.40177394222701668</v>
          </cell>
          <cell r="CB261">
            <v>0.49955387017622122</v>
          </cell>
          <cell r="CC261">
            <v>0.83896804004620729</v>
          </cell>
          <cell r="CD261">
            <v>6.6030765097064542E-2</v>
          </cell>
          <cell r="CE261">
            <v>6.1535391165513577E-2</v>
          </cell>
          <cell r="CF261">
            <v>7.3328591749644373E-2</v>
          </cell>
          <cell r="CG261">
            <v>9.4008523439458508E-2</v>
          </cell>
          <cell r="CH261">
            <v>9.7493036211699163E-2</v>
          </cell>
          <cell r="CI261">
            <v>0.1123531908872223</v>
          </cell>
          <cell r="CJ261">
            <v>0.17577212561640279</v>
          </cell>
          <cell r="CK261">
            <v>0.23289350349700774</v>
          </cell>
          <cell r="CL261">
            <v>0.3692426926483614</v>
          </cell>
          <cell r="CM261">
            <v>0.51130919220055704</v>
          </cell>
          <cell r="CN261">
            <v>0.8488899498687037</v>
          </cell>
          <cell r="CO261">
            <v>6.6582562377347915E-2</v>
          </cell>
          <cell r="CP261">
            <v>4.9348598499802603E-2</v>
          </cell>
          <cell r="CQ261">
            <v>7.5834669268836682E-2</v>
          </cell>
          <cell r="CR261">
            <v>8.2797885319235459E-2</v>
          </cell>
          <cell r="CS261">
            <v>9.2554291623578075E-2</v>
          </cell>
          <cell r="CT261">
            <v>9.8285205255734531E-2</v>
          </cell>
          <cell r="CU261">
            <v>0.164297306069458</v>
          </cell>
          <cell r="CV261">
            <v>0.22280701754385965</v>
          </cell>
          <cell r="CW261">
            <v>0.33370210198129335</v>
          </cell>
          <cell r="CX261">
            <v>0.50047125353440147</v>
          </cell>
          <cell r="CY261">
            <v>0.84371395617070355</v>
          </cell>
          <cell r="CZ261">
            <v>6.7603160667251971E-2</v>
          </cell>
          <cell r="DA261">
            <v>4.4591783671346849E-2</v>
          </cell>
          <cell r="DB261">
            <v>6.6178984070554461E-2</v>
          </cell>
          <cell r="DC261">
            <v>7.5916436736302717E-2</v>
          </cell>
          <cell r="DD261">
            <v>8.5039644506404111E-2</v>
          </cell>
          <cell r="DE261">
            <v>9.8282961696837839E-2</v>
          </cell>
          <cell r="DF261">
            <v>0.14684172708864066</v>
          </cell>
          <cell r="DG261">
            <v>0.20718990120746433</v>
          </cell>
          <cell r="DH261">
            <v>0.29853747714808043</v>
          </cell>
          <cell r="DI261">
            <v>0.46134817563388991</v>
          </cell>
          <cell r="DJ261">
            <v>0.84550826410893198</v>
          </cell>
          <cell r="DK261">
            <v>6.1979718480399577E-2</v>
          </cell>
          <cell r="DL261">
            <v>4.5859219880868503E-2</v>
          </cell>
          <cell r="DM261">
            <v>5.4320821862620029E-2</v>
          </cell>
          <cell r="DN261">
            <v>6.9613511868533165E-2</v>
          </cell>
          <cell r="DO261">
            <v>8.0375782881002097E-2</v>
          </cell>
          <cell r="DP261">
            <v>9.1380008093889117E-2</v>
          </cell>
          <cell r="DQ261">
            <v>0.13758657432072458</v>
          </cell>
          <cell r="DR261">
            <v>0.19172172037211807</v>
          </cell>
          <cell r="DS261">
            <v>0.26567189063021002</v>
          </cell>
          <cell r="DT261">
            <v>0.44141924356289269</v>
          </cell>
          <cell r="DU261">
            <v>0.84511210762331834</v>
          </cell>
          <cell r="DV261">
            <v>7.2498641620740517E-2</v>
          </cell>
          <cell r="DW261">
            <v>4.1104606770170526E-2</v>
          </cell>
          <cell r="DX261">
            <v>5.2069514460068987E-2</v>
          </cell>
          <cell r="DY261">
            <v>6.6510057260314184E-2</v>
          </cell>
          <cell r="DZ261">
            <v>8.0797662025098846E-2</v>
          </cell>
          <cell r="EA261">
            <v>8.5294608579535969E-2</v>
          </cell>
          <cell r="EB261">
            <v>0.12923859962858519</v>
          </cell>
          <cell r="EC261">
            <v>0.18431765098431765</v>
          </cell>
          <cell r="ED261">
            <v>0.25598942128189173</v>
          </cell>
          <cell r="EE261">
            <v>0.40021916473882868</v>
          </cell>
        </row>
        <row r="262">
          <cell r="A262" t="str">
            <v>PolandMED</v>
          </cell>
          <cell r="B262" t="str">
            <v>Poland</v>
          </cell>
          <cell r="C262" t="str">
            <v>MED</v>
          </cell>
          <cell r="D262">
            <v>0.11320195584531043</v>
          </cell>
          <cell r="E262">
            <v>0.87794234329542453</v>
          </cell>
          <cell r="F262">
            <v>0.72306245024965621</v>
          </cell>
          <cell r="G262">
            <v>0.74913626021740964</v>
          </cell>
          <cell r="H262">
            <v>0.74518927444794947</v>
          </cell>
          <cell r="I262">
            <v>0.73967339097022089</v>
          </cell>
          <cell r="J262">
            <v>0.6887626262626263</v>
          </cell>
          <cell r="K262">
            <v>0.59442472641230404</v>
          </cell>
          <cell r="L262">
            <v>0.44923258559622198</v>
          </cell>
          <cell r="M262">
            <v>0.37906406566464129</v>
          </cell>
          <cell r="N262">
            <v>0.30992316848825879</v>
          </cell>
          <cell r="O262">
            <v>0.17372795459152646</v>
          </cell>
          <cell r="P262">
            <v>0.84817867588407336</v>
          </cell>
          <cell r="Q262">
            <v>0.73274449747132986</v>
          </cell>
          <cell r="R262">
            <v>0.72881497576466658</v>
          </cell>
          <cell r="S262">
            <v>0.74271148637884332</v>
          </cell>
          <cell r="T262">
            <v>0.73405858837407434</v>
          </cell>
          <cell r="U262">
            <v>0.66940841505852577</v>
          </cell>
          <cell r="V262">
            <v>0.60332592645688488</v>
          </cell>
          <cell r="W262">
            <v>0.46860127684271619</v>
          </cell>
          <cell r="X262">
            <v>0.39274825783972123</v>
          </cell>
          <cell r="Y262">
            <v>0.32210880774492268</v>
          </cell>
          <cell r="Z262">
            <v>0.16806892373965132</v>
          </cell>
          <cell r="AA262">
            <v>0.85222658590161748</v>
          </cell>
          <cell r="AB262">
            <v>0.69563412440323813</v>
          </cell>
          <cell r="AC262">
            <v>0.73310949144214244</v>
          </cell>
          <cell r="AD262">
            <v>0.73346382839898872</v>
          </cell>
          <cell r="AE262">
            <v>0.73738202708247846</v>
          </cell>
          <cell r="AF262">
            <v>0.68588581076855737</v>
          </cell>
          <cell r="AG262">
            <v>0.62224372710306208</v>
          </cell>
          <cell r="AH262">
            <v>0.49930369576861278</v>
          </cell>
          <cell r="AI262">
            <v>0.38987004331889374</v>
          </cell>
          <cell r="AJ262">
            <v>0.35295973083797705</v>
          </cell>
          <cell r="AK262">
            <v>0.1617717206132879</v>
          </cell>
          <cell r="AL262">
            <v>0.83458892892237146</v>
          </cell>
          <cell r="AM262">
            <v>0.64943050800083857</v>
          </cell>
          <cell r="AN262">
            <v>0.71664374140302611</v>
          </cell>
          <cell r="AO262">
            <v>0.7227382180942552</v>
          </cell>
          <cell r="AP262">
            <v>0.74944360686337863</v>
          </cell>
          <cell r="AQ262">
            <v>0.6980332637703156</v>
          </cell>
          <cell r="AR262">
            <v>0.63874965190754662</v>
          </cell>
          <cell r="AS262">
            <v>0.55737396538750938</v>
          </cell>
          <cell r="AT262">
            <v>0.40527716699456079</v>
          </cell>
          <cell r="AU262">
            <v>0.35731746200446374</v>
          </cell>
          <cell r="AV262">
            <v>0.14406839539320285</v>
          </cell>
          <cell r="AW262">
            <v>0.82576679259781016</v>
          </cell>
          <cell r="AX262">
            <v>0.61316100340490587</v>
          </cell>
          <cell r="AY262">
            <v>0.69426300464311008</v>
          </cell>
          <cell r="AZ262">
            <v>0.71975926082902431</v>
          </cell>
          <cell r="BA262">
            <v>0.73880307381821009</v>
          </cell>
          <cell r="BB262">
            <v>0.71159874608150475</v>
          </cell>
          <cell r="BC262">
            <v>0.64622132253711206</v>
          </cell>
          <cell r="BD262">
            <v>0.55881570782732026</v>
          </cell>
          <cell r="BE262">
            <v>0.45406253772787641</v>
          </cell>
          <cell r="BF262">
            <v>0.36944077498899169</v>
          </cell>
          <cell r="BG262">
            <v>0.16302508644155081</v>
          </cell>
          <cell r="BH262">
            <v>0.83075724120015593</v>
          </cell>
          <cell r="BI262">
            <v>0.59114707282246548</v>
          </cell>
          <cell r="BJ262">
            <v>0.65725230977240279</v>
          </cell>
          <cell r="BK262">
            <v>0.70952669377866229</v>
          </cell>
          <cell r="BL262">
            <v>0.72369471499281501</v>
          </cell>
          <cell r="BM262">
            <v>0.72230215827338129</v>
          </cell>
          <cell r="BN262">
            <v>0.6812892259414226</v>
          </cell>
          <cell r="BO262">
            <v>0.59832335329341313</v>
          </cell>
          <cell r="BP262">
            <v>0.44782987190647938</v>
          </cell>
          <cell r="BQ262">
            <v>0.39048247060116492</v>
          </cell>
          <cell r="BR262">
            <v>0.15440298507462688</v>
          </cell>
          <cell r="BS262">
            <v>0.83092864637985309</v>
          </cell>
          <cell r="BT262">
            <v>0.56450534759358284</v>
          </cell>
          <cell r="BU262">
            <v>0.63248426291904547</v>
          </cell>
          <cell r="BV262">
            <v>0.68269639969359086</v>
          </cell>
          <cell r="BW262">
            <v>0.72664359861591699</v>
          </cell>
          <cell r="BX262">
            <v>0.72689757813557021</v>
          </cell>
          <cell r="BY262">
            <v>0.70359768395029609</v>
          </cell>
          <cell r="BZ262">
            <v>0.62477490996398566</v>
          </cell>
          <cell r="CA262">
            <v>0.48915258300371572</v>
          </cell>
          <cell r="CB262">
            <v>0.40385902297568593</v>
          </cell>
          <cell r="CC262">
            <v>0.16103195995379282</v>
          </cell>
          <cell r="CD262">
            <v>0.81782763484919729</v>
          </cell>
          <cell r="CE262">
            <v>0.53605641298563067</v>
          </cell>
          <cell r="CF262">
            <v>0.61365576102418207</v>
          </cell>
          <cell r="CG262">
            <v>0.66482827776385056</v>
          </cell>
          <cell r="CH262">
            <v>0.71942263864269429</v>
          </cell>
          <cell r="CI262">
            <v>0.73524833734257822</v>
          </cell>
          <cell r="CJ262">
            <v>0.69134440695561894</v>
          </cell>
          <cell r="CK262">
            <v>0.64878506020621529</v>
          </cell>
          <cell r="CL262">
            <v>0.51240035429583708</v>
          </cell>
          <cell r="CM262">
            <v>0.39665738161559888</v>
          </cell>
          <cell r="CN262">
            <v>0.15111005013129625</v>
          </cell>
          <cell r="CO262">
            <v>0.80263526773198768</v>
          </cell>
          <cell r="CP262">
            <v>0.52974075536254761</v>
          </cell>
          <cell r="CQ262">
            <v>0.5737784902767129</v>
          </cell>
          <cell r="CR262">
            <v>0.66409109394062626</v>
          </cell>
          <cell r="CS262">
            <v>0.71828679765598069</v>
          </cell>
          <cell r="CT262">
            <v>0.74419122559572404</v>
          </cell>
          <cell r="CU262">
            <v>0.69152872444011693</v>
          </cell>
          <cell r="CV262">
            <v>0.66014035087719303</v>
          </cell>
          <cell r="CW262">
            <v>0.55224781253142918</v>
          </cell>
          <cell r="CX262">
            <v>0.3992695570216776</v>
          </cell>
          <cell r="CY262">
            <v>0.15628604382929642</v>
          </cell>
          <cell r="CZ262">
            <v>0.78131401814457124</v>
          </cell>
          <cell r="DA262">
            <v>0.48745449817992714</v>
          </cell>
          <cell r="DB262">
            <v>0.5499418882887811</v>
          </cell>
          <cell r="DC262">
            <v>0.65045329128892393</v>
          </cell>
          <cell r="DD262">
            <v>0.69774331271238121</v>
          </cell>
          <cell r="DE262">
            <v>0.73630642529717971</v>
          </cell>
          <cell r="DF262">
            <v>0.71082369847801941</v>
          </cell>
          <cell r="DG262">
            <v>0.66067508232711314</v>
          </cell>
          <cell r="DH262">
            <v>0.57906764168190128</v>
          </cell>
          <cell r="DI262">
            <v>0.43760049474335189</v>
          </cell>
          <cell r="DJ262">
            <v>0.15449173589106791</v>
          </cell>
          <cell r="DK262">
            <v>0.76555168760405623</v>
          </cell>
          <cell r="DL262">
            <v>0.46679049510023696</v>
          </cell>
          <cell r="DM262">
            <v>0.5380380044316122</v>
          </cell>
          <cell r="DN262">
            <v>0.61975045648204496</v>
          </cell>
          <cell r="DO262">
            <v>0.68197633959638138</v>
          </cell>
          <cell r="DP262">
            <v>0.71250505868069602</v>
          </cell>
          <cell r="DQ262">
            <v>0.70338305807139057</v>
          </cell>
          <cell r="DR262">
            <v>0.67486854523392203</v>
          </cell>
          <cell r="DS262">
            <v>0.60353451150383453</v>
          </cell>
          <cell r="DT262">
            <v>0.45595663422446719</v>
          </cell>
          <cell r="DU262">
            <v>0.1548878923766816</v>
          </cell>
          <cell r="DV262">
            <v>0.74353799580842972</v>
          </cell>
          <cell r="DW262">
            <v>0.44737846780351237</v>
          </cell>
          <cell r="DX262">
            <v>0.51293446537543119</v>
          </cell>
          <cell r="DY262">
            <v>0.60850095433856988</v>
          </cell>
          <cell r="DZ262">
            <v>0.67534811758638469</v>
          </cell>
          <cell r="EA262">
            <v>0.70839592722416955</v>
          </cell>
          <cell r="EB262">
            <v>0.70795790632092981</v>
          </cell>
          <cell r="EC262">
            <v>0.67887887887887888</v>
          </cell>
          <cell r="ED262">
            <v>0.61341008089607962</v>
          </cell>
          <cell r="EE262">
            <v>0.48106660172896631</v>
          </cell>
        </row>
        <row r="263">
          <cell r="A263" t="str">
            <v>PolandHIG</v>
          </cell>
          <cell r="B263" t="str">
            <v>Poland</v>
          </cell>
          <cell r="C263" t="str">
            <v>HIG</v>
          </cell>
          <cell r="D263" t="e">
            <v>#VALUE!</v>
          </cell>
          <cell r="E263">
            <v>3.2068235916424229E-2</v>
          </cell>
          <cell r="F263">
            <v>0.19017295028583833</v>
          </cell>
          <cell r="G263">
            <v>0.1362602174096233</v>
          </cell>
          <cell r="H263">
            <v>0.12886435331230284</v>
          </cell>
          <cell r="I263">
            <v>0.12020493115593979</v>
          </cell>
          <cell r="J263">
            <v>0.10467171717171718</v>
          </cell>
          <cell r="K263">
            <v>0.12437148772552498</v>
          </cell>
          <cell r="L263">
            <v>9.1853600944510033E-2</v>
          </cell>
          <cell r="M263">
            <v>9.775077283871654E-2</v>
          </cell>
          <cell r="N263">
            <v>4.2960718536954878E-2</v>
          </cell>
          <cell r="O263" t="e">
            <v>#VALUE!</v>
          </cell>
          <cell r="P263">
            <v>6.1486306833289012E-2</v>
          </cell>
          <cell r="Q263">
            <v>0.18334639219317611</v>
          </cell>
          <cell r="R263">
            <v>0.15861607889018889</v>
          </cell>
          <cell r="S263">
            <v>0.13812330731241038</v>
          </cell>
          <cell r="T263">
            <v>0.12123992397929093</v>
          </cell>
          <cell r="U263">
            <v>0.11534324580828853</v>
          </cell>
          <cell r="V263">
            <v>0.1097412371872984</v>
          </cell>
          <cell r="W263">
            <v>0.1044689495066744</v>
          </cell>
          <cell r="X263">
            <v>8.8741289198606271E-2</v>
          </cell>
          <cell r="Y263">
            <v>7.0819741134378611E-2</v>
          </cell>
          <cell r="Z263" t="e">
            <v>#VALUE!</v>
          </cell>
          <cell r="AA263">
            <v>6.1172868268654736E-2</v>
          </cell>
          <cell r="AB263">
            <v>0.21677160451117417</v>
          </cell>
          <cell r="AC263">
            <v>0.16796331176807797</v>
          </cell>
          <cell r="AD263">
            <v>0.15634940053829216</v>
          </cell>
          <cell r="AE263">
            <v>0.11865681849268225</v>
          </cell>
          <cell r="AF263">
            <v>0.12369457820023765</v>
          </cell>
          <cell r="AG263">
            <v>0.1043063523881938</v>
          </cell>
          <cell r="AH263">
            <v>9.7803963577932515E-2</v>
          </cell>
          <cell r="AI263">
            <v>8.3305564811729432E-2</v>
          </cell>
          <cell r="AJ263">
            <v>8.1589738197876141E-2</v>
          </cell>
          <cell r="AK263" t="e">
            <v>#VALUE!</v>
          </cell>
          <cell r="AL263">
            <v>8.0314444808385191E-2</v>
          </cell>
          <cell r="AM263">
            <v>0.27629096499196421</v>
          </cell>
          <cell r="AN263">
            <v>0.19451411926531273</v>
          </cell>
          <cell r="AO263">
            <v>0.17604059167526659</v>
          </cell>
          <cell r="AP263">
            <v>0.13396510876588411</v>
          </cell>
          <cell r="AQ263">
            <v>0.12053373806361856</v>
          </cell>
          <cell r="AR263">
            <v>0.10526315789473682</v>
          </cell>
          <cell r="AS263">
            <v>9.1986455981941301E-2</v>
          </cell>
          <cell r="AT263">
            <v>9.1887513019326475E-2</v>
          </cell>
          <cell r="AU263">
            <v>6.1643107662875965E-2</v>
          </cell>
          <cell r="AV263" t="e">
            <v>#VALUE!</v>
          </cell>
          <cell r="AW263">
            <v>9.0670423256707447E-2</v>
          </cell>
          <cell r="AX263">
            <v>0.31526648599819335</v>
          </cell>
          <cell r="AY263">
            <v>0.22168883292673328</v>
          </cell>
          <cell r="AZ263">
            <v>0.1780961261337628</v>
          </cell>
          <cell r="BA263">
            <v>0.14771404176045955</v>
          </cell>
          <cell r="BB263">
            <v>0.12269592476489027</v>
          </cell>
          <cell r="BC263">
            <v>0.11680161943319838</v>
          </cell>
          <cell r="BD263">
            <v>0.12144313447389417</v>
          </cell>
          <cell r="BE263">
            <v>0.10720753350235422</v>
          </cell>
          <cell r="BF263">
            <v>8.6195508586525763E-2</v>
          </cell>
          <cell r="BG263" t="e">
            <v>#VALUE!</v>
          </cell>
          <cell r="BH263">
            <v>0.10261072866606052</v>
          </cell>
          <cell r="BI263">
            <v>0.34153804310872371</v>
          </cell>
          <cell r="BJ263">
            <v>0.26410275670397354</v>
          </cell>
          <cell r="BK263">
            <v>0.18975512676300077</v>
          </cell>
          <cell r="BL263">
            <v>0.17347916334025229</v>
          </cell>
          <cell r="BM263">
            <v>0.13878351863963373</v>
          </cell>
          <cell r="BN263">
            <v>0.12565376569037656</v>
          </cell>
          <cell r="BO263">
            <v>0.12239520958083833</v>
          </cell>
          <cell r="BP263">
            <v>0.10919039920407911</v>
          </cell>
          <cell r="BQ263">
            <v>9.8911968348170121E-2</v>
          </cell>
          <cell r="BR263" t="e">
            <v>#VALUE!</v>
          </cell>
          <cell r="BS263">
            <v>0.10729275970619098</v>
          </cell>
          <cell r="BT263">
            <v>0.37319518716577538</v>
          </cell>
          <cell r="BU263">
            <v>0.29044063826672523</v>
          </cell>
          <cell r="BV263">
            <v>0.21720997531704822</v>
          </cell>
          <cell r="BW263">
            <v>0.18462679189322789</v>
          </cell>
          <cell r="BX263">
            <v>0.1465972128264105</v>
          </cell>
          <cell r="BY263">
            <v>0.12107214885173379</v>
          </cell>
          <cell r="BZ263">
            <v>0.12237394957983193</v>
          </cell>
          <cell r="CA263">
            <v>0.10907347476926765</v>
          </cell>
          <cell r="CB263">
            <v>9.6587106848092782E-2</v>
          </cell>
          <cell r="CC263" t="e">
            <v>#VALUE!</v>
          </cell>
          <cell r="CD263">
            <v>0.11614160005373816</v>
          </cell>
          <cell r="CE263">
            <v>0.40240819584885579</v>
          </cell>
          <cell r="CF263">
            <v>0.31301564722617353</v>
          </cell>
          <cell r="CG263">
            <v>0.2411631987966909</v>
          </cell>
          <cell r="CH263">
            <v>0.18308432514560649</v>
          </cell>
          <cell r="CI263">
            <v>0.15239847177019952</v>
          </cell>
          <cell r="CJ263">
            <v>0.13288346742797821</v>
          </cell>
          <cell r="CK263">
            <v>0.11832143629677699</v>
          </cell>
          <cell r="CL263">
            <v>0.11835695305580161</v>
          </cell>
          <cell r="CM263">
            <v>9.2033426183844011E-2</v>
          </cell>
          <cell r="CN263" t="e">
            <v>#VALUE!</v>
          </cell>
          <cell r="CO263">
            <v>0.13078216989066443</v>
          </cell>
          <cell r="CP263">
            <v>0.42091064613764967</v>
          </cell>
          <cell r="CQ263">
            <v>0.3503868404544504</v>
          </cell>
          <cell r="CR263">
            <v>0.25311102074013825</v>
          </cell>
          <cell r="CS263">
            <v>0.18915891072044122</v>
          </cell>
          <cell r="CT263">
            <v>0.15752356914854129</v>
          </cell>
          <cell r="CU263">
            <v>0.14417396949042521</v>
          </cell>
          <cell r="CV263">
            <v>0.11705263157894738</v>
          </cell>
          <cell r="CW263">
            <v>0.11405008548727748</v>
          </cell>
          <cell r="CX263">
            <v>0.10025918944392082</v>
          </cell>
          <cell r="CY263" t="e">
            <v>#VALUE!</v>
          </cell>
          <cell r="CZ263">
            <v>0.15108282118817673</v>
          </cell>
          <cell r="DA263">
            <v>0.46795371814872588</v>
          </cell>
          <cell r="DB263">
            <v>0.38387912764066456</v>
          </cell>
          <cell r="DC263">
            <v>0.27363027197477335</v>
          </cell>
          <cell r="DD263">
            <v>0.21721704278121459</v>
          </cell>
          <cell r="DE263">
            <v>0.16541061300598242</v>
          </cell>
          <cell r="DF263">
            <v>0.14233457443333986</v>
          </cell>
          <cell r="DG263">
            <v>0.13213501646542261</v>
          </cell>
          <cell r="DH263">
            <v>0.12239488117001829</v>
          </cell>
          <cell r="DI263">
            <v>0.1010513296227582</v>
          </cell>
          <cell r="DJ263" t="e">
            <v>#VALUE!</v>
          </cell>
          <cell r="DK263">
            <v>0.17246859391554412</v>
          </cell>
          <cell r="DL263">
            <v>0.48735028501889449</v>
          </cell>
          <cell r="DM263">
            <v>0.40764117370576786</v>
          </cell>
          <cell r="DN263">
            <v>0.31063603164942177</v>
          </cell>
          <cell r="DO263">
            <v>0.23764787752261657</v>
          </cell>
          <cell r="DP263">
            <v>0.19611493322541482</v>
          </cell>
          <cell r="DQ263">
            <v>0.15903036760788494</v>
          </cell>
          <cell r="DR263">
            <v>0.13340973439395981</v>
          </cell>
          <cell r="DS263">
            <v>0.13079359786595532</v>
          </cell>
          <cell r="DT263">
            <v>0.10262412221264013</v>
          </cell>
          <cell r="DU263" t="e">
            <v>#VALUE!</v>
          </cell>
          <cell r="DV263">
            <v>0.18396336257082979</v>
          </cell>
          <cell r="DW263">
            <v>0.5115169254263171</v>
          </cell>
          <cell r="DX263">
            <v>0.43499602016449984</v>
          </cell>
          <cell r="DY263">
            <v>0.32498898840111584</v>
          </cell>
          <cell r="DZ263">
            <v>0.2438542203885164</v>
          </cell>
          <cell r="EA263">
            <v>0.20630946419629442</v>
          </cell>
          <cell r="EB263">
            <v>0.16280349405048489</v>
          </cell>
          <cell r="EC263">
            <v>0.13680347013680347</v>
          </cell>
          <cell r="ED263">
            <v>0.13060049782202862</v>
          </cell>
          <cell r="EE263">
            <v>0.11871423353220505</v>
          </cell>
        </row>
        <row r="264">
          <cell r="A264" t="str">
            <v>PolandNOR</v>
          </cell>
          <cell r="B264" t="str">
            <v>Poland</v>
          </cell>
          <cell r="C264" t="str">
            <v>NOR</v>
          </cell>
        </row>
        <row r="265">
          <cell r="A265" t="str">
            <v>PortugalALL</v>
          </cell>
          <cell r="B265" t="str">
            <v>Portugal</v>
          </cell>
          <cell r="C265" t="str">
            <v>ALL</v>
          </cell>
        </row>
        <row r="266">
          <cell r="A266" t="str">
            <v>PortugalLOW</v>
          </cell>
          <cell r="B266" t="str">
            <v>Portugal</v>
          </cell>
          <cell r="C266" t="str">
            <v>LOW</v>
          </cell>
          <cell r="D266">
            <v>0.89619581244470659</v>
          </cell>
          <cell r="E266">
            <v>0.48361495135688681</v>
          </cell>
          <cell r="F266">
            <v>0.58188679245283026</v>
          </cell>
          <cell r="G266">
            <v>0.70207667731629397</v>
          </cell>
          <cell r="H266">
            <v>0.76934984520123828</v>
          </cell>
          <cell r="I266">
            <v>0.79097909790979104</v>
          </cell>
          <cell r="J266">
            <v>0.85734911926075652</v>
          </cell>
          <cell r="K266">
            <v>0.88654434250764524</v>
          </cell>
          <cell r="L266">
            <v>0.94146005509641872</v>
          </cell>
          <cell r="M266">
            <v>0.94237981588816921</v>
          </cell>
          <cell r="N266">
            <v>1</v>
          </cell>
          <cell r="O266">
            <v>0.88126328575766777</v>
          </cell>
          <cell r="P266">
            <v>0.4766866371450898</v>
          </cell>
          <cell r="Q266">
            <v>0.56440049443757734</v>
          </cell>
          <cell r="R266">
            <v>0.66824395373291279</v>
          </cell>
          <cell r="S266">
            <v>0.76915167095115689</v>
          </cell>
          <cell r="T266">
            <v>0.80835579514824807</v>
          </cell>
          <cell r="U266">
            <v>0.84922901199314671</v>
          </cell>
          <cell r="V266">
            <v>0.89179440937781784</v>
          </cell>
          <cell r="W266">
            <v>0.91077329808327823</v>
          </cell>
          <cell r="X266">
            <v>0.94095303867403324</v>
          </cell>
          <cell r="Y266">
            <v>1</v>
          </cell>
          <cell r="Z266">
            <v>0.88440944881889771</v>
          </cell>
          <cell r="AA266">
            <v>0.47397769516728627</v>
          </cell>
          <cell r="AB266">
            <v>0.51413255360623789</v>
          </cell>
          <cell r="AC266">
            <v>0.65950840879689521</v>
          </cell>
          <cell r="AD266">
            <v>0.75492453312867736</v>
          </cell>
          <cell r="AE266">
            <v>0.80137348124669838</v>
          </cell>
          <cell r="AF266">
            <v>0.83781488819699967</v>
          </cell>
          <cell r="AG266">
            <v>0.87882352941176456</v>
          </cell>
          <cell r="AH266">
            <v>0.91639767591994825</v>
          </cell>
          <cell r="AI266">
            <v>0.96049822064056933</v>
          </cell>
          <cell r="AJ266">
            <v>0.97041420118343191</v>
          </cell>
          <cell r="AK266">
            <v>0.88256460582270202</v>
          </cell>
          <cell r="AL266">
            <v>0.45297297297297295</v>
          </cell>
          <cell r="AM266">
            <v>0.50745550745550749</v>
          </cell>
          <cell r="AN266">
            <v>0.64819522114895789</v>
          </cell>
          <cell r="AO266">
            <v>0.72613896665818267</v>
          </cell>
          <cell r="AP266">
            <v>0.78091781177080632</v>
          </cell>
          <cell r="AQ266">
            <v>0.8229691876750701</v>
          </cell>
          <cell r="AR266">
            <v>0.86852704257767555</v>
          </cell>
          <cell r="AS266">
            <v>0.90387645761109359</v>
          </cell>
          <cell r="AT266">
            <v>0.95744680851063824</v>
          </cell>
          <cell r="AU266">
            <v>0.97135871463499834</v>
          </cell>
          <cell r="AV266">
            <v>0.85660890248046206</v>
          </cell>
          <cell r="AW266">
            <v>0.41207276736493936</v>
          </cell>
          <cell r="AX266">
            <v>0.49287749287749288</v>
          </cell>
          <cell r="AY266">
            <v>0.59649122807017541</v>
          </cell>
          <cell r="AZ266">
            <v>0.6909413854351687</v>
          </cell>
          <cell r="BA266">
            <v>0.74503311258278138</v>
          </cell>
          <cell r="BB266">
            <v>0.78519755147468007</v>
          </cell>
          <cell r="BC266">
            <v>0.85452495066253165</v>
          </cell>
          <cell r="BD266">
            <v>0.87346059113300489</v>
          </cell>
          <cell r="BE266">
            <v>0.9177984274481773</v>
          </cell>
          <cell r="BF266">
            <v>0.96704821366631977</v>
          </cell>
          <cell r="BG266">
            <v>0.84634146341463412</v>
          </cell>
          <cell r="BH266">
            <v>0.42553191489361702</v>
          </cell>
          <cell r="BI266">
            <v>0.44533139816158684</v>
          </cell>
          <cell r="BJ266">
            <v>0.5788315815204107</v>
          </cell>
          <cell r="BK266">
            <v>0.68512375606021947</v>
          </cell>
          <cell r="BL266">
            <v>0.73365191146881292</v>
          </cell>
          <cell r="BM266">
            <v>0.76749192680301404</v>
          </cell>
          <cell r="BN266">
            <v>0.84161580935774483</v>
          </cell>
          <cell r="BO266">
            <v>0.87053966381598358</v>
          </cell>
          <cell r="BP266">
            <v>0.89868147120055519</v>
          </cell>
          <cell r="BQ266">
            <v>0.9629758994062172</v>
          </cell>
          <cell r="BR266">
            <v>0.85433773652267042</v>
          </cell>
          <cell r="BS266">
            <v>0.41394272490598777</v>
          </cell>
          <cell r="BT266">
            <v>0.44494494494494496</v>
          </cell>
          <cell r="BU266">
            <v>0.53972407231208375</v>
          </cell>
          <cell r="BV266">
            <v>0.65019404915912038</v>
          </cell>
          <cell r="BW266">
            <v>0.71741269060501711</v>
          </cell>
          <cell r="BX266">
            <v>0.76587195285293319</v>
          </cell>
          <cell r="BY266">
            <v>0.82456140350877194</v>
          </cell>
          <cell r="BZ266">
            <v>0.87671232876712324</v>
          </cell>
          <cell r="CA266">
            <v>0.90394337714863493</v>
          </cell>
          <cell r="CB266">
            <v>0.92579869460666431</v>
          </cell>
          <cell r="CC266">
            <v>0.8404820985466146</v>
          </cell>
          <cell r="CD266">
            <v>0.39212065250846412</v>
          </cell>
          <cell r="CE266">
            <v>0.42904713114754101</v>
          </cell>
          <cell r="CF266">
            <v>0.53603182030884422</v>
          </cell>
          <cell r="CG266">
            <v>0.65776081424936383</v>
          </cell>
          <cell r="CH266">
            <v>0.73592426507224717</v>
          </cell>
          <cell r="CI266">
            <v>0.76224142445666399</v>
          </cell>
          <cell r="CJ266">
            <v>0.81276238455079763</v>
          </cell>
          <cell r="CK266">
            <v>0.85603807257584763</v>
          </cell>
          <cell r="CL266">
            <v>0.89754229173316302</v>
          </cell>
          <cell r="CM266">
            <v>0.92307692307692302</v>
          </cell>
          <cell r="CN266">
            <v>0.83698727015558694</v>
          </cell>
          <cell r="CO266">
            <v>0.38075579549063193</v>
          </cell>
          <cell r="CP266">
            <v>0.40455387873974052</v>
          </cell>
          <cell r="CQ266">
            <v>0.51971075344063444</v>
          </cell>
          <cell r="CR266">
            <v>0.6262550200803213</v>
          </cell>
          <cell r="CS266">
            <v>0.73460668509675797</v>
          </cell>
          <cell r="CT266">
            <v>0.77350318471337587</v>
          </cell>
          <cell r="CU266">
            <v>0.81258820208862548</v>
          </cell>
          <cell r="CV266">
            <v>0.85450878709305678</v>
          </cell>
          <cell r="CW266">
            <v>0.88490805326569433</v>
          </cell>
          <cell r="CX266">
            <v>0.96031746031746024</v>
          </cell>
          <cell r="CY266">
            <v>0.82567185289957568</v>
          </cell>
          <cell r="CZ266">
            <v>0.38672005338672</v>
          </cell>
          <cell r="DA266">
            <v>0.40366478038264619</v>
          </cell>
          <cell r="DB266">
            <v>0.51600000000000001</v>
          </cell>
          <cell r="DC266">
            <v>0.57374631268436582</v>
          </cell>
          <cell r="DD266">
            <v>0.70641509433962257</v>
          </cell>
          <cell r="DE266">
            <v>0.75659748911094027</v>
          </cell>
          <cell r="DF266">
            <v>0.78201936376210235</v>
          </cell>
          <cell r="DG266">
            <v>0.85174666287986367</v>
          </cell>
          <cell r="DH266">
            <v>0.88323446768654379</v>
          </cell>
          <cell r="DI266">
            <v>0.94709581945985932</v>
          </cell>
          <cell r="DJ266">
            <v>0.81005788712011584</v>
          </cell>
          <cell r="DK266">
            <v>0.37338325391422739</v>
          </cell>
          <cell r="DL266">
            <v>0.36396247240618107</v>
          </cell>
          <cell r="DM266">
            <v>0.44545672500599381</v>
          </cell>
          <cell r="DN266">
            <v>0.54130223517978615</v>
          </cell>
          <cell r="DO266">
            <v>0.68770679562229564</v>
          </cell>
          <cell r="DP266">
            <v>0.74590370557096042</v>
          </cell>
          <cell r="DQ266">
            <v>0.76478567552902876</v>
          </cell>
          <cell r="DR266">
            <v>0.82916053019145808</v>
          </cell>
          <cell r="DS266">
            <v>0.87526299969942889</v>
          </cell>
          <cell r="DT266">
            <v>0.91397849462365588</v>
          </cell>
          <cell r="DU266">
            <v>0.77321494635590082</v>
          </cell>
          <cell r="DV266">
            <v>0.29022191400832176</v>
          </cell>
          <cell r="DW266">
            <v>0.32471590909090908</v>
          </cell>
          <cell r="DX266">
            <v>0.43391089108910896</v>
          </cell>
          <cell r="DY266">
            <v>0.50307328605200952</v>
          </cell>
          <cell r="DZ266">
            <v>0.61725206611570249</v>
          </cell>
          <cell r="EA266">
            <v>0.72446965959546128</v>
          </cell>
          <cell r="EB266">
            <v>0.74716369529983806</v>
          </cell>
          <cell r="EC266">
            <v>0.80813287514318444</v>
          </cell>
          <cell r="ED266">
            <v>0.85405898449376705</v>
          </cell>
          <cell r="EE266">
            <v>0.89766794291681173</v>
          </cell>
        </row>
        <row r="267">
          <cell r="A267" t="str">
            <v>PortugalMED</v>
          </cell>
          <cell r="B267" t="str">
            <v>Portugal</v>
          </cell>
          <cell r="C267" t="str">
            <v>MED</v>
          </cell>
          <cell r="D267">
            <v>0.10380418755529344</v>
          </cell>
          <cell r="E267">
            <v>0.44726062467997946</v>
          </cell>
          <cell r="F267">
            <v>0.24075471698113207</v>
          </cell>
          <cell r="G267">
            <v>0.15894568690095848</v>
          </cell>
          <cell r="H267">
            <v>0.11635706914344685</v>
          </cell>
          <cell r="I267">
            <v>0.1001100110011001</v>
          </cell>
          <cell r="J267">
            <v>6.150736355760901E-2</v>
          </cell>
          <cell r="K267">
            <v>4.770642201834862E-2</v>
          </cell>
          <cell r="L267" t="e">
            <v>#VALUE!</v>
          </cell>
          <cell r="M267">
            <v>2.625298329355609E-2</v>
          </cell>
          <cell r="N267" t="e">
            <v>#VALUE!</v>
          </cell>
          <cell r="O267">
            <v>0.11873671424233222</v>
          </cell>
          <cell r="P267">
            <v>0.4613180515759312</v>
          </cell>
          <cell r="Q267">
            <v>0.23040791100123609</v>
          </cell>
          <cell r="R267">
            <v>0.17429022082018927</v>
          </cell>
          <cell r="S267">
            <v>0.11028277634961441</v>
          </cell>
          <cell r="T267">
            <v>8.9487870619946119E-2</v>
          </cell>
          <cell r="U267">
            <v>6.7675613934894352E-2</v>
          </cell>
          <cell r="V267">
            <v>4.5686804929365797E-2</v>
          </cell>
          <cell r="W267">
            <v>3.1725049570389949E-2</v>
          </cell>
          <cell r="X267">
            <v>3.0732044198895032E-2</v>
          </cell>
          <cell r="Y267" t="e">
            <v>#VALUE!</v>
          </cell>
          <cell r="Z267">
            <v>0.11559055118110237</v>
          </cell>
          <cell r="AA267">
            <v>0.44662772172065851</v>
          </cell>
          <cell r="AB267">
            <v>0.24439571150097467</v>
          </cell>
          <cell r="AC267">
            <v>0.16765847347994825</v>
          </cell>
          <cell r="AD267">
            <v>0.12356101304681502</v>
          </cell>
          <cell r="AE267">
            <v>0.10644479661912308</v>
          </cell>
          <cell r="AF267">
            <v>7.727144070195302E-2</v>
          </cell>
          <cell r="AG267">
            <v>5.0294117647058822E-2</v>
          </cell>
          <cell r="AH267">
            <v>3.2601678502259521E-2</v>
          </cell>
          <cell r="AI267" t="e">
            <v>#VALUE!</v>
          </cell>
          <cell r="AJ267" t="e">
            <v>#VALUE!</v>
          </cell>
          <cell r="AK267">
            <v>0.11743539417729801</v>
          </cell>
          <cell r="AL267">
            <v>0.4651351351351351</v>
          </cell>
          <cell r="AM267">
            <v>0.25733525733525731</v>
          </cell>
          <cell r="AN267">
            <v>0.16776817488561263</v>
          </cell>
          <cell r="AO267">
            <v>0.13107660982438279</v>
          </cell>
          <cell r="AP267">
            <v>0.11044853513093078</v>
          </cell>
          <cell r="AQ267">
            <v>6.9747899159663868E-2</v>
          </cell>
          <cell r="AR267">
            <v>6.1852704257767552E-2</v>
          </cell>
          <cell r="AS267">
            <v>3.9394894421682945E-2</v>
          </cell>
          <cell r="AT267" t="e">
            <v>#VALUE!</v>
          </cell>
          <cell r="AU267" t="e">
            <v>#VALUE!</v>
          </cell>
          <cell r="AV267">
            <v>0.14339109751953788</v>
          </cell>
          <cell r="AW267">
            <v>0.48842337375964712</v>
          </cell>
          <cell r="AX267">
            <v>0.24643874643874644</v>
          </cell>
          <cell r="AY267">
            <v>0.19799498746867167</v>
          </cell>
          <cell r="AZ267">
            <v>0.13702106064450648</v>
          </cell>
          <cell r="BA267">
            <v>0.11920529801324502</v>
          </cell>
          <cell r="BB267">
            <v>8.8759042849193101E-2</v>
          </cell>
          <cell r="BC267">
            <v>4.9619396673244991E-2</v>
          </cell>
          <cell r="BD267">
            <v>4.1871921182266007E-2</v>
          </cell>
          <cell r="BE267">
            <v>3.8598999285203717E-2</v>
          </cell>
          <cell r="BF267" t="e">
            <v>#VALUE!</v>
          </cell>
          <cell r="BG267">
            <v>0.15365853658536585</v>
          </cell>
          <cell r="BH267">
            <v>0.46612541993281076</v>
          </cell>
          <cell r="BI267">
            <v>0.28834059022738268</v>
          </cell>
          <cell r="BJ267">
            <v>0.20410657540943533</v>
          </cell>
          <cell r="BK267">
            <v>0.15054860933911712</v>
          </cell>
          <cell r="BL267">
            <v>0.13329979879275655</v>
          </cell>
          <cell r="BM267">
            <v>0.1089881593110872</v>
          </cell>
          <cell r="BN267">
            <v>5.6960185992444054E-2</v>
          </cell>
          <cell r="BO267">
            <v>5.1607195517546452E-2</v>
          </cell>
          <cell r="BP267">
            <v>3.5392088827203329E-2</v>
          </cell>
          <cell r="BQ267" t="e">
            <v>#VALUE!</v>
          </cell>
          <cell r="BR267">
            <v>0.1456622634773295</v>
          </cell>
          <cell r="BS267">
            <v>0.48741683540642167</v>
          </cell>
          <cell r="BT267">
            <v>0.28453453453453453</v>
          </cell>
          <cell r="BU267">
            <v>0.22454804947668888</v>
          </cell>
          <cell r="BV267">
            <v>0.16946959896507116</v>
          </cell>
          <cell r="BW267">
            <v>0.132316773241515</v>
          </cell>
          <cell r="BX267">
            <v>0.11733190463434234</v>
          </cell>
          <cell r="BY267">
            <v>6.5082059988681384E-2</v>
          </cell>
          <cell r="BZ267">
            <v>5.0029779630732581E-2</v>
          </cell>
          <cell r="CA267">
            <v>3.3029996629592183E-2</v>
          </cell>
          <cell r="CB267">
            <v>2.7481964960494674E-2</v>
          </cell>
          <cell r="CC267">
            <v>0.15951790145338532</v>
          </cell>
          <cell r="CD267">
            <v>0.49769159741458902</v>
          </cell>
          <cell r="CE267">
            <v>0.25998975409836067</v>
          </cell>
          <cell r="CF267">
            <v>0.21689284043051008</v>
          </cell>
          <cell r="CG267">
            <v>0.16106870229007633</v>
          </cell>
          <cell r="CH267">
            <v>0.11484803188839064</v>
          </cell>
          <cell r="CI267">
            <v>0.11940298507462686</v>
          </cell>
          <cell r="CJ267">
            <v>8.3123425692695221E-2</v>
          </cell>
          <cell r="CK267">
            <v>5.829863176680547E-2</v>
          </cell>
          <cell r="CL267">
            <v>4.3408873284391955E-2</v>
          </cell>
          <cell r="CM267">
            <v>2.7318475916606751E-2</v>
          </cell>
          <cell r="CN267">
            <v>0.16301272984441301</v>
          </cell>
          <cell r="CO267">
            <v>0.48491584630041273</v>
          </cell>
          <cell r="CP267">
            <v>0.26078898596769923</v>
          </cell>
          <cell r="CQ267">
            <v>0.21646839281548866</v>
          </cell>
          <cell r="CR267">
            <v>0.17520080321285142</v>
          </cell>
          <cell r="CS267">
            <v>0.11460165870821815</v>
          </cell>
          <cell r="CT267">
            <v>0.11261146496815287</v>
          </cell>
          <cell r="CU267">
            <v>8.1851538244425634E-2</v>
          </cell>
          <cell r="CV267">
            <v>6.1941803514837218E-2</v>
          </cell>
          <cell r="CW267">
            <v>4.1534559289790739E-2</v>
          </cell>
          <cell r="CX267" t="e">
            <v>#VALUE!</v>
          </cell>
          <cell r="CY267">
            <v>0.17432814710042432</v>
          </cell>
          <cell r="CZ267">
            <v>0.47647647647647645</v>
          </cell>
          <cell r="DA267">
            <v>0.25949878738884397</v>
          </cell>
          <cell r="DB267">
            <v>0.23552941176470588</v>
          </cell>
          <cell r="DC267">
            <v>0.20329400196656833</v>
          </cell>
          <cell r="DD267">
            <v>0.14113207547169809</v>
          </cell>
          <cell r="DE267">
            <v>0.11862669741224698</v>
          </cell>
          <cell r="DF267">
            <v>9.3222683264177042E-2</v>
          </cell>
          <cell r="DG267">
            <v>7.0434535643283169E-2</v>
          </cell>
          <cell r="DH267">
            <v>5.4011863877614738E-2</v>
          </cell>
          <cell r="DI267" t="e">
            <v>#VALUE!</v>
          </cell>
          <cell r="DJ267">
            <v>0.18994211287988425</v>
          </cell>
          <cell r="DK267">
            <v>0.48876786929884269</v>
          </cell>
          <cell r="DL267">
            <v>0.29773730684326716</v>
          </cell>
          <cell r="DM267">
            <v>0.26036921601534407</v>
          </cell>
          <cell r="DN267">
            <v>0.22230320699708453</v>
          </cell>
          <cell r="DO267">
            <v>0.15041995418681597</v>
          </cell>
          <cell r="DP267">
            <v>0.12553566927148979</v>
          </cell>
          <cell r="DQ267">
            <v>0.11747151383613674</v>
          </cell>
          <cell r="DR267">
            <v>6.3622974963181159E-2</v>
          </cell>
          <cell r="DS267">
            <v>5.5004508566275929E-2</v>
          </cell>
          <cell r="DT267">
            <v>3.0107526881720432E-2</v>
          </cell>
          <cell r="DU267">
            <v>0.22678505364409912</v>
          </cell>
          <cell r="DV267">
            <v>0.51803051317614424</v>
          </cell>
          <cell r="DW267">
            <v>0.32926136363636366</v>
          </cell>
          <cell r="DX267">
            <v>0.26064356435643565</v>
          </cell>
          <cell r="DY267">
            <v>0.25366430260047279</v>
          </cell>
          <cell r="DZ267">
            <v>0.18595041322314051</v>
          </cell>
          <cell r="EA267">
            <v>0.14035520473606314</v>
          </cell>
          <cell r="EB267">
            <v>0.12263641274986493</v>
          </cell>
          <cell r="EC267">
            <v>6.6437571592210767E-2</v>
          </cell>
          <cell r="ED267">
            <v>5.4119793250228039E-2</v>
          </cell>
          <cell r="EE267">
            <v>3.0281935259310826E-2</v>
          </cell>
        </row>
        <row r="268">
          <cell r="A268" t="str">
            <v>PortugalHIG</v>
          </cell>
          <cell r="B268" t="str">
            <v>Portugal</v>
          </cell>
          <cell r="C268" t="str">
            <v>HIG</v>
          </cell>
          <cell r="D268" t="e">
            <v>#VALUE!</v>
          </cell>
          <cell r="E268">
            <v>6.9124423963133633E-2</v>
          </cell>
          <cell r="F268">
            <v>0.17735849056603772</v>
          </cell>
          <cell r="G268">
            <v>0.13897763578274763</v>
          </cell>
          <cell r="H268">
            <v>0.11429308565531475</v>
          </cell>
          <cell r="I268">
            <v>0.10891089108910891</v>
          </cell>
          <cell r="J268">
            <v>8.1143517181634428E-2</v>
          </cell>
          <cell r="K268">
            <v>6.5749235474006115E-2</v>
          </cell>
          <cell r="L268">
            <v>5.8539944903581269E-2</v>
          </cell>
          <cell r="M268">
            <v>3.1367200818274807E-2</v>
          </cell>
          <cell r="N268" t="e">
            <v>#VALUE!</v>
          </cell>
          <cell r="O268" t="e">
            <v>#VALUE!</v>
          </cell>
          <cell r="P268">
            <v>6.19953112789789E-2</v>
          </cell>
          <cell r="Q268">
            <v>0.20519159456118666</v>
          </cell>
          <cell r="R268">
            <v>0.15746582544689799</v>
          </cell>
          <cell r="S268">
            <v>0.12056555269922881</v>
          </cell>
          <cell r="T268">
            <v>0.10215633423180594</v>
          </cell>
          <cell r="U268">
            <v>8.3095374071958883E-2</v>
          </cell>
          <cell r="V268">
            <v>6.2518785692816353E-2</v>
          </cell>
          <cell r="W268">
            <v>5.7501652346331783E-2</v>
          </cell>
          <cell r="X268">
            <v>2.8314917127071824E-2</v>
          </cell>
          <cell r="Y268" t="e">
            <v>#VALUE!</v>
          </cell>
          <cell r="Z268" t="e">
            <v>#VALUE!</v>
          </cell>
          <cell r="AA268">
            <v>7.9394583112055231E-2</v>
          </cell>
          <cell r="AB268">
            <v>0.24147173489278753</v>
          </cell>
          <cell r="AC268">
            <v>0.17283311772315652</v>
          </cell>
          <cell r="AD268">
            <v>0.12151445382450754</v>
          </cell>
          <cell r="AE268">
            <v>9.2181722134178551E-2</v>
          </cell>
          <cell r="AF268">
            <v>8.4913671101047264E-2</v>
          </cell>
          <cell r="AG268">
            <v>7.0882352941176466E-2</v>
          </cell>
          <cell r="AH268">
            <v>5.1000645577792124E-2</v>
          </cell>
          <cell r="AI268">
            <v>3.9501779359430604E-2</v>
          </cell>
          <cell r="AJ268">
            <v>2.9585798816568046E-2</v>
          </cell>
          <cell r="AK268" t="e">
            <v>#VALUE!</v>
          </cell>
          <cell r="AL268">
            <v>8.1891891891891888E-2</v>
          </cell>
          <cell r="AM268">
            <v>0.2352092352092352</v>
          </cell>
          <cell r="AN268">
            <v>0.18403660396542962</v>
          </cell>
          <cell r="AO268">
            <v>0.14278442351743445</v>
          </cell>
          <cell r="AP268">
            <v>0.10863365309826289</v>
          </cell>
          <cell r="AQ268">
            <v>0.1072829131652661</v>
          </cell>
          <cell r="AR268">
            <v>6.9620253164556972E-2</v>
          </cell>
          <cell r="AS268">
            <v>5.6728647967223447E-2</v>
          </cell>
          <cell r="AT268">
            <v>4.2553191489361701E-2</v>
          </cell>
          <cell r="AU268">
            <v>2.8641285365001743E-2</v>
          </cell>
          <cell r="AV268" t="e">
            <v>#VALUE!</v>
          </cell>
          <cell r="AW268">
            <v>9.9503858875413451E-2</v>
          </cell>
          <cell r="AX268">
            <v>0.2606837606837607</v>
          </cell>
          <cell r="AY268">
            <v>0.20551378446115287</v>
          </cell>
          <cell r="AZ268">
            <v>0.17203755392032477</v>
          </cell>
          <cell r="BA268">
            <v>0.13576158940397348</v>
          </cell>
          <cell r="BB268">
            <v>0.12604340567612687</v>
          </cell>
          <cell r="BC268">
            <v>9.5855652664223273E-2</v>
          </cell>
          <cell r="BD268">
            <v>8.4667487684729065E-2</v>
          </cell>
          <cell r="BE268">
            <v>4.360257326661901E-2</v>
          </cell>
          <cell r="BF268">
            <v>3.2951786333680191E-2</v>
          </cell>
          <cell r="BG268" t="e">
            <v>#VALUE!</v>
          </cell>
          <cell r="BH268">
            <v>0.10834266517357224</v>
          </cell>
          <cell r="BI268">
            <v>0.26632801161103048</v>
          </cell>
          <cell r="BJ268">
            <v>0.21706184307015397</v>
          </cell>
          <cell r="BK268">
            <v>0.16432763460066346</v>
          </cell>
          <cell r="BL268">
            <v>0.13304828973843058</v>
          </cell>
          <cell r="BM268">
            <v>0.12351991388589882</v>
          </cell>
          <cell r="BN268">
            <v>0.10142400464981109</v>
          </cell>
          <cell r="BO268">
            <v>7.7853140666470075E-2</v>
          </cell>
          <cell r="BP268">
            <v>6.5926439972241499E-2</v>
          </cell>
          <cell r="BQ268">
            <v>3.7024100593782742E-2</v>
          </cell>
          <cell r="BR268" t="e">
            <v>#VALUE!</v>
          </cell>
          <cell r="BS268">
            <v>9.8640439687590384E-2</v>
          </cell>
          <cell r="BT268">
            <v>0.2705205205205205</v>
          </cell>
          <cell r="BU268">
            <v>0.2357278782112274</v>
          </cell>
          <cell r="BV268">
            <v>0.18033635187580854</v>
          </cell>
          <cell r="BW268">
            <v>0.15027053615346778</v>
          </cell>
          <cell r="BX268">
            <v>0.11679614251272435</v>
          </cell>
          <cell r="BY268">
            <v>0.11035653650254669</v>
          </cell>
          <cell r="BZ268">
            <v>7.3257891602144132E-2</v>
          </cell>
          <cell r="CA268">
            <v>6.3026626221772838E-2</v>
          </cell>
          <cell r="CB268">
            <v>4.6719340432840942E-2</v>
          </cell>
          <cell r="CC268" t="e">
            <v>#VALUE!</v>
          </cell>
          <cell r="CD268">
            <v>0.11018775007694673</v>
          </cell>
          <cell r="CE268">
            <v>0.31096311475409838</v>
          </cell>
          <cell r="CF268">
            <v>0.24707533926064576</v>
          </cell>
          <cell r="CG268">
            <v>0.18117048346055981</v>
          </cell>
          <cell r="CH268">
            <v>0.14922770303936223</v>
          </cell>
          <cell r="CI268">
            <v>0.11835559046870908</v>
          </cell>
          <cell r="CJ268">
            <v>0.10411418975650716</v>
          </cell>
          <cell r="CK268">
            <v>8.5663295657346802E-2</v>
          </cell>
          <cell r="CL268">
            <v>5.9048834982444939E-2</v>
          </cell>
          <cell r="CM268">
            <v>4.9604601006470163E-2</v>
          </cell>
          <cell r="CN268" t="e">
            <v>#VALUE!</v>
          </cell>
          <cell r="CO268">
            <v>0.1343283582089552</v>
          </cell>
          <cell r="CP268">
            <v>0.33465713529256019</v>
          </cell>
          <cell r="CQ268">
            <v>0.26382085374387682</v>
          </cell>
          <cell r="CR268">
            <v>0.19854417670682731</v>
          </cell>
          <cell r="CS268">
            <v>0.15079165619502385</v>
          </cell>
          <cell r="CT268">
            <v>0.11388535031847134</v>
          </cell>
          <cell r="CU268">
            <v>0.10556025966694892</v>
          </cell>
          <cell r="CV268">
            <v>8.3549409392106019E-2</v>
          </cell>
          <cell r="CW268">
            <v>7.3557387444514885E-2</v>
          </cell>
          <cell r="CX268">
            <v>3.968253968253968E-2</v>
          </cell>
          <cell r="CY268" t="e">
            <v>#VALUE!</v>
          </cell>
          <cell r="CZ268">
            <v>0.13680347013680344</v>
          </cell>
          <cell r="DA268">
            <v>0.33683643222850984</v>
          </cell>
          <cell r="DB268">
            <v>0.24847058823529411</v>
          </cell>
          <cell r="DC268">
            <v>0.22295968534906588</v>
          </cell>
          <cell r="DD268">
            <v>0.15245283018867922</v>
          </cell>
          <cell r="DE268">
            <v>0.12477581347681271</v>
          </cell>
          <cell r="DF268">
            <v>0.12475795297372061</v>
          </cell>
          <cell r="DG268">
            <v>7.7818801476853175E-2</v>
          </cell>
          <cell r="DH268">
            <v>6.2753668435841403E-2</v>
          </cell>
          <cell r="DI268">
            <v>5.2904180540140587E-2</v>
          </cell>
          <cell r="DJ268" t="e">
            <v>#VALUE!</v>
          </cell>
          <cell r="DK268">
            <v>0.13784887678692989</v>
          </cell>
          <cell r="DL268">
            <v>0.33830022075055188</v>
          </cell>
          <cell r="DM268">
            <v>0.29417405897866222</v>
          </cell>
          <cell r="DN268">
            <v>0.23639455782312924</v>
          </cell>
          <cell r="DO268">
            <v>0.16187325019088825</v>
          </cell>
          <cell r="DP268">
            <v>0.12856062515754979</v>
          </cell>
          <cell r="DQ268">
            <v>0.11774281063483452</v>
          </cell>
          <cell r="DR268">
            <v>0.10721649484536082</v>
          </cell>
          <cell r="DS268">
            <v>6.973249173429516E-2</v>
          </cell>
          <cell r="DT268">
            <v>5.5913978494623658E-2</v>
          </cell>
          <cell r="DU268" t="e">
            <v>#VALUE!</v>
          </cell>
          <cell r="DV268">
            <v>0.19174757281553395</v>
          </cell>
          <cell r="DW268">
            <v>0.34602272727272726</v>
          </cell>
          <cell r="DX268">
            <v>0.30544554455445544</v>
          </cell>
          <cell r="DY268">
            <v>0.24326241134751775</v>
          </cell>
          <cell r="DZ268">
            <v>0.19679752066115705</v>
          </cell>
          <cell r="EA268">
            <v>0.13517513566847558</v>
          </cell>
          <cell r="EB268">
            <v>0.13019989195029716</v>
          </cell>
          <cell r="EC268">
            <v>0.12542955326460481</v>
          </cell>
          <cell r="ED268">
            <v>9.1821222256004864E-2</v>
          </cell>
          <cell r="EE268">
            <v>7.2050121823877489E-2</v>
          </cell>
        </row>
        <row r="269">
          <cell r="A269" t="str">
            <v>PortugalNOR</v>
          </cell>
          <cell r="B269" t="str">
            <v>Portugal</v>
          </cell>
          <cell r="C269" t="str">
            <v>NOR</v>
          </cell>
        </row>
        <row r="270">
          <cell r="A270" t="str">
            <v>RomaniaALL</v>
          </cell>
          <cell r="B270" t="str">
            <v>Romania</v>
          </cell>
          <cell r="C270" t="str">
            <v>ALL</v>
          </cell>
        </row>
        <row r="271">
          <cell r="A271" t="str">
            <v>RomaniaLOW</v>
          </cell>
          <cell r="B271" t="str">
            <v>Romania</v>
          </cell>
          <cell r="C271" t="str">
            <v>LOW</v>
          </cell>
          <cell r="D271">
            <v>0.80745481082294823</v>
          </cell>
          <cell r="E271">
            <v>0.23036236776952504</v>
          </cell>
          <cell r="F271">
            <v>0.1609455551364265</v>
          </cell>
          <cell r="G271">
            <v>0.11852846956701457</v>
          </cell>
          <cell r="H271">
            <v>0.18580246913580248</v>
          </cell>
          <cell r="I271">
            <v>0.29020176392412711</v>
          </cell>
          <cell r="J271">
            <v>0.42070565254547676</v>
          </cell>
          <cell r="K271">
            <v>0.55436664044059802</v>
          </cell>
          <cell r="L271">
            <v>0.69158060563626811</v>
          </cell>
          <cell r="M271">
            <v>0.74746420047732687</v>
          </cell>
          <cell r="N271">
            <v>0.83644859813084116</v>
          </cell>
          <cell r="O271">
            <v>0.81869852685303335</v>
          </cell>
          <cell r="P271">
            <v>0.22669799709074631</v>
          </cell>
          <cell r="Q271">
            <v>0.16849015317286653</v>
          </cell>
          <cell r="R271">
            <v>0.13363305911612777</v>
          </cell>
          <cell r="S271">
            <v>0.15822357311719015</v>
          </cell>
          <cell r="T271">
            <v>0.27209077740222115</v>
          </cell>
          <cell r="U271">
            <v>0.36858664085188775</v>
          </cell>
          <cell r="V271">
            <v>0.54134366925064592</v>
          </cell>
          <cell r="W271">
            <v>0.67313746065057711</v>
          </cell>
          <cell r="X271">
            <v>0.745029977911013</v>
          </cell>
          <cell r="Y271">
            <v>0.83018558055509939</v>
          </cell>
          <cell r="Z271">
            <v>0.86093657379964439</v>
          </cell>
          <cell r="AA271">
            <v>0.22658844365729464</v>
          </cell>
          <cell r="AB271">
            <v>0.17926845030373528</v>
          </cell>
          <cell r="AC271">
            <v>0.13259371924487787</v>
          </cell>
          <cell r="AD271">
            <v>0.17378157239416578</v>
          </cell>
          <cell r="AE271">
            <v>0.25509566087282731</v>
          </cell>
          <cell r="AF271">
            <v>0.37407230069427821</v>
          </cell>
          <cell r="AG271">
            <v>0.49285218598195701</v>
          </cell>
          <cell r="AH271">
            <v>0.66211371009049003</v>
          </cell>
          <cell r="AI271">
            <v>0.74743462429659047</v>
          </cell>
          <cell r="AJ271">
            <v>0.82591558548201671</v>
          </cell>
          <cell r="AK271">
            <v>0.88766571969696972</v>
          </cell>
          <cell r="AL271">
            <v>0.2518848102830305</v>
          </cell>
          <cell r="AM271">
            <v>0.23196805770221535</v>
          </cell>
          <cell r="AN271">
            <v>0.16321769121525664</v>
          </cell>
          <cell r="AO271">
            <v>0.15915203290618571</v>
          </cell>
          <cell r="AP271">
            <v>0.24635743884507419</v>
          </cell>
          <cell r="AQ271">
            <v>0.36166666666666669</v>
          </cell>
          <cell r="AR271">
            <v>0.51924921222085219</v>
          </cell>
          <cell r="AS271">
            <v>0.63621353880022014</v>
          </cell>
          <cell r="AT271">
            <v>0.74416733708769112</v>
          </cell>
          <cell r="AU271">
            <v>0.80689655172413788</v>
          </cell>
          <cell r="AV271">
            <v>0.86825208085612371</v>
          </cell>
          <cell r="AW271">
            <v>0.24229726398816859</v>
          </cell>
          <cell r="AX271">
            <v>0.26339899221255153</v>
          </cell>
          <cell r="AY271">
            <v>0.16170717249555427</v>
          </cell>
          <cell r="AZ271">
            <v>0.16076505556991472</v>
          </cell>
          <cell r="BA271">
            <v>0.21907645722937166</v>
          </cell>
          <cell r="BB271">
            <v>0.32723027770951096</v>
          </cell>
          <cell r="BC271">
            <v>0.4749675745784695</v>
          </cell>
          <cell r="BD271">
            <v>0.60747823117637023</v>
          </cell>
          <cell r="BE271">
            <v>0.74867162592986192</v>
          </cell>
          <cell r="BF271">
            <v>0.78928454753348576</v>
          </cell>
          <cell r="BG271">
            <v>0.85186496694995284</v>
          </cell>
          <cell r="BH271">
            <v>0.23192239858906527</v>
          </cell>
          <cell r="BI271">
            <v>0.25494480220791166</v>
          </cell>
          <cell r="BJ271">
            <v>0.17627118644067793</v>
          </cell>
          <cell r="BK271">
            <v>0.15116822429906543</v>
          </cell>
          <cell r="BL271">
            <v>0.18112122664111169</v>
          </cell>
          <cell r="BM271">
            <v>0.29429774205893611</v>
          </cell>
          <cell r="BN271">
            <v>0.43243940175348122</v>
          </cell>
          <cell r="BO271">
            <v>0.55211267605633807</v>
          </cell>
          <cell r="BP271">
            <v>0.7060905196498416</v>
          </cell>
          <cell r="BQ271">
            <v>0.77690929815990883</v>
          </cell>
          <cell r="BR271">
            <v>0.8502503969708074</v>
          </cell>
          <cell r="BS271">
            <v>0.22232154258715361</v>
          </cell>
          <cell r="BT271">
            <v>0.24611488430988834</v>
          </cell>
          <cell r="BU271">
            <v>0.19582878622529404</v>
          </cell>
          <cell r="BV271">
            <v>0.1559552533450318</v>
          </cell>
          <cell r="BW271">
            <v>0.17196603962044282</v>
          </cell>
          <cell r="BX271">
            <v>0.26792603432220302</v>
          </cell>
          <cell r="BY271">
            <v>0.3994146838020104</v>
          </cell>
          <cell r="BZ271">
            <v>0.51720099546186504</v>
          </cell>
          <cell r="CA271">
            <v>0.66958507803578216</v>
          </cell>
          <cell r="CB271">
            <v>0.76740294511378848</v>
          </cell>
          <cell r="CC271">
            <v>0.85391939480892132</v>
          </cell>
          <cell r="CD271">
            <v>0.22283563362609787</v>
          </cell>
          <cell r="CE271">
            <v>0.23205517886368951</v>
          </cell>
          <cell r="CF271">
            <v>0.21527944351163347</v>
          </cell>
          <cell r="CG271">
            <v>0.16038728688697118</v>
          </cell>
          <cell r="CH271">
            <v>0.16711681296421338</v>
          </cell>
          <cell r="CI271">
            <v>0.23865546218487396</v>
          </cell>
          <cell r="CJ271">
            <v>0.36807735777973133</v>
          </cell>
          <cell r="CK271">
            <v>0.49499082827712709</v>
          </cell>
          <cell r="CL271">
            <v>0.66647791619479047</v>
          </cell>
          <cell r="CM271">
            <v>0.75069589422407801</v>
          </cell>
          <cell r="CN271">
            <v>0.84783522488440521</v>
          </cell>
          <cell r="CO271">
            <v>0.21361473709893863</v>
          </cell>
          <cell r="CP271">
            <v>0.23262548262548266</v>
          </cell>
          <cell r="CQ271">
            <v>0.21833804143126176</v>
          </cell>
          <cell r="CR271">
            <v>0.15889661461301724</v>
          </cell>
          <cell r="CS271">
            <v>0.161354866371302</v>
          </cell>
          <cell r="CT271">
            <v>0.22656597067969789</v>
          </cell>
          <cell r="CU271">
            <v>0.34473684210526317</v>
          </cell>
          <cell r="CV271">
            <v>0.48080043266630607</v>
          </cell>
          <cell r="CW271">
            <v>0.64350565128775239</v>
          </cell>
          <cell r="CX271">
            <v>0.72835004557885141</v>
          </cell>
          <cell r="CY271">
            <v>0.8401030615337981</v>
          </cell>
          <cell r="CZ271">
            <v>0.21115206277493756</v>
          </cell>
          <cell r="DA271">
            <v>0.22978882918905411</v>
          </cell>
          <cell r="DB271">
            <v>0.24872744099953722</v>
          </cell>
          <cell r="DC271">
            <v>0.16997952053969401</v>
          </cell>
          <cell r="DD271">
            <v>0.16564495530012771</v>
          </cell>
          <cell r="DE271">
            <v>0.23041044776119399</v>
          </cell>
          <cell r="DF271">
            <v>0.33161598391555669</v>
          </cell>
          <cell r="DG271">
            <v>0.47146302250803851</v>
          </cell>
          <cell r="DH271">
            <v>0.62425307557117748</v>
          </cell>
          <cell r="DI271">
            <v>0.73017389642652408</v>
          </cell>
          <cell r="DJ271">
            <v>0.85761644289739769</v>
          </cell>
          <cell r="DK271">
            <v>0.21192758253461128</v>
          </cell>
          <cell r="DL271">
            <v>0.22914292948474488</v>
          </cell>
          <cell r="DM271">
            <v>0.26870866689871209</v>
          </cell>
          <cell r="DN271">
            <v>0.1899584656731004</v>
          </cell>
          <cell r="DO271">
            <v>0.17960821335850835</v>
          </cell>
          <cell r="DP271">
            <v>0.22168284789644013</v>
          </cell>
          <cell r="DQ271">
            <v>0.32465842550422902</v>
          </cell>
          <cell r="DR271">
            <v>0.44811571125265393</v>
          </cell>
          <cell r="DS271">
            <v>0.59934640522875815</v>
          </cell>
          <cell r="DT271">
            <v>0.73106060606060608</v>
          </cell>
          <cell r="DU271">
            <v>0.86545454545454548</v>
          </cell>
          <cell r="DV271">
            <v>0.18688725490196079</v>
          </cell>
          <cell r="DW271">
            <v>0.22878418282192839</v>
          </cell>
          <cell r="DX271">
            <v>0.26608594657375145</v>
          </cell>
          <cell r="DY271">
            <v>0.19840881272949815</v>
          </cell>
          <cell r="DZ271">
            <v>0.17469812783870609</v>
          </cell>
          <cell r="EA271">
            <v>0.21476736345246125</v>
          </cell>
          <cell r="EB271">
            <v>0.30109860301098607</v>
          </cell>
          <cell r="EC271">
            <v>0.4213350785340314</v>
          </cell>
          <cell r="ED271">
            <v>0.56185094685400128</v>
          </cell>
          <cell r="EE271">
            <v>0.71259922654182783</v>
          </cell>
        </row>
        <row r="272">
          <cell r="A272" t="str">
            <v>RomaniaMED</v>
          </cell>
          <cell r="B272" t="str">
            <v>Romania</v>
          </cell>
          <cell r="C272" t="str">
            <v>MED</v>
          </cell>
          <cell r="D272">
            <v>0.19254518917705174</v>
          </cell>
          <cell r="E272">
            <v>0.73846500112536573</v>
          </cell>
          <cell r="F272">
            <v>0.75594115428140318</v>
          </cell>
          <cell r="G272">
            <v>0.79642451172884154</v>
          </cell>
          <cell r="H272">
            <v>0.72283950617283943</v>
          </cell>
          <cell r="I272">
            <v>0.61217832548024653</v>
          </cell>
          <cell r="J272">
            <v>0.4999389573922598</v>
          </cell>
          <cell r="K272">
            <v>0.35169158143194335</v>
          </cell>
          <cell r="L272">
            <v>0.23385261683878869</v>
          </cell>
          <cell r="M272">
            <v>0.21867541766109783</v>
          </cell>
          <cell r="N272">
            <v>0.13470834676119883</v>
          </cell>
          <cell r="O272">
            <v>0.18130147314696674</v>
          </cell>
          <cell r="P272">
            <v>0.74029316325388828</v>
          </cell>
          <cell r="Q272">
            <v>0.72686317415368784</v>
          </cell>
          <cell r="R272">
            <v>0.77501434857470819</v>
          </cell>
          <cell r="S272">
            <v>0.74586288416075652</v>
          </cell>
          <cell r="T272">
            <v>0.62228392081120232</v>
          </cell>
          <cell r="U272">
            <v>0.52867860600193606</v>
          </cell>
          <cell r="V272">
            <v>0.36505885730691928</v>
          </cell>
          <cell r="W272">
            <v>0.25708289611752361</v>
          </cell>
          <cell r="X272">
            <v>0.20132533922372989</v>
          </cell>
          <cell r="Y272">
            <v>0.13483330596157003</v>
          </cell>
          <cell r="Z272">
            <v>0.13906342620035567</v>
          </cell>
          <cell r="AA272">
            <v>0.73300863404914762</v>
          </cell>
          <cell r="AB272">
            <v>0.67571410107276708</v>
          </cell>
          <cell r="AC272">
            <v>0.77480540395454944</v>
          </cell>
          <cell r="AD272">
            <v>0.74066168623265727</v>
          </cell>
          <cell r="AE272">
            <v>0.65086907590346377</v>
          </cell>
          <cell r="AF272">
            <v>0.53243954991620779</v>
          </cell>
          <cell r="AG272">
            <v>0.41568355308813326</v>
          </cell>
          <cell r="AH272">
            <v>0.27010414888168</v>
          </cell>
          <cell r="AI272">
            <v>0.20638861304203904</v>
          </cell>
          <cell r="AJ272">
            <v>0.14090983741172605</v>
          </cell>
          <cell r="AK272">
            <v>0.11233428030303032</v>
          </cell>
          <cell r="AL272">
            <v>0.71078976640711888</v>
          </cell>
          <cell r="AM272">
            <v>0.61926841834106139</v>
          </cell>
          <cell r="AN272">
            <v>0.75370257658754314</v>
          </cell>
          <cell r="AO272">
            <v>0.75763328587248846</v>
          </cell>
          <cell r="AP272">
            <v>0.6608742146771821</v>
          </cell>
          <cell r="AQ272">
            <v>0.53547619047619044</v>
          </cell>
          <cell r="AR272">
            <v>0.39978079188929994</v>
          </cell>
          <cell r="AS272">
            <v>0.28967161988625939</v>
          </cell>
          <cell r="AT272">
            <v>0.19388576025744167</v>
          </cell>
          <cell r="AU272">
            <v>0.16501261564339781</v>
          </cell>
          <cell r="AV272">
            <v>0.13174791914387635</v>
          </cell>
          <cell r="AW272">
            <v>0.70433818092186351</v>
          </cell>
          <cell r="AX272">
            <v>0.57753092075125978</v>
          </cell>
          <cell r="AY272">
            <v>0.73301719027860113</v>
          </cell>
          <cell r="AZ272">
            <v>0.73546135952442504</v>
          </cell>
          <cell r="BA272">
            <v>0.68554125662376986</v>
          </cell>
          <cell r="BB272">
            <v>0.57716883755222415</v>
          </cell>
          <cell r="BC272">
            <v>0.44007782101167314</v>
          </cell>
          <cell r="BD272">
            <v>0.31671504183028859</v>
          </cell>
          <cell r="BE272">
            <v>0.20563230605738578</v>
          </cell>
          <cell r="BF272">
            <v>0.17526951976478272</v>
          </cell>
          <cell r="BG272">
            <v>0.14813503305004722</v>
          </cell>
          <cell r="BH272">
            <v>0.72045855379188717</v>
          </cell>
          <cell r="BI272">
            <v>0.57819687212511495</v>
          </cell>
          <cell r="BJ272">
            <v>0.70302663438256652</v>
          </cell>
          <cell r="BK272">
            <v>0.73703271028037376</v>
          </cell>
          <cell r="BL272">
            <v>0.71777671298514623</v>
          </cell>
          <cell r="BM272">
            <v>0.60671003954586045</v>
          </cell>
          <cell r="BN272">
            <v>0.47859721505930897</v>
          </cell>
          <cell r="BO272">
            <v>0.36729264475743345</v>
          </cell>
          <cell r="BP272">
            <v>0.23989569752281614</v>
          </cell>
          <cell r="BQ272">
            <v>0.18873147695815015</v>
          </cell>
          <cell r="BR272">
            <v>0.1497496030291926</v>
          </cell>
          <cell r="BS272">
            <v>0.72723790065125782</v>
          </cell>
          <cell r="BT272">
            <v>0.56958673880511101</v>
          </cell>
          <cell r="BU272">
            <v>0.673093246028859</v>
          </cell>
          <cell r="BV272">
            <v>0.73294582145207277</v>
          </cell>
          <cell r="BW272">
            <v>0.72432162477110051</v>
          </cell>
          <cell r="BX272">
            <v>0.62844219768524678</v>
          </cell>
          <cell r="BY272">
            <v>0.50515332739534291</v>
          </cell>
          <cell r="BZ272">
            <v>0.39789196310935443</v>
          </cell>
          <cell r="CA272">
            <v>0.27388656261895694</v>
          </cell>
          <cell r="CB272">
            <v>0.19745649263721551</v>
          </cell>
          <cell r="CC272">
            <v>0.14608060519107863</v>
          </cell>
          <cell r="CD272">
            <v>0.72082810539523212</v>
          </cell>
          <cell r="CE272">
            <v>0.5582183773673135</v>
          </cell>
          <cell r="CF272">
            <v>0.6417606140561285</v>
          </cell>
          <cell r="CG272">
            <v>0.73026731214481166</v>
          </cell>
          <cell r="CH272">
            <v>0.73987170830519922</v>
          </cell>
          <cell r="CI272">
            <v>0.66540616246498607</v>
          </cell>
          <cell r="CJ272">
            <v>0.53522541755619746</v>
          </cell>
          <cell r="CK272">
            <v>0.4245802172992803</v>
          </cell>
          <cell r="CL272">
            <v>0.2738769346923367</v>
          </cell>
          <cell r="CM272">
            <v>0.21555323590814199</v>
          </cell>
          <cell r="CN272">
            <v>0.15216477511559476</v>
          </cell>
          <cell r="CO272">
            <v>0.72685128705624014</v>
          </cell>
          <cell r="CP272">
            <v>0.52883687258687262</v>
          </cell>
          <cell r="CQ272">
            <v>0.61099340866290019</v>
          </cell>
          <cell r="CR272">
            <v>0.72381169497321329</v>
          </cell>
          <cell r="CS272">
            <v>0.72874088895240818</v>
          </cell>
          <cell r="CT272">
            <v>0.67629201836220931</v>
          </cell>
          <cell r="CU272">
            <v>0.55588972431077699</v>
          </cell>
          <cell r="CV272">
            <v>0.44456462952947534</v>
          </cell>
          <cell r="CW272">
            <v>0.29071706503613115</v>
          </cell>
          <cell r="CX272">
            <v>0.22734731084776663</v>
          </cell>
          <cell r="CY272">
            <v>0.1598969384662019</v>
          </cell>
          <cell r="CZ272">
            <v>0.70788253477588869</v>
          </cell>
          <cell r="DA272">
            <v>0.51768086967387228</v>
          </cell>
          <cell r="DB272">
            <v>0.56652012956964359</v>
          </cell>
          <cell r="DC272">
            <v>0.69521744368148419</v>
          </cell>
          <cell r="DD272">
            <v>0.71136653895274582</v>
          </cell>
          <cell r="DE272">
            <v>0.67133084577114421</v>
          </cell>
          <cell r="DF272">
            <v>0.56509173159085202</v>
          </cell>
          <cell r="DG272">
            <v>0.45659163987138257</v>
          </cell>
          <cell r="DH272">
            <v>0.31195079086115995</v>
          </cell>
          <cell r="DI272">
            <v>0.22721192432639026</v>
          </cell>
          <cell r="DJ272">
            <v>0.14238355710260236</v>
          </cell>
          <cell r="DK272">
            <v>0.69861554845580398</v>
          </cell>
          <cell r="DL272">
            <v>0.51095075325990624</v>
          </cell>
          <cell r="DM272">
            <v>0.53544494720965308</v>
          </cell>
          <cell r="DN272">
            <v>0.65135597361348652</v>
          </cell>
          <cell r="DO272">
            <v>0.69412320037762565</v>
          </cell>
          <cell r="DP272">
            <v>0.6775080906148867</v>
          </cell>
          <cell r="DQ272">
            <v>0.57618737800910869</v>
          </cell>
          <cell r="DR272">
            <v>0.47438959660297236</v>
          </cell>
          <cell r="DS272">
            <v>0.33839869281045748</v>
          </cell>
          <cell r="DT272">
            <v>0.23265550239234453</v>
          </cell>
          <cell r="DU272">
            <v>0.13454545454545455</v>
          </cell>
          <cell r="DV272">
            <v>0.70821078431372542</v>
          </cell>
          <cell r="DW272">
            <v>0.48902298112723075</v>
          </cell>
          <cell r="DX272">
            <v>0.52380952380952384</v>
          </cell>
          <cell r="DY272">
            <v>0.62129742962056311</v>
          </cell>
          <cell r="DZ272">
            <v>0.6918134485432591</v>
          </cell>
          <cell r="EA272">
            <v>0.67515171948752539</v>
          </cell>
          <cell r="EB272">
            <v>0.59514444595144456</v>
          </cell>
          <cell r="EC272">
            <v>0.49096858638743457</v>
          </cell>
          <cell r="ED272">
            <v>0.36896762370189373</v>
          </cell>
          <cell r="EE272">
            <v>0.24323224099328311</v>
          </cell>
        </row>
        <row r="273">
          <cell r="A273" t="str">
            <v>RomaniaHIG</v>
          </cell>
          <cell r="B273" t="str">
            <v>Romania</v>
          </cell>
          <cell r="C273" t="str">
            <v>HIG</v>
          </cell>
          <cell r="D273" t="e">
            <v>#VALUE!</v>
          </cell>
          <cell r="E273">
            <v>3.1172631105109153E-2</v>
          </cell>
          <cell r="F273">
            <v>8.3113290582170235E-2</v>
          </cell>
          <cell r="G273">
            <v>8.5047018704143842E-2</v>
          </cell>
          <cell r="H273">
            <v>9.1358024691358022E-2</v>
          </cell>
          <cell r="I273">
            <v>9.7619910595626441E-2</v>
          </cell>
          <cell r="J273">
            <v>7.9355390062263456E-2</v>
          </cell>
          <cell r="K273">
            <v>9.39417781274587E-2</v>
          </cell>
          <cell r="L273">
            <v>7.4566777524943104E-2</v>
          </cell>
          <cell r="M273">
            <v>3.3860381861575174E-2</v>
          </cell>
          <cell r="N273">
            <v>2.8843055107960036E-2</v>
          </cell>
          <cell r="O273" t="e">
            <v>#VALUE!</v>
          </cell>
          <cell r="P273">
            <v>3.3008839655365337E-2</v>
          </cell>
          <cell r="Q273">
            <v>0.10464667267344574</v>
          </cell>
          <cell r="R273">
            <v>9.1352592309163955E-2</v>
          </cell>
          <cell r="S273">
            <v>9.5913542722053366E-2</v>
          </cell>
          <cell r="T273">
            <v>0.10562530178657653</v>
          </cell>
          <cell r="U273">
            <v>0.10273475314617619</v>
          </cell>
          <cell r="V273">
            <v>9.3597473442434673E-2</v>
          </cell>
          <cell r="W273">
            <v>6.9779643231899266E-2</v>
          </cell>
          <cell r="X273">
            <v>5.3644682865257184E-2</v>
          </cell>
          <cell r="Y273">
            <v>3.4981113483330599E-2</v>
          </cell>
          <cell r="Z273" t="e">
            <v>#VALUE!</v>
          </cell>
          <cell r="AA273">
            <v>4.0402922293557665E-2</v>
          </cell>
          <cell r="AB273">
            <v>0.14501744862349747</v>
          </cell>
          <cell r="AC273">
            <v>9.2600876800572607E-2</v>
          </cell>
          <cell r="AD273">
            <v>8.5556741373176801E-2</v>
          </cell>
          <cell r="AE273">
            <v>9.4035263223708893E-2</v>
          </cell>
          <cell r="AF273">
            <v>9.3488149389513997E-2</v>
          </cell>
          <cell r="AG273">
            <v>9.1464260929909794E-2</v>
          </cell>
          <cell r="AH273">
            <v>6.7782141027829951E-2</v>
          </cell>
          <cell r="AI273">
            <v>4.6176762661370399E-2</v>
          </cell>
          <cell r="AJ273">
            <v>3.3174577106257187E-2</v>
          </cell>
          <cell r="AK273" t="e">
            <v>#VALUE!</v>
          </cell>
          <cell r="AL273">
            <v>3.7325423309850447E-2</v>
          </cell>
          <cell r="AM273">
            <v>0.14876352395672335</v>
          </cell>
          <cell r="AN273">
            <v>8.3079732197200259E-2</v>
          </cell>
          <cell r="AO273">
            <v>8.3214681221325734E-2</v>
          </cell>
          <cell r="AP273">
            <v>9.2768346477743624E-2</v>
          </cell>
          <cell r="AQ273">
            <v>0.10285714285714287</v>
          </cell>
          <cell r="AR273">
            <v>8.0969995889847934E-2</v>
          </cell>
          <cell r="AS273">
            <v>7.4114841313520446E-2</v>
          </cell>
          <cell r="AT273">
            <v>6.1946902654867256E-2</v>
          </cell>
          <cell r="AU273">
            <v>2.8090832632464254E-2</v>
          </cell>
          <cell r="AV273" t="e">
            <v>#VALUE!</v>
          </cell>
          <cell r="AW273">
            <v>5.3364555089967958E-2</v>
          </cell>
          <cell r="AX273">
            <v>0.15907008703618875</v>
          </cell>
          <cell r="AY273">
            <v>0.10527563722584471</v>
          </cell>
          <cell r="AZ273">
            <v>0.10377358490566038</v>
          </cell>
          <cell r="BA273">
            <v>9.5382286146858439E-2</v>
          </cell>
          <cell r="BB273">
            <v>9.5600884738264932E-2</v>
          </cell>
          <cell r="BC273">
            <v>8.4954604409857332E-2</v>
          </cell>
          <cell r="BD273">
            <v>7.5806726993341303E-2</v>
          </cell>
          <cell r="BE273">
            <v>4.5696068012752403E-2</v>
          </cell>
          <cell r="BF273">
            <v>3.5445932701731457E-2</v>
          </cell>
          <cell r="BG273" t="e">
            <v>#VALUE!</v>
          </cell>
          <cell r="BH273">
            <v>4.7619047619047616E-2</v>
          </cell>
          <cell r="BI273">
            <v>0.16685832566697331</v>
          </cell>
          <cell r="BJ273">
            <v>0.12070217917675544</v>
          </cell>
          <cell r="BK273">
            <v>0.11179906542056076</v>
          </cell>
          <cell r="BL273">
            <v>0.10110206037374223</v>
          </cell>
          <cell r="BM273">
            <v>9.899221839520346E-2</v>
          </cell>
          <cell r="BN273">
            <v>8.8963383187209907E-2</v>
          </cell>
          <cell r="BO273">
            <v>8.0594679186228479E-2</v>
          </cell>
          <cell r="BP273">
            <v>5.4013782827342142E-2</v>
          </cell>
          <cell r="BQ273">
            <v>3.4359224881941056E-2</v>
          </cell>
          <cell r="BR273" t="e">
            <v>#VALUE!</v>
          </cell>
          <cell r="BS273">
            <v>5.0440556761588554E-2</v>
          </cell>
          <cell r="BT273">
            <v>0.18429837688500056</v>
          </cell>
          <cell r="BU273">
            <v>0.13107796774584696</v>
          </cell>
          <cell r="BV273">
            <v>0.11109892520289537</v>
          </cell>
          <cell r="BW273">
            <v>0.1037123356084568</v>
          </cell>
          <cell r="BX273">
            <v>0.10363176799255024</v>
          </cell>
          <cell r="BY273">
            <v>9.5431988802646653E-2</v>
          </cell>
          <cell r="BZ273">
            <v>8.4907041428780555E-2</v>
          </cell>
          <cell r="CA273">
            <v>5.6528359345260744E-2</v>
          </cell>
          <cell r="CB273">
            <v>3.5140562248995984E-2</v>
          </cell>
          <cell r="CC273" t="e">
            <v>#VALUE!</v>
          </cell>
          <cell r="CD273">
            <v>5.6336260978670012E-2</v>
          </cell>
          <cell r="CE273">
            <v>0.20972644376899696</v>
          </cell>
          <cell r="CF273">
            <v>0.14295994243223795</v>
          </cell>
          <cell r="CG273">
            <v>0.10934540096821724</v>
          </cell>
          <cell r="CH273">
            <v>9.3011478730587446E-2</v>
          </cell>
          <cell r="CI273">
            <v>9.5938375350140062E-2</v>
          </cell>
          <cell r="CJ273">
            <v>9.6697224664071338E-2</v>
          </cell>
          <cell r="CK273">
            <v>8.0428954423592491E-2</v>
          </cell>
          <cell r="CL273">
            <v>5.9645149112872775E-2</v>
          </cell>
          <cell r="CM273">
            <v>3.3750869867780101E-2</v>
          </cell>
          <cell r="CN273" t="e">
            <v>#VALUE!</v>
          </cell>
          <cell r="CO273">
            <v>5.9533975844821278E-2</v>
          </cell>
          <cell r="CP273">
            <v>0.23853764478764478</v>
          </cell>
          <cell r="CQ273">
            <v>0.17066854990583805</v>
          </cell>
          <cell r="CR273">
            <v>0.11729169041376954</v>
          </cell>
          <cell r="CS273">
            <v>0.10990424467628986</v>
          </cell>
          <cell r="CT273">
            <v>9.7142010958092675E-2</v>
          </cell>
          <cell r="CU273">
            <v>9.9373433583959891E-2</v>
          </cell>
          <cell r="CV273">
            <v>7.4634937804218482E-2</v>
          </cell>
          <cell r="CW273">
            <v>6.5777283676116349E-2</v>
          </cell>
          <cell r="CX273">
            <v>4.4302643573381949E-2</v>
          </cell>
          <cell r="CY273" t="e">
            <v>#VALUE!</v>
          </cell>
          <cell r="CZ273">
            <v>8.096540244917369E-2</v>
          </cell>
          <cell r="DA273">
            <v>0.25253030113707359</v>
          </cell>
          <cell r="DB273">
            <v>0.18475242943081904</v>
          </cell>
          <cell r="DC273">
            <v>0.13480303577882183</v>
          </cell>
          <cell r="DD273">
            <v>0.12298850574712643</v>
          </cell>
          <cell r="DE273">
            <v>9.8258706467661688E-2</v>
          </cell>
          <cell r="DF273">
            <v>0.10329228449359136</v>
          </cell>
          <cell r="DG273">
            <v>7.1945337620578767E-2</v>
          </cell>
          <cell r="DH273">
            <v>6.3796133567662561E-2</v>
          </cell>
          <cell r="DI273">
            <v>4.2614179247085805E-2</v>
          </cell>
          <cell r="DJ273" t="e">
            <v>#VALUE!</v>
          </cell>
          <cell r="DK273">
            <v>8.9456869009584661E-2</v>
          </cell>
          <cell r="DL273">
            <v>0.25990631725534874</v>
          </cell>
          <cell r="DM273">
            <v>0.19584638589163475</v>
          </cell>
          <cell r="DN273">
            <v>0.15868556071341314</v>
          </cell>
          <cell r="DO273">
            <v>0.12626858626386592</v>
          </cell>
          <cell r="DP273">
            <v>0.10080906148867314</v>
          </cell>
          <cell r="DQ273">
            <v>9.9154196486662335E-2</v>
          </cell>
          <cell r="DR273">
            <v>7.749469214437367E-2</v>
          </cell>
          <cell r="DS273">
            <v>6.2254901960784315E-2</v>
          </cell>
          <cell r="DT273">
            <v>3.6283891547049446E-2</v>
          </cell>
          <cell r="DU273" t="e">
            <v>#VALUE!</v>
          </cell>
          <cell r="DV273">
            <v>0.10490196078431371</v>
          </cell>
          <cell r="DW273">
            <v>0.282192836050841</v>
          </cell>
          <cell r="DX273">
            <v>0.21010452961672474</v>
          </cell>
          <cell r="DY273">
            <v>0.18029375764993882</v>
          </cell>
          <cell r="DZ273">
            <v>0.13348842361803478</v>
          </cell>
          <cell r="EA273">
            <v>0.11008091706001349</v>
          </cell>
          <cell r="EB273">
            <v>0.10375695103756952</v>
          </cell>
          <cell r="EC273">
            <v>8.7696335078534027E-2</v>
          </cell>
          <cell r="ED273">
            <v>6.9181429444105075E-2</v>
          </cell>
          <cell r="EE273">
            <v>4.4168532464889068E-2</v>
          </cell>
        </row>
        <row r="274">
          <cell r="A274" t="str">
            <v>RomaniaNOR</v>
          </cell>
          <cell r="B274" t="str">
            <v>Romania</v>
          </cell>
          <cell r="C274" t="str">
            <v>NOR</v>
          </cell>
        </row>
        <row r="275">
          <cell r="A275" t="str">
            <v>SloveniaALL</v>
          </cell>
          <cell r="B275" t="str">
            <v>Slovenia</v>
          </cell>
          <cell r="C275" t="str">
            <v>ALL</v>
          </cell>
        </row>
        <row r="276">
          <cell r="A276" t="str">
            <v>SloveniaLOW</v>
          </cell>
          <cell r="B276" t="str">
            <v>Slovenia</v>
          </cell>
          <cell r="C276" t="str">
            <v>LOW</v>
          </cell>
          <cell r="D276">
            <v>0.83107088989441935</v>
          </cell>
          <cell r="E276">
            <v>0.10209790209790209</v>
          </cell>
          <cell r="F276">
            <v>0.10013717421124828</v>
          </cell>
          <cell r="G276">
            <v>0.18577648766328012</v>
          </cell>
          <cell r="H276">
            <v>0.19951040391676866</v>
          </cell>
          <cell r="I276">
            <v>0.29386590584878741</v>
          </cell>
          <cell r="J276">
            <v>0.35250917992656056</v>
          </cell>
          <cell r="K276">
            <v>0.37183544303797467</v>
          </cell>
          <cell r="L276">
            <v>0.4172794117647059</v>
          </cell>
          <cell r="M276">
            <v>0.54593639575971731</v>
          </cell>
          <cell r="N276">
            <v>0.62969924812030076</v>
          </cell>
          <cell r="O276">
            <v>0.82919254658385089</v>
          </cell>
          <cell r="P276">
            <v>0.12092391304347827</v>
          </cell>
          <cell r="Q276">
            <v>0.11192930780559646</v>
          </cell>
          <cell r="R276">
            <v>0.18209408194233687</v>
          </cell>
          <cell r="S276">
            <v>0.19191919191919191</v>
          </cell>
          <cell r="T276">
            <v>0.27960057061340948</v>
          </cell>
          <cell r="U276">
            <v>0.36055276381909551</v>
          </cell>
          <cell r="V276">
            <v>0.36041358936484486</v>
          </cell>
          <cell r="W276">
            <v>0.36608863198458574</v>
          </cell>
          <cell r="X276">
            <v>0.53103448275862075</v>
          </cell>
          <cell r="Y276">
            <v>0.59244532803180916</v>
          </cell>
          <cell r="Z276">
            <v>0.80834621329211742</v>
          </cell>
          <cell r="AA276">
            <v>7.648725212464591E-2</v>
          </cell>
          <cell r="AB276">
            <v>0.10533910533910534</v>
          </cell>
          <cell r="AC276">
            <v>0.15476190476190477</v>
          </cell>
          <cell r="AD276">
            <v>0.18985695708712613</v>
          </cell>
          <cell r="AE276">
            <v>0.25862068965517243</v>
          </cell>
          <cell r="AF276">
            <v>0.30827067669172931</v>
          </cell>
          <cell r="AG276">
            <v>0.39253731343283582</v>
          </cell>
          <cell r="AH276">
            <v>0.36131386861313874</v>
          </cell>
          <cell r="AI276">
            <v>0.45719489981785061</v>
          </cell>
          <cell r="AJ276">
            <v>0.58574181117533708</v>
          </cell>
          <cell r="AK276">
            <v>0.81161695447409732</v>
          </cell>
          <cell r="AL276">
            <v>5.8108108108108104E-2</v>
          </cell>
          <cell r="AM276">
            <v>6.5433854907539099E-2</v>
          </cell>
          <cell r="AN276">
            <v>0.10724233983286907</v>
          </cell>
          <cell r="AO276">
            <v>0.15066666666666667</v>
          </cell>
          <cell r="AP276">
            <v>0.2220566318926975</v>
          </cell>
          <cell r="AQ276">
            <v>0.31126596980255522</v>
          </cell>
          <cell r="AR276">
            <v>0.34370579915134375</v>
          </cell>
          <cell r="AS276">
            <v>0.38172043010752693</v>
          </cell>
          <cell r="AT276">
            <v>0.47945205479452058</v>
          </cell>
          <cell r="AU276">
            <v>0.58483033932135731</v>
          </cell>
          <cell r="AV276">
            <v>0.860759493670886</v>
          </cell>
          <cell r="AW276">
            <v>6.3711911357340723E-2</v>
          </cell>
          <cell r="AX276">
            <v>5.4166666666666669E-2</v>
          </cell>
          <cell r="AY276">
            <v>0.1076923076923077</v>
          </cell>
          <cell r="AZ276">
            <v>0.15013404825737262</v>
          </cell>
          <cell r="BA276">
            <v>0.20857142857142857</v>
          </cell>
          <cell r="BB276">
            <v>0.3117505995203837</v>
          </cell>
          <cell r="BC276">
            <v>0.30601092896174859</v>
          </cell>
          <cell r="BD276">
            <v>0.38949275362318836</v>
          </cell>
          <cell r="BE276">
            <v>0.45360824742268036</v>
          </cell>
          <cell r="BF276">
            <v>0.56487025948103797</v>
          </cell>
          <cell r="BG276">
            <v>0.78196721311475414</v>
          </cell>
          <cell r="BH276">
            <v>6.8513119533527705E-2</v>
          </cell>
          <cell r="BI276">
            <v>4.4414535666218037E-2</v>
          </cell>
          <cell r="BJ276">
            <v>0.11641791044776119</v>
          </cell>
          <cell r="BK276">
            <v>0.1641025641025641</v>
          </cell>
          <cell r="BL276">
            <v>0.16759776536312851</v>
          </cell>
          <cell r="BM276">
            <v>0.26470588235294124</v>
          </cell>
          <cell r="BN276">
            <v>0.3236842105263158</v>
          </cell>
          <cell r="BO276">
            <v>0.36020583190394512</v>
          </cell>
          <cell r="BP276">
            <v>0.43796992481203006</v>
          </cell>
          <cell r="BQ276">
            <v>0.54119850187265928</v>
          </cell>
          <cell r="BR276">
            <v>0.78583473861720077</v>
          </cell>
          <cell r="BS276">
            <v>8.5403726708074529E-2</v>
          </cell>
          <cell r="BT276">
            <v>4.0364583333333329E-2</v>
          </cell>
          <cell r="BU276">
            <v>0.1</v>
          </cell>
          <cell r="BV276">
            <v>0.14489003880983181</v>
          </cell>
          <cell r="BW276">
            <v>0.15674891146589262</v>
          </cell>
          <cell r="BX276">
            <v>0.2401433691756272</v>
          </cell>
          <cell r="BY276">
            <v>0.30411686586985393</v>
          </cell>
          <cell r="BZ276">
            <v>0.32928679817905915</v>
          </cell>
          <cell r="CA276">
            <v>0.40154440154440157</v>
          </cell>
          <cell r="CB276">
            <v>0.51043643263757121</v>
          </cell>
          <cell r="CC276">
            <v>0.79232111692844676</v>
          </cell>
          <cell r="CD276">
            <v>5.7722308892355703E-2</v>
          </cell>
          <cell r="CE276">
            <v>3.7283621837549935E-2</v>
          </cell>
          <cell r="CF276">
            <v>9.2669432918395578E-2</v>
          </cell>
          <cell r="CG276">
            <v>0.15287517531556805</v>
          </cell>
          <cell r="CH276">
            <v>0.15677966101694912</v>
          </cell>
          <cell r="CI276">
            <v>0.21802679658952498</v>
          </cell>
          <cell r="CJ276">
            <v>0.31428571428571428</v>
          </cell>
          <cell r="CK276">
            <v>0.34087694483734088</v>
          </cell>
          <cell r="CL276">
            <v>0.37430167597765363</v>
          </cell>
          <cell r="CM276">
            <v>0.49709864603481618</v>
          </cell>
          <cell r="CN276">
            <v>0.75868372943327234</v>
          </cell>
          <cell r="CO276">
            <v>6.376360808709175E-2</v>
          </cell>
          <cell r="CP276">
            <v>3.8514442916093537E-2</v>
          </cell>
          <cell r="CQ276">
            <v>7.9320113314447591E-2</v>
          </cell>
          <cell r="CR276">
            <v>0.13233287858117326</v>
          </cell>
          <cell r="CS276">
            <v>0.15977961432506887</v>
          </cell>
          <cell r="CT276">
            <v>0.22042341220423411</v>
          </cell>
          <cell r="CU276">
            <v>0.29100529100529104</v>
          </cell>
          <cell r="CV276">
            <v>0.35112359550561795</v>
          </cell>
          <cell r="CW276">
            <v>0.36166365280289331</v>
          </cell>
          <cell r="CX276">
            <v>0.47081712062256809</v>
          </cell>
          <cell r="CY276">
            <v>0.77820267686424471</v>
          </cell>
          <cell r="CZ276">
            <v>6.9400630914826511E-2</v>
          </cell>
          <cell r="DA276">
            <v>4.4755244755244755E-2</v>
          </cell>
          <cell r="DB276">
            <v>6.25E-2</v>
          </cell>
          <cell r="DC276">
            <v>0.11640953716690043</v>
          </cell>
          <cell r="DD276">
            <v>0.15796897038081803</v>
          </cell>
          <cell r="DE276">
            <v>0.20638820638820637</v>
          </cell>
          <cell r="DF276">
            <v>0.27272727272727271</v>
          </cell>
          <cell r="DG276">
            <v>0.31294452347083929</v>
          </cell>
          <cell r="DH276">
            <v>0.36580882352941174</v>
          </cell>
          <cell r="DI276">
            <v>0.42271880819366853</v>
          </cell>
          <cell r="DJ276">
            <v>0.80392156862745101</v>
          </cell>
          <cell r="DK276">
            <v>7.2727272727272738E-2</v>
          </cell>
          <cell r="DL276">
            <v>5.8091286307053944E-2</v>
          </cell>
          <cell r="DM276">
            <v>3.4838709677419359E-2</v>
          </cell>
          <cell r="DN276">
            <v>0.11386861313868613</v>
          </cell>
          <cell r="DO276">
            <v>0.16837481698389459</v>
          </cell>
          <cell r="DP276">
            <v>0.18028846153846154</v>
          </cell>
          <cell r="DQ276">
            <v>0.26315789473684209</v>
          </cell>
          <cell r="DR276">
            <v>0.3296853625170999</v>
          </cell>
          <cell r="DS276">
            <v>0.37313432835820892</v>
          </cell>
          <cell r="DT276">
            <v>0.40396039603960399</v>
          </cell>
          <cell r="DU276">
            <v>0.78744939271255066</v>
          </cell>
          <cell r="DV276">
            <v>5.9800664451827246E-2</v>
          </cell>
          <cell r="DW276">
            <v>2.8818443804034581E-2</v>
          </cell>
          <cell r="DX276">
            <v>3.4255599472990776E-2</v>
          </cell>
          <cell r="DY276">
            <v>0.10069930069930071</v>
          </cell>
          <cell r="DZ276">
            <v>0.15052160953800298</v>
          </cell>
          <cell r="EA276">
            <v>0.16787439613526572</v>
          </cell>
          <cell r="EB276">
            <v>0.23904382470119517</v>
          </cell>
          <cell r="EC276">
            <v>0.33467202141900937</v>
          </cell>
          <cell r="ED276">
            <v>0.3556942277691108</v>
          </cell>
          <cell r="EE276">
            <v>0.39436619718309868</v>
          </cell>
        </row>
        <row r="277">
          <cell r="A277" t="str">
            <v>SloveniaMED</v>
          </cell>
          <cell r="B277" t="str">
            <v>Slovenia</v>
          </cell>
          <cell r="C277" t="str">
            <v>MED</v>
          </cell>
          <cell r="D277">
            <v>0.16892911010558068</v>
          </cell>
          <cell r="E277">
            <v>0.8601398601398601</v>
          </cell>
          <cell r="F277">
            <v>0.62688614540466392</v>
          </cell>
          <cell r="G277">
            <v>0.58345428156748913</v>
          </cell>
          <cell r="H277">
            <v>0.61444308445532436</v>
          </cell>
          <cell r="I277">
            <v>0.55920114122681885</v>
          </cell>
          <cell r="J277">
            <v>0.49694002447980418</v>
          </cell>
          <cell r="K277">
            <v>0.45886075949367089</v>
          </cell>
          <cell r="L277">
            <v>0.46323529411764708</v>
          </cell>
          <cell r="M277">
            <v>0.37632508833922262</v>
          </cell>
          <cell r="N277">
            <v>0.31954887218045114</v>
          </cell>
          <cell r="O277">
            <v>0.17080745341614906</v>
          </cell>
          <cell r="P277">
            <v>0.86141304347826086</v>
          </cell>
          <cell r="Q277">
            <v>0.674521354933726</v>
          </cell>
          <cell r="R277">
            <v>0.56752655538694985</v>
          </cell>
          <cell r="S277">
            <v>0.63131313131313127</v>
          </cell>
          <cell r="T277">
            <v>0.5563480741797433</v>
          </cell>
          <cell r="U277">
            <v>0.50376884422110557</v>
          </cell>
          <cell r="V277">
            <v>0.49778434268833088</v>
          </cell>
          <cell r="W277">
            <v>0.50674373795761085</v>
          </cell>
          <cell r="X277">
            <v>0.39999999999999997</v>
          </cell>
          <cell r="Y277">
            <v>0.35387673956262422</v>
          </cell>
          <cell r="Z277">
            <v>0.19165378670788252</v>
          </cell>
          <cell r="AA277">
            <v>0.90084985835694065</v>
          </cell>
          <cell r="AB277">
            <v>0.66522366522366527</v>
          </cell>
          <cell r="AC277">
            <v>0.56845238095238093</v>
          </cell>
          <cell r="AD277">
            <v>0.60468140442132634</v>
          </cell>
          <cell r="AE277">
            <v>0.60775862068965514</v>
          </cell>
          <cell r="AF277">
            <v>0.56140350877192968</v>
          </cell>
          <cell r="AG277">
            <v>0.48507462686567165</v>
          </cell>
          <cell r="AH277">
            <v>0.53284671532846717</v>
          </cell>
          <cell r="AI277">
            <v>0.4608378870673952</v>
          </cell>
          <cell r="AJ277">
            <v>0.34296724470134871</v>
          </cell>
          <cell r="AK277">
            <v>0.18838304552590265</v>
          </cell>
          <cell r="AL277">
            <v>0.90810810810810816</v>
          </cell>
          <cell r="AM277">
            <v>0.59174964438122324</v>
          </cell>
          <cell r="AN277">
            <v>0.58077994428969359</v>
          </cell>
          <cell r="AO277">
            <v>0.63733333333333331</v>
          </cell>
          <cell r="AP277">
            <v>0.5842026825633384</v>
          </cell>
          <cell r="AQ277">
            <v>0.53193960511033678</v>
          </cell>
          <cell r="AR277">
            <v>0.50636492220650642</v>
          </cell>
          <cell r="AS277">
            <v>0.49641577060931902</v>
          </cell>
          <cell r="AT277">
            <v>0.4160958904109589</v>
          </cell>
          <cell r="AU277">
            <v>0.34530938123752497</v>
          </cell>
          <cell r="AV277">
            <v>0.13924050632911392</v>
          </cell>
          <cell r="AW277">
            <v>0.89473684210526327</v>
          </cell>
          <cell r="AX277">
            <v>0.61111111111111116</v>
          </cell>
          <cell r="AY277">
            <v>0.5762237762237763</v>
          </cell>
          <cell r="AZ277">
            <v>0.65281501340482573</v>
          </cell>
          <cell r="BA277">
            <v>0.56571428571428573</v>
          </cell>
          <cell r="BB277">
            <v>0.514388489208633</v>
          </cell>
          <cell r="BC277">
            <v>0.51502732240437166</v>
          </cell>
          <cell r="BD277">
            <v>0.43478260869565216</v>
          </cell>
          <cell r="BE277">
            <v>0.43986254295532645</v>
          </cell>
          <cell r="BF277">
            <v>0.35528942115768464</v>
          </cell>
          <cell r="BG277">
            <v>0.21803278688524591</v>
          </cell>
          <cell r="BH277">
            <v>0.88775510204081642</v>
          </cell>
          <cell r="BI277">
            <v>0.62045760430686414</v>
          </cell>
          <cell r="BJ277">
            <v>0.58208955223880599</v>
          </cell>
          <cell r="BK277">
            <v>0.57307692307692315</v>
          </cell>
          <cell r="BL277">
            <v>0.60474860335195535</v>
          </cell>
          <cell r="BM277">
            <v>0.54411764705882359</v>
          </cell>
          <cell r="BN277">
            <v>0.48947368421052634</v>
          </cell>
          <cell r="BO277">
            <v>0.45969125214408235</v>
          </cell>
          <cell r="BP277">
            <v>0.45488721804511273</v>
          </cell>
          <cell r="BQ277">
            <v>0.36891385767790269</v>
          </cell>
          <cell r="BR277">
            <v>0.21416526138279932</v>
          </cell>
          <cell r="BS277">
            <v>0.86490683229813659</v>
          </cell>
          <cell r="BT277">
            <v>0.61328124999999989</v>
          </cell>
          <cell r="BU277">
            <v>0.54029850746268659</v>
          </cell>
          <cell r="BV277">
            <v>0.58602846054333768</v>
          </cell>
          <cell r="BW277">
            <v>0.5921625544267054</v>
          </cell>
          <cell r="BX277">
            <v>0.54599761051373952</v>
          </cell>
          <cell r="BY277">
            <v>0.49667994687915007</v>
          </cell>
          <cell r="BZ277">
            <v>0.49317147192716232</v>
          </cell>
          <cell r="CA277">
            <v>0.49613899613899615</v>
          </cell>
          <cell r="CB277">
            <v>0.3776091081593928</v>
          </cell>
          <cell r="CC277">
            <v>0.20767888307155324</v>
          </cell>
          <cell r="CD277">
            <v>0.90327613104524185</v>
          </cell>
          <cell r="CE277">
            <v>0.56857523302263657</v>
          </cell>
          <cell r="CF277">
            <v>0.49654218533886585</v>
          </cell>
          <cell r="CG277">
            <v>0.54838709677419362</v>
          </cell>
          <cell r="CH277">
            <v>0.63135593220338981</v>
          </cell>
          <cell r="CI277">
            <v>0.54202192448233866</v>
          </cell>
          <cell r="CJ277">
            <v>0.49931972789115653</v>
          </cell>
          <cell r="CK277">
            <v>0.50070721357850068</v>
          </cell>
          <cell r="CL277">
            <v>0.49906890130353815</v>
          </cell>
          <cell r="CM277">
            <v>0.4061895551257253</v>
          </cell>
          <cell r="CN277">
            <v>0.24131627056672758</v>
          </cell>
          <cell r="CO277">
            <v>0.87869362363919135</v>
          </cell>
          <cell r="CP277">
            <v>0.57634112792297121</v>
          </cell>
          <cell r="CQ277">
            <v>0.53682719546742208</v>
          </cell>
          <cell r="CR277">
            <v>0.52251023192360158</v>
          </cell>
          <cell r="CS277">
            <v>0.61019283746556474</v>
          </cell>
          <cell r="CT277">
            <v>0.52677459526774595</v>
          </cell>
          <cell r="CU277">
            <v>0.51984126984126988</v>
          </cell>
          <cell r="CV277">
            <v>0.49157303370786515</v>
          </cell>
          <cell r="CW277">
            <v>0.48824593128390598</v>
          </cell>
          <cell r="CX277">
            <v>0.41245136186770426</v>
          </cell>
          <cell r="CY277">
            <v>0.22179732313575523</v>
          </cell>
          <cell r="CZ277">
            <v>0.88328075709779186</v>
          </cell>
          <cell r="DA277">
            <v>0.558041958041958</v>
          </cell>
          <cell r="DB277">
            <v>0.54483695652173925</v>
          </cell>
          <cell r="DC277">
            <v>0.50490883590462832</v>
          </cell>
          <cell r="DD277">
            <v>0.59238363892806767</v>
          </cell>
          <cell r="DE277">
            <v>0.54668304668304668</v>
          </cell>
          <cell r="DF277">
            <v>0.5326504481434059</v>
          </cell>
          <cell r="DG277">
            <v>0.50497866287339976</v>
          </cell>
          <cell r="DH277">
            <v>0.46875</v>
          </cell>
          <cell r="DI277">
            <v>0.43947858472998141</v>
          </cell>
          <cell r="DJ277">
            <v>0.19607843137254902</v>
          </cell>
          <cell r="DK277">
            <v>0.84462809917355375</v>
          </cell>
          <cell r="DL277">
            <v>0.57814661134163203</v>
          </cell>
          <cell r="DM277">
            <v>0.52516129032258063</v>
          </cell>
          <cell r="DN277">
            <v>0.50510948905109487</v>
          </cell>
          <cell r="DO277">
            <v>0.55783308931185949</v>
          </cell>
          <cell r="DP277">
            <v>0.58774038461538458</v>
          </cell>
          <cell r="DQ277">
            <v>0.53421052631578947</v>
          </cell>
          <cell r="DR277">
            <v>0.49794801641586867</v>
          </cell>
          <cell r="DS277">
            <v>0.45107794361525699</v>
          </cell>
          <cell r="DT277">
            <v>0.41980198019801984</v>
          </cell>
          <cell r="DU277">
            <v>0.2125506072874494</v>
          </cell>
          <cell r="DV277">
            <v>0.85215946843853818</v>
          </cell>
          <cell r="DW277">
            <v>0.56051873198847257</v>
          </cell>
          <cell r="DX277">
            <v>0.49275362318840576</v>
          </cell>
          <cell r="DY277">
            <v>0.50209790209790206</v>
          </cell>
          <cell r="DZ277">
            <v>0.5529061102831595</v>
          </cell>
          <cell r="EA277">
            <v>0.56763285024154586</v>
          </cell>
          <cell r="EB277">
            <v>0.53386454183266929</v>
          </cell>
          <cell r="EC277">
            <v>0.49531459170013387</v>
          </cell>
          <cell r="ED277">
            <v>0.4804992199687988</v>
          </cell>
          <cell r="EE277">
            <v>0.43661971830985918</v>
          </cell>
        </row>
        <row r="278">
          <cell r="A278" t="str">
            <v>SloveniaHIG</v>
          </cell>
          <cell r="B278" t="str">
            <v>Slovenia</v>
          </cell>
          <cell r="C278" t="str">
            <v>HIG</v>
          </cell>
          <cell r="D278" t="e">
            <v>#VALUE!</v>
          </cell>
          <cell r="E278">
            <v>3.7762237762237763E-2</v>
          </cell>
          <cell r="F278">
            <v>0.27297668038408773</v>
          </cell>
          <cell r="G278">
            <v>0.23076923076923075</v>
          </cell>
          <cell r="H278">
            <v>0.18604651162790697</v>
          </cell>
          <cell r="I278">
            <v>0.14693295292439371</v>
          </cell>
          <cell r="J278">
            <v>0.15055079559363527</v>
          </cell>
          <cell r="K278">
            <v>0.16930379746835442</v>
          </cell>
          <cell r="L278">
            <v>0.11948529411764706</v>
          </cell>
          <cell r="M278">
            <v>7.7738515901060082E-2</v>
          </cell>
          <cell r="N278">
            <v>5.0751879699248117E-2</v>
          </cell>
          <cell r="O278" t="e">
            <v>#VALUE!</v>
          </cell>
          <cell r="P278">
            <v>1.7663043478260872E-2</v>
          </cell>
          <cell r="Q278">
            <v>0.21354933726067746</v>
          </cell>
          <cell r="R278">
            <v>0.2503793626707132</v>
          </cell>
          <cell r="S278">
            <v>0.17676767676767677</v>
          </cell>
          <cell r="T278">
            <v>0.16405135520684738</v>
          </cell>
          <cell r="U278">
            <v>0.13567839195979903</v>
          </cell>
          <cell r="V278">
            <v>0.14180206794682421</v>
          </cell>
          <cell r="W278">
            <v>0.12716763005780346</v>
          </cell>
          <cell r="X278">
            <v>6.8965517241379309E-2</v>
          </cell>
          <cell r="Y278">
            <v>5.3677932405566599E-2</v>
          </cell>
          <cell r="Z278" t="e">
            <v>#VALUE!</v>
          </cell>
          <cell r="AA278">
            <v>2.2662889518413602E-2</v>
          </cell>
          <cell r="AB278">
            <v>0.22943722943722944</v>
          </cell>
          <cell r="AC278">
            <v>0.2767857142857143</v>
          </cell>
          <cell r="AD278">
            <v>0.20546163849154747</v>
          </cell>
          <cell r="AE278">
            <v>0.13362068965517243</v>
          </cell>
          <cell r="AF278">
            <v>0.13032581453634084</v>
          </cell>
          <cell r="AG278">
            <v>0.12238805970149252</v>
          </cell>
          <cell r="AH278">
            <v>0.10583941605839416</v>
          </cell>
          <cell r="AI278">
            <v>8.1967213114754092E-2</v>
          </cell>
          <cell r="AJ278">
            <v>7.1290944123314062E-2</v>
          </cell>
          <cell r="AK278" t="e">
            <v>#VALUE!</v>
          </cell>
          <cell r="AL278">
            <v>3.3783783783783786E-2</v>
          </cell>
          <cell r="AM278">
            <v>0.34281650071123754</v>
          </cell>
          <cell r="AN278">
            <v>0.31197771587743728</v>
          </cell>
          <cell r="AO278">
            <v>0.21199999999999999</v>
          </cell>
          <cell r="AP278">
            <v>0.19374068554396426</v>
          </cell>
          <cell r="AQ278">
            <v>0.15679442508710803</v>
          </cell>
          <cell r="AR278">
            <v>0.14992927864214994</v>
          </cell>
          <cell r="AS278">
            <v>0.12186379928315412</v>
          </cell>
          <cell r="AT278">
            <v>0.10445205479452055</v>
          </cell>
          <cell r="AU278">
            <v>6.9860279441117765E-2</v>
          </cell>
          <cell r="AV278" t="e">
            <v>#VALUE!</v>
          </cell>
          <cell r="AW278">
            <v>4.1551246537396128E-2</v>
          </cell>
          <cell r="AX278">
            <v>0.33472222222222225</v>
          </cell>
          <cell r="AY278">
            <v>0.31608391608391612</v>
          </cell>
          <cell r="AZ278">
            <v>0.19705093833780157</v>
          </cell>
          <cell r="BA278">
            <v>0.22571428571428573</v>
          </cell>
          <cell r="BB278">
            <v>0.17386091127098321</v>
          </cell>
          <cell r="BC278">
            <v>0.17896174863387976</v>
          </cell>
          <cell r="BD278">
            <v>0.1757246376811594</v>
          </cell>
          <cell r="BE278">
            <v>0.10652920962199312</v>
          </cell>
          <cell r="BF278">
            <v>7.9840319361277445E-2</v>
          </cell>
          <cell r="BG278" t="e">
            <v>#VALUE!</v>
          </cell>
          <cell r="BH278">
            <v>4.3731778425655982E-2</v>
          </cell>
          <cell r="BI278">
            <v>0.33512786002691791</v>
          </cell>
          <cell r="BJ278">
            <v>0.30149253731343284</v>
          </cell>
          <cell r="BK278">
            <v>0.26282051282051283</v>
          </cell>
          <cell r="BL278">
            <v>0.22765363128491622</v>
          </cell>
          <cell r="BM278">
            <v>0.19117647058823531</v>
          </cell>
          <cell r="BN278">
            <v>0.18684210526315789</v>
          </cell>
          <cell r="BO278">
            <v>0.18010291595197256</v>
          </cell>
          <cell r="BP278">
            <v>0.10714285714285714</v>
          </cell>
          <cell r="BQ278">
            <v>8.9887640449438214E-2</v>
          </cell>
          <cell r="BR278" t="e">
            <v>#VALUE!</v>
          </cell>
          <cell r="BS278">
            <v>4.9689440993788817E-2</v>
          </cell>
          <cell r="BT278">
            <v>0.34635416666666663</v>
          </cell>
          <cell r="BU278">
            <v>0.35970149253731343</v>
          </cell>
          <cell r="BV278">
            <v>0.26908150064683056</v>
          </cell>
          <cell r="BW278">
            <v>0.25108853410740206</v>
          </cell>
          <cell r="BX278">
            <v>0.21385902031063314</v>
          </cell>
          <cell r="BY278">
            <v>0.19920318725099603</v>
          </cell>
          <cell r="BZ278">
            <v>0.17754172989377842</v>
          </cell>
          <cell r="CA278">
            <v>0.10231660231660232</v>
          </cell>
          <cell r="CB278">
            <v>0.11195445920303607</v>
          </cell>
          <cell r="CC278" t="e">
            <v>#VALUE!</v>
          </cell>
          <cell r="CD278">
            <v>3.9001560062402497E-2</v>
          </cell>
          <cell r="CE278">
            <v>0.39414114513981363</v>
          </cell>
          <cell r="CF278">
            <v>0.41078838174273857</v>
          </cell>
          <cell r="CG278">
            <v>0.29873772791023845</v>
          </cell>
          <cell r="CH278">
            <v>0.21186440677966098</v>
          </cell>
          <cell r="CI278">
            <v>0.23995127892813642</v>
          </cell>
          <cell r="CJ278">
            <v>0.18639455782312925</v>
          </cell>
          <cell r="CK278">
            <v>0.15841584158415839</v>
          </cell>
          <cell r="CL278">
            <v>0.12662942271880817</v>
          </cell>
          <cell r="CM278">
            <v>9.6711798839458407E-2</v>
          </cell>
          <cell r="CN278" t="e">
            <v>#VALUE!</v>
          </cell>
          <cell r="CO278">
            <v>5.754276827371696E-2</v>
          </cell>
          <cell r="CP278">
            <v>0.38514442916093539</v>
          </cell>
          <cell r="CQ278">
            <v>0.38385269121813037</v>
          </cell>
          <cell r="CR278">
            <v>0.34515688949522511</v>
          </cell>
          <cell r="CS278">
            <v>0.23002754820936641</v>
          </cell>
          <cell r="CT278">
            <v>0.25280199252801994</v>
          </cell>
          <cell r="CU278">
            <v>0.18915343915343918</v>
          </cell>
          <cell r="CV278">
            <v>0.15730337078651685</v>
          </cell>
          <cell r="CW278">
            <v>0.15009041591320074</v>
          </cell>
          <cell r="CX278">
            <v>0.11673151750972763</v>
          </cell>
          <cell r="CY278" t="e">
            <v>#VALUE!</v>
          </cell>
          <cell r="CZ278">
            <v>4.7318611987381708E-2</v>
          </cell>
          <cell r="DA278">
            <v>0.39720279720279716</v>
          </cell>
          <cell r="DB278">
            <v>0.39266304347826086</v>
          </cell>
          <cell r="DC278">
            <v>0.37868162692847124</v>
          </cell>
          <cell r="DD278">
            <v>0.24964739069111422</v>
          </cell>
          <cell r="DE278">
            <v>0.24692874692874692</v>
          </cell>
          <cell r="DF278">
            <v>0.19462227912932134</v>
          </cell>
          <cell r="DG278">
            <v>0.18207681365576103</v>
          </cell>
          <cell r="DH278">
            <v>0.16544117647058823</v>
          </cell>
          <cell r="DI278">
            <v>0.13780260707635011</v>
          </cell>
          <cell r="DJ278" t="e">
            <v>#VALUE!</v>
          </cell>
          <cell r="DK278">
            <v>8.2644628099173556E-2</v>
          </cell>
          <cell r="DL278">
            <v>0.36376210235131401</v>
          </cell>
          <cell r="DM278">
            <v>0.44</v>
          </cell>
          <cell r="DN278">
            <v>0.381021897810219</v>
          </cell>
          <cell r="DO278">
            <v>0.27379209370424595</v>
          </cell>
          <cell r="DP278">
            <v>0.23197115384615385</v>
          </cell>
          <cell r="DQ278">
            <v>0.20263157894736841</v>
          </cell>
          <cell r="DR278">
            <v>0.17236662106703146</v>
          </cell>
          <cell r="DS278">
            <v>0.17578772802653397</v>
          </cell>
          <cell r="DT278">
            <v>0.17623762376237628</v>
          </cell>
          <cell r="DU278" t="e">
            <v>#VALUE!</v>
          </cell>
          <cell r="DV278">
            <v>8.8039867109634559E-2</v>
          </cell>
          <cell r="DW278">
            <v>0.41066282420749278</v>
          </cell>
          <cell r="DX278">
            <v>0.4729907773386034</v>
          </cell>
          <cell r="DY278">
            <v>0.39720279720279716</v>
          </cell>
          <cell r="DZ278">
            <v>0.29657228017883758</v>
          </cell>
          <cell r="EA278">
            <v>0.26449275362318841</v>
          </cell>
          <cell r="EB278">
            <v>0.22709163346613545</v>
          </cell>
          <cell r="EC278">
            <v>0.17001338688085674</v>
          </cell>
          <cell r="ED278">
            <v>0.16380655226209051</v>
          </cell>
          <cell r="EE278">
            <v>0.16901408450704228</v>
          </cell>
        </row>
        <row r="279">
          <cell r="A279" t="str">
            <v>SloveniaNOR</v>
          </cell>
          <cell r="B279" t="str">
            <v>Slovenia</v>
          </cell>
          <cell r="C279" t="str">
            <v>NOR</v>
          </cell>
        </row>
        <row r="280">
          <cell r="A280" t="str">
            <v>SlovakiaALL</v>
          </cell>
          <cell r="B280" t="str">
            <v>Slovakia</v>
          </cell>
          <cell r="C280" t="str">
            <v>ALL</v>
          </cell>
        </row>
        <row r="281">
          <cell r="A281" t="str">
            <v>SlovakiaLOW</v>
          </cell>
          <cell r="B281" t="str">
            <v>Slovakia</v>
          </cell>
          <cell r="C281" t="str">
            <v>LOW</v>
          </cell>
          <cell r="D281">
            <v>0.72328767123287674</v>
          </cell>
          <cell r="E281">
            <v>5.650684931506849E-2</v>
          </cell>
          <cell r="F281">
            <v>5.2350945225399903E-2</v>
          </cell>
          <cell r="G281">
            <v>9.0510148107515079E-2</v>
          </cell>
          <cell r="H281">
            <v>0.11139762764311502</v>
          </cell>
          <cell r="I281">
            <v>0.16538090646094503</v>
          </cell>
          <cell r="J281">
            <v>0.25242248062015504</v>
          </cell>
          <cell r="K281">
            <v>0.24373854612095297</v>
          </cell>
          <cell r="L281">
            <v>0.43845593590677345</v>
          </cell>
          <cell r="M281">
            <v>0.55363036303630364</v>
          </cell>
          <cell r="N281">
            <v>0.69630872483221473</v>
          </cell>
          <cell r="O281">
            <v>0.74769797421731132</v>
          </cell>
          <cell r="P281">
            <v>4.8706896551724138E-2</v>
          </cell>
          <cell r="Q281">
            <v>5.95072059507206E-2</v>
          </cell>
          <cell r="R281">
            <v>8.6596800882515174E-2</v>
          </cell>
          <cell r="S281">
            <v>0.10305541170378041</v>
          </cell>
          <cell r="T281">
            <v>0.14918759231905465</v>
          </cell>
          <cell r="U281">
            <v>0.21050119331742245</v>
          </cell>
          <cell r="V281">
            <v>0.24284077892325315</v>
          </cell>
          <cell r="W281">
            <v>0.38534107402031931</v>
          </cell>
          <cell r="X281">
            <v>0.52078239608801957</v>
          </cell>
          <cell r="Y281">
            <v>0.65558397271952262</v>
          </cell>
          <cell r="Z281">
            <v>0.7825886688162137</v>
          </cell>
          <cell r="AA281">
            <v>4.7023295944779983E-2</v>
          </cell>
          <cell r="AB281">
            <v>5.9014869888475839E-2</v>
          </cell>
          <cell r="AC281">
            <v>9.3767236624379482E-2</v>
          </cell>
          <cell r="AD281">
            <v>0.10409114448472295</v>
          </cell>
          <cell r="AE281">
            <v>0.13336614173228348</v>
          </cell>
          <cell r="AF281">
            <v>0.17509541984732824</v>
          </cell>
          <cell r="AG281">
            <v>0.24398625429553267</v>
          </cell>
          <cell r="AH281">
            <v>0.33744557329462987</v>
          </cell>
          <cell r="AI281">
            <v>0.50407166123778513</v>
          </cell>
          <cell r="AJ281">
            <v>0.6484375</v>
          </cell>
          <cell r="AK281">
            <v>0.83433317951084451</v>
          </cell>
          <cell r="AL281">
            <v>5.7733735458853935E-2</v>
          </cell>
          <cell r="AM281">
            <v>4.5116279069767437E-2</v>
          </cell>
          <cell r="AN281">
            <v>7.6668505239933807E-2</v>
          </cell>
          <cell r="AO281">
            <v>9.627329192546584E-2</v>
          </cell>
          <cell r="AP281">
            <v>0.10383858267716536</v>
          </cell>
          <cell r="AQ281">
            <v>0.18806682577565631</v>
          </cell>
          <cell r="AR281">
            <v>0.21961009174311924</v>
          </cell>
          <cell r="AS281">
            <v>0.31785195936139327</v>
          </cell>
          <cell r="AT281">
            <v>0.45721271393643031</v>
          </cell>
          <cell r="AU281">
            <v>0.63287904599659284</v>
          </cell>
          <cell r="AV281">
            <v>0.88409197559831065</v>
          </cell>
          <cell r="AW281">
            <v>8.5199824330259105E-2</v>
          </cell>
          <cell r="AX281">
            <v>6.5631929046563189E-2</v>
          </cell>
          <cell r="AY281">
            <v>6.6093498119290703E-2</v>
          </cell>
          <cell r="AZ281">
            <v>8.9552238805970144E-2</v>
          </cell>
          <cell r="BA281">
            <v>0.11989664082687339</v>
          </cell>
          <cell r="BB281">
            <v>0.1959008579599619</v>
          </cell>
          <cell r="BC281">
            <v>0.2211789254042775</v>
          </cell>
          <cell r="BD281">
            <v>0.26799177518848533</v>
          </cell>
          <cell r="BE281">
            <v>0.46529968454258674</v>
          </cell>
          <cell r="BF281">
            <v>0.57654431512981208</v>
          </cell>
          <cell r="BG281">
            <v>0.87294685990338161</v>
          </cell>
          <cell r="BH281">
            <v>7.4539739559946125E-2</v>
          </cell>
          <cell r="BI281">
            <v>8.1163194444444434E-2</v>
          </cell>
          <cell r="BJ281">
            <v>6.9486404833836848E-2</v>
          </cell>
          <cell r="BK281">
            <v>8.3058305830583046E-2</v>
          </cell>
          <cell r="BL281">
            <v>9.1098386257157729E-2</v>
          </cell>
          <cell r="BM281">
            <v>0.16021297192642789</v>
          </cell>
          <cell r="BN281">
            <v>0.21843687374749501</v>
          </cell>
          <cell r="BO281">
            <v>0.24184261036468327</v>
          </cell>
          <cell r="BP281">
            <v>0.37682271680736767</v>
          </cell>
          <cell r="BQ281">
            <v>0.53494623655913975</v>
          </cell>
          <cell r="BR281">
            <v>0.8601398601398601</v>
          </cell>
          <cell r="BS281">
            <v>8.2610680054769514E-2</v>
          </cell>
          <cell r="BT281">
            <v>6.8309554690877641E-2</v>
          </cell>
          <cell r="BU281">
            <v>6.5052231718898387E-2</v>
          </cell>
          <cell r="BV281">
            <v>8.6474501108647447E-2</v>
          </cell>
          <cell r="BW281">
            <v>0.10105263157894737</v>
          </cell>
          <cell r="BX281">
            <v>0.13818722139673104</v>
          </cell>
          <cell r="BY281">
            <v>0.21694417238001959</v>
          </cell>
          <cell r="BZ281">
            <v>0.21889671361502344</v>
          </cell>
          <cell r="CA281">
            <v>0.32626797880393643</v>
          </cell>
          <cell r="CB281">
            <v>0.51398601398601396</v>
          </cell>
          <cell r="CC281">
            <v>0.84778225806451613</v>
          </cell>
          <cell r="CD281">
            <v>7.8656853725850975E-2</v>
          </cell>
          <cell r="CE281">
            <v>6.0790273556230998E-2</v>
          </cell>
          <cell r="CF281">
            <v>6.5338276181649668E-2</v>
          </cell>
          <cell r="CG281">
            <v>5.9510567296996664E-2</v>
          </cell>
          <cell r="CH281">
            <v>9.7163865546218503E-2</v>
          </cell>
          <cell r="CI281">
            <v>0.12613521695257315</v>
          </cell>
          <cell r="CJ281">
            <v>0.21522055259331069</v>
          </cell>
          <cell r="CK281">
            <v>0.22932116371933828</v>
          </cell>
          <cell r="CL281">
            <v>0.29768137621540763</v>
          </cell>
          <cell r="CM281">
            <v>0.47400346620450606</v>
          </cell>
          <cell r="CN281">
            <v>0.86577181208053688</v>
          </cell>
          <cell r="CO281">
            <v>6.3691306369130632E-2</v>
          </cell>
          <cell r="CP281">
            <v>4.9388111888111888E-2</v>
          </cell>
          <cell r="CQ281">
            <v>6.522717049032839E-2</v>
          </cell>
          <cell r="CR281">
            <v>6.1640066042927905E-2</v>
          </cell>
          <cell r="CS281">
            <v>9.1440723019670406E-2</v>
          </cell>
          <cell r="CT281">
            <v>0.10282776349614396</v>
          </cell>
          <cell r="CU281">
            <v>0.19593613933236576</v>
          </cell>
          <cell r="CV281">
            <v>0.23298856831790962</v>
          </cell>
          <cell r="CW281">
            <v>0.28779069767441862</v>
          </cell>
          <cell r="CX281">
            <v>0.43533389687235841</v>
          </cell>
          <cell r="CY281">
            <v>0.87260127931769715</v>
          </cell>
          <cell r="CZ281">
            <v>6.0104117368670142E-2</v>
          </cell>
          <cell r="DA281">
            <v>5.4915854738706818E-2</v>
          </cell>
          <cell r="DB281">
            <v>5.1360842844600525E-2</v>
          </cell>
          <cell r="DC281">
            <v>4.9376299376299379E-2</v>
          </cell>
          <cell r="DD281">
            <v>7.2984749455337686E-2</v>
          </cell>
          <cell r="DE281">
            <v>8.4816753926701571E-2</v>
          </cell>
          <cell r="DF281">
            <v>0.16763848396501457</v>
          </cell>
          <cell r="DG281">
            <v>0.22791427077888132</v>
          </cell>
          <cell r="DH281">
            <v>0.2446881425633996</v>
          </cell>
          <cell r="DI281">
            <v>0.42466887417218541</v>
          </cell>
          <cell r="DJ281">
            <v>0.86586036283672341</v>
          </cell>
          <cell r="DK281">
            <v>6.8765133171912837E-2</v>
          </cell>
          <cell r="DL281">
            <v>6.5197841726618702E-2</v>
          </cell>
          <cell r="DM281">
            <v>4.8981361074989162E-2</v>
          </cell>
          <cell r="DN281">
            <v>4.8804780876494022E-2</v>
          </cell>
          <cell r="DO281">
            <v>7.1231363887355043E-2</v>
          </cell>
          <cell r="DP281">
            <v>8.9669638175144215E-2</v>
          </cell>
          <cell r="DQ281">
            <v>0.14377154111275234</v>
          </cell>
          <cell r="DR281">
            <v>0.21202854230377169</v>
          </cell>
          <cell r="DS281">
            <v>0.23162729658792652</v>
          </cell>
          <cell r="DT281">
            <v>0.37590945836701695</v>
          </cell>
          <cell r="DU281">
            <v>0.8839650145772594</v>
          </cell>
          <cell r="DV281">
            <v>5.9820538384845467E-2</v>
          </cell>
          <cell r="DW281">
            <v>6.7727272727272733E-2</v>
          </cell>
          <cell r="DX281">
            <v>4.5867589787970578E-2</v>
          </cell>
          <cell r="DY281">
            <v>6.6635160680529298E-2</v>
          </cell>
          <cell r="DZ281">
            <v>7.4986010072747633E-2</v>
          </cell>
          <cell r="EA281">
            <v>0.08</v>
          </cell>
          <cell r="EB281">
            <v>0.12430520464881253</v>
          </cell>
          <cell r="EC281">
            <v>0.19452736318407962</v>
          </cell>
          <cell r="ED281">
            <v>0.22898903775883073</v>
          </cell>
          <cell r="EE281">
            <v>0.35355147645650437</v>
          </cell>
        </row>
        <row r="282">
          <cell r="A282" t="str">
            <v>SlovakiaMED</v>
          </cell>
          <cell r="B282" t="str">
            <v>Slovakia</v>
          </cell>
          <cell r="C282" t="str">
            <v>MED</v>
          </cell>
          <cell r="D282">
            <v>0.27671232876712332</v>
          </cell>
          <cell r="E282">
            <v>0.90325342465753422</v>
          </cell>
          <cell r="F282">
            <v>0.82792050412021334</v>
          </cell>
          <cell r="G282">
            <v>0.81733406472846948</v>
          </cell>
          <cell r="H282">
            <v>0.77823620422898399</v>
          </cell>
          <cell r="I282">
            <v>0.73288331726133071</v>
          </cell>
          <cell r="J282">
            <v>0.63953488372093026</v>
          </cell>
          <cell r="K282">
            <v>0.66401954795357365</v>
          </cell>
          <cell r="L282">
            <v>0.48506919155134731</v>
          </cell>
          <cell r="M282">
            <v>0.4133663366336634</v>
          </cell>
          <cell r="N282">
            <v>0.27600671140939598</v>
          </cell>
          <cell r="O282">
            <v>0.25230202578268879</v>
          </cell>
          <cell r="P282">
            <v>0.91982758620689642</v>
          </cell>
          <cell r="Q282">
            <v>0.8070664807066481</v>
          </cell>
          <cell r="R282">
            <v>0.80253723110865971</v>
          </cell>
          <cell r="S282">
            <v>0.78404971517348521</v>
          </cell>
          <cell r="T282">
            <v>0.73412112259970452</v>
          </cell>
          <cell r="U282">
            <v>0.68448687350835324</v>
          </cell>
          <cell r="V282">
            <v>0.67468499427262318</v>
          </cell>
          <cell r="W282">
            <v>0.52539912917271403</v>
          </cell>
          <cell r="X282">
            <v>0.43602281988590058</v>
          </cell>
          <cell r="Y282">
            <v>0.31969309462915596</v>
          </cell>
          <cell r="Z282">
            <v>0.21741133118378628</v>
          </cell>
          <cell r="AA282">
            <v>0.90854184641932689</v>
          </cell>
          <cell r="AB282">
            <v>0.77788104089219334</v>
          </cell>
          <cell r="AC282">
            <v>0.79702151130722554</v>
          </cell>
          <cell r="AD282">
            <v>0.8032107716209218</v>
          </cell>
          <cell r="AE282">
            <v>0.74311023622047245</v>
          </cell>
          <cell r="AF282">
            <v>0.70896946564885488</v>
          </cell>
          <cell r="AG282">
            <v>0.65578465063001146</v>
          </cell>
          <cell r="AH282">
            <v>0.5761973875181422</v>
          </cell>
          <cell r="AI282">
            <v>0.44625407166123782</v>
          </cell>
          <cell r="AJ282">
            <v>0.3515625</v>
          </cell>
          <cell r="AK282">
            <v>0.16566682048915549</v>
          </cell>
          <cell r="AL282">
            <v>0.88496337785437307</v>
          </cell>
          <cell r="AM282">
            <v>0.77813953488372101</v>
          </cell>
          <cell r="AN282">
            <v>0.81522338665195804</v>
          </cell>
          <cell r="AO282">
            <v>0.79606625258799169</v>
          </cell>
          <cell r="AP282">
            <v>0.76870078740157477</v>
          </cell>
          <cell r="AQ282">
            <v>0.69403341288782816</v>
          </cell>
          <cell r="AR282">
            <v>0.66112385321100908</v>
          </cell>
          <cell r="AS282">
            <v>0.6023222060957909</v>
          </cell>
          <cell r="AT282">
            <v>0.49144254278728605</v>
          </cell>
          <cell r="AU282">
            <v>0.3296422487223169</v>
          </cell>
          <cell r="AV282">
            <v>0.11590802440168935</v>
          </cell>
          <cell r="AW282">
            <v>0.85024154589371981</v>
          </cell>
          <cell r="AX282">
            <v>0.7627494456762749</v>
          </cell>
          <cell r="AY282">
            <v>0.79527135948414818</v>
          </cell>
          <cell r="AZ282">
            <v>0.79104477611940294</v>
          </cell>
          <cell r="BA282">
            <v>0.74677002583979324</v>
          </cell>
          <cell r="BB282">
            <v>0.66968541468064824</v>
          </cell>
          <cell r="BC282">
            <v>0.6619718309859155</v>
          </cell>
          <cell r="BD282">
            <v>0.62782727895819057</v>
          </cell>
          <cell r="BE282">
            <v>0.45977917981072552</v>
          </cell>
          <cell r="BF282">
            <v>0.38048343777976723</v>
          </cell>
          <cell r="BG282">
            <v>0.12705314009661836</v>
          </cell>
          <cell r="BH282">
            <v>0.86259541984732824</v>
          </cell>
          <cell r="BI282">
            <v>0.73046875</v>
          </cell>
          <cell r="BJ282">
            <v>0.78499496475327279</v>
          </cell>
          <cell r="BK282">
            <v>0.79427942794279427</v>
          </cell>
          <cell r="BL282">
            <v>0.79177511712649662</v>
          </cell>
          <cell r="BM282">
            <v>0.69457889641819948</v>
          </cell>
          <cell r="BN282">
            <v>0.65781563126252518</v>
          </cell>
          <cell r="BO282">
            <v>0.66218809980806137</v>
          </cell>
          <cell r="BP282">
            <v>0.51803530314658486</v>
          </cell>
          <cell r="BQ282">
            <v>0.41756272401433692</v>
          </cell>
          <cell r="BR282">
            <v>0.13986013986013987</v>
          </cell>
          <cell r="BS282">
            <v>0.8575992697398449</v>
          </cell>
          <cell r="BT282">
            <v>0.724167747514051</v>
          </cell>
          <cell r="BU282">
            <v>0.78252611585944931</v>
          </cell>
          <cell r="BV282">
            <v>0.7754988913525499</v>
          </cell>
          <cell r="BW282">
            <v>0.79421052631578948</v>
          </cell>
          <cell r="BX282">
            <v>0.73254086181277867</v>
          </cell>
          <cell r="BY282">
            <v>0.64691478942213521</v>
          </cell>
          <cell r="BZ282">
            <v>0.66490610328638489</v>
          </cell>
          <cell r="CA282">
            <v>0.57002271006813021</v>
          </cell>
          <cell r="CB282">
            <v>0.42832167832167833</v>
          </cell>
          <cell r="CC282">
            <v>0.15221774193548387</v>
          </cell>
          <cell r="CD282">
            <v>0.85832566697332113</v>
          </cell>
          <cell r="CE282">
            <v>0.70516717325227962</v>
          </cell>
          <cell r="CF282">
            <v>0.77340129749768305</v>
          </cell>
          <cell r="CG282">
            <v>0.80033370411568416</v>
          </cell>
          <cell r="CH282">
            <v>0.77573529411764708</v>
          </cell>
          <cell r="CI282">
            <v>0.73360242179616542</v>
          </cell>
          <cell r="CJ282">
            <v>0.64857004362578774</v>
          </cell>
          <cell r="CK282">
            <v>0.66514546491728455</v>
          </cell>
          <cell r="CL282">
            <v>0.60658189977561705</v>
          </cell>
          <cell r="CM282">
            <v>0.46447140381282492</v>
          </cell>
          <cell r="CN282">
            <v>0.13422818791946309</v>
          </cell>
          <cell r="CO282">
            <v>0.8568107856810786</v>
          </cell>
          <cell r="CP282">
            <v>0.70541958041958042</v>
          </cell>
          <cell r="CQ282">
            <v>0.75888439046333789</v>
          </cell>
          <cell r="CR282">
            <v>0.79691799669785368</v>
          </cell>
          <cell r="CS282">
            <v>0.76395534290271139</v>
          </cell>
          <cell r="CT282">
            <v>0.76041131105398463</v>
          </cell>
          <cell r="CU282">
            <v>0.67102080309627476</v>
          </cell>
          <cell r="CV282">
            <v>0.66793685356559618</v>
          </cell>
          <cell r="CW282">
            <v>0.625</v>
          </cell>
          <cell r="CX282">
            <v>0.49704142011834318</v>
          </cell>
          <cell r="CY282">
            <v>0.12739872068230276</v>
          </cell>
          <cell r="CZ282">
            <v>0.8348319924278278</v>
          </cell>
          <cell r="DA282">
            <v>0.66563330380868024</v>
          </cell>
          <cell r="DB282">
            <v>0.75109745390693594</v>
          </cell>
          <cell r="DC282">
            <v>0.78846153846153855</v>
          </cell>
          <cell r="DD282">
            <v>0.77287581699346397</v>
          </cell>
          <cell r="DE282">
            <v>0.7607329842931938</v>
          </cell>
          <cell r="DF282">
            <v>0.69679300291545188</v>
          </cell>
          <cell r="DG282">
            <v>0.66021955044432823</v>
          </cell>
          <cell r="DH282">
            <v>0.66209732693625767</v>
          </cell>
          <cell r="DI282">
            <v>0.49668874172185434</v>
          </cell>
          <cell r="DJ282">
            <v>0.13413963716327651</v>
          </cell>
          <cell r="DK282">
            <v>0.78983050847457636</v>
          </cell>
          <cell r="DL282">
            <v>0.59937050359712229</v>
          </cell>
          <cell r="DM282">
            <v>0.68920676202860853</v>
          </cell>
          <cell r="DN282">
            <v>0.77141434262948205</v>
          </cell>
          <cell r="DO282">
            <v>0.76421866372170066</v>
          </cell>
          <cell r="DP282">
            <v>0.74672260094389098</v>
          </cell>
          <cell r="DQ282">
            <v>0.71393402264894146</v>
          </cell>
          <cell r="DR282">
            <v>0.66768603465851173</v>
          </cell>
          <cell r="DS282">
            <v>0.67519685039370092</v>
          </cell>
          <cell r="DT282">
            <v>0.53274050121261118</v>
          </cell>
          <cell r="DU282">
            <v>0.11603498542274052</v>
          </cell>
          <cell r="DV282">
            <v>0.76570289132602187</v>
          </cell>
          <cell r="DW282">
            <v>0.58954545454545448</v>
          </cell>
          <cell r="DX282">
            <v>0.67979229770662053</v>
          </cell>
          <cell r="DY282">
            <v>0.73913043478260876</v>
          </cell>
          <cell r="DZ282">
            <v>0.7341913822048125</v>
          </cell>
          <cell r="EA282">
            <v>0.73894736842105269</v>
          </cell>
          <cell r="EB282">
            <v>0.70692268822637694</v>
          </cell>
          <cell r="EC282">
            <v>0.66417910447761197</v>
          </cell>
          <cell r="ED282">
            <v>0.66443361753958585</v>
          </cell>
          <cell r="EE282">
            <v>0.5554668794892258</v>
          </cell>
        </row>
        <row r="283">
          <cell r="A283" t="str">
            <v>SlovakiaHIG</v>
          </cell>
          <cell r="B283" t="str">
            <v>Slovakia</v>
          </cell>
          <cell r="C283" t="str">
            <v>HIG</v>
          </cell>
          <cell r="D283" t="e">
            <v>#VALUE!</v>
          </cell>
          <cell r="E283">
            <v>4.0239726027397262E-2</v>
          </cell>
          <cell r="F283">
            <v>0.11972855065438681</v>
          </cell>
          <cell r="G283">
            <v>9.215578716401536E-2</v>
          </cell>
          <cell r="H283">
            <v>0.11036616812790097</v>
          </cell>
          <cell r="I283">
            <v>0.1017357762777242</v>
          </cell>
          <cell r="J283">
            <v>0.10804263565891473</v>
          </cell>
          <cell r="K283">
            <v>9.2241905925473433E-2</v>
          </cell>
          <cell r="L283">
            <v>7.6474872541879096E-2</v>
          </cell>
          <cell r="M283">
            <v>3.3003300330033007E-2</v>
          </cell>
          <cell r="N283">
            <v>2.768456375838926E-2</v>
          </cell>
          <cell r="O283" t="e">
            <v>#VALUE!</v>
          </cell>
          <cell r="P283">
            <v>3.1465517241379304E-2</v>
          </cell>
          <cell r="Q283">
            <v>0.13342631334263133</v>
          </cell>
          <cell r="R283">
            <v>0.11086596800882517</v>
          </cell>
          <cell r="S283">
            <v>0.11289487312273433</v>
          </cell>
          <cell r="T283">
            <v>0.11669128508124077</v>
          </cell>
          <cell r="U283">
            <v>0.10501193317422435</v>
          </cell>
          <cell r="V283">
            <v>8.247422680412371E-2</v>
          </cell>
          <cell r="W283">
            <v>8.9259796806966621E-2</v>
          </cell>
          <cell r="X283">
            <v>4.3194784026079867E-2</v>
          </cell>
          <cell r="Y283">
            <v>2.4722932651321396E-2</v>
          </cell>
          <cell r="Z283" t="e">
            <v>#VALUE!</v>
          </cell>
          <cell r="AA283">
            <v>4.4434857635893013E-2</v>
          </cell>
          <cell r="AB283">
            <v>0.16310408921933087</v>
          </cell>
          <cell r="AC283">
            <v>0.10921125206839492</v>
          </cell>
          <cell r="AD283">
            <v>9.2698083894355257E-2</v>
          </cell>
          <cell r="AE283">
            <v>0.12352362204724411</v>
          </cell>
          <cell r="AF283">
            <v>0.11593511450381679</v>
          </cell>
          <cell r="AG283">
            <v>0.1002290950744559</v>
          </cell>
          <cell r="AH283">
            <v>8.6357039187227869E-2</v>
          </cell>
          <cell r="AI283">
            <v>4.96742671009772E-2</v>
          </cell>
          <cell r="AJ283" t="e">
            <v>#VALUE!</v>
          </cell>
          <cell r="AK283" t="e">
            <v>#VALUE!</v>
          </cell>
          <cell r="AL283">
            <v>5.7302886686772941E-2</v>
          </cell>
          <cell r="AM283">
            <v>0.17674418604651163</v>
          </cell>
          <cell r="AN283">
            <v>0.10810810810810811</v>
          </cell>
          <cell r="AO283">
            <v>0.10766045548654243</v>
          </cell>
          <cell r="AP283">
            <v>0.12746062992125984</v>
          </cell>
          <cell r="AQ283">
            <v>0.11789976133651552</v>
          </cell>
          <cell r="AR283">
            <v>0.11926605504587157</v>
          </cell>
          <cell r="AS283">
            <v>7.9825834542815666E-2</v>
          </cell>
          <cell r="AT283">
            <v>5.1344743276283619E-2</v>
          </cell>
          <cell r="AU283">
            <v>3.7478705281090291E-2</v>
          </cell>
          <cell r="AV283" t="e">
            <v>#VALUE!</v>
          </cell>
          <cell r="AW283">
            <v>6.4558629776021087E-2</v>
          </cell>
          <cell r="AX283">
            <v>0.17161862527716187</v>
          </cell>
          <cell r="AY283">
            <v>0.13863514239656097</v>
          </cell>
          <cell r="AZ283">
            <v>0.11940298507462685</v>
          </cell>
          <cell r="BA283">
            <v>0.13333333333333333</v>
          </cell>
          <cell r="BB283">
            <v>0.13441372735938989</v>
          </cell>
          <cell r="BC283">
            <v>0.11684924360980697</v>
          </cell>
          <cell r="BD283">
            <v>0.1041809458533242</v>
          </cell>
          <cell r="BE283">
            <v>7.4921135646687703E-2</v>
          </cell>
          <cell r="BF283">
            <v>4.2972247090420766E-2</v>
          </cell>
          <cell r="BG283" t="e">
            <v>#VALUE!</v>
          </cell>
          <cell r="BH283">
            <v>6.2864840592725638E-2</v>
          </cell>
          <cell r="BI283">
            <v>0.18836805555555555</v>
          </cell>
          <cell r="BJ283">
            <v>0.1455186304128902</v>
          </cell>
          <cell r="BK283">
            <v>0.12266226622662266</v>
          </cell>
          <cell r="BL283">
            <v>0.11712649661634565</v>
          </cell>
          <cell r="BM283">
            <v>0.14520813165537272</v>
          </cell>
          <cell r="BN283">
            <v>0.12374749498997996</v>
          </cell>
          <cell r="BO283">
            <v>9.5969289827255277E-2</v>
          </cell>
          <cell r="BP283">
            <v>0.10514198004604759</v>
          </cell>
          <cell r="BQ283">
            <v>4.7491039426523295E-2</v>
          </cell>
          <cell r="BR283" t="e">
            <v>#VALUE!</v>
          </cell>
          <cell r="BS283">
            <v>5.9790050205385671E-2</v>
          </cell>
          <cell r="BT283">
            <v>0.20752269779507132</v>
          </cell>
          <cell r="BU283">
            <v>0.15242165242165243</v>
          </cell>
          <cell r="BV283">
            <v>0.13802660753880264</v>
          </cell>
          <cell r="BW283">
            <v>0.10473684210526316</v>
          </cell>
          <cell r="BX283">
            <v>0.12927191679049035</v>
          </cell>
          <cell r="BY283">
            <v>0.13614103819784526</v>
          </cell>
          <cell r="BZ283">
            <v>0.11619718309859155</v>
          </cell>
          <cell r="CA283">
            <v>0.10370931112793338</v>
          </cell>
          <cell r="CB283">
            <v>5.7692307692307696E-2</v>
          </cell>
          <cell r="CC283" t="e">
            <v>#VALUE!</v>
          </cell>
          <cell r="CD283">
            <v>6.3017479300827975E-2</v>
          </cell>
          <cell r="CE283">
            <v>0.23404255319148934</v>
          </cell>
          <cell r="CF283">
            <v>0.16126042632066726</v>
          </cell>
          <cell r="CG283">
            <v>0.14015572858731926</v>
          </cell>
          <cell r="CH283">
            <v>0.12710084033613447</v>
          </cell>
          <cell r="CI283">
            <v>0.14026236125126135</v>
          </cell>
          <cell r="CJ283">
            <v>0.1362094037809016</v>
          </cell>
          <cell r="CK283">
            <v>0.10553337136337707</v>
          </cell>
          <cell r="CL283">
            <v>9.573672400897533E-2</v>
          </cell>
          <cell r="CM283">
            <v>6.1525129982668972E-2</v>
          </cell>
          <cell r="CN283" t="e">
            <v>#VALUE!</v>
          </cell>
          <cell r="CO283">
            <v>7.9497907949790808E-2</v>
          </cell>
          <cell r="CP283">
            <v>0.24519230769230768</v>
          </cell>
          <cell r="CQ283">
            <v>0.17588843904633381</v>
          </cell>
          <cell r="CR283">
            <v>0.1414419372592185</v>
          </cell>
          <cell r="CS283">
            <v>0.14460393407761832</v>
          </cell>
          <cell r="CT283">
            <v>0.13676092544987148</v>
          </cell>
          <cell r="CU283">
            <v>0.13304305757135945</v>
          </cell>
          <cell r="CV283">
            <v>9.9074578116494283E-2</v>
          </cell>
          <cell r="CW283">
            <v>8.7209302325581398E-2</v>
          </cell>
          <cell r="CX283">
            <v>6.76246830092984E-2</v>
          </cell>
          <cell r="CY283" t="e">
            <v>#VALUE!</v>
          </cell>
          <cell r="CZ283">
            <v>0.10506389020350214</v>
          </cell>
          <cell r="DA283">
            <v>0.2794508414526129</v>
          </cell>
          <cell r="DB283">
            <v>0.19754170324846357</v>
          </cell>
          <cell r="DC283">
            <v>0.16216216216216217</v>
          </cell>
          <cell r="DD283">
            <v>0.15413943355119825</v>
          </cell>
          <cell r="DE283">
            <v>0.15445026178010471</v>
          </cell>
          <cell r="DF283">
            <v>0.13556851311953352</v>
          </cell>
          <cell r="DG283">
            <v>0.11186617877679036</v>
          </cell>
          <cell r="DH283">
            <v>9.3214530500342688E-2</v>
          </cell>
          <cell r="DI283">
            <v>7.8642384105960264E-2</v>
          </cell>
          <cell r="DJ283" t="e">
            <v>#VALUE!</v>
          </cell>
          <cell r="DK283">
            <v>0.14140435835351092</v>
          </cell>
          <cell r="DL283">
            <v>0.33543165467625896</v>
          </cell>
          <cell r="DM283">
            <v>0.26181187689640223</v>
          </cell>
          <cell r="DN283">
            <v>0.17978087649402391</v>
          </cell>
          <cell r="DO283">
            <v>0.16454997239094421</v>
          </cell>
          <cell r="DP283">
            <v>0.16360776088096488</v>
          </cell>
          <cell r="DQ283">
            <v>0.14229443623830626</v>
          </cell>
          <cell r="DR283">
            <v>0.12028542303771662</v>
          </cell>
          <cell r="DS283">
            <v>9.3175853018372709E-2</v>
          </cell>
          <cell r="DT283">
            <v>9.135004042037187E-2</v>
          </cell>
          <cell r="DU283" t="e">
            <v>#VALUE!</v>
          </cell>
          <cell r="DV283">
            <v>0.1744765702891326</v>
          </cell>
          <cell r="DW283">
            <v>0.34272727272727277</v>
          </cell>
          <cell r="DX283">
            <v>0.27434011250540891</v>
          </cell>
          <cell r="DY283">
            <v>0.19423440453686203</v>
          </cell>
          <cell r="DZ283">
            <v>0.19082260772243986</v>
          </cell>
          <cell r="EA283">
            <v>0.18105263157894735</v>
          </cell>
          <cell r="EB283">
            <v>0.1687721071248105</v>
          </cell>
          <cell r="EC283">
            <v>0.14129353233830846</v>
          </cell>
          <cell r="ED283">
            <v>0.10657734470158345</v>
          </cell>
          <cell r="EE283">
            <v>9.0981644054269756E-2</v>
          </cell>
        </row>
        <row r="284">
          <cell r="A284" t="str">
            <v>SlovakiaNOR</v>
          </cell>
          <cell r="B284" t="str">
            <v>Slovakia</v>
          </cell>
          <cell r="C284" t="str">
            <v>NOR</v>
          </cell>
        </row>
        <row r="285">
          <cell r="A285" t="str">
            <v>FinlandALL</v>
          </cell>
          <cell r="B285" t="str">
            <v>Finland</v>
          </cell>
          <cell r="C285" t="str">
            <v>ALL</v>
          </cell>
        </row>
        <row r="286">
          <cell r="A286" t="str">
            <v>FinlandLOW</v>
          </cell>
          <cell r="B286" t="str">
            <v>Finland</v>
          </cell>
          <cell r="C286" t="str">
            <v>LOW</v>
          </cell>
          <cell r="D286">
            <v>0.82481296758104738</v>
          </cell>
          <cell r="E286">
            <v>0.1005586592178771</v>
          </cell>
          <cell r="F286">
            <v>0.10439560439560437</v>
          </cell>
          <cell r="G286">
            <v>0.10813887307911213</v>
          </cell>
          <cell r="H286">
            <v>0.11755233494363927</v>
          </cell>
          <cell r="I286">
            <v>0.1689691817215728</v>
          </cell>
          <cell r="J286">
            <v>0.23775141825683341</v>
          </cell>
          <cell r="K286">
            <v>0.35972222222222217</v>
          </cell>
          <cell r="L286">
            <v>0.44163150492264419</v>
          </cell>
          <cell r="M286">
            <v>0.56039009752438107</v>
          </cell>
          <cell r="N286">
            <v>0.5562700964630225</v>
          </cell>
          <cell r="O286">
            <v>0.85819521178637204</v>
          </cell>
          <cell r="P286">
            <v>0.1042983565107459</v>
          </cell>
          <cell r="Q286">
            <v>7.9322033898305083E-2</v>
          </cell>
          <cell r="R286">
            <v>9.9531615925058547E-2</v>
          </cell>
          <cell r="S286">
            <v>9.9890230515916584E-2</v>
          </cell>
          <cell r="T286">
            <v>0.15847280334728034</v>
          </cell>
          <cell r="U286">
            <v>0.22290388548057261</v>
          </cell>
          <cell r="V286">
            <v>0.34825636192271447</v>
          </cell>
          <cell r="W286">
            <v>0.44101297096973441</v>
          </cell>
          <cell r="X286">
            <v>0.56212574850299402</v>
          </cell>
          <cell r="Y286">
            <v>0.66554903604358762</v>
          </cell>
          <cell r="Z286">
            <v>0.85341614906832297</v>
          </cell>
          <cell r="AA286">
            <v>9.608091024020228E-2</v>
          </cell>
          <cell r="AB286">
            <v>7.2774528914879788E-2</v>
          </cell>
          <cell r="AC286">
            <v>0.10513296227581942</v>
          </cell>
          <cell r="AD286">
            <v>9.6089385474860331E-2</v>
          </cell>
          <cell r="AE286">
            <v>0.16605744125326372</v>
          </cell>
          <cell r="AF286">
            <v>0.1981753674607197</v>
          </cell>
          <cell r="AG286">
            <v>0.31765276430649858</v>
          </cell>
          <cell r="AH286">
            <v>0.42038216560509545</v>
          </cell>
          <cell r="AI286">
            <v>0.5447976878612717</v>
          </cell>
          <cell r="AJ286">
            <v>0.6460251046025105</v>
          </cell>
          <cell r="AK286">
            <v>0.8508217446270544</v>
          </cell>
          <cell r="AL286">
            <v>0.12117426608369769</v>
          </cell>
          <cell r="AM286">
            <v>8.2855321861058012E-2</v>
          </cell>
          <cell r="AN286">
            <v>0.10522918011620402</v>
          </cell>
          <cell r="AO286">
            <v>9.3164277839029766E-2</v>
          </cell>
          <cell r="AP286">
            <v>0.15409309791332265</v>
          </cell>
          <cell r="AQ286">
            <v>0.18914728682170542</v>
          </cell>
          <cell r="AR286">
            <v>0.29005389514943652</v>
          </cell>
          <cell r="AS286">
            <v>0.43510638297872339</v>
          </cell>
          <cell r="AT286">
            <v>0.49421965317919075</v>
          </cell>
          <cell r="AU286">
            <v>0.63904382470119525</v>
          </cell>
          <cell r="AV286">
            <v>0.84760051880674447</v>
          </cell>
          <cell r="AW286">
            <v>0.12147239263803682</v>
          </cell>
          <cell r="AX286">
            <v>7.066246056782334E-2</v>
          </cell>
          <cell r="AY286">
            <v>8.1632653061224483E-2</v>
          </cell>
          <cell r="AZ286">
            <v>0.10107284020327496</v>
          </cell>
          <cell r="BA286">
            <v>0.12341772151898732</v>
          </cell>
          <cell r="BB286">
            <v>0.17911975435005117</v>
          </cell>
          <cell r="BC286">
            <v>0.26216077828981055</v>
          </cell>
          <cell r="BD286">
            <v>0.39139240506329115</v>
          </cell>
          <cell r="BE286">
            <v>0.45243128964059198</v>
          </cell>
          <cell r="BF286">
            <v>0.62168486739469586</v>
          </cell>
          <cell r="BG286">
            <v>0.87922077922077924</v>
          </cell>
          <cell r="BH286">
            <v>0.14346504559270518</v>
          </cell>
          <cell r="BI286">
            <v>7.4401008827238338E-2</v>
          </cell>
          <cell r="BJ286">
            <v>7.7676240208877298E-2</v>
          </cell>
          <cell r="BK286">
            <v>0.10392609699769054</v>
          </cell>
          <cell r="BL286">
            <v>9.6463022508038579E-2</v>
          </cell>
          <cell r="BM286">
            <v>0.14488188976377953</v>
          </cell>
          <cell r="BN286">
            <v>0.23668032786885249</v>
          </cell>
          <cell r="BO286">
            <v>0.34724857685009486</v>
          </cell>
          <cell r="BP286">
            <v>0.4364406779661017</v>
          </cell>
          <cell r="BQ286">
            <v>0.57906799083269667</v>
          </cell>
          <cell r="BR286">
            <v>0.88250484183344102</v>
          </cell>
          <cell r="BS286">
            <v>0.12975256487628245</v>
          </cell>
          <cell r="BT286">
            <v>8.1956797966963146E-2</v>
          </cell>
          <cell r="BU286">
            <v>8.2586427656850203E-2</v>
          </cell>
          <cell r="BV286">
            <v>0.10526315789473684</v>
          </cell>
          <cell r="BW286">
            <v>8.5199344620425999E-2</v>
          </cell>
          <cell r="BX286">
            <v>0.13684771033013843</v>
          </cell>
          <cell r="BY286">
            <v>0.20503597122302156</v>
          </cell>
          <cell r="BZ286">
            <v>0.32555879494655005</v>
          </cell>
          <cell r="CA286">
            <v>0.41004450095359185</v>
          </cell>
          <cell r="CB286">
            <v>0.55323901712583767</v>
          </cell>
          <cell r="CC286">
            <v>0.8701215611004478</v>
          </cell>
          <cell r="CD286">
            <v>0.11995177817962627</v>
          </cell>
          <cell r="CE286">
            <v>7.2418136020151125E-2</v>
          </cell>
          <cell r="CF286">
            <v>8.1388012618296535E-2</v>
          </cell>
          <cell r="CG286">
            <v>0.10912453760789149</v>
          </cell>
          <cell r="CH286">
            <v>9.3513513513513516E-2</v>
          </cell>
          <cell r="CI286">
            <v>0.12144420131291027</v>
          </cell>
          <cell r="CJ286">
            <v>0.1858227848101266</v>
          </cell>
          <cell r="CK286">
            <v>0.2877053260328522</v>
          </cell>
          <cell r="CL286">
            <v>0.40023337222870481</v>
          </cell>
          <cell r="CM286">
            <v>0.52218181818181819</v>
          </cell>
          <cell r="CN286">
            <v>0.88916718847839704</v>
          </cell>
          <cell r="CO286">
            <v>0.12392108508014799</v>
          </cell>
          <cell r="CP286">
            <v>8.194701170671595E-2</v>
          </cell>
          <cell r="CQ286">
            <v>7.0326958667489212E-2</v>
          </cell>
          <cell r="CR286">
            <v>8.7638979725310678E-2</v>
          </cell>
          <cell r="CS286">
            <v>9.6930533117932149E-2</v>
          </cell>
          <cell r="CT286">
            <v>0.10563002680965147</v>
          </cell>
          <cell r="CU286">
            <v>0.18427902134305046</v>
          </cell>
          <cell r="CV286">
            <v>0.27699293642785067</v>
          </cell>
          <cell r="CW286">
            <v>0.37653990358864481</v>
          </cell>
          <cell r="CX286">
            <v>0.50369822485207105</v>
          </cell>
          <cell r="CY286">
            <v>0.87667071688942888</v>
          </cell>
          <cell r="CZ286">
            <v>0.14121405750798724</v>
          </cell>
          <cell r="DA286">
            <v>8.1374321880650996E-2</v>
          </cell>
          <cell r="DB286">
            <v>6.2157221206581341E-2</v>
          </cell>
          <cell r="DC286">
            <v>8.1859855926653569E-2</v>
          </cell>
          <cell r="DD286">
            <v>9.5025153717160415E-2</v>
          </cell>
          <cell r="DE286">
            <v>9.6359743040685217E-2</v>
          </cell>
          <cell r="DF286">
            <v>0.16456361724500526</v>
          </cell>
          <cell r="DG286">
            <v>0.25089605734767023</v>
          </cell>
          <cell r="DH286">
            <v>0.36042402826855124</v>
          </cell>
          <cell r="DI286">
            <v>0.47422680412371132</v>
          </cell>
          <cell r="DJ286">
            <v>0.87034813925570231</v>
          </cell>
          <cell r="DK286">
            <v>0.1438709677419355</v>
          </cell>
          <cell r="DL286">
            <v>8.3132530120481926E-2</v>
          </cell>
          <cell r="DM286">
            <v>6.1224489795918352E-2</v>
          </cell>
          <cell r="DN286">
            <v>7.539936102236422E-2</v>
          </cell>
          <cell r="DO286">
            <v>8.1524926686217011E-2</v>
          </cell>
          <cell r="DP286">
            <v>8.7794432548179868E-2</v>
          </cell>
          <cell r="DQ286">
            <v>0.15143464399574921</v>
          </cell>
          <cell r="DR286">
            <v>0.23247422680412372</v>
          </cell>
          <cell r="DS286">
            <v>0.34782608695652173</v>
          </cell>
          <cell r="DT286">
            <v>0.44259927797833931</v>
          </cell>
          <cell r="DU286">
            <v>0.88506453595574686</v>
          </cell>
          <cell r="DV286">
            <v>0.12751256281407033</v>
          </cell>
          <cell r="DW286">
            <v>8.9024390243902435E-2</v>
          </cell>
          <cell r="DX286">
            <v>5.3750738334317781E-2</v>
          </cell>
          <cell r="DY286">
            <v>7.0096463022508035E-2</v>
          </cell>
          <cell r="DZ286">
            <v>7.7698695136417556E-2</v>
          </cell>
          <cell r="EA286">
            <v>9.2463923035809734E-2</v>
          </cell>
          <cell r="EB286">
            <v>0.12991913746630729</v>
          </cell>
          <cell r="EC286">
            <v>0.20673575129533678</v>
          </cell>
          <cell r="ED286">
            <v>0.32973503434739942</v>
          </cell>
          <cell r="EE286">
            <v>0.41779497098646029</v>
          </cell>
        </row>
        <row r="287">
          <cell r="A287" t="str">
            <v>FinlandMED</v>
          </cell>
          <cell r="B287" t="str">
            <v>Finland</v>
          </cell>
          <cell r="C287" t="str">
            <v>MED</v>
          </cell>
          <cell r="D287">
            <v>0.17518703241895262</v>
          </cell>
          <cell r="E287">
            <v>0.76350093109869643</v>
          </cell>
          <cell r="F287">
            <v>0.44917582417582413</v>
          </cell>
          <cell r="G287">
            <v>0.40409789413773478</v>
          </cell>
          <cell r="H287">
            <v>0.44068706387546963</v>
          </cell>
          <cell r="I287">
            <v>0.43411264612114775</v>
          </cell>
          <cell r="J287">
            <v>0.41413099535843217</v>
          </cell>
          <cell r="K287">
            <v>0.36064814814814811</v>
          </cell>
          <cell r="L287">
            <v>0.29817158931082982</v>
          </cell>
          <cell r="M287">
            <v>0.26856714178544633</v>
          </cell>
          <cell r="N287">
            <v>0.25401929260450162</v>
          </cell>
          <cell r="O287">
            <v>0.14180478821362799</v>
          </cell>
          <cell r="P287">
            <v>0.79140328697850826</v>
          </cell>
          <cell r="Q287">
            <v>0.47118644067796611</v>
          </cell>
          <cell r="R287">
            <v>0.38992974238875872</v>
          </cell>
          <cell r="S287">
            <v>0.46103183315038421</v>
          </cell>
          <cell r="T287">
            <v>0.42259414225941422</v>
          </cell>
          <cell r="U287">
            <v>0.4468302658486708</v>
          </cell>
          <cell r="V287">
            <v>0.37841658812441092</v>
          </cell>
          <cell r="W287">
            <v>0.2964793082149475</v>
          </cell>
          <cell r="X287">
            <v>0.26122754491017963</v>
          </cell>
          <cell r="Y287">
            <v>0.20201173512154236</v>
          </cell>
          <cell r="Z287">
            <v>0.14658385093167703</v>
          </cell>
          <cell r="AA287">
            <v>0.82680151706700389</v>
          </cell>
          <cell r="AB287">
            <v>0.49057829759584143</v>
          </cell>
          <cell r="AC287">
            <v>0.4007421150278293</v>
          </cell>
          <cell r="AD287">
            <v>0.45698324022346365</v>
          </cell>
          <cell r="AE287">
            <v>0.44281984334203656</v>
          </cell>
          <cell r="AF287">
            <v>0.42726811961479977</v>
          </cell>
          <cell r="AG287">
            <v>0.39379243452958296</v>
          </cell>
          <cell r="AH287">
            <v>0.32541980312680946</v>
          </cell>
          <cell r="AI287">
            <v>0.27962427745664742</v>
          </cell>
          <cell r="AJ287">
            <v>0.2200836820083682</v>
          </cell>
          <cell r="AK287">
            <v>0.14917825537294566</v>
          </cell>
          <cell r="AL287">
            <v>0.80699562773266709</v>
          </cell>
          <cell r="AM287">
            <v>0.48629700446144047</v>
          </cell>
          <cell r="AN287">
            <v>0.39573918657198198</v>
          </cell>
          <cell r="AO287">
            <v>0.4233737596471886</v>
          </cell>
          <cell r="AP287">
            <v>0.45211342964151957</v>
          </cell>
          <cell r="AQ287">
            <v>0.43927648578811368</v>
          </cell>
          <cell r="AR287">
            <v>0.3914747672709456</v>
          </cell>
          <cell r="AS287">
            <v>0.3202127659574468</v>
          </cell>
          <cell r="AT287">
            <v>0.30130057803468208</v>
          </cell>
          <cell r="AU287">
            <v>0.23426294820717131</v>
          </cell>
          <cell r="AV287">
            <v>0.15239948119325553</v>
          </cell>
          <cell r="AW287">
            <v>0.80797546012269927</v>
          </cell>
          <cell r="AX287">
            <v>0.50347003154574133</v>
          </cell>
          <cell r="AY287">
            <v>0.40882159315339039</v>
          </cell>
          <cell r="AZ287">
            <v>0.37492941840767924</v>
          </cell>
          <cell r="BA287">
            <v>0.45622362869198307</v>
          </cell>
          <cell r="BB287">
            <v>0.44114636642784033</v>
          </cell>
          <cell r="BC287">
            <v>0.40552995391705066</v>
          </cell>
          <cell r="BD287">
            <v>0.35088607594936705</v>
          </cell>
          <cell r="BE287">
            <v>0.33826638477801269</v>
          </cell>
          <cell r="BF287">
            <v>0.24570982839313574</v>
          </cell>
          <cell r="BG287">
            <v>0.12077922077922079</v>
          </cell>
          <cell r="BH287">
            <v>0.80911854103343461</v>
          </cell>
          <cell r="BI287">
            <v>0.50315258511979821</v>
          </cell>
          <cell r="BJ287">
            <v>0.40143603133159272</v>
          </cell>
          <cell r="BK287">
            <v>0.3914549653579677</v>
          </cell>
          <cell r="BL287">
            <v>0.44426580921757769</v>
          </cell>
          <cell r="BM287">
            <v>0.43202099737532806</v>
          </cell>
          <cell r="BN287">
            <v>0.43801229508196726</v>
          </cell>
          <cell r="BO287">
            <v>0.385673624288425</v>
          </cell>
          <cell r="BP287">
            <v>0.31567796610169496</v>
          </cell>
          <cell r="BQ287">
            <v>0.2765469824293354</v>
          </cell>
          <cell r="BR287">
            <v>0.11749515816655909</v>
          </cell>
          <cell r="BS287">
            <v>0.82377791188895599</v>
          </cell>
          <cell r="BT287">
            <v>0.52223634053367218</v>
          </cell>
          <cell r="BU287">
            <v>0.36491677336747763</v>
          </cell>
          <cell r="BV287">
            <v>0.38830409356725148</v>
          </cell>
          <cell r="BW287">
            <v>0.43637356635718189</v>
          </cell>
          <cell r="BX287">
            <v>0.44781682641107556</v>
          </cell>
          <cell r="BY287">
            <v>0.43371017471736895</v>
          </cell>
          <cell r="BZ287">
            <v>0.39893100097181727</v>
          </cell>
          <cell r="CA287">
            <v>0.31977113795295609</v>
          </cell>
          <cell r="CB287">
            <v>0.27848101265822789</v>
          </cell>
          <cell r="CC287">
            <v>0.12987843889955214</v>
          </cell>
          <cell r="CD287">
            <v>0.82820976491862563</v>
          </cell>
          <cell r="CE287">
            <v>0.52392947103274556</v>
          </cell>
          <cell r="CF287">
            <v>0.3646687697160883</v>
          </cell>
          <cell r="CG287">
            <v>0.37792848335388413</v>
          </cell>
          <cell r="CH287">
            <v>0.4005405405405405</v>
          </cell>
          <cell r="CI287">
            <v>0.44256017505470457</v>
          </cell>
          <cell r="CJ287">
            <v>0.43088607594936706</v>
          </cell>
          <cell r="CK287">
            <v>0.41612742658038826</v>
          </cell>
          <cell r="CL287">
            <v>0.3267211201866978</v>
          </cell>
          <cell r="CM287">
            <v>0.28000000000000003</v>
          </cell>
          <cell r="CN287">
            <v>0.11083281152160301</v>
          </cell>
          <cell r="CO287">
            <v>0.82675709001233044</v>
          </cell>
          <cell r="CP287">
            <v>0.51940850277264317</v>
          </cell>
          <cell r="CQ287">
            <v>0.3633559531153609</v>
          </cell>
          <cell r="CR287">
            <v>0.37867887508175285</v>
          </cell>
          <cell r="CS287">
            <v>0.40064620355411962</v>
          </cell>
          <cell r="CT287">
            <v>0.45040214477211798</v>
          </cell>
          <cell r="CU287">
            <v>0.42634044768349816</v>
          </cell>
          <cell r="CV287">
            <v>0.41220988900100913</v>
          </cell>
          <cell r="CW287">
            <v>0.3454740224959828</v>
          </cell>
          <cell r="CX287">
            <v>0.27810650887573968</v>
          </cell>
          <cell r="CY287">
            <v>0.12332928311057106</v>
          </cell>
          <cell r="CZ287">
            <v>0.78594249201277955</v>
          </cell>
          <cell r="DA287">
            <v>0.49367088607594939</v>
          </cell>
          <cell r="DB287">
            <v>0.38208409506398533</v>
          </cell>
          <cell r="DC287">
            <v>0.37000654878847417</v>
          </cell>
          <cell r="DD287">
            <v>0.39798770262716604</v>
          </cell>
          <cell r="DE287">
            <v>0.44271948608137046</v>
          </cell>
          <cell r="DF287">
            <v>0.4274447949526814</v>
          </cell>
          <cell r="DG287">
            <v>0.41730670762928823</v>
          </cell>
          <cell r="DH287">
            <v>0.36042402826855124</v>
          </cell>
          <cell r="DI287">
            <v>0.28865979381443296</v>
          </cell>
          <cell r="DJ287">
            <v>0.12965186074429774</v>
          </cell>
          <cell r="DK287">
            <v>0.78516129032258064</v>
          </cell>
          <cell r="DL287">
            <v>0.50180722891566265</v>
          </cell>
          <cell r="DM287">
            <v>0.39855942376950776</v>
          </cell>
          <cell r="DN287">
            <v>0.36549520766773164</v>
          </cell>
          <cell r="DO287">
            <v>0.39296187683284456</v>
          </cell>
          <cell r="DP287">
            <v>0.4271948608137045</v>
          </cell>
          <cell r="DQ287">
            <v>0.42933049946865037</v>
          </cell>
          <cell r="DR287">
            <v>0.43144329896907219</v>
          </cell>
          <cell r="DS287">
            <v>0.35942028985507252</v>
          </cell>
          <cell r="DT287">
            <v>0.29747292418772564</v>
          </cell>
          <cell r="DU287">
            <v>0.11493546404425323</v>
          </cell>
          <cell r="DV287">
            <v>0.80778894472361795</v>
          </cell>
          <cell r="DW287">
            <v>0.49512195121951219</v>
          </cell>
          <cell r="DX287">
            <v>0.39633786178381569</v>
          </cell>
          <cell r="DY287">
            <v>0.36591639871382636</v>
          </cell>
          <cell r="DZ287">
            <v>0.37010676156583633</v>
          </cell>
          <cell r="EA287">
            <v>0.40245857830037413</v>
          </cell>
          <cell r="EB287">
            <v>0.41509433962264153</v>
          </cell>
          <cell r="EC287">
            <v>0.42227979274611399</v>
          </cell>
          <cell r="ED287">
            <v>0.37733071638861632</v>
          </cell>
          <cell r="EE287">
            <v>0.31979368149580911</v>
          </cell>
        </row>
        <row r="288">
          <cell r="A288" t="str">
            <v>FinlandHIG</v>
          </cell>
          <cell r="B288" t="str">
            <v>Finland</v>
          </cell>
          <cell r="C288" t="str">
            <v>HIG</v>
          </cell>
          <cell r="D288" t="e">
            <v>#VALUE!</v>
          </cell>
          <cell r="E288">
            <v>0.13594040968342644</v>
          </cell>
          <cell r="F288">
            <v>0.44642857142857134</v>
          </cell>
          <cell r="G288">
            <v>0.48776323278315314</v>
          </cell>
          <cell r="H288">
            <v>0.441760601180891</v>
          </cell>
          <cell r="I288">
            <v>0.39691817215727954</v>
          </cell>
          <cell r="J288">
            <v>0.34811758638473439</v>
          </cell>
          <cell r="K288">
            <v>0.27962962962962956</v>
          </cell>
          <cell r="L288">
            <v>0.26019690576652604</v>
          </cell>
          <cell r="M288">
            <v>0.17104276069017255</v>
          </cell>
          <cell r="N288">
            <v>0.18971061093247588</v>
          </cell>
          <cell r="O288" t="e">
            <v>#VALUE!</v>
          </cell>
          <cell r="P288">
            <v>0.1042983565107459</v>
          </cell>
          <cell r="Q288">
            <v>0.44949152542372878</v>
          </cell>
          <cell r="R288">
            <v>0.51053864168618268</v>
          </cell>
          <cell r="S288">
            <v>0.43907793633369924</v>
          </cell>
          <cell r="T288">
            <v>0.41893305439330542</v>
          </cell>
          <cell r="U288">
            <v>0.33026584867075665</v>
          </cell>
          <cell r="V288">
            <v>0.27332704995287466</v>
          </cell>
          <cell r="W288">
            <v>0.26250772081531809</v>
          </cell>
          <cell r="X288">
            <v>0.17664670658682635</v>
          </cell>
          <cell r="Y288">
            <v>0.13243922883487008</v>
          </cell>
          <cell r="Z288" t="e">
            <v>#VALUE!</v>
          </cell>
          <cell r="AA288">
            <v>7.7117572692793929E-2</v>
          </cell>
          <cell r="AB288">
            <v>0.43664717348927873</v>
          </cell>
          <cell r="AC288">
            <v>0.49412492269635133</v>
          </cell>
          <cell r="AD288">
            <v>0.44692737430167595</v>
          </cell>
          <cell r="AE288">
            <v>0.39112271540469978</v>
          </cell>
          <cell r="AF288">
            <v>0.3745565129244805</v>
          </cell>
          <cell r="AG288">
            <v>0.28855480116391852</v>
          </cell>
          <cell r="AH288">
            <v>0.25419803126809493</v>
          </cell>
          <cell r="AI288">
            <v>0.17557803468208091</v>
          </cell>
          <cell r="AJ288">
            <v>0.13389121338912133</v>
          </cell>
          <cell r="AK288" t="e">
            <v>#VALUE!</v>
          </cell>
          <cell r="AL288">
            <v>7.1830106183635237E-2</v>
          </cell>
          <cell r="AM288">
            <v>0.4308476736775016</v>
          </cell>
          <cell r="AN288">
            <v>0.4990316333118141</v>
          </cell>
          <cell r="AO288">
            <v>0.48346196251378176</v>
          </cell>
          <cell r="AP288">
            <v>0.39379347244515783</v>
          </cell>
          <cell r="AQ288">
            <v>0.37157622739018092</v>
          </cell>
          <cell r="AR288">
            <v>0.31847133757961782</v>
          </cell>
          <cell r="AS288">
            <v>0.24468085106382978</v>
          </cell>
          <cell r="AT288">
            <v>0.20447976878612717</v>
          </cell>
          <cell r="AU288">
            <v>0.12669322709163347</v>
          </cell>
          <cell r="AV288" t="e">
            <v>#VALUE!</v>
          </cell>
          <cell r="AW288">
            <v>7.0552147239263799E-2</v>
          </cell>
          <cell r="AX288">
            <v>0.42586750788643535</v>
          </cell>
          <cell r="AY288">
            <v>0.50954575378538514</v>
          </cell>
          <cell r="AZ288">
            <v>0.52399774138904565</v>
          </cell>
          <cell r="BA288">
            <v>0.42035864978902948</v>
          </cell>
          <cell r="BB288">
            <v>0.37973387922210849</v>
          </cell>
          <cell r="BC288">
            <v>0.3323092677931388</v>
          </cell>
          <cell r="BD288">
            <v>0.25772151898734175</v>
          </cell>
          <cell r="BE288">
            <v>0.20930232558139533</v>
          </cell>
          <cell r="BF288">
            <v>0.13260530421216851</v>
          </cell>
          <cell r="BG288" t="e">
            <v>#VALUE!</v>
          </cell>
          <cell r="BH288">
            <v>4.7416413373860183E-2</v>
          </cell>
          <cell r="BI288">
            <v>0.42244640605296346</v>
          </cell>
          <cell r="BJ288">
            <v>0.52088772845953002</v>
          </cell>
          <cell r="BK288">
            <v>0.50461893764434185</v>
          </cell>
          <cell r="BL288">
            <v>0.45927116827438369</v>
          </cell>
          <cell r="BM288">
            <v>0.42309711286089235</v>
          </cell>
          <cell r="BN288">
            <v>0.32530737704918034</v>
          </cell>
          <cell r="BO288">
            <v>0.26707779886148003</v>
          </cell>
          <cell r="BP288">
            <v>0.24788135593220342</v>
          </cell>
          <cell r="BQ288">
            <v>0.14438502673796791</v>
          </cell>
          <cell r="BR288" t="e">
            <v>#VALUE!</v>
          </cell>
          <cell r="BS288">
            <v>4.6469523234761619E-2</v>
          </cell>
          <cell r="BT288">
            <v>0.39580686149936467</v>
          </cell>
          <cell r="BU288">
            <v>0.55249679897567228</v>
          </cell>
          <cell r="BV288">
            <v>0.50643274853801168</v>
          </cell>
          <cell r="BW288">
            <v>0.47842708902239212</v>
          </cell>
          <cell r="BX288">
            <v>0.4153354632587859</v>
          </cell>
          <cell r="BY288">
            <v>0.36125385405960941</v>
          </cell>
          <cell r="BZ288">
            <v>0.27551020408163263</v>
          </cell>
          <cell r="CA288">
            <v>0.27018436109345201</v>
          </cell>
          <cell r="CB288">
            <v>0.16827997021593449</v>
          </cell>
          <cell r="CC288" t="e">
            <v>#VALUE!</v>
          </cell>
          <cell r="CD288">
            <v>5.1838456901748035E-2</v>
          </cell>
          <cell r="CE288">
            <v>0.4036523929471032</v>
          </cell>
          <cell r="CF288">
            <v>0.55394321766561516</v>
          </cell>
          <cell r="CG288">
            <v>0.5129469790382245</v>
          </cell>
          <cell r="CH288">
            <v>0.50594594594594589</v>
          </cell>
          <cell r="CI288">
            <v>0.43599562363238509</v>
          </cell>
          <cell r="CJ288">
            <v>0.38329113924050634</v>
          </cell>
          <cell r="CK288">
            <v>0.29616724738675959</v>
          </cell>
          <cell r="CL288">
            <v>0.27304550758459745</v>
          </cell>
          <cell r="CM288">
            <v>0.19781818181818181</v>
          </cell>
          <cell r="CN288" t="e">
            <v>#VALUE!</v>
          </cell>
          <cell r="CO288">
            <v>4.9321824907521579E-2</v>
          </cell>
          <cell r="CP288">
            <v>0.3986444855206408</v>
          </cell>
          <cell r="CQ288">
            <v>0.56631708821714988</v>
          </cell>
          <cell r="CR288">
            <v>0.53368214519293655</v>
          </cell>
          <cell r="CS288">
            <v>0.50242326332794829</v>
          </cell>
          <cell r="CT288">
            <v>0.44396782841823057</v>
          </cell>
          <cell r="CU288">
            <v>0.38938053097345127</v>
          </cell>
          <cell r="CV288">
            <v>0.31079717457114031</v>
          </cell>
          <cell r="CW288">
            <v>0.27798607391537222</v>
          </cell>
          <cell r="CX288">
            <v>0.21819526627218938</v>
          </cell>
          <cell r="CY288" t="e">
            <v>#VALUE!</v>
          </cell>
          <cell r="CZ288">
            <v>7.2843450479233227E-2</v>
          </cell>
          <cell r="DA288">
            <v>0.42495479204339964</v>
          </cell>
          <cell r="DB288">
            <v>0.55575868372943327</v>
          </cell>
          <cell r="DC288">
            <v>0.54813359528487238</v>
          </cell>
          <cell r="DD288">
            <v>0.50698714365567354</v>
          </cell>
          <cell r="DE288">
            <v>0.46092077087794425</v>
          </cell>
          <cell r="DF288">
            <v>0.40799158780231337</v>
          </cell>
          <cell r="DG288">
            <v>0.33179723502304143</v>
          </cell>
          <cell r="DH288">
            <v>0.27915194346289746</v>
          </cell>
          <cell r="DI288">
            <v>0.23711340206185566</v>
          </cell>
          <cell r="DJ288" t="e">
            <v>#VALUE!</v>
          </cell>
          <cell r="DK288">
            <v>7.0967741935483872E-2</v>
          </cell>
          <cell r="DL288">
            <v>0.41506024096385546</v>
          </cell>
          <cell r="DM288">
            <v>0.54021608643457375</v>
          </cell>
          <cell r="DN288">
            <v>0.5591054313099042</v>
          </cell>
          <cell r="DO288">
            <v>0.52551319648093842</v>
          </cell>
          <cell r="DP288">
            <v>0.48501070663811563</v>
          </cell>
          <cell r="DQ288">
            <v>0.4192348565356005</v>
          </cell>
          <cell r="DR288">
            <v>0.33608247422680415</v>
          </cell>
          <cell r="DS288">
            <v>0.29275362318840581</v>
          </cell>
          <cell r="DT288">
            <v>0.25992779783393499</v>
          </cell>
          <cell r="DU288" t="e">
            <v>#VALUE!</v>
          </cell>
          <cell r="DV288">
            <v>6.469849246231156E-2</v>
          </cell>
          <cell r="DW288">
            <v>0.4158536585365854</v>
          </cell>
          <cell r="DX288">
            <v>0.54991139988186655</v>
          </cell>
          <cell r="DY288">
            <v>0.56398713826366564</v>
          </cell>
          <cell r="DZ288">
            <v>0.55219454329774609</v>
          </cell>
          <cell r="EA288">
            <v>0.50507749866381613</v>
          </cell>
          <cell r="EB288">
            <v>0.45498652291105124</v>
          </cell>
          <cell r="EC288">
            <v>0.37098445595854918</v>
          </cell>
          <cell r="ED288">
            <v>0.29293424926398431</v>
          </cell>
          <cell r="EE288">
            <v>0.26241134751773049</v>
          </cell>
        </row>
        <row r="289">
          <cell r="A289" t="str">
            <v>FinlandNOR</v>
          </cell>
          <cell r="B289" t="str">
            <v>Finland</v>
          </cell>
          <cell r="C289" t="str">
            <v>NOR</v>
          </cell>
        </row>
        <row r="290">
          <cell r="A290" t="str">
            <v>SwedenALL</v>
          </cell>
          <cell r="B290" t="str">
            <v>Sweden</v>
          </cell>
          <cell r="C290" t="str">
            <v>ALL</v>
          </cell>
        </row>
        <row r="291">
          <cell r="A291" t="str">
            <v>SwedenLOW</v>
          </cell>
          <cell r="B291" t="str">
            <v>Sweden</v>
          </cell>
          <cell r="C291" t="str">
            <v>LOW</v>
          </cell>
          <cell r="D291">
            <v>0.85730400451212629</v>
          </cell>
          <cell r="E291">
            <v>0.12374447569304942</v>
          </cell>
          <cell r="F291">
            <v>0.13631704817218995</v>
          </cell>
          <cell r="G291">
            <v>0.12548512289780078</v>
          </cell>
          <cell r="H291">
            <v>0.14056761268781304</v>
          </cell>
          <cell r="I291">
            <v>0.18223154949282969</v>
          </cell>
          <cell r="J291">
            <v>0.20062370062370061</v>
          </cell>
          <cell r="K291">
            <v>0.24860853432282007</v>
          </cell>
          <cell r="L291">
            <v>0.31885125184094254</v>
          </cell>
          <cell r="M291">
            <v>0.40165441176470584</v>
          </cell>
          <cell r="N291">
            <v>0.50222441917943639</v>
          </cell>
          <cell r="O291">
            <v>0.87733644859813087</v>
          </cell>
          <cell r="P291">
            <v>0.1320450885668277</v>
          </cell>
          <cell r="Q291">
            <v>8.7354702359985908E-2</v>
          </cell>
          <cell r="R291">
            <v>9.1237282573022646E-2</v>
          </cell>
          <cell r="S291">
            <v>0.10253082414016873</v>
          </cell>
          <cell r="T291">
            <v>0.13020651032551628</v>
          </cell>
          <cell r="U291">
            <v>0.15387299371946966</v>
          </cell>
          <cell r="V291">
            <v>0.22182985553772069</v>
          </cell>
          <cell r="W291">
            <v>0.29608564737370358</v>
          </cell>
          <cell r="X291">
            <v>0.37663509246729815</v>
          </cell>
          <cell r="Y291">
            <v>0.44055584148224397</v>
          </cell>
          <cell r="Z291">
            <v>0.88513119533527707</v>
          </cell>
          <cell r="AA291">
            <v>0.11683569979716023</v>
          </cell>
          <cell r="AB291">
            <v>7.8326180257510716E-2</v>
          </cell>
          <cell r="AC291">
            <v>8.2141669437978057E-2</v>
          </cell>
          <cell r="AD291">
            <v>9.6988906497622832E-2</v>
          </cell>
          <cell r="AE291">
            <v>0.11585579278963949</v>
          </cell>
          <cell r="AF291">
            <v>0.15708812260536398</v>
          </cell>
          <cell r="AG291">
            <v>0.19447186574531097</v>
          </cell>
          <cell r="AH291">
            <v>0.27423999999999998</v>
          </cell>
          <cell r="AI291">
            <v>0.3725404459991255</v>
          </cell>
          <cell r="AJ291">
            <v>0.43386515697375189</v>
          </cell>
          <cell r="AK291">
            <v>0.87576601671309184</v>
          </cell>
          <cell r="AL291">
            <v>0.1288368336025848</v>
          </cell>
          <cell r="AM291">
            <v>8.46964740094511E-2</v>
          </cell>
          <cell r="AN291">
            <v>8.5042016806722687E-2</v>
          </cell>
          <cell r="AO291">
            <v>9.4117647058823528E-2</v>
          </cell>
          <cell r="AP291">
            <v>0.11114982578397212</v>
          </cell>
          <cell r="AQ291">
            <v>0.15835367980467385</v>
          </cell>
          <cell r="AR291">
            <v>0.18547037161031135</v>
          </cell>
          <cell r="AS291">
            <v>0.25353884869455806</v>
          </cell>
          <cell r="AT291">
            <v>0.35490435490435496</v>
          </cell>
          <cell r="AU291">
            <v>0.41902313624678661</v>
          </cell>
          <cell r="AV291">
            <v>0.89082020640956006</v>
          </cell>
          <cell r="AW291">
            <v>0.12380191693290735</v>
          </cell>
          <cell r="AX291">
            <v>7.1214392803598203E-2</v>
          </cell>
          <cell r="AY291">
            <v>7.2629455279085417E-2</v>
          </cell>
          <cell r="AZ291">
            <v>8.3696328562538891E-2</v>
          </cell>
          <cell r="BA291">
            <v>0.1102791014295439</v>
          </cell>
          <cell r="BB291">
            <v>0.13668061366806136</v>
          </cell>
          <cell r="BC291">
            <v>0.17667238421955403</v>
          </cell>
          <cell r="BD291">
            <v>0.23163138231631381</v>
          </cell>
          <cell r="BE291">
            <v>0.3264591439688716</v>
          </cell>
          <cell r="BF291">
            <v>0.40604858701041158</v>
          </cell>
          <cell r="BG291">
            <v>0.90918526206538663</v>
          </cell>
          <cell r="BH291">
            <v>0.11344368187323377</v>
          </cell>
          <cell r="BI291">
            <v>8.8257575757575757E-2</v>
          </cell>
          <cell r="BJ291">
            <v>7.8761359811511264E-2</v>
          </cell>
          <cell r="BK291">
            <v>7.4026802807913211E-2</v>
          </cell>
          <cell r="BL291">
            <v>9.8097112860892385E-2</v>
          </cell>
          <cell r="BM291">
            <v>0.14594972067039105</v>
          </cell>
          <cell r="BN291">
            <v>0.14961725817675714</v>
          </cell>
          <cell r="BO291">
            <v>0.21001259445843828</v>
          </cell>
          <cell r="BP291">
            <v>0.30712979890310788</v>
          </cell>
          <cell r="BQ291">
            <v>0.40075258701787392</v>
          </cell>
          <cell r="BR291">
            <v>0.89037037037037048</v>
          </cell>
          <cell r="BS291">
            <v>0.12976799056232796</v>
          </cell>
          <cell r="BT291">
            <v>0.11806865333836288</v>
          </cell>
          <cell r="BU291">
            <v>0.10672070246538332</v>
          </cell>
          <cell r="BV291">
            <v>0.11814073595868302</v>
          </cell>
          <cell r="BW291">
            <v>0.14181472081218274</v>
          </cell>
          <cell r="BX291">
            <v>0.2120153684945861</v>
          </cell>
          <cell r="BY291">
            <v>0.25523743016759776</v>
          </cell>
          <cell r="BZ291">
            <v>0.32213247172859449</v>
          </cell>
          <cell r="CA291">
            <v>0.4167237834132968</v>
          </cell>
          <cell r="CB291">
            <v>0.48833955223880604</v>
          </cell>
          <cell r="CC291">
            <v>0.87192816635160686</v>
          </cell>
          <cell r="CD291">
            <v>0.12577160493827161</v>
          </cell>
          <cell r="CE291">
            <v>0.12213453588876361</v>
          </cell>
          <cell r="CF291">
            <v>0.10237849017580143</v>
          </cell>
          <cell r="CG291">
            <v>0.13013698630136986</v>
          </cell>
          <cell r="CH291">
            <v>0.13865676261219434</v>
          </cell>
          <cell r="CI291">
            <v>0.19611246095105864</v>
          </cell>
          <cell r="CJ291">
            <v>0.25200698080279232</v>
          </cell>
          <cell r="CK291">
            <v>0.31398064731398062</v>
          </cell>
          <cell r="CL291">
            <v>0.39829396325459315</v>
          </cell>
          <cell r="CM291">
            <v>0.43499775078722447</v>
          </cell>
          <cell r="CN291">
            <v>0.88576868158019995</v>
          </cell>
          <cell r="CO291">
            <v>0.12291743798593116</v>
          </cell>
          <cell r="CP291">
            <v>0.11432813659985151</v>
          </cell>
          <cell r="CQ291">
            <v>0.10318293109478839</v>
          </cell>
          <cell r="CR291">
            <v>0.12112308194580476</v>
          </cell>
          <cell r="CS291">
            <v>0.14939024390243902</v>
          </cell>
          <cell r="CT291">
            <v>0.19821673525377226</v>
          </cell>
          <cell r="CU291">
            <v>0.24100593782745375</v>
          </cell>
          <cell r="CV291">
            <v>0.29227628445049336</v>
          </cell>
          <cell r="CW291">
            <v>0.38468961080733355</v>
          </cell>
          <cell r="CX291">
            <v>0.44453924914675769</v>
          </cell>
          <cell r="CY291">
            <v>0.89595375722543358</v>
          </cell>
          <cell r="CZ291">
            <v>0.12094499294781383</v>
          </cell>
          <cell r="DA291">
            <v>0.1046639735585751</v>
          </cell>
          <cell r="DB291">
            <v>0.11173974540311174</v>
          </cell>
          <cell r="DC291">
            <v>0.12115322319403952</v>
          </cell>
          <cell r="DD291">
            <v>0.14469650521152666</v>
          </cell>
          <cell r="DE291">
            <v>0.18024032042723631</v>
          </cell>
          <cell r="DF291">
            <v>0.22774687065368565</v>
          </cell>
          <cell r="DG291">
            <v>0.28546712802768165</v>
          </cell>
          <cell r="DH291">
            <v>0.36673089274245341</v>
          </cell>
          <cell r="DI291">
            <v>0.45012067578439258</v>
          </cell>
          <cell r="DJ291">
            <v>0.91441287230400548</v>
          </cell>
          <cell r="DK291">
            <v>0.13105984620528255</v>
          </cell>
          <cell r="DL291">
            <v>0.10384477182896154</v>
          </cell>
          <cell r="DM291">
            <v>0.11040339702760084</v>
          </cell>
          <cell r="DN291">
            <v>0.11585365853658536</v>
          </cell>
          <cell r="DO291">
            <v>0.12791783380018676</v>
          </cell>
          <cell r="DP291">
            <v>0.16048984853367709</v>
          </cell>
          <cell r="DQ291">
            <v>0.21295013850415512</v>
          </cell>
          <cell r="DR291">
            <v>0.28681626928471249</v>
          </cell>
          <cell r="DS291">
            <v>0.3583870967741935</v>
          </cell>
          <cell r="DT291">
            <v>0.41497366440933031</v>
          </cell>
          <cell r="DU291">
            <v>0.84138655462184875</v>
          </cell>
          <cell r="DV291">
            <v>9.9774702285162539E-2</v>
          </cell>
          <cell r="DW291">
            <v>0.10446711220541682</v>
          </cell>
          <cell r="DX291">
            <v>0.11795774647887323</v>
          </cell>
          <cell r="DY291">
            <v>0.11549660304108703</v>
          </cell>
          <cell r="DZ291">
            <v>0.12292254625274382</v>
          </cell>
          <cell r="EA291">
            <v>0.14973429196623947</v>
          </cell>
          <cell r="EB291">
            <v>0.20200970200970197</v>
          </cell>
          <cell r="EC291">
            <v>0.27470981357720714</v>
          </cell>
          <cell r="ED291">
            <v>0.34157599736234751</v>
          </cell>
          <cell r="EE291">
            <v>0.39887640449438205</v>
          </cell>
        </row>
        <row r="292">
          <cell r="A292" t="str">
            <v>SwedenMED</v>
          </cell>
          <cell r="B292" t="str">
            <v>Sweden</v>
          </cell>
          <cell r="C292" t="str">
            <v>MED</v>
          </cell>
          <cell r="D292">
            <v>0.14269599548787365</v>
          </cell>
          <cell r="E292">
            <v>0.63961430293290467</v>
          </cell>
          <cell r="F292">
            <v>0.47659719849675436</v>
          </cell>
          <cell r="G292">
            <v>0.54301423027166884</v>
          </cell>
          <cell r="H292">
            <v>0.48414023372287146</v>
          </cell>
          <cell r="I292">
            <v>0.49562784190276321</v>
          </cell>
          <cell r="J292">
            <v>0.45287595287595278</v>
          </cell>
          <cell r="K292">
            <v>0.43506493506493504</v>
          </cell>
          <cell r="L292">
            <v>0.42746686303387327</v>
          </cell>
          <cell r="M292">
            <v>0.3998161764705882</v>
          </cell>
          <cell r="N292">
            <v>0.36035590706870985</v>
          </cell>
          <cell r="O292">
            <v>0.12266355140186917</v>
          </cell>
          <cell r="P292">
            <v>0.73832528180354273</v>
          </cell>
          <cell r="Q292">
            <v>0.57555477280732648</v>
          </cell>
          <cell r="R292">
            <v>0.60912372825730232</v>
          </cell>
          <cell r="S292">
            <v>0.60934458144062298</v>
          </cell>
          <cell r="T292">
            <v>0.57052852642632135</v>
          </cell>
          <cell r="U292">
            <v>0.52581995812979765</v>
          </cell>
          <cell r="V292">
            <v>0.48635634028892455</v>
          </cell>
          <cell r="W292">
            <v>0.44998327199732358</v>
          </cell>
          <cell r="X292">
            <v>0.41136671177266582</v>
          </cell>
          <cell r="Y292">
            <v>0.38754503345342256</v>
          </cell>
          <cell r="Z292">
            <v>0.11486880466472303</v>
          </cell>
          <cell r="AA292">
            <v>0.76592292089249492</v>
          </cell>
          <cell r="AB292">
            <v>0.54649499284692415</v>
          </cell>
          <cell r="AC292">
            <v>0.60625207848353846</v>
          </cell>
          <cell r="AD292">
            <v>0.6171156893819334</v>
          </cell>
          <cell r="AE292">
            <v>0.56632831641582082</v>
          </cell>
          <cell r="AF292">
            <v>0.52211772901428066</v>
          </cell>
          <cell r="AG292">
            <v>0.50608752879236596</v>
          </cell>
          <cell r="AH292">
            <v>0.46207999999999999</v>
          </cell>
          <cell r="AI292">
            <v>0.40926978574551809</v>
          </cell>
          <cell r="AJ292">
            <v>0.38600102933607822</v>
          </cell>
          <cell r="AK292">
            <v>0.12423398328690809</v>
          </cell>
          <cell r="AL292">
            <v>0.7423263327948304</v>
          </cell>
          <cell r="AM292">
            <v>0.52926208651399487</v>
          </cell>
          <cell r="AN292">
            <v>0.56907563025210084</v>
          </cell>
          <cell r="AO292">
            <v>0.60433436532507734</v>
          </cell>
          <cell r="AP292">
            <v>0.57526132404181185</v>
          </cell>
          <cell r="AQ292">
            <v>0.5158702476456225</v>
          </cell>
          <cell r="AR292">
            <v>0.50585872112487451</v>
          </cell>
          <cell r="AS292">
            <v>0.47153192827933316</v>
          </cell>
          <cell r="AT292">
            <v>0.42328042328042331</v>
          </cell>
          <cell r="AU292">
            <v>0.39640102827763496</v>
          </cell>
          <cell r="AV292">
            <v>0.10917979359043999</v>
          </cell>
          <cell r="AW292">
            <v>0.74880191693290732</v>
          </cell>
          <cell r="AX292">
            <v>0.51911544227886053</v>
          </cell>
          <cell r="AY292">
            <v>0.53833221250840624</v>
          </cell>
          <cell r="AZ292">
            <v>0.59707529558182959</v>
          </cell>
          <cell r="BA292">
            <v>0.57317903335602449</v>
          </cell>
          <cell r="BB292">
            <v>0.53277545327754539</v>
          </cell>
          <cell r="BC292">
            <v>0.49159519725557466</v>
          </cell>
          <cell r="BD292">
            <v>0.48848069738480693</v>
          </cell>
          <cell r="BE292">
            <v>0.43424124513618673</v>
          </cell>
          <cell r="BF292">
            <v>0.40555280118988596</v>
          </cell>
          <cell r="BG292">
            <v>9.0814737934613393E-2</v>
          </cell>
          <cell r="BH292">
            <v>0.75010092854259192</v>
          </cell>
          <cell r="BI292">
            <v>0.48598484848484852</v>
          </cell>
          <cell r="BJ292">
            <v>0.49949511948838771</v>
          </cell>
          <cell r="BK292">
            <v>0.56796426292278246</v>
          </cell>
          <cell r="BL292">
            <v>0.57644356955380571</v>
          </cell>
          <cell r="BM292">
            <v>0.5219972067039107</v>
          </cell>
          <cell r="BN292">
            <v>0.51043841336116913</v>
          </cell>
          <cell r="BO292">
            <v>0.47827455919395462</v>
          </cell>
          <cell r="BP292">
            <v>0.4577696526508227</v>
          </cell>
          <cell r="BQ292">
            <v>0.39604891815616178</v>
          </cell>
          <cell r="BR292">
            <v>0.10962962962962963</v>
          </cell>
          <cell r="BS292">
            <v>0.74714903657097909</v>
          </cell>
          <cell r="BT292">
            <v>0.43606186344775549</v>
          </cell>
          <cell r="BU292">
            <v>0.44444444444444436</v>
          </cell>
          <cell r="BV292">
            <v>0.51420271142672691</v>
          </cell>
          <cell r="BW292">
            <v>0.52062182741116747</v>
          </cell>
          <cell r="BX292">
            <v>0.44463849109325881</v>
          </cell>
          <cell r="BY292">
            <v>0.41445530726256985</v>
          </cell>
          <cell r="BZ292">
            <v>0.3702746365105008</v>
          </cell>
          <cell r="CA292">
            <v>0.34201507882111037</v>
          </cell>
          <cell r="CB292">
            <v>0.28917910447761197</v>
          </cell>
          <cell r="CC292">
            <v>0.1280718336483932</v>
          </cell>
          <cell r="CD292">
            <v>0.75347222222222232</v>
          </cell>
          <cell r="CE292">
            <v>0.43254415633220589</v>
          </cell>
          <cell r="CF292">
            <v>0.42778352292312988</v>
          </cell>
          <cell r="CG292">
            <v>0.48923679060665359</v>
          </cell>
          <cell r="CH292">
            <v>0.51346332404828221</v>
          </cell>
          <cell r="CI292">
            <v>0.45609163484901072</v>
          </cell>
          <cell r="CJ292">
            <v>0.41256544502617803</v>
          </cell>
          <cell r="CK292">
            <v>0.37404070737404072</v>
          </cell>
          <cell r="CL292">
            <v>0.34809711286089234</v>
          </cell>
          <cell r="CM292">
            <v>0.32208726945569044</v>
          </cell>
          <cell r="CN292">
            <v>0.1142313184198001</v>
          </cell>
          <cell r="CO292">
            <v>0.75971862273232138</v>
          </cell>
          <cell r="CP292">
            <v>0.43392724573125463</v>
          </cell>
          <cell r="CQ292">
            <v>0.42077649527806926</v>
          </cell>
          <cell r="CR292">
            <v>0.46294482533463926</v>
          </cell>
          <cell r="CS292">
            <v>0.50701219512195128</v>
          </cell>
          <cell r="CT292">
            <v>0.45507544581618647</v>
          </cell>
          <cell r="CU292">
            <v>0.42333216905344051</v>
          </cell>
          <cell r="CV292">
            <v>0.37495746852670975</v>
          </cell>
          <cell r="CW292">
            <v>0.35188163396590549</v>
          </cell>
          <cell r="CX292">
            <v>0.30802047781569969</v>
          </cell>
          <cell r="CY292">
            <v>0.10404624277456648</v>
          </cell>
          <cell r="CZ292">
            <v>0.76480959097320178</v>
          </cell>
          <cell r="DA292">
            <v>0.4278369445464561</v>
          </cell>
          <cell r="DB292">
            <v>0.38826025459688823</v>
          </cell>
          <cell r="DC292">
            <v>0.43926141885325559</v>
          </cell>
          <cell r="DD292">
            <v>0.4947884733292458</v>
          </cell>
          <cell r="DE292">
            <v>0.47029372496662214</v>
          </cell>
          <cell r="DF292">
            <v>0.43393602225312933</v>
          </cell>
          <cell r="DG292">
            <v>0.38615916955017299</v>
          </cell>
          <cell r="DH292">
            <v>0.35292228644829798</v>
          </cell>
          <cell r="DI292">
            <v>0.30128720836685435</v>
          </cell>
          <cell r="DJ292">
            <v>8.5587127695994511E-2</v>
          </cell>
          <cell r="DK292">
            <v>0.75894349715814113</v>
          </cell>
          <cell r="DL292">
            <v>0.42795544376572042</v>
          </cell>
          <cell r="DM292">
            <v>0.36871903750884638</v>
          </cell>
          <cell r="DN292">
            <v>0.42169448010269578</v>
          </cell>
          <cell r="DO292">
            <v>0.47525676937441647</v>
          </cell>
          <cell r="DP292">
            <v>0.48791492104415091</v>
          </cell>
          <cell r="DQ292">
            <v>0.43905817174515233</v>
          </cell>
          <cell r="DR292">
            <v>0.39200561009817675</v>
          </cell>
          <cell r="DS292">
            <v>0.34580645161290324</v>
          </cell>
          <cell r="DT292">
            <v>0.32806621519939805</v>
          </cell>
          <cell r="DU292">
            <v>0.15861344537815122</v>
          </cell>
          <cell r="DV292">
            <v>0.72835532668168657</v>
          </cell>
          <cell r="DW292">
            <v>0.42877242349630679</v>
          </cell>
          <cell r="DX292">
            <v>0.33591549295774648</v>
          </cell>
          <cell r="DY292">
            <v>0.39695891297314784</v>
          </cell>
          <cell r="DZ292">
            <v>0.46566321730950144</v>
          </cell>
          <cell r="EA292">
            <v>0.49609252891528605</v>
          </cell>
          <cell r="EB292">
            <v>0.43277893277893276</v>
          </cell>
          <cell r="EC292">
            <v>0.3883221948645797</v>
          </cell>
          <cell r="ED292">
            <v>0.3435542367293109</v>
          </cell>
          <cell r="EE292">
            <v>0.319873595505618</v>
          </cell>
        </row>
        <row r="293">
          <cell r="A293" t="str">
            <v>SwedenHIG</v>
          </cell>
          <cell r="B293" t="str">
            <v>Sweden</v>
          </cell>
          <cell r="C293" t="str">
            <v>HIG</v>
          </cell>
          <cell r="D293" t="e">
            <v>#VALUE!</v>
          </cell>
          <cell r="E293">
            <v>0.23664122137404578</v>
          </cell>
          <cell r="F293">
            <v>0.38708575333105572</v>
          </cell>
          <cell r="G293">
            <v>0.33150064683053043</v>
          </cell>
          <cell r="H293">
            <v>0.37529215358931556</v>
          </cell>
          <cell r="I293">
            <v>0.32214060860440713</v>
          </cell>
          <cell r="J293">
            <v>0.34650034650034645</v>
          </cell>
          <cell r="K293">
            <v>0.31632653061224492</v>
          </cell>
          <cell r="L293">
            <v>0.25368188512518408</v>
          </cell>
          <cell r="M293">
            <v>0.19852941176470587</v>
          </cell>
          <cell r="N293">
            <v>0.13741967375185368</v>
          </cell>
          <cell r="O293" t="e">
            <v>#VALUE!</v>
          </cell>
          <cell r="P293">
            <v>0.12962962962962965</v>
          </cell>
          <cell r="Q293">
            <v>0.33709052483268753</v>
          </cell>
          <cell r="R293">
            <v>0.29963898916967507</v>
          </cell>
          <cell r="S293">
            <v>0.28812459441920829</v>
          </cell>
          <cell r="T293">
            <v>0.29926496324816243</v>
          </cell>
          <cell r="U293">
            <v>0.32030704815073274</v>
          </cell>
          <cell r="V293">
            <v>0.29181380417335473</v>
          </cell>
          <cell r="W293">
            <v>0.25393108062897296</v>
          </cell>
          <cell r="X293">
            <v>0.21199819576003609</v>
          </cell>
          <cell r="Y293">
            <v>0.17189912506433352</v>
          </cell>
          <cell r="Z293" t="e">
            <v>#VALUE!</v>
          </cell>
          <cell r="AA293">
            <v>0.11724137931034481</v>
          </cell>
          <cell r="AB293">
            <v>0.37517882689556509</v>
          </cell>
          <cell r="AC293">
            <v>0.31160625207848358</v>
          </cell>
          <cell r="AD293">
            <v>0.28589540412044373</v>
          </cell>
          <cell r="AE293">
            <v>0.31781589079453976</v>
          </cell>
          <cell r="AF293">
            <v>0.32079414838035525</v>
          </cell>
          <cell r="AG293">
            <v>0.29944060546232315</v>
          </cell>
          <cell r="AH293">
            <v>0.26368000000000003</v>
          </cell>
          <cell r="AI293">
            <v>0.21818976825535635</v>
          </cell>
          <cell r="AJ293">
            <v>0.18013381369016984</v>
          </cell>
          <cell r="AK293" t="e">
            <v>#VALUE!</v>
          </cell>
          <cell r="AL293">
            <v>0.1288368336025848</v>
          </cell>
          <cell r="AM293">
            <v>0.38604143947655395</v>
          </cell>
          <cell r="AN293">
            <v>0.34588235294117647</v>
          </cell>
          <cell r="AO293">
            <v>0.30154798761609908</v>
          </cell>
          <cell r="AP293">
            <v>0.31358885017421601</v>
          </cell>
          <cell r="AQ293">
            <v>0.32577607254970348</v>
          </cell>
          <cell r="AR293">
            <v>0.30867090726481422</v>
          </cell>
          <cell r="AS293">
            <v>0.27492922302610889</v>
          </cell>
          <cell r="AT293">
            <v>0.22181522181522181</v>
          </cell>
          <cell r="AU293">
            <v>0.1845758354755784</v>
          </cell>
          <cell r="AV293" t="e">
            <v>#VALUE!</v>
          </cell>
          <cell r="AW293">
            <v>0.12739616613418531</v>
          </cell>
          <cell r="AX293">
            <v>0.40967016491754121</v>
          </cell>
          <cell r="AY293">
            <v>0.38903833221250844</v>
          </cell>
          <cell r="AZ293">
            <v>0.31922837585563163</v>
          </cell>
          <cell r="BA293">
            <v>0.31654186521443156</v>
          </cell>
          <cell r="BB293">
            <v>0.33054393305439328</v>
          </cell>
          <cell r="BC293">
            <v>0.33173241852487134</v>
          </cell>
          <cell r="BD293">
            <v>0.27988792029887916</v>
          </cell>
          <cell r="BE293">
            <v>0.23929961089494164</v>
          </cell>
          <cell r="BF293">
            <v>0.18839861179970255</v>
          </cell>
          <cell r="BG293" t="e">
            <v>#VALUE!</v>
          </cell>
          <cell r="BH293">
            <v>0.13645538958417439</v>
          </cell>
          <cell r="BI293">
            <v>0.42575757575757578</v>
          </cell>
          <cell r="BJ293">
            <v>0.42174352070010096</v>
          </cell>
          <cell r="BK293">
            <v>0.35800893426930441</v>
          </cell>
          <cell r="BL293">
            <v>0.32545931758530183</v>
          </cell>
          <cell r="BM293">
            <v>0.33205307262569833</v>
          </cell>
          <cell r="BN293">
            <v>0.33994432846207379</v>
          </cell>
          <cell r="BO293">
            <v>0.31171284634760704</v>
          </cell>
          <cell r="BP293">
            <v>0.23510054844606945</v>
          </cell>
          <cell r="BQ293">
            <v>0.20319849482596425</v>
          </cell>
          <cell r="BR293" t="e">
            <v>#VALUE!</v>
          </cell>
          <cell r="BS293">
            <v>0.12308297286669288</v>
          </cell>
          <cell r="BT293">
            <v>0.44586948321388153</v>
          </cell>
          <cell r="BU293">
            <v>0.44883485309017224</v>
          </cell>
          <cell r="BV293">
            <v>0.36765655261459007</v>
          </cell>
          <cell r="BW293">
            <v>0.3375634517766497</v>
          </cell>
          <cell r="BX293">
            <v>0.34334614041215505</v>
          </cell>
          <cell r="BY293">
            <v>0.33030726256983239</v>
          </cell>
          <cell r="BZ293">
            <v>0.30759289176090471</v>
          </cell>
          <cell r="CA293">
            <v>0.24126113776559294</v>
          </cell>
          <cell r="CB293">
            <v>0.22248134328358213</v>
          </cell>
          <cell r="CC293" t="e">
            <v>#VALUE!</v>
          </cell>
          <cell r="CD293">
            <v>0.12075617283950618</v>
          </cell>
          <cell r="CE293">
            <v>0.4453213077790304</v>
          </cell>
          <cell r="CF293">
            <v>0.46983798690106859</v>
          </cell>
          <cell r="CG293">
            <v>0.38062622309197652</v>
          </cell>
          <cell r="CH293">
            <v>0.34787991333952334</v>
          </cell>
          <cell r="CI293">
            <v>0.34779590419993056</v>
          </cell>
          <cell r="CJ293">
            <v>0.33542757417102964</v>
          </cell>
          <cell r="CK293">
            <v>0.31197864531197866</v>
          </cell>
          <cell r="CL293">
            <v>0.25360892388451439</v>
          </cell>
          <cell r="CM293">
            <v>0.24291497975708501</v>
          </cell>
          <cell r="CN293" t="e">
            <v>#VALUE!</v>
          </cell>
          <cell r="CO293">
            <v>0.11736393928174751</v>
          </cell>
          <cell r="CP293">
            <v>0.45174461766889379</v>
          </cell>
          <cell r="CQ293">
            <v>0.47604057362714236</v>
          </cell>
          <cell r="CR293">
            <v>0.415932092719556</v>
          </cell>
          <cell r="CS293">
            <v>0.34359756097560978</v>
          </cell>
          <cell r="CT293">
            <v>0.3467078189300411</v>
          </cell>
          <cell r="CU293">
            <v>0.33566189311910588</v>
          </cell>
          <cell r="CV293">
            <v>0.33276624702279683</v>
          </cell>
          <cell r="CW293">
            <v>0.26342875522676107</v>
          </cell>
          <cell r="CX293">
            <v>0.24744027303754265</v>
          </cell>
          <cell r="CY293" t="e">
            <v>#VALUE!</v>
          </cell>
          <cell r="CZ293">
            <v>0.11424541607898449</v>
          </cell>
          <cell r="DA293">
            <v>0.46749908189496875</v>
          </cell>
          <cell r="DB293">
            <v>0.5</v>
          </cell>
          <cell r="DC293">
            <v>0.43958535795270487</v>
          </cell>
          <cell r="DD293">
            <v>0.36051502145922742</v>
          </cell>
          <cell r="DE293">
            <v>0.34946595460614149</v>
          </cell>
          <cell r="DF293">
            <v>0.33831710709318497</v>
          </cell>
          <cell r="DG293">
            <v>0.32837370242214536</v>
          </cell>
          <cell r="DH293">
            <v>0.2803468208092485</v>
          </cell>
          <cell r="DI293">
            <v>0.24859211584875299</v>
          </cell>
          <cell r="DJ293" t="e">
            <v>#VALUE!</v>
          </cell>
          <cell r="DK293">
            <v>0.1099966566365764</v>
          </cell>
          <cell r="DL293">
            <v>0.46819978440531801</v>
          </cell>
          <cell r="DM293">
            <v>0.52087756546355268</v>
          </cell>
          <cell r="DN293">
            <v>0.46245186136071881</v>
          </cell>
          <cell r="DO293">
            <v>0.39682539682539686</v>
          </cell>
          <cell r="DP293">
            <v>0.35159523042217211</v>
          </cell>
          <cell r="DQ293">
            <v>0.3479916897506925</v>
          </cell>
          <cell r="DR293">
            <v>0.32117812061711082</v>
          </cell>
          <cell r="DS293">
            <v>0.29580645161290325</v>
          </cell>
          <cell r="DT293">
            <v>0.25696012039127158</v>
          </cell>
          <cell r="DU293" t="e">
            <v>#VALUE!</v>
          </cell>
          <cell r="DV293">
            <v>0.17186997103315096</v>
          </cell>
          <cell r="DW293">
            <v>0.4667604642982765</v>
          </cell>
          <cell r="DX293">
            <v>0.54612676056338028</v>
          </cell>
          <cell r="DY293">
            <v>0.48754448398576505</v>
          </cell>
          <cell r="DZ293">
            <v>0.41141423643775477</v>
          </cell>
          <cell r="EA293">
            <v>0.35417317911847451</v>
          </cell>
          <cell r="EB293">
            <v>0.36521136521136521</v>
          </cell>
          <cell r="EC293">
            <v>0.33696799155821311</v>
          </cell>
          <cell r="ED293">
            <v>0.31486976590834154</v>
          </cell>
          <cell r="EE293">
            <v>0.28125</v>
          </cell>
        </row>
        <row r="294">
          <cell r="A294" t="str">
            <v>SwedenNOR</v>
          </cell>
          <cell r="B294" t="str">
            <v>Sweden</v>
          </cell>
          <cell r="C294" t="str">
            <v>NOR</v>
          </cell>
        </row>
        <row r="295">
          <cell r="A295" t="str">
            <v>United KingdomALL</v>
          </cell>
          <cell r="B295" t="str">
            <v>United Kingdom</v>
          </cell>
          <cell r="C295" t="str">
            <v>ALL</v>
          </cell>
        </row>
        <row r="296">
          <cell r="A296" t="str">
            <v>United KingdomLOW</v>
          </cell>
          <cell r="B296" t="str">
            <v>United Kingdom</v>
          </cell>
          <cell r="C296" t="str">
            <v>LOW</v>
          </cell>
          <cell r="D296">
            <v>0.39754667489584938</v>
          </cell>
          <cell r="E296">
            <v>0.23207559215986717</v>
          </cell>
          <cell r="F296">
            <v>0.31927102704425908</v>
          </cell>
          <cell r="G296">
            <v>0.39713517522714636</v>
          </cell>
          <cell r="H296">
            <v>0.40723708658491264</v>
          </cell>
          <cell r="I296">
            <v>0.42212611458166477</v>
          </cell>
          <cell r="J296">
            <v>0.45256693101186574</v>
          </cell>
          <cell r="K296">
            <v>0.53261612021857929</v>
          </cell>
          <cell r="L296">
            <v>0.59642654566080544</v>
          </cell>
          <cell r="M296">
            <v>0.59388219980475099</v>
          </cell>
          <cell r="N296">
            <v>0.52404809619238479</v>
          </cell>
          <cell r="O296">
            <v>0.39393244688980594</v>
          </cell>
          <cell r="P296">
            <v>0.21516961152496461</v>
          </cell>
          <cell r="Q296">
            <v>0.29273409893992941</v>
          </cell>
          <cell r="R296">
            <v>0.37654464910235486</v>
          </cell>
          <cell r="S296">
            <v>0.39625485270609728</v>
          </cell>
          <cell r="T296">
            <v>0.41421883841761409</v>
          </cell>
          <cell r="U296">
            <v>0.43737226277372265</v>
          </cell>
          <cell r="V296">
            <v>0.51696248034149628</v>
          </cell>
          <cell r="W296">
            <v>0.59049310203524108</v>
          </cell>
          <cell r="X296">
            <v>0.55962751577050163</v>
          </cell>
          <cell r="Y296">
            <v>0.59237875288683606</v>
          </cell>
          <cell r="Z296">
            <v>0.39655302743971582</v>
          </cell>
          <cell r="AA296">
            <v>0.21677310519339682</v>
          </cell>
          <cell r="AB296">
            <v>0.25691541148845998</v>
          </cell>
          <cell r="AC296">
            <v>0.34954263235224414</v>
          </cell>
          <cell r="AD296">
            <v>0.37791273054430952</v>
          </cell>
          <cell r="AE296">
            <v>0.40216902393922738</v>
          </cell>
          <cell r="AF296">
            <v>0.43287623876469228</v>
          </cell>
          <cell r="AG296">
            <v>0.49150273542078926</v>
          </cell>
          <cell r="AH296">
            <v>0.55919347702420841</v>
          </cell>
          <cell r="AI296">
            <v>0.55726935161382452</v>
          </cell>
          <cell r="AJ296">
            <v>0.60395108184383828</v>
          </cell>
          <cell r="AK296">
            <v>0.37768492046037683</v>
          </cell>
          <cell r="AL296">
            <v>0.22049782128573989</v>
          </cell>
          <cell r="AM296">
            <v>0.2309306788198609</v>
          </cell>
          <cell r="AN296">
            <v>0.34247109897078193</v>
          </cell>
          <cell r="AO296">
            <v>0.38113088248577365</v>
          </cell>
          <cell r="AP296">
            <v>0.38332520721599223</v>
          </cell>
          <cell r="AQ296">
            <v>0.41235942292400318</v>
          </cell>
          <cell r="AR296">
            <v>0.46381110583768387</v>
          </cell>
          <cell r="AS296">
            <v>0.54841031793641271</v>
          </cell>
          <cell r="AT296">
            <v>0.52176354956472915</v>
          </cell>
          <cell r="AU296">
            <v>0.56842105263157894</v>
          </cell>
          <cell r="AV296">
            <v>0.42206828302820382</v>
          </cell>
          <cell r="AW296">
            <v>0.23462819089900111</v>
          </cell>
          <cell r="AX296">
            <v>0.211669152991878</v>
          </cell>
          <cell r="AY296">
            <v>0.29276484582730794</v>
          </cell>
          <cell r="AZ296">
            <v>0.32260265211273609</v>
          </cell>
          <cell r="BA296">
            <v>0.35344597598932859</v>
          </cell>
          <cell r="BB296">
            <v>0.3590865164538935</v>
          </cell>
          <cell r="BC296">
            <v>0.40414982484505529</v>
          </cell>
          <cell r="BD296">
            <v>0.47902926628194559</v>
          </cell>
          <cell r="BE296">
            <v>0.42152961980548187</v>
          </cell>
          <cell r="BF296">
            <v>0.47819548872180451</v>
          </cell>
          <cell r="BG296">
            <v>0.35572710202378466</v>
          </cell>
          <cell r="BH296">
            <v>0.21809001574461154</v>
          </cell>
          <cell r="BI296">
            <v>0.18982429664762313</v>
          </cell>
          <cell r="BJ296">
            <v>0.26145552560646906</v>
          </cell>
          <cell r="BK296">
            <v>0.30489595026336247</v>
          </cell>
          <cell r="BL296">
            <v>0.3368846755957558</v>
          </cell>
          <cell r="BM296">
            <v>0.3568452380952381</v>
          </cell>
          <cell r="BN296">
            <v>0.37800631189465667</v>
          </cell>
          <cell r="BO296">
            <v>0.45917220235053657</v>
          </cell>
          <cell r="BP296">
            <v>0.41197110423116612</v>
          </cell>
          <cell r="BQ296">
            <v>0.52587991718426497</v>
          </cell>
          <cell r="BR296">
            <v>0.34154929577464793</v>
          </cell>
          <cell r="BS296">
            <v>0.19756935270805812</v>
          </cell>
          <cell r="BT296">
            <v>0.17101037224240509</v>
          </cell>
          <cell r="BU296">
            <v>0.23343471107344069</v>
          </cell>
          <cell r="BV296">
            <v>0.29331585845347313</v>
          </cell>
          <cell r="BW296">
            <v>0.31031970515128143</v>
          </cell>
          <cell r="BX296">
            <v>0.3442488940180804</v>
          </cell>
          <cell r="BY296">
            <v>0.3645314866911924</v>
          </cell>
          <cell r="BZ296">
            <v>0.44278912609430199</v>
          </cell>
          <cell r="CA296">
            <v>0.41784649776453053</v>
          </cell>
          <cell r="CB296">
            <v>0.43500317057704502</v>
          </cell>
          <cell r="CC296">
            <v>0.33102828296798287</v>
          </cell>
          <cell r="CD296">
            <v>0.20994076744784965</v>
          </cell>
          <cell r="CE296">
            <v>0.17896413523789953</v>
          </cell>
          <cell r="CF296">
            <v>0.21018451706009689</v>
          </cell>
          <cell r="CG296">
            <v>0.27758635921901226</v>
          </cell>
          <cell r="CH296">
            <v>0.29534141671984687</v>
          </cell>
          <cell r="CI296">
            <v>0.33090618687461831</v>
          </cell>
          <cell r="CJ296">
            <v>0.34696274153944695</v>
          </cell>
          <cell r="CK296">
            <v>0.42154728402272601</v>
          </cell>
          <cell r="CL296">
            <v>0.39398652151373764</v>
          </cell>
          <cell r="CM296">
            <v>0.41302931596091202</v>
          </cell>
          <cell r="CN296">
            <v>0.34478729984193529</v>
          </cell>
          <cell r="CO296">
            <v>0.20025310048089093</v>
          </cell>
          <cell r="CP296">
            <v>0.17766068499279217</v>
          </cell>
          <cell r="CQ296">
            <v>0.18075449918673595</v>
          </cell>
          <cell r="CR296">
            <v>0.25326782655728836</v>
          </cell>
          <cell r="CS296">
            <v>0.28289445697026422</v>
          </cell>
          <cell r="CT296">
            <v>0.30908258979638525</v>
          </cell>
          <cell r="CU296">
            <v>0.34130514417290281</v>
          </cell>
          <cell r="CV296">
            <v>0.39390962671905694</v>
          </cell>
          <cell r="CW296">
            <v>0.48247874965725251</v>
          </cell>
          <cell r="CX296">
            <v>0.58874304465686966</v>
          </cell>
          <cell r="CY296">
            <v>0.33022738335303525</v>
          </cell>
          <cell r="CZ296">
            <v>0.18747812171825776</v>
          </cell>
          <cell r="DA296">
            <v>0.17263402361137989</v>
          </cell>
          <cell r="DB296">
            <v>0.17757744116567953</v>
          </cell>
          <cell r="DC296">
            <v>0.22439926062846582</v>
          </cell>
          <cell r="DD296">
            <v>0.27236954662104362</v>
          </cell>
          <cell r="DE296">
            <v>0.29332198683208671</v>
          </cell>
          <cell r="DF296">
            <v>0.32959052279165596</v>
          </cell>
          <cell r="DG296">
            <v>0.36767150615094762</v>
          </cell>
          <cell r="DH296">
            <v>0.46413344702622045</v>
          </cell>
          <cell r="DI296">
            <v>0.53635485651214121</v>
          </cell>
          <cell r="DJ296">
            <v>0.30749407995542555</v>
          </cell>
          <cell r="DK296">
            <v>0.18044400099775504</v>
          </cell>
          <cell r="DL296">
            <v>0.16328408815693873</v>
          </cell>
          <cell r="DM296">
            <v>0.15641641432598935</v>
          </cell>
          <cell r="DN296">
            <v>0.20517604286261001</v>
          </cell>
          <cell r="DO296">
            <v>0.2502491658361139</v>
          </cell>
          <cell r="DP296">
            <v>0.27383713298035267</v>
          </cell>
          <cell r="DQ296">
            <v>0.30653014104301562</v>
          </cell>
          <cell r="DR296">
            <v>0.35658871462856501</v>
          </cell>
          <cell r="DS296">
            <v>0.44130538100015848</v>
          </cell>
          <cell r="DT296">
            <v>0.51908805241692846</v>
          </cell>
          <cell r="DU296">
            <v>0.28499169015102249</v>
          </cell>
          <cell r="DV296">
            <v>0.18242245199409157</v>
          </cell>
          <cell r="DW296">
            <v>0.17055953001373952</v>
          </cell>
          <cell r="DX296">
            <v>0.15906420799918272</v>
          </cell>
          <cell r="DY296">
            <v>0.19352917824533547</v>
          </cell>
          <cell r="DZ296">
            <v>0.23503296703296706</v>
          </cell>
          <cell r="EA296">
            <v>0.26038062283737023</v>
          </cell>
          <cell r="EB296">
            <v>0.29854689564068698</v>
          </cell>
          <cell r="EC296">
            <v>0.3438926622870504</v>
          </cell>
          <cell r="ED296">
            <v>0.42802405406843702</v>
          </cell>
          <cell r="EE296">
            <v>0.47959292983395824</v>
          </cell>
        </row>
        <row r="297">
          <cell r="A297" t="str">
            <v>United KingdomMED</v>
          </cell>
          <cell r="B297" t="str">
            <v>United Kingdom</v>
          </cell>
          <cell r="C297" t="str">
            <v>MED</v>
          </cell>
          <cell r="D297">
            <v>0.59134392840611016</v>
          </cell>
          <cell r="E297">
            <v>0.55015003511460125</v>
          </cell>
          <cell r="F297">
            <v>0.36358323149673238</v>
          </cell>
          <cell r="G297">
            <v>0.33140181717040612</v>
          </cell>
          <cell r="H297">
            <v>0.3213953920475659</v>
          </cell>
          <cell r="I297">
            <v>0.29654546425329698</v>
          </cell>
          <cell r="J297">
            <v>0.26337129568898693</v>
          </cell>
          <cell r="K297">
            <v>0.23531420765027322</v>
          </cell>
          <cell r="L297">
            <v>0.20986954055587065</v>
          </cell>
          <cell r="M297">
            <v>0.20240807028961927</v>
          </cell>
          <cell r="N297">
            <v>0.20741482965931862</v>
          </cell>
          <cell r="O297">
            <v>0.59613327219929702</v>
          </cell>
          <cell r="P297">
            <v>0.56116480945638125</v>
          </cell>
          <cell r="Q297">
            <v>0.35468197879858659</v>
          </cell>
          <cell r="R297">
            <v>0.3481464210771742</v>
          </cell>
          <cell r="S297">
            <v>0.32829413108015526</v>
          </cell>
          <cell r="T297">
            <v>0.30438808580688309</v>
          </cell>
          <cell r="U297">
            <v>0.27223357664233577</v>
          </cell>
          <cell r="V297">
            <v>0.24399011458099301</v>
          </cell>
          <cell r="W297">
            <v>0.21568091790738969</v>
          </cell>
          <cell r="X297">
            <v>0.19915890657855209</v>
          </cell>
          <cell r="Y297">
            <v>0.19053117782909931</v>
          </cell>
          <cell r="Z297">
            <v>0.59528309018066372</v>
          </cell>
          <cell r="AA297">
            <v>0.5631401373659477</v>
          </cell>
          <cell r="AB297">
            <v>0.35267166828933044</v>
          </cell>
          <cell r="AC297">
            <v>0.35271813830039339</v>
          </cell>
          <cell r="AD297">
            <v>0.33148897885739992</v>
          </cell>
          <cell r="AE297">
            <v>0.31735718926483081</v>
          </cell>
          <cell r="AF297">
            <v>0.28065222401474993</v>
          </cell>
          <cell r="AG297">
            <v>0.2561401466651147</v>
          </cell>
          <cell r="AH297">
            <v>0.24132482143985845</v>
          </cell>
          <cell r="AI297">
            <v>0.20622679234504426</v>
          </cell>
          <cell r="AJ297">
            <v>0.18720602069614298</v>
          </cell>
          <cell r="AK297">
            <v>0.61300491166336779</v>
          </cell>
          <cell r="AL297">
            <v>0.55798961380051337</v>
          </cell>
          <cell r="AM297">
            <v>0.3747901175341809</v>
          </cell>
          <cell r="AN297">
            <v>0.34091019950246332</v>
          </cell>
          <cell r="AO297">
            <v>0.33258061602384609</v>
          </cell>
          <cell r="AP297">
            <v>0.32403705509507558</v>
          </cell>
          <cell r="AQ297">
            <v>0.28444848347154383</v>
          </cell>
          <cell r="AR297">
            <v>0.26287375415282394</v>
          </cell>
          <cell r="AS297">
            <v>0.24061187762447508</v>
          </cell>
          <cell r="AT297">
            <v>0.23336141533277169</v>
          </cell>
          <cell r="AU297">
            <v>0.17456140350877195</v>
          </cell>
          <cell r="AV297">
            <v>0.56810631229235875</v>
          </cell>
          <cell r="AW297">
            <v>0.54789123196448386</v>
          </cell>
          <cell r="AX297">
            <v>0.41090667992706781</v>
          </cell>
          <cell r="AY297">
            <v>0.38013714605588472</v>
          </cell>
          <cell r="AZ297">
            <v>0.38621924700464755</v>
          </cell>
          <cell r="BA297">
            <v>0.36016007114273008</v>
          </cell>
          <cell r="BB297">
            <v>0.3691572147907024</v>
          </cell>
          <cell r="BC297">
            <v>0.3421180274858529</v>
          </cell>
          <cell r="BD297">
            <v>0.31002679307502062</v>
          </cell>
          <cell r="BE297">
            <v>0.34659593280282941</v>
          </cell>
          <cell r="BF297">
            <v>0.31879699248120302</v>
          </cell>
          <cell r="BG297">
            <v>0.63557966478892824</v>
          </cell>
          <cell r="BH297">
            <v>0.55220153102774305</v>
          </cell>
          <cell r="BI297">
            <v>0.42184973590600411</v>
          </cell>
          <cell r="BJ297">
            <v>0.39410858683095878</v>
          </cell>
          <cell r="BK297">
            <v>0.4016924272515327</v>
          </cell>
          <cell r="BL297">
            <v>0.37441294138110975</v>
          </cell>
          <cell r="BM297">
            <v>0.36041666666666666</v>
          </cell>
          <cell r="BN297">
            <v>0.35651322233104799</v>
          </cell>
          <cell r="BO297">
            <v>0.31992846193152785</v>
          </cell>
          <cell r="BP297">
            <v>0.35789473684210527</v>
          </cell>
          <cell r="BQ297">
            <v>0.28019323671497587</v>
          </cell>
          <cell r="BR297">
            <v>0.64595415631041153</v>
          </cell>
          <cell r="BS297">
            <v>0.56100396301188904</v>
          </cell>
          <cell r="BT297">
            <v>0.43758226715105564</v>
          </cell>
          <cell r="BU297">
            <v>0.39696863937777338</v>
          </cell>
          <cell r="BV297">
            <v>0.40148536478811708</v>
          </cell>
          <cell r="BW297">
            <v>0.37863203908459764</v>
          </cell>
          <cell r="BX297">
            <v>0.36295441431044428</v>
          </cell>
          <cell r="BY297">
            <v>0.35208829257736418</v>
          </cell>
          <cell r="BZ297">
            <v>0.32217273332309426</v>
          </cell>
          <cell r="CA297">
            <v>0.35655737704918028</v>
          </cell>
          <cell r="CB297">
            <v>0.33861762840837034</v>
          </cell>
          <cell r="CC297">
            <v>0.65216789986861223</v>
          </cell>
          <cell r="CD297">
            <v>0.5506567087303631</v>
          </cell>
          <cell r="CE297">
            <v>0.43356284040694687</v>
          </cell>
          <cell r="CF297">
            <v>0.38908359962890421</v>
          </cell>
          <cell r="CG297">
            <v>0.38828518420355151</v>
          </cell>
          <cell r="CH297">
            <v>0.38310997660072327</v>
          </cell>
          <cell r="CI297">
            <v>0.37116550007046556</v>
          </cell>
          <cell r="CJ297">
            <v>0.34947154905519379</v>
          </cell>
          <cell r="CK297">
            <v>0.32735092656507192</v>
          </cell>
          <cell r="CL297">
            <v>0.35476067046829096</v>
          </cell>
          <cell r="CM297">
            <v>0.3602605863192182</v>
          </cell>
          <cell r="CN297">
            <v>0.63940622637619415</v>
          </cell>
          <cell r="CO297">
            <v>0.55145532776512285</v>
          </cell>
          <cell r="CP297">
            <v>0.42670378287020932</v>
          </cell>
          <cell r="CQ297">
            <v>0.40930793850674224</v>
          </cell>
          <cell r="CR297">
            <v>0.39317587667898674</v>
          </cell>
          <cell r="CS297">
            <v>0.38941591866252606</v>
          </cell>
          <cell r="CT297">
            <v>0.3895218485472432</v>
          </cell>
          <cell r="CU297">
            <v>0.35025380710659892</v>
          </cell>
          <cell r="CV297">
            <v>0.33900895001091463</v>
          </cell>
          <cell r="CW297">
            <v>0.31340828077872224</v>
          </cell>
          <cell r="CX297">
            <v>0.24547010985875301</v>
          </cell>
          <cell r="CY297">
            <v>0.65092830818441005</v>
          </cell>
          <cell r="CZ297">
            <v>0.55523328499274893</v>
          </cell>
          <cell r="DA297">
            <v>0.41561834720340618</v>
          </cell>
          <cell r="DB297">
            <v>0.39918234708318046</v>
          </cell>
          <cell r="DC297">
            <v>0.39182070240295747</v>
          </cell>
          <cell r="DD297">
            <v>0.39696321642429427</v>
          </cell>
          <cell r="DE297">
            <v>0.38061539839656022</v>
          </cell>
          <cell r="DF297">
            <v>0.36198815348956992</v>
          </cell>
          <cell r="DG297">
            <v>0.34705751967194948</v>
          </cell>
          <cell r="DH297">
            <v>0.32066723513110218</v>
          </cell>
          <cell r="DI297">
            <v>0.28104304635761584</v>
          </cell>
          <cell r="DJ297">
            <v>0.67105446441008498</v>
          </cell>
          <cell r="DK297">
            <v>0.53788974806684964</v>
          </cell>
          <cell r="DL297">
            <v>0.4139985468636474</v>
          </cell>
          <cell r="DM297">
            <v>0.39281612195885973</v>
          </cell>
          <cell r="DN297">
            <v>0.39011672407194792</v>
          </cell>
          <cell r="DO297">
            <v>0.39662867790440698</v>
          </cell>
          <cell r="DP297">
            <v>0.38117533803001791</v>
          </cell>
          <cell r="DQ297">
            <v>0.36816744466194845</v>
          </cell>
          <cell r="DR297">
            <v>0.34659820282413351</v>
          </cell>
          <cell r="DS297">
            <v>0.32602840999102289</v>
          </cell>
          <cell r="DT297">
            <v>0.28835996523366986</v>
          </cell>
          <cell r="DU297">
            <v>0.69614856564780703</v>
          </cell>
          <cell r="DV297">
            <v>0.54175283111767603</v>
          </cell>
          <cell r="DW297">
            <v>0.38778604254512722</v>
          </cell>
          <cell r="DX297">
            <v>0.35500842825764933</v>
          </cell>
          <cell r="DY297">
            <v>0.35187574434299329</v>
          </cell>
          <cell r="DZ297">
            <v>0.39235164835164837</v>
          </cell>
          <cell r="EA297">
            <v>0.38923010380622836</v>
          </cell>
          <cell r="EB297">
            <v>0.37399089975047706</v>
          </cell>
          <cell r="EC297">
            <v>0.34439372007571534</v>
          </cell>
          <cell r="ED297">
            <v>0.32270767920813154</v>
          </cell>
          <cell r="EE297">
            <v>0.30648098553829678</v>
          </cell>
        </row>
        <row r="298">
          <cell r="A298" t="str">
            <v>United KingdomHIG</v>
          </cell>
          <cell r="B298" t="str">
            <v>United Kingdom</v>
          </cell>
          <cell r="C298" t="str">
            <v>HIG</v>
          </cell>
          <cell r="D298">
            <v>1.1109396698040426E-2</v>
          </cell>
          <cell r="E298">
            <v>0.21777437272553149</v>
          </cell>
          <cell r="F298">
            <v>0.31714574145900853</v>
          </cell>
          <cell r="G298">
            <v>0.27146300760244763</v>
          </cell>
          <cell r="H298">
            <v>0.27136752136752135</v>
          </cell>
          <cell r="I298">
            <v>0.28132842116503815</v>
          </cell>
          <cell r="J298">
            <v>0.28406177329914734</v>
          </cell>
          <cell r="K298">
            <v>0.23206967213114754</v>
          </cell>
          <cell r="L298">
            <v>0.19370391378332386</v>
          </cell>
          <cell r="M298">
            <v>0.20370972990562969</v>
          </cell>
          <cell r="N298">
            <v>0.26853707414829658</v>
          </cell>
          <cell r="O298">
            <v>9.9342809108971426E-3</v>
          </cell>
          <cell r="P298">
            <v>0.22366557901865419</v>
          </cell>
          <cell r="Q298">
            <v>0.35258392226148416</v>
          </cell>
          <cell r="R298">
            <v>0.27530892982047095</v>
          </cell>
          <cell r="S298">
            <v>0.27545101621374746</v>
          </cell>
          <cell r="T298">
            <v>0.28139307577550282</v>
          </cell>
          <cell r="U298">
            <v>0.29039416058394163</v>
          </cell>
          <cell r="V298">
            <v>0.23904740507751068</v>
          </cell>
          <cell r="W298">
            <v>0.1938259800573692</v>
          </cell>
          <cell r="X298">
            <v>0.2412135776509462</v>
          </cell>
          <cell r="Y298">
            <v>0.21709006928406469</v>
          </cell>
          <cell r="Z298">
            <v>8.163882379620532E-3</v>
          </cell>
          <cell r="AA298">
            <v>0.22008675744065551</v>
          </cell>
          <cell r="AB298">
            <v>0.39041292022220947</v>
          </cell>
          <cell r="AC298">
            <v>0.29773922934736247</v>
          </cell>
          <cell r="AD298">
            <v>0.29059829059829062</v>
          </cell>
          <cell r="AE298">
            <v>0.28047378679594182</v>
          </cell>
          <cell r="AF298">
            <v>0.28647153722055768</v>
          </cell>
          <cell r="AG298">
            <v>0.25235711791409621</v>
          </cell>
          <cell r="AH298">
            <v>0.19948170153593328</v>
          </cell>
          <cell r="AI298">
            <v>0.23650385604113108</v>
          </cell>
          <cell r="AJ298">
            <v>0.2088428974600188</v>
          </cell>
          <cell r="AK298">
            <v>9.3101678762554044E-3</v>
          </cell>
          <cell r="AL298">
            <v>0.22151256491374685</v>
          </cell>
          <cell r="AM298">
            <v>0.39427920364595831</v>
          </cell>
          <cell r="AN298">
            <v>0.31661870152675481</v>
          </cell>
          <cell r="AO298">
            <v>0.28628850149038026</v>
          </cell>
          <cell r="AP298">
            <v>0.29263773768893225</v>
          </cell>
          <cell r="AQ298">
            <v>0.30319209360445304</v>
          </cell>
          <cell r="AR298">
            <v>0.27331514000949214</v>
          </cell>
          <cell r="AS298">
            <v>0.21097780443911215</v>
          </cell>
          <cell r="AT298">
            <v>0.24487503510249933</v>
          </cell>
          <cell r="AU298">
            <v>0.25701754385964914</v>
          </cell>
          <cell r="AV298">
            <v>9.8254046794373356E-3</v>
          </cell>
          <cell r="AW298">
            <v>0.21748057713651497</v>
          </cell>
          <cell r="AX298">
            <v>0.3774241670810542</v>
          </cell>
          <cell r="AY298">
            <v>0.32709800811680745</v>
          </cell>
          <cell r="AZ298">
            <v>0.29117810088261625</v>
          </cell>
          <cell r="BA298">
            <v>0.28639395286794134</v>
          </cell>
          <cell r="BB298">
            <v>0.2717562687554041</v>
          </cell>
          <cell r="BC298">
            <v>0.25373214766909191</v>
          </cell>
          <cell r="BD298">
            <v>0.21094394064303376</v>
          </cell>
          <cell r="BE298">
            <v>0.2318744473916888</v>
          </cell>
          <cell r="BF298">
            <v>0.20300751879699247</v>
          </cell>
          <cell r="BG298">
            <v>8.6932331872870156E-3</v>
          </cell>
          <cell r="BH298">
            <v>0.22970845322764535</v>
          </cell>
          <cell r="BI298">
            <v>0.38832596744637271</v>
          </cell>
          <cell r="BJ298">
            <v>0.34443588756257221</v>
          </cell>
          <cell r="BK298">
            <v>0.29341162248510494</v>
          </cell>
          <cell r="BL298">
            <v>0.28870238302313445</v>
          </cell>
          <cell r="BM298">
            <v>0.28273809523809523</v>
          </cell>
          <cell r="BN298">
            <v>0.26548046577429529</v>
          </cell>
          <cell r="BO298">
            <v>0.22089933571793563</v>
          </cell>
          <cell r="BP298">
            <v>0.23013415892672859</v>
          </cell>
          <cell r="BQ298">
            <v>0.19392684610075914</v>
          </cell>
          <cell r="BR298">
            <v>1.2496547914940627E-2</v>
          </cell>
          <cell r="BS298">
            <v>0.24142668428005282</v>
          </cell>
          <cell r="BT298">
            <v>0.39140736060653919</v>
          </cell>
          <cell r="BU298">
            <v>0.3695966495487859</v>
          </cell>
          <cell r="BV298">
            <v>0.30519877675840978</v>
          </cell>
          <cell r="BW298">
            <v>0.31104825576412104</v>
          </cell>
          <cell r="BX298">
            <v>0.29279669167147526</v>
          </cell>
          <cell r="BY298">
            <v>0.28338022073144342</v>
          </cell>
          <cell r="BZ298">
            <v>0.23503814058260383</v>
          </cell>
          <cell r="CA298">
            <v>0.22559612518628908</v>
          </cell>
          <cell r="CB298">
            <v>0.2263792010145847</v>
          </cell>
          <cell r="CC298">
            <v>1.6803817163405021E-2</v>
          </cell>
          <cell r="CD298">
            <v>0.23940252382178731</v>
          </cell>
          <cell r="CE298">
            <v>0.38747302435515368</v>
          </cell>
          <cell r="CF298">
            <v>0.40073188331099885</v>
          </cell>
          <cell r="CG298">
            <v>0.33412845657743612</v>
          </cell>
          <cell r="CH298">
            <v>0.32154860667942992</v>
          </cell>
          <cell r="CI298">
            <v>0.29792831305491618</v>
          </cell>
          <cell r="CJ298">
            <v>0.30356570940535926</v>
          </cell>
          <cell r="CK298">
            <v>0.25110178941220196</v>
          </cell>
          <cell r="CL298">
            <v>0.25125280801797129</v>
          </cell>
          <cell r="CM298">
            <v>0.22671009771986969</v>
          </cell>
          <cell r="CN298">
            <v>1.5806473781870663E-2</v>
          </cell>
          <cell r="CO298">
            <v>0.24829157175398633</v>
          </cell>
          <cell r="CP298">
            <v>0.39563553213699859</v>
          </cell>
          <cell r="CQ298">
            <v>0.40993756230652184</v>
          </cell>
          <cell r="CR298">
            <v>0.35355629676372485</v>
          </cell>
          <cell r="CS298">
            <v>0.32768962436720978</v>
          </cell>
          <cell r="CT298">
            <v>0.30139556165637155</v>
          </cell>
          <cell r="CU298">
            <v>0.30844104872049816</v>
          </cell>
          <cell r="CV298">
            <v>0.26708142327002837</v>
          </cell>
          <cell r="CW298">
            <v>0.20411296956402522</v>
          </cell>
          <cell r="CX298">
            <v>0.16578684548437722</v>
          </cell>
          <cell r="CY298">
            <v>1.8844308462554762E-2</v>
          </cell>
          <cell r="CZ298">
            <v>0.25728859328899339</v>
          </cell>
          <cell r="DA298">
            <v>0.41174762918521385</v>
          </cell>
          <cell r="DB298">
            <v>0.42324021175113996</v>
          </cell>
          <cell r="DC298">
            <v>0.38378003696857671</v>
          </cell>
          <cell r="DD298">
            <v>0.3306672369546621</v>
          </cell>
          <cell r="DE298">
            <v>0.32606261477135312</v>
          </cell>
          <cell r="DF298">
            <v>0.30842132371877418</v>
          </cell>
          <cell r="DG298">
            <v>0.28527097417710295</v>
          </cell>
          <cell r="DH298">
            <v>0.21519931784267748</v>
          </cell>
          <cell r="DI298">
            <v>0.18260209713024281</v>
          </cell>
          <cell r="DJ298">
            <v>2.1451455634489483E-2</v>
          </cell>
          <cell r="DK298">
            <v>0.28166625093539538</v>
          </cell>
          <cell r="DL298">
            <v>0.42271736497941392</v>
          </cell>
          <cell r="DM298">
            <v>0.45076746371515086</v>
          </cell>
          <cell r="DN298">
            <v>0.40470723306544198</v>
          </cell>
          <cell r="DO298">
            <v>0.35312215625947918</v>
          </cell>
          <cell r="DP298">
            <v>0.34498752898962931</v>
          </cell>
          <cell r="DQ298">
            <v>0.32530241429503587</v>
          </cell>
          <cell r="DR298">
            <v>0.29681308254730143</v>
          </cell>
          <cell r="DS298">
            <v>0.23266620900881874</v>
          </cell>
          <cell r="DT298">
            <v>0.1925519823494016</v>
          </cell>
          <cell r="DU298">
            <v>1.8859744201170609E-2</v>
          </cell>
          <cell r="DV298">
            <v>0.2758247168882324</v>
          </cell>
          <cell r="DW298">
            <v>0.44165442744113331</v>
          </cell>
          <cell r="DX298">
            <v>0.48592736374316803</v>
          </cell>
          <cell r="DY298">
            <v>0.45459507741167138</v>
          </cell>
          <cell r="DZ298">
            <v>0.37261538461538463</v>
          </cell>
          <cell r="EA298">
            <v>0.35038927335640141</v>
          </cell>
          <cell r="EB298">
            <v>0.32746220460883607</v>
          </cell>
          <cell r="EC298">
            <v>0.3117136176372341</v>
          </cell>
          <cell r="ED298">
            <v>0.24926826672343144</v>
          </cell>
          <cell r="EE298">
            <v>0.21392608462774504</v>
          </cell>
        </row>
        <row r="299">
          <cell r="A299" t="str">
            <v>United KingdomNOR</v>
          </cell>
          <cell r="B299" t="str">
            <v>United Kingdom</v>
          </cell>
          <cell r="C299" t="str">
            <v>NOR</v>
          </cell>
        </row>
      </sheetData>
      <sheetData sheetId="2">
        <row r="4">
          <cell r="E4" t="str">
            <v xml:space="preserve">200025-29 </v>
          </cell>
          <cell r="F4" t="str">
            <v xml:space="preserve">200125-29 </v>
          </cell>
          <cell r="G4" t="str">
            <v xml:space="preserve">200225-29 </v>
          </cell>
          <cell r="H4" t="str">
            <v xml:space="preserve">200325-29 </v>
          </cell>
          <cell r="I4" t="str">
            <v xml:space="preserve">200425-29 </v>
          </cell>
          <cell r="J4" t="str">
            <v xml:space="preserve">200525-29 </v>
          </cell>
          <cell r="K4" t="str">
            <v xml:space="preserve">200625-29 </v>
          </cell>
          <cell r="L4" t="str">
            <v xml:space="preserve">200725-29 </v>
          </cell>
          <cell r="M4" t="str">
            <v xml:space="preserve">200825-29 </v>
          </cell>
          <cell r="N4" t="str">
            <v xml:space="preserve">200925-29 </v>
          </cell>
          <cell r="O4" t="str">
            <v xml:space="preserve">201025-29 </v>
          </cell>
          <cell r="P4" t="str">
            <v xml:space="preserve">201125-29 </v>
          </cell>
          <cell r="AT4" t="str">
            <v>.</v>
          </cell>
        </row>
        <row r="5">
          <cell r="E5" t="str">
            <v>2000</v>
          </cell>
          <cell r="F5" t="str">
            <v>2001</v>
          </cell>
          <cell r="G5" t="str">
            <v>2002</v>
          </cell>
          <cell r="H5" t="str">
            <v>2003</v>
          </cell>
          <cell r="I5" t="str">
            <v>2004</v>
          </cell>
          <cell r="J5" t="str">
            <v>2005</v>
          </cell>
          <cell r="K5" t="str">
            <v>2006</v>
          </cell>
          <cell r="L5" t="str">
            <v>2007</v>
          </cell>
          <cell r="M5" t="str">
            <v>2008</v>
          </cell>
          <cell r="N5" t="str">
            <v>2009</v>
          </cell>
          <cell r="O5" t="str">
            <v>2010</v>
          </cell>
          <cell r="P5" t="str">
            <v>2011</v>
          </cell>
          <cell r="Q5" t="str">
            <v>2012</v>
          </cell>
          <cell r="R5" t="str">
            <v>2013</v>
          </cell>
          <cell r="S5" t="str">
            <v>2014</v>
          </cell>
          <cell r="T5" t="str">
            <v>2015</v>
          </cell>
          <cell r="U5" t="str">
            <v>2016</v>
          </cell>
          <cell r="V5" t="str">
            <v>2017</v>
          </cell>
          <cell r="W5" t="str">
            <v>2018</v>
          </cell>
          <cell r="X5" t="str">
            <v>2019</v>
          </cell>
          <cell r="Y5" t="str">
            <v>2020</v>
          </cell>
          <cell r="Z5" t="str">
            <v>2021</v>
          </cell>
          <cell r="AA5" t="str">
            <v>2022</v>
          </cell>
          <cell r="AB5" t="str">
            <v>2023</v>
          </cell>
          <cell r="AC5" t="str">
            <v>2024</v>
          </cell>
          <cell r="AD5" t="str">
            <v>2025</v>
          </cell>
          <cell r="AE5" t="str">
            <v>2026</v>
          </cell>
          <cell r="AF5" t="str">
            <v>2027</v>
          </cell>
          <cell r="AG5" t="str">
            <v>2028</v>
          </cell>
          <cell r="AH5" t="str">
            <v>2029</v>
          </cell>
          <cell r="AI5" t="str">
            <v>2030</v>
          </cell>
          <cell r="AJ5" t="str">
            <v>2031</v>
          </cell>
          <cell r="AK5" t="str">
            <v>2032</v>
          </cell>
          <cell r="AL5" t="str">
            <v>2033</v>
          </cell>
          <cell r="AM5" t="str">
            <v>2034</v>
          </cell>
          <cell r="AN5" t="str">
            <v>2035</v>
          </cell>
          <cell r="AO5" t="str">
            <v>2036</v>
          </cell>
          <cell r="AP5" t="str">
            <v>2037</v>
          </cell>
          <cell r="AQ5" t="str">
            <v>2038</v>
          </cell>
          <cell r="AR5" t="str">
            <v>2039</v>
          </cell>
          <cell r="AS5" t="str">
            <v>2040</v>
          </cell>
          <cell r="AT5" t="str">
            <v>.</v>
          </cell>
        </row>
        <row r="6">
          <cell r="E6" t="str">
            <v xml:space="preserve">25-29 </v>
          </cell>
          <cell r="F6" t="str">
            <v xml:space="preserve">25-29 </v>
          </cell>
          <cell r="G6" t="str">
            <v xml:space="preserve">25-29 </v>
          </cell>
          <cell r="H6" t="str">
            <v xml:space="preserve">25-29 </v>
          </cell>
          <cell r="I6" t="str">
            <v xml:space="preserve">25-29 </v>
          </cell>
          <cell r="J6" t="str">
            <v xml:space="preserve">25-29 </v>
          </cell>
          <cell r="K6" t="str">
            <v xml:space="preserve">25-29 </v>
          </cell>
          <cell r="L6" t="str">
            <v xml:space="preserve">25-29 </v>
          </cell>
          <cell r="M6" t="str">
            <v xml:space="preserve">25-29 </v>
          </cell>
          <cell r="N6" t="str">
            <v xml:space="preserve">25-29 </v>
          </cell>
          <cell r="O6" t="str">
            <v xml:space="preserve">25-29 </v>
          </cell>
          <cell r="P6" t="str">
            <v xml:space="preserve">25-29 </v>
          </cell>
          <cell r="AT6" t="str">
            <v>.</v>
          </cell>
        </row>
        <row r="7">
          <cell r="B7" t="str">
            <v>European Union (27 countries)ALL</v>
          </cell>
          <cell r="C7" t="str">
            <v>European Union (27 countries)</v>
          </cell>
          <cell r="D7" t="str">
            <v>ALL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AT7" t="str">
            <v>.</v>
          </cell>
        </row>
        <row r="8">
          <cell r="B8" t="str">
            <v>European Union (27 countries)LOW</v>
          </cell>
          <cell r="C8" t="str">
            <v>European Union (27 countries)</v>
          </cell>
          <cell r="D8" t="str">
            <v>LOW</v>
          </cell>
          <cell r="E8">
            <v>0.24668530279721534</v>
          </cell>
          <cell r="F8">
            <v>0.24652736127438041</v>
          </cell>
          <cell r="G8">
            <v>0.23836431136709121</v>
          </cell>
          <cell r="H8">
            <v>0.23352376321867024</v>
          </cell>
          <cell r="I8">
            <v>0.22598041591933685</v>
          </cell>
          <cell r="J8">
            <v>0.22180556633685833</v>
          </cell>
          <cell r="K8">
            <v>0.21846519928613919</v>
          </cell>
          <cell r="L8">
            <v>0.2165244718478157</v>
          </cell>
          <cell r="M8">
            <v>0.21258457617688759</v>
          </cell>
          <cell r="N8">
            <v>0.20697462682991113</v>
          </cell>
          <cell r="O8">
            <v>0.20563415988603709</v>
          </cell>
          <cell r="P8">
            <v>0.20350423144452343</v>
          </cell>
          <cell r="Q8">
            <v>0.20593147202451392</v>
          </cell>
          <cell r="R8">
            <v>0.2046171109589407</v>
          </cell>
          <cell r="S8">
            <v>0.20340101157004789</v>
          </cell>
          <cell r="T8">
            <v>0.20226997014959264</v>
          </cell>
          <cell r="U8">
            <v>0.20121324946253438</v>
          </cell>
          <cell r="V8">
            <v>0.20022200339692978</v>
          </cell>
          <cell r="W8">
            <v>0.19928885968180349</v>
          </cell>
          <cell r="X8">
            <v>0.19840761136179882</v>
          </cell>
          <cell r="Y8">
            <v>0.19757298475789026</v>
          </cell>
          <cell r="Z8">
            <v>0.19678046227566359</v>
          </cell>
          <cell r="AA8">
            <v>0.19602614523459436</v>
          </cell>
          <cell r="AB8">
            <v>0.19530664636039918</v>
          </cell>
          <cell r="AC8">
            <v>0.19461900457680911</v>
          </cell>
          <cell r="AD8">
            <v>0.19396061677826049</v>
          </cell>
          <cell r="AE8">
            <v>0.19332918268635818</v>
          </cell>
          <cell r="AF8">
            <v>0.19272265989657714</v>
          </cell>
          <cell r="AG8">
            <v>0.19213922694066973</v>
          </cell>
          <cell r="AH8">
            <v>0.19157725271226281</v>
          </cell>
          <cell r="AI8">
            <v>0.19103527098682113</v>
          </cell>
          <cell r="AJ8">
            <v>0.19051195905240323</v>
          </cell>
          <cell r="AK8">
            <v>0.19000611968195472</v>
          </cell>
          <cell r="AL8">
            <v>0.18951666584049554</v>
          </cell>
          <cell r="AM8">
            <v>0.1890426076450836</v>
          </cell>
          <cell r="AN8">
            <v>0.1885830411916084</v>
          </cell>
          <cell r="AO8">
            <v>0.1881371389373501</v>
          </cell>
          <cell r="AP8">
            <v>0.18770414138698258</v>
          </cell>
          <cell r="AQ8">
            <v>0.18728334987611073</v>
          </cell>
          <cell r="AR8">
            <v>0.18687412028334785</v>
          </cell>
          <cell r="AS8">
            <v>0.18647585753149107</v>
          </cell>
          <cell r="AT8" t="str">
            <v>.</v>
          </cell>
        </row>
        <row r="9">
          <cell r="B9" t="str">
            <v>European Union (27 countries)MED</v>
          </cell>
          <cell r="C9" t="str">
            <v>European Union (27 countries)</v>
          </cell>
          <cell r="D9" t="str">
            <v>MED</v>
          </cell>
          <cell r="E9">
            <v>0.54262865215283218</v>
          </cell>
          <cell r="F9">
            <v>0.53891274620348817</v>
          </cell>
          <cell r="G9">
            <v>0.53958102436454147</v>
          </cell>
          <cell r="H9">
            <v>0.53267290628418629</v>
          </cell>
          <cell r="I9">
            <v>0.53059406660526443</v>
          </cell>
          <cell r="J9">
            <v>0.53187118963880309</v>
          </cell>
          <cell r="K9">
            <v>0.52812611540749554</v>
          </cell>
          <cell r="L9">
            <v>0.52901849727559513</v>
          </cell>
          <cell r="M9">
            <v>0.52499147508031374</v>
          </cell>
          <cell r="N9">
            <v>0.51869444377890128</v>
          </cell>
          <cell r="O9">
            <v>0.5183861699302218</v>
          </cell>
          <cell r="P9">
            <v>0.5085935079373759</v>
          </cell>
          <cell r="Q9">
            <v>0.51682583142783567</v>
          </cell>
          <cell r="R9">
            <v>0.51550141303502661</v>
          </cell>
          <cell r="S9">
            <v>0.5142382971986591</v>
          </cell>
          <cell r="T9">
            <v>0.51303031135302057</v>
          </cell>
          <cell r="U9">
            <v>0.51187220745638629</v>
          </cell>
          <cell r="V9">
            <v>0.51075948298702456</v>
          </cell>
          <cell r="W9">
            <v>0.50968824360469034</v>
          </cell>
          <cell r="X9">
            <v>0.50865509632049777</v>
          </cell>
          <cell r="Y9">
            <v>0.50765706535573907</v>
          </cell>
          <cell r="Z9">
            <v>0.50669152511549731</v>
          </cell>
          <cell r="AA9">
            <v>0.50575614624088527</v>
          </cell>
          <cell r="AB9">
            <v>0.50484885177506977</v>
          </cell>
          <cell r="AC9">
            <v>0.50396778123620423</v>
          </cell>
          <cell r="AD9">
            <v>0.5031112609344085</v>
          </cell>
          <cell r="AE9">
            <v>0.5022777792656401</v>
          </cell>
          <cell r="AF9">
            <v>0.50146596600671289</v>
          </cell>
          <cell r="AG9">
            <v>0.50067457485278177</v>
          </cell>
          <cell r="AH9">
            <v>0.49990246860206455</v>
          </cell>
          <cell r="AI9">
            <v>0.49914860651684623</v>
          </cell>
          <cell r="AJ9">
            <v>0.49841203348522445</v>
          </cell>
          <cell r="AK9">
            <v>0.49769187068190701</v>
          </cell>
          <cell r="AL9">
            <v>0.49698730748404352</v>
          </cell>
          <cell r="AM9">
            <v>0.49629759444342392</v>
          </cell>
          <cell r="AN9">
            <v>0.4956220371523169</v>
          </cell>
          <cell r="AO9">
            <v>0.49495999086888953</v>
          </cell>
          <cell r="AP9">
            <v>0.49431085579116596</v>
          </cell>
          <cell r="AQ9">
            <v>0.49367407288707243</v>
          </cell>
          <cell r="AR9">
            <v>0.49304912020322289</v>
          </cell>
          <cell r="AS9">
            <v>0.49243550958743376</v>
          </cell>
          <cell r="AT9" t="str">
            <v>.</v>
          </cell>
        </row>
        <row r="10">
          <cell r="B10" t="str">
            <v>European Union (27 countries)HIG</v>
          </cell>
          <cell r="C10" t="str">
            <v>European Union (27 countries)</v>
          </cell>
          <cell r="D10" t="str">
            <v>HIG</v>
          </cell>
          <cell r="E10">
            <v>0.21068604504995239</v>
          </cell>
          <cell r="F10">
            <v>0.21455989252213131</v>
          </cell>
          <cell r="G10">
            <v>0.22205466426836726</v>
          </cell>
          <cell r="H10">
            <v>0.23380333049714355</v>
          </cell>
          <cell r="I10">
            <v>0.2434255174753987</v>
          </cell>
          <cell r="J10">
            <v>0.24632324402433856</v>
          </cell>
          <cell r="K10">
            <v>0.25340868530636529</v>
          </cell>
          <cell r="L10">
            <v>0.25445703087658927</v>
          </cell>
          <cell r="M10">
            <v>0.26242394874279867</v>
          </cell>
          <cell r="N10">
            <v>0.27433092939118764</v>
          </cell>
          <cell r="O10">
            <v>0.27597967018374098</v>
          </cell>
          <cell r="P10">
            <v>0.28790226061810076</v>
          </cell>
          <cell r="Q10">
            <v>0.27724269654765038</v>
          </cell>
          <cell r="R10">
            <v>0.27988147600603258</v>
          </cell>
          <cell r="S10">
            <v>0.28236069123129304</v>
          </cell>
          <cell r="T10">
            <v>0.28469971849738673</v>
          </cell>
          <cell r="U10">
            <v>0.28691454308107933</v>
          </cell>
          <cell r="V10">
            <v>0.28901851361604569</v>
          </cell>
          <cell r="W10">
            <v>0.29102289671350617</v>
          </cell>
          <cell r="X10">
            <v>0.29293729231770343</v>
          </cell>
          <cell r="Y10">
            <v>0.29476994988637073</v>
          </cell>
          <cell r="Z10">
            <v>0.2965280126088391</v>
          </cell>
          <cell r="AA10">
            <v>0.29821770852452034</v>
          </cell>
          <cell r="AB10">
            <v>0.2998445018645311</v>
          </cell>
          <cell r="AC10">
            <v>0.30141321418698663</v>
          </cell>
          <cell r="AD10">
            <v>0.30292812228733107</v>
          </cell>
          <cell r="AE10">
            <v>0.30439303804800166</v>
          </cell>
          <cell r="AF10">
            <v>0.30581137409671</v>
          </cell>
          <cell r="AG10">
            <v>0.30718619820654841</v>
          </cell>
          <cell r="AH10">
            <v>0.30852027868567267</v>
          </cell>
          <cell r="AI10">
            <v>0.30981612249633261</v>
          </cell>
          <cell r="AJ10">
            <v>0.31107600746237229</v>
          </cell>
          <cell r="AK10">
            <v>0.3123020096361383</v>
          </cell>
          <cell r="AL10">
            <v>0.313496026675461</v>
          </cell>
          <cell r="AM10">
            <v>0.31465979791149246</v>
          </cell>
          <cell r="AN10">
            <v>0.31579492165607476</v>
          </cell>
          <cell r="AO10">
            <v>0.31690287019376046</v>
          </cell>
          <cell r="AP10">
            <v>0.31798500282185149</v>
          </cell>
          <cell r="AQ10">
            <v>0.31904257723681689</v>
          </cell>
          <cell r="AR10">
            <v>0.32007675951342923</v>
          </cell>
          <cell r="AS10">
            <v>0.32108863288107509</v>
          </cell>
          <cell r="AT10" t="str">
            <v>.</v>
          </cell>
        </row>
        <row r="11">
          <cell r="B11" t="str">
            <v>European Union (27 countries)NOR</v>
          </cell>
          <cell r="C11" t="str">
            <v>European Union (27 countries)</v>
          </cell>
          <cell r="D11" t="str">
            <v>NOR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AT11" t="str">
            <v>.</v>
          </cell>
        </row>
        <row r="12">
          <cell r="B12" t="str">
            <v>BelgiumALL</v>
          </cell>
          <cell r="C12" t="str">
            <v>Belgium</v>
          </cell>
          <cell r="D12" t="str">
            <v>ALL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AT12" t="str">
            <v>.</v>
          </cell>
        </row>
        <row r="13">
          <cell r="B13" t="str">
            <v>BelgiumLOW</v>
          </cell>
          <cell r="C13" t="str">
            <v>Belgium</v>
          </cell>
          <cell r="D13" t="str">
            <v>LOW</v>
          </cell>
          <cell r="E13">
            <v>0.22382569326542162</v>
          </cell>
          <cell r="F13">
            <v>0.24605954465849383</v>
          </cell>
          <cell r="G13">
            <v>0.24075178997613364</v>
          </cell>
          <cell r="H13">
            <v>0.22467493196250377</v>
          </cell>
          <cell r="I13">
            <v>0.19298780487804879</v>
          </cell>
          <cell r="J13">
            <v>0.18342839987991594</v>
          </cell>
          <cell r="K13">
            <v>0.18903703703703703</v>
          </cell>
          <cell r="L13">
            <v>0.19443631039531481</v>
          </cell>
          <cell r="M13">
            <v>0.19303338171262699</v>
          </cell>
          <cell r="N13">
            <v>0.17553499132446501</v>
          </cell>
          <cell r="O13">
            <v>0.19988412514484355</v>
          </cell>
          <cell r="P13">
            <v>0.19224088013896934</v>
          </cell>
          <cell r="Q13">
            <v>0.18416686487837627</v>
          </cell>
          <cell r="R13">
            <v>0.18265748351906319</v>
          </cell>
          <cell r="S13">
            <v>0.1812634043797558</v>
          </cell>
          <cell r="T13">
            <v>0.17996896368571577</v>
          </cell>
          <cell r="U13">
            <v>0.17876144476910938</v>
          </cell>
          <cell r="V13">
            <v>0.17763038696413827</v>
          </cell>
          <cell r="W13">
            <v>0.17656708515806119</v>
          </cell>
          <cell r="X13">
            <v>0.17556422031995048</v>
          </cell>
          <cell r="Y13">
            <v>0.17461558201042712</v>
          </cell>
          <cell r="Z13">
            <v>0.17371585676067294</v>
          </cell>
          <cell r="AA13">
            <v>0.17286046445292413</v>
          </cell>
          <cell r="AB13">
            <v>0.17204543023562985</v>
          </cell>
          <cell r="AC13">
            <v>0.17126728312098705</v>
          </cell>
          <cell r="AD13">
            <v>0.17052297487844986</v>
          </cell>
          <cell r="AE13">
            <v>0.16980981454966385</v>
          </cell>
          <cell r="AF13">
            <v>0.16912541511770715</v>
          </cell>
          <cell r="AG13">
            <v>0.16846764972765266</v>
          </cell>
          <cell r="AH13">
            <v>0.16783461548223702</v>
          </cell>
          <cell r="AI13">
            <v>0.1672246032966748</v>
          </cell>
          <cell r="AJ13">
            <v>0.16663607263851105</v>
          </cell>
          <cell r="AK13">
            <v>0.16606763023503021</v>
          </cell>
          <cell r="AL13">
            <v>0.16551801202528563</v>
          </cell>
          <cell r="AM13">
            <v>0.16498606778266914</v>
          </cell>
          <cell r="AN13">
            <v>0.16447074794881597</v>
          </cell>
          <cell r="AO13">
            <v>0.16397109230901258</v>
          </cell>
          <cell r="AP13">
            <v>0.16348622020933562</v>
          </cell>
          <cell r="AQ13">
            <v>0.16301532207106301</v>
          </cell>
          <cell r="AR13">
            <v>0.16255765200186481</v>
          </cell>
          <cell r="AS13">
            <v>0.16211252133844933</v>
          </cell>
          <cell r="AT13" t="str">
            <v>.</v>
          </cell>
        </row>
        <row r="14">
          <cell r="B14" t="str">
            <v>BelgiumMED</v>
          </cell>
          <cell r="C14" t="str">
            <v>Belgium</v>
          </cell>
          <cell r="D14" t="str">
            <v>MED</v>
          </cell>
          <cell r="E14">
            <v>0.4357668364459536</v>
          </cell>
          <cell r="F14">
            <v>0.40251021599532982</v>
          </cell>
          <cell r="G14">
            <v>0.43884248210023857</v>
          </cell>
          <cell r="H14">
            <v>0.42455397641366799</v>
          </cell>
          <cell r="I14">
            <v>0.43841463414634152</v>
          </cell>
          <cell r="J14">
            <v>0.45001501050735515</v>
          </cell>
          <cell r="K14">
            <v>0.44711111111111113</v>
          </cell>
          <cell r="L14">
            <v>0.45680819912152271</v>
          </cell>
          <cell r="M14">
            <v>0.45805515239477507</v>
          </cell>
          <cell r="N14">
            <v>0.46240601503759399</v>
          </cell>
          <cell r="O14">
            <v>0.42526071842410196</v>
          </cell>
          <cell r="P14">
            <v>0.44875506658946152</v>
          </cell>
          <cell r="Q14">
            <v>0.45145200118264894</v>
          </cell>
          <cell r="R14">
            <v>0.45212206708975111</v>
          </cell>
          <cell r="S14">
            <v>0.4527330246036852</v>
          </cell>
          <cell r="T14">
            <v>0.4532933839276615</v>
          </cell>
          <cell r="U14">
            <v>0.45380999834813274</v>
          </cell>
          <cell r="V14">
            <v>0.45428846200253004</v>
          </cell>
          <cell r="W14">
            <v>0.45473339598368745</v>
          </cell>
          <cell r="X14">
            <v>0.45514865821446115</v>
          </cell>
          <cell r="Y14">
            <v>0.45553750010934646</v>
          </cell>
          <cell r="Z14">
            <v>0.45590268534761069</v>
          </cell>
          <cell r="AA14">
            <v>0.45624658118742345</v>
          </cell>
          <cell r="AB14">
            <v>0.45657122956004775</v>
          </cell>
          <cell r="AC14">
            <v>0.45687840305859051</v>
          </cell>
          <cell r="AD14">
            <v>0.45716964949332067</v>
          </cell>
          <cell r="AE14">
            <v>0.45744632768876881</v>
          </cell>
          <cell r="AF14">
            <v>0.45770963649787</v>
          </cell>
          <cell r="AG14">
            <v>0.45796063850963248</v>
          </cell>
          <cell r="AH14">
            <v>0.45820027956653719</v>
          </cell>
          <cell r="AI14">
            <v>0.45842940494439544</v>
          </cell>
          <cell r="AJ14">
            <v>0.45864877285245104</v>
          </cell>
          <cell r="AK14">
            <v>0.45885906576573832</v>
          </cell>
          <cell r="AL14">
            <v>0.45906089999160993</v>
          </cell>
          <cell r="AM14">
            <v>0.45925483378840448</v>
          </cell>
          <cell r="AN14">
            <v>0.45944137428968446</v>
          </cell>
          <cell r="AO14">
            <v>0.4596209834374238</v>
          </cell>
          <cell r="AP14">
            <v>0.45979408308843089</v>
          </cell>
          <cell r="AQ14">
            <v>0.4599610594275258</v>
          </cell>
          <cell r="AR14">
            <v>0.46012226679661383</v>
          </cell>
          <cell r="AS14">
            <v>0.46027803102936127</v>
          </cell>
          <cell r="AT14" t="str">
            <v>.</v>
          </cell>
        </row>
        <row r="15">
          <cell r="B15" t="str">
            <v>BelgiumHIG</v>
          </cell>
          <cell r="C15" t="str">
            <v>Belgium</v>
          </cell>
          <cell r="D15" t="str">
            <v>HIG</v>
          </cell>
          <cell r="E15">
            <v>0.34040747028862478</v>
          </cell>
          <cell r="F15">
            <v>0.35143023934617629</v>
          </cell>
          <cell r="G15">
            <v>0.32040572792362765</v>
          </cell>
          <cell r="H15">
            <v>0.35077109162382825</v>
          </cell>
          <cell r="I15">
            <v>0.36859756097560975</v>
          </cell>
          <cell r="J15">
            <v>0.36655658961272886</v>
          </cell>
          <cell r="K15">
            <v>0.36385185185185187</v>
          </cell>
          <cell r="L15">
            <v>0.34875549048316251</v>
          </cell>
          <cell r="M15">
            <v>0.34891146589259797</v>
          </cell>
          <cell r="N15">
            <v>0.36205899363794103</v>
          </cell>
          <cell r="O15">
            <v>0.37485515643105444</v>
          </cell>
          <cell r="P15">
            <v>0.3590040532715692</v>
          </cell>
          <cell r="Q15">
            <v>0.36438113393897476</v>
          </cell>
          <cell r="R15">
            <v>0.3652204493911857</v>
          </cell>
          <cell r="S15">
            <v>0.36600357101655895</v>
          </cell>
          <cell r="T15">
            <v>0.3667376523866227</v>
          </cell>
          <cell r="U15">
            <v>0.36742855688275788</v>
          </cell>
          <cell r="V15">
            <v>0.36808115103333178</v>
          </cell>
          <cell r="W15">
            <v>0.36869951885825142</v>
          </cell>
          <cell r="X15">
            <v>0.36928712146558834</v>
          </cell>
          <cell r="Y15">
            <v>0.36984691788022633</v>
          </cell>
          <cell r="Z15">
            <v>0.37038145789171639</v>
          </cell>
          <cell r="AA15">
            <v>0.37089295435965242</v>
          </cell>
          <cell r="AB15">
            <v>0.3713833402043224</v>
          </cell>
          <cell r="AC15">
            <v>0.3718543138204225</v>
          </cell>
          <cell r="AD15">
            <v>0.37230737562822946</v>
          </cell>
          <cell r="AE15">
            <v>0.37274385776156738</v>
          </cell>
          <cell r="AF15">
            <v>0.37316494838442277</v>
          </cell>
          <cell r="AG15">
            <v>0.37357171176271486</v>
          </cell>
          <cell r="AH15">
            <v>0.37396510495122581</v>
          </cell>
          <cell r="AI15">
            <v>0.37434599175892974</v>
          </cell>
          <cell r="AJ15">
            <v>0.37471515450903797</v>
          </cell>
          <cell r="AK15">
            <v>0.37507330399923144</v>
          </cell>
          <cell r="AL15">
            <v>0.37542108798310447</v>
          </cell>
          <cell r="AM15">
            <v>0.37575909842892641</v>
          </cell>
          <cell r="AN15">
            <v>0.37608787776149954</v>
          </cell>
          <cell r="AO15">
            <v>0.37640792425356362</v>
          </cell>
          <cell r="AP15">
            <v>0.37671969670223349</v>
          </cell>
          <cell r="AQ15">
            <v>0.3770236185014112</v>
          </cell>
          <cell r="AR15">
            <v>0.37732008120152144</v>
          </cell>
          <cell r="AS15">
            <v>0.3776094476321894</v>
          </cell>
          <cell r="AT15" t="str">
            <v>.</v>
          </cell>
        </row>
        <row r="16">
          <cell r="B16" t="str">
            <v>BelgiumNOR</v>
          </cell>
          <cell r="C16" t="str">
            <v>Belgium</v>
          </cell>
          <cell r="D16" t="str">
            <v>NOR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AT16" t="str">
            <v>.</v>
          </cell>
        </row>
        <row r="17">
          <cell r="B17" t="str">
            <v>BulgariaALL</v>
          </cell>
          <cell r="C17" t="str">
            <v>Bulgaria</v>
          </cell>
          <cell r="D17" t="str">
            <v>ALL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AT17" t="str">
            <v>.</v>
          </cell>
        </row>
        <row r="18">
          <cell r="B18" t="str">
            <v>BulgariaLOW</v>
          </cell>
          <cell r="C18" t="str">
            <v>Bulgaria</v>
          </cell>
          <cell r="D18" t="str">
            <v>LOW</v>
          </cell>
          <cell r="E18">
            <v>0.27051983584131328</v>
          </cell>
          <cell r="F18">
            <v>0.23960535588442564</v>
          </cell>
          <cell r="G18">
            <v>0.22104144527098829</v>
          </cell>
          <cell r="H18">
            <v>0.25553967119370979</v>
          </cell>
          <cell r="I18">
            <v>0.25247902364607172</v>
          </cell>
          <cell r="J18">
            <v>0.23995363214837712</v>
          </cell>
          <cell r="K18">
            <v>0.19421487603305784</v>
          </cell>
          <cell r="L18">
            <v>0.18752669799231098</v>
          </cell>
          <cell r="M18">
            <v>0.19089316987740806</v>
          </cell>
          <cell r="N18">
            <v>0.17895683453237407</v>
          </cell>
          <cell r="O18">
            <v>0.16759776536312848</v>
          </cell>
          <cell r="P18">
            <v>0.14450600184672205</v>
          </cell>
          <cell r="Q18">
            <v>0.1724632668494602</v>
          </cell>
          <cell r="R18">
            <v>0.16979899945295035</v>
          </cell>
          <cell r="S18">
            <v>0.16735563426744204</v>
          </cell>
          <cell r="T18">
            <v>0.16510185639750435</v>
          </cell>
          <cell r="U18">
            <v>0.16301241151743209</v>
          </cell>
          <cell r="V18">
            <v>0.16106665470368989</v>
          </cell>
          <cell r="W18">
            <v>0.15924750621135797</v>
          </cell>
          <cell r="X18">
            <v>0.15754068509926294</v>
          </cell>
          <cell r="Y18">
            <v>0.15593413685225072</v>
          </cell>
          <cell r="Z18">
            <v>0.1544175991716944</v>
          </cell>
          <cell r="AA18">
            <v>0.15298226793519634</v>
          </cell>
          <cell r="AB18">
            <v>0.15162053694658414</v>
          </cell>
          <cell r="AC18">
            <v>0.15032579283536324</v>
          </cell>
          <cell r="AD18">
            <v>0.14909225171892143</v>
          </cell>
          <cell r="AE18">
            <v>0.14791482787187288</v>
          </cell>
          <cell r="AF18">
            <v>0.14678902719706607</v>
          </cell>
          <cell r="AG18">
            <v>0.14571086011035175</v>
          </cell>
          <cell r="AH18">
            <v>0.14467676976431648</v>
          </cell>
          <cell r="AI18">
            <v>0.14368357249678179</v>
          </cell>
          <cell r="AJ18">
            <v>0.14272840810074786</v>
          </cell>
          <cell r="AK18">
            <v>0.14180869804422513</v>
          </cell>
          <cell r="AL18">
            <v>0.14092211017016038</v>
          </cell>
          <cell r="AM18">
            <v>0.14006652871305747</v>
          </cell>
          <cell r="AN18">
            <v>0.13924002870459543</v>
          </cell>
          <cell r="AO18">
            <v>0.13844085402335557</v>
          </cell>
          <cell r="AP18">
            <v>0.13766739848665113</v>
          </cell>
          <cell r="AQ18">
            <v>0.13691818949492962</v>
          </cell>
          <cell r="AR18">
            <v>0.13619187382837264</v>
          </cell>
          <cell r="AS18">
            <v>0.13548720526643565</v>
          </cell>
          <cell r="AT18" t="str">
            <v>.</v>
          </cell>
        </row>
        <row r="19">
          <cell r="B19" t="str">
            <v>BulgariaMED</v>
          </cell>
          <cell r="C19" t="str">
            <v>Bulgaria</v>
          </cell>
          <cell r="D19" t="str">
            <v>MED</v>
          </cell>
          <cell r="E19">
            <v>0.6166210670314638</v>
          </cell>
          <cell r="F19">
            <v>0.62649753347427772</v>
          </cell>
          <cell r="G19">
            <v>0.63549415515409136</v>
          </cell>
          <cell r="H19">
            <v>0.60543245175125093</v>
          </cell>
          <cell r="I19">
            <v>0.59992372234935176</v>
          </cell>
          <cell r="J19">
            <v>0.61476043276661507</v>
          </cell>
          <cell r="K19">
            <v>0.65165289256198344</v>
          </cell>
          <cell r="L19">
            <v>0.63733447244767194</v>
          </cell>
          <cell r="M19">
            <v>0.61646234676007006</v>
          </cell>
          <cell r="N19">
            <v>0.6420863309352518</v>
          </cell>
          <cell r="O19">
            <v>0.6475791433891992</v>
          </cell>
          <cell r="P19">
            <v>0.66389658356417358</v>
          </cell>
          <cell r="Q19">
            <v>0.63929234522558109</v>
          </cell>
          <cell r="R19">
            <v>0.63905242789421224</v>
          </cell>
          <cell r="S19">
            <v>0.63875180311000679</v>
          </cell>
          <cell r="T19">
            <v>0.6384031026827226</v>
          </cell>
          <cell r="U19">
            <v>0.6380160857490047</v>
          </cell>
          <cell r="V19">
            <v>0.63759839355434167</v>
          </cell>
          <cell r="W19">
            <v>0.63715607910333849</v>
          </cell>
          <cell r="X19">
            <v>0.63669398635225538</v>
          </cell>
          <cell r="Y19">
            <v>0.63621602654149867</v>
          </cell>
          <cell r="Z19">
            <v>0.63572538277743929</v>
          </cell>
          <cell r="AA19">
            <v>0.63522466365504626</v>
          </cell>
          <cell r="AB19">
            <v>0.63471602009750483</v>
          </cell>
          <cell r="AC19">
            <v>0.6342012352541071</v>
          </cell>
          <cell r="AD19">
            <v>0.63368179440071404</v>
          </cell>
          <cell r="AE19">
            <v>0.63315893981616256</v>
          </cell>
          <cell r="AF19">
            <v>0.63263371424511072</v>
          </cell>
          <cell r="AG19">
            <v>0.63210699560122641</v>
          </cell>
          <cell r="AH19">
            <v>0.63157952488398927</v>
          </cell>
          <cell r="AI19">
            <v>0.63105192879190042</v>
          </cell>
          <cell r="AJ19">
            <v>0.63052473815732624</v>
          </cell>
          <cell r="AK19">
            <v>0.62999840306467214</v>
          </cell>
          <cell r="AL19">
            <v>0.6294733053174042</v>
          </cell>
          <cell r="AM19">
            <v>0.62894976877200226</v>
          </cell>
          <cell r="AN19">
            <v>0.62842806794516615</v>
          </cell>
          <cell r="AO19">
            <v>0.62790843521516282</v>
          </cell>
          <cell r="AP19">
            <v>0.62739106687239232</v>
          </cell>
          <cell r="AQ19">
            <v>0.62687612822319172</v>
          </cell>
          <cell r="AR19">
            <v>0.62636375791099852</v>
          </cell>
          <cell r="AS19">
            <v>0.6258540715876314</v>
          </cell>
          <cell r="AT19" t="str">
            <v>.</v>
          </cell>
        </row>
        <row r="20">
          <cell r="B20" t="str">
            <v>BulgariaHIG</v>
          </cell>
          <cell r="C20" t="str">
            <v>Bulgaria</v>
          </cell>
          <cell r="D20" t="str">
            <v>HIG</v>
          </cell>
          <cell r="E20">
            <v>0.11285909712722299</v>
          </cell>
          <cell r="F20">
            <v>0.1338971106412967</v>
          </cell>
          <cell r="G20">
            <v>0.1434643995749203</v>
          </cell>
          <cell r="H20">
            <v>0.1390278770550393</v>
          </cell>
          <cell r="I20">
            <v>0.14759725400457668</v>
          </cell>
          <cell r="J20">
            <v>0.14528593508500773</v>
          </cell>
          <cell r="K20">
            <v>0.15413223140495866</v>
          </cell>
          <cell r="L20">
            <v>0.17513882956001708</v>
          </cell>
          <cell r="M20">
            <v>0.19264448336252188</v>
          </cell>
          <cell r="N20">
            <v>0.17895683453237407</v>
          </cell>
          <cell r="O20">
            <v>0.18482309124767227</v>
          </cell>
          <cell r="P20">
            <v>0.19159741458910431</v>
          </cell>
          <cell r="Q20">
            <v>0.18824438792495865</v>
          </cell>
          <cell r="R20">
            <v>0.19114857265283736</v>
          </cell>
          <cell r="S20">
            <v>0.19389256262255114</v>
          </cell>
          <cell r="T20">
            <v>0.19649504091977302</v>
          </cell>
          <cell r="U20">
            <v>0.19897150273356329</v>
          </cell>
          <cell r="V20">
            <v>0.20133495174196853</v>
          </cell>
          <cell r="W20">
            <v>0.20359641468530354</v>
          </cell>
          <cell r="X20">
            <v>0.20576532854848167</v>
          </cell>
          <cell r="Y20">
            <v>0.20784983660625056</v>
          </cell>
          <cell r="Z20">
            <v>0.20985701805086626</v>
          </cell>
          <cell r="AA20">
            <v>0.21179306840975745</v>
          </cell>
          <cell r="AB20">
            <v>0.21366344295591105</v>
          </cell>
          <cell r="AC20">
            <v>0.21547297191052958</v>
          </cell>
          <cell r="AD20">
            <v>0.21722595388036461</v>
          </cell>
          <cell r="AE20">
            <v>0.21892623231196451</v>
          </cell>
          <cell r="AF20">
            <v>0.22057725855782312</v>
          </cell>
          <cell r="AG20">
            <v>0.2221821442884219</v>
          </cell>
          <cell r="AH20">
            <v>0.22374370535169427</v>
          </cell>
          <cell r="AI20">
            <v>0.22526449871131782</v>
          </cell>
          <cell r="AJ20">
            <v>0.22674685374192591</v>
          </cell>
          <cell r="AK20">
            <v>0.22819289889110275</v>
          </cell>
          <cell r="AL20">
            <v>0.22960458451243546</v>
          </cell>
          <cell r="AM20">
            <v>0.23098370251494027</v>
          </cell>
          <cell r="AN20">
            <v>0.23233190335023843</v>
          </cell>
          <cell r="AO20">
            <v>0.23365071076148164</v>
          </cell>
          <cell r="AP20">
            <v>0.23494153464095655</v>
          </cell>
          <cell r="AQ20">
            <v>0.23620568228187863</v>
          </cell>
          <cell r="AR20">
            <v>0.23744436826062881</v>
          </cell>
          <cell r="AS20">
            <v>0.23865872314593295</v>
          </cell>
          <cell r="AT20" t="str">
            <v>.</v>
          </cell>
        </row>
        <row r="21">
          <cell r="B21" t="str">
            <v>BulgariaNOR</v>
          </cell>
          <cell r="C21" t="str">
            <v>Bulgaria</v>
          </cell>
          <cell r="D21" t="str">
            <v>NOR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AT21" t="str">
            <v>.</v>
          </cell>
        </row>
        <row r="22">
          <cell r="B22" t="str">
            <v>Czech RepublicALL</v>
          </cell>
          <cell r="C22" t="str">
            <v>Czech Republic</v>
          </cell>
          <cell r="D22" t="str">
            <v>ALL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AT22" t="str">
            <v>.</v>
          </cell>
        </row>
        <row r="23">
          <cell r="B23" t="str">
            <v>Czech RepublicLOW</v>
          </cell>
          <cell r="C23" t="str">
            <v>Czech Republic</v>
          </cell>
          <cell r="D23" t="str">
            <v>LOW</v>
          </cell>
          <cell r="E23">
            <v>5.6719228053659684E-2</v>
          </cell>
          <cell r="F23">
            <v>6.7518248175182483E-2</v>
          </cell>
          <cell r="G23">
            <v>6.1698363555948696E-2</v>
          </cell>
          <cell r="H23">
            <v>6.0209424083769635E-2</v>
          </cell>
          <cell r="I23">
            <v>6.7236092860271574E-2</v>
          </cell>
          <cell r="J23">
            <v>6.0639964197807122E-2</v>
          </cell>
          <cell r="K23">
            <v>5.2935737401756819E-2</v>
          </cell>
          <cell r="L23">
            <v>5.7641712508969149E-2</v>
          </cell>
          <cell r="M23">
            <v>6.0716898317483545E-2</v>
          </cell>
          <cell r="N23">
            <v>6.1127744510978042E-2</v>
          </cell>
          <cell r="O23">
            <v>5.4060978734306944E-2</v>
          </cell>
          <cell r="P23">
            <v>5.6682267290691625E-2</v>
          </cell>
          <cell r="Q23">
            <v>5.7932291791602843E-2</v>
          </cell>
          <cell r="R23">
            <v>5.7796182016140438E-2</v>
          </cell>
          <cell r="S23">
            <v>5.7669754300471505E-2</v>
          </cell>
          <cell r="T23">
            <v>5.7551739433507131E-2</v>
          </cell>
          <cell r="U23">
            <v>5.7441101495216432E-2</v>
          </cell>
          <cell r="V23">
            <v>5.7336984077486643E-2</v>
          </cell>
          <cell r="W23">
            <v>5.7238671143913226E-2</v>
          </cell>
          <cell r="X23">
            <v>5.7145557995998075E-2</v>
          </cell>
          <cell r="Y23">
            <v>5.7057129369676302E-2</v>
          </cell>
          <cell r="Z23">
            <v>5.6972942660379312E-2</v>
          </cell>
          <cell r="AA23">
            <v>5.6892614900963943E-2</v>
          </cell>
          <cell r="AB23">
            <v>5.6815812528766767E-2</v>
          </cell>
          <cell r="AC23">
            <v>5.6742243254818282E-2</v>
          </cell>
          <cell r="AD23">
            <v>5.6671649537789144E-2</v>
          </cell>
          <cell r="AE23">
            <v>5.6603803297294177E-2</v>
          </cell>
          <cell r="AF23">
            <v>5.653850159464513E-2</v>
          </cell>
          <cell r="AG23">
            <v>5.6475563076254842E-2</v>
          </cell>
          <cell r="AH23">
            <v>5.6414825023726321E-2</v>
          </cell>
          <cell r="AI23">
            <v>5.6356140890629E-2</v>
          </cell>
          <cell r="AJ23">
            <v>5.6299378232756721E-2</v>
          </cell>
          <cell r="AK23">
            <v>5.6244416958833074E-2</v>
          </cell>
          <cell r="AL23">
            <v>5.6191147843961689E-2</v>
          </cell>
          <cell r="AM23">
            <v>5.6139471259882549E-2</v>
          </cell>
          <cell r="AN23">
            <v>5.6089296085194931E-2</v>
          </cell>
          <cell r="AO23">
            <v>5.6040538765806391E-2</v>
          </cell>
          <cell r="AP23">
            <v>5.5993122501443997E-2</v>
          </cell>
          <cell r="AQ23">
            <v>5.5946976538477598E-2</v>
          </cell>
          <cell r="AR23">
            <v>5.590203555282143E-2</v>
          </cell>
          <cell r="AS23">
            <v>5.5858239109498331E-2</v>
          </cell>
          <cell r="AT23" t="str">
            <v>.</v>
          </cell>
        </row>
        <row r="24">
          <cell r="B24" t="str">
            <v>Czech RepublicMED</v>
          </cell>
          <cell r="C24" t="str">
            <v>Czech Republic</v>
          </cell>
          <cell r="D24" t="str">
            <v>MED</v>
          </cell>
          <cell r="E24">
            <v>0.84678747940691923</v>
          </cell>
          <cell r="F24">
            <v>0.8280109489051094</v>
          </cell>
          <cell r="G24">
            <v>0.82220256523662105</v>
          </cell>
          <cell r="H24">
            <v>0.82787958115183236</v>
          </cell>
          <cell r="I24">
            <v>0.81252737625930804</v>
          </cell>
          <cell r="J24">
            <v>0.79368986350413961</v>
          </cell>
          <cell r="K24">
            <v>0.79033749422098942</v>
          </cell>
          <cell r="L24">
            <v>0.7911982779239416</v>
          </cell>
          <cell r="M24">
            <v>0.77103145574250187</v>
          </cell>
          <cell r="N24">
            <v>0.73677644710578838</v>
          </cell>
          <cell r="O24">
            <v>0.72764540097360997</v>
          </cell>
          <cell r="P24">
            <v>0.71944877795111795</v>
          </cell>
          <cell r="Q24">
            <v>0.7429116028664543</v>
          </cell>
          <cell r="R24">
            <v>0.73783338125351861</v>
          </cell>
          <cell r="S24">
            <v>0.73298274310029965</v>
          </cell>
          <cell r="T24">
            <v>0.72833535917939674</v>
          </cell>
          <cell r="U24">
            <v>0.72387083112083705</v>
          </cell>
          <cell r="V24">
            <v>0.71957186590314348</v>
          </cell>
          <cell r="W24">
            <v>0.7154236593679324</v>
          </cell>
          <cell r="X24">
            <v>0.71141342773096872</v>
          </cell>
          <cell r="Y24">
            <v>0.70753004601389724</v>
          </cell>
          <cell r="Z24">
            <v>0.70376376511719663</v>
          </cell>
          <cell r="AA24">
            <v>0.7001059876687199</v>
          </cell>
          <cell r="AB24">
            <v>0.69654908843847996</v>
          </cell>
          <cell r="AC24">
            <v>0.69308626898933701</v>
          </cell>
          <cell r="AD24">
            <v>0.68971143894168863</v>
          </cell>
          <cell r="AE24">
            <v>0.68641911815252887</v>
          </cell>
          <cell r="AF24">
            <v>0.68320435549398728</v>
          </cell>
          <cell r="AG24">
            <v>0.68006266092771939</v>
          </cell>
          <cell r="AH24">
            <v>0.67698994831932235</v>
          </cell>
          <cell r="AI24">
            <v>0.67398248699638308</v>
          </cell>
          <cell r="AJ24">
            <v>0.67103686047678179</v>
          </cell>
          <cell r="AK24">
            <v>0.66814993111693177</v>
          </cell>
          <cell r="AL24">
            <v>0.66531880967865253</v>
          </cell>
          <cell r="AM24">
            <v>0.66254082900698064</v>
          </cell>
          <cell r="AN24">
            <v>0.65981352116296776</v>
          </cell>
          <cell r="AO24">
            <v>0.65713459747536429</v>
          </cell>
          <cell r="AP24">
            <v>0.654501931070402</v>
          </cell>
          <cell r="AQ24">
            <v>0.65191354151522474</v>
          </cell>
          <cell r="AR24">
            <v>0.64936758127201633</v>
          </cell>
          <cell r="AS24">
            <v>0.64686232370973218</v>
          </cell>
          <cell r="AT24" t="str">
            <v>.</v>
          </cell>
        </row>
        <row r="25">
          <cell r="B25" t="str">
            <v>Czech RepublicHIG</v>
          </cell>
          <cell r="C25" t="str">
            <v>Czech Republic</v>
          </cell>
          <cell r="D25" t="str">
            <v>HIG</v>
          </cell>
          <cell r="E25">
            <v>9.649329253942103E-2</v>
          </cell>
          <cell r="F25">
            <v>0.10447080291970802</v>
          </cell>
          <cell r="G25">
            <v>0.11609907120743035</v>
          </cell>
          <cell r="H25">
            <v>0.11191099476439789</v>
          </cell>
          <cell r="I25">
            <v>0.12023653088042051</v>
          </cell>
          <cell r="J25">
            <v>0.14567017229805326</v>
          </cell>
          <cell r="K25">
            <v>0.15672676837725383</v>
          </cell>
          <cell r="L25">
            <v>0.15116000956708922</v>
          </cell>
          <cell r="M25">
            <v>0.16825164594001465</v>
          </cell>
          <cell r="N25">
            <v>0.20209580838323352</v>
          </cell>
          <cell r="O25">
            <v>0.21829362029208302</v>
          </cell>
          <cell r="P25">
            <v>0.2238689547581903</v>
          </cell>
          <cell r="Q25">
            <v>0.19915610534194278</v>
          </cell>
          <cell r="R25">
            <v>0.20437043673034097</v>
          </cell>
          <cell r="S25">
            <v>0.20934750259922891</v>
          </cell>
          <cell r="T25">
            <v>0.21411290138709618</v>
          </cell>
          <cell r="U25">
            <v>0.21868806738394655</v>
          </cell>
          <cell r="V25">
            <v>0.22309115001936988</v>
          </cell>
          <cell r="W25">
            <v>0.22733766948815434</v>
          </cell>
          <cell r="X25">
            <v>0.23144101427303321</v>
          </cell>
          <cell r="Y25">
            <v>0.2354128246164264</v>
          </cell>
          <cell r="Z25">
            <v>0.23926329222242404</v>
          </cell>
          <cell r="AA25">
            <v>0.2430013974303161</v>
          </cell>
          <cell r="AB25">
            <v>0.24663509903275324</v>
          </cell>
          <cell r="AC25">
            <v>0.2501714877558448</v>
          </cell>
          <cell r="AD25">
            <v>0.25361691152052218</v>
          </cell>
          <cell r="AE25">
            <v>0.25697707855017693</v>
          </cell>
          <cell r="AF25">
            <v>0.26025714291136753</v>
          </cell>
          <cell r="AG25">
            <v>0.26346177599602583</v>
          </cell>
          <cell r="AH25">
            <v>0.26659522665695135</v>
          </cell>
          <cell r="AI25">
            <v>0.26966137211298791</v>
          </cell>
          <cell r="AJ25">
            <v>0.27266376129046138</v>
          </cell>
          <cell r="AK25">
            <v>0.27560565192423514</v>
          </cell>
          <cell r="AL25">
            <v>0.27849004247738579</v>
          </cell>
          <cell r="AM25">
            <v>0.28131969973313692</v>
          </cell>
          <cell r="AN25">
            <v>0.28409718275183726</v>
          </cell>
          <cell r="AO25">
            <v>0.28682486375882932</v>
          </cell>
          <cell r="AP25">
            <v>0.28950494642815411</v>
          </cell>
          <cell r="AQ25">
            <v>0.29213948194629769</v>
          </cell>
          <cell r="AR25">
            <v>0.29473038317516226</v>
          </cell>
          <cell r="AS25">
            <v>0.29727943718076938</v>
          </cell>
          <cell r="AT25" t="str">
            <v>.</v>
          </cell>
        </row>
        <row r="26">
          <cell r="B26" t="str">
            <v>Czech RepublicNOR</v>
          </cell>
          <cell r="C26" t="str">
            <v>Czech Republic</v>
          </cell>
          <cell r="D26" t="str">
            <v>NOR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AT26" t="str">
            <v>.</v>
          </cell>
        </row>
        <row r="27">
          <cell r="B27" t="str">
            <v>DenmarkALL</v>
          </cell>
          <cell r="C27" t="str">
            <v>Denmark</v>
          </cell>
          <cell r="D27" t="str">
            <v>ALL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AT27" t="str">
            <v>.</v>
          </cell>
        </row>
        <row r="28">
          <cell r="B28" t="str">
            <v>DenmarkLOW</v>
          </cell>
          <cell r="C28" t="str">
            <v>Denmark</v>
          </cell>
          <cell r="D28" t="str">
            <v>LOW</v>
          </cell>
          <cell r="E28">
            <v>0.1562675660483418</v>
          </cell>
          <cell r="F28">
            <v>0.14021956087824353</v>
          </cell>
          <cell r="G28">
            <v>0.15355603448275862</v>
          </cell>
          <cell r="H28">
            <v>0.13065049614112459</v>
          </cell>
          <cell r="I28">
            <v>0.12617598229109023</v>
          </cell>
          <cell r="J28">
            <v>0.15876777251184837</v>
          </cell>
          <cell r="K28">
            <v>0.12306740878169449</v>
          </cell>
          <cell r="L28">
            <v>0.21614583333333331</v>
          </cell>
          <cell r="M28">
            <v>0.24523339907955291</v>
          </cell>
          <cell r="N28">
            <v>0.26797829036635007</v>
          </cell>
          <cell r="O28">
            <v>0.27878787878787875</v>
          </cell>
          <cell r="P28">
            <v>0.26889040163376443</v>
          </cell>
          <cell r="Q28">
            <v>0.22947750782875956</v>
          </cell>
          <cell r="R28">
            <v>0.23411978371002476</v>
          </cell>
          <cell r="S28">
            <v>0.23852601288536768</v>
          </cell>
          <cell r="T28">
            <v>0.24272280364890461</v>
          </cell>
          <cell r="U28">
            <v>0.24673231870425286</v>
          </cell>
          <cell r="V28">
            <v>0.25057323181176783</v>
          </cell>
          <cell r="W28">
            <v>0.25426143754314379</v>
          </cell>
          <cell r="X28">
            <v>0.25781058736016532</v>
          </cell>
          <cell r="Y28">
            <v>0.26123250098105777</v>
          </cell>
          <cell r="Z28">
            <v>0.26453748654148357</v>
          </cell>
          <cell r="AA28">
            <v>0.26773459295503088</v>
          </cell>
          <cell r="AB28">
            <v>0.27083181112482185</v>
          </cell>
          <cell r="AC28">
            <v>0.27383623605112967</v>
          </cell>
          <cell r="AD28">
            <v>0.27675419867943868</v>
          </cell>
          <cell r="AE28">
            <v>0.27959137407272261</v>
          </cell>
          <cell r="AF28">
            <v>0.28235287087055877</v>
          </cell>
          <cell r="AG28">
            <v>0.28504330581891058</v>
          </cell>
          <cell r="AH28">
            <v>0.28766686628630989</v>
          </cell>
          <cell r="AI28">
            <v>0.29022736303530905</v>
          </cell>
          <cell r="AJ28">
            <v>0.29272827503079846</v>
          </cell>
          <cell r="AK28">
            <v>0.29517278769600891</v>
          </cell>
          <cell r="AL28">
            <v>0.29756382574221757</v>
          </cell>
          <cell r="AM28">
            <v>0.29990408147749736</v>
          </cell>
          <cell r="AN28">
            <v>0.30219603932744127</v>
          </cell>
          <cell r="AO28">
            <v>0.30444199716506321</v>
          </cell>
          <cell r="AP28">
            <v>0.30664408493944761</v>
          </cell>
          <cell r="AQ28">
            <v>0.30880428100678547</v>
          </cell>
          <cell r="AR28">
            <v>0.31092442649839486</v>
          </cell>
          <cell r="AS28">
            <v>0.313006238004503</v>
          </cell>
          <cell r="AT28" t="str">
            <v>.</v>
          </cell>
        </row>
        <row r="29">
          <cell r="B29" t="str">
            <v>DenmarkMED</v>
          </cell>
          <cell r="C29" t="str">
            <v>Denmark</v>
          </cell>
          <cell r="D29" t="str">
            <v>MED</v>
          </cell>
          <cell r="E29">
            <v>0.63406408094435085</v>
          </cell>
          <cell r="F29">
            <v>0.62475049900199597</v>
          </cell>
          <cell r="G29">
            <v>0.57650862068965514</v>
          </cell>
          <cell r="H29">
            <v>0.62734288864388088</v>
          </cell>
          <cell r="I29">
            <v>0.61206419479800778</v>
          </cell>
          <cell r="J29">
            <v>0.53080568720379151</v>
          </cell>
          <cell r="K29">
            <v>0.54483611626468764</v>
          </cell>
          <cell r="L29">
            <v>0.49414062499999994</v>
          </cell>
          <cell r="M29">
            <v>0.4832347140039448</v>
          </cell>
          <cell r="N29">
            <v>0.47829036635006783</v>
          </cell>
          <cell r="O29">
            <v>0.47272727272727277</v>
          </cell>
          <cell r="P29">
            <v>0.46221919673247108</v>
          </cell>
          <cell r="Q29">
            <v>0.48289950978755014</v>
          </cell>
          <cell r="R29">
            <v>0.47624020984744908</v>
          </cell>
          <cell r="S29">
            <v>0.46994346415990451</v>
          </cell>
          <cell r="T29">
            <v>0.46396704453137982</v>
          </cell>
          <cell r="U29">
            <v>0.45827593096232311</v>
          </cell>
          <cell r="V29">
            <v>0.45284073573648953</v>
          </cell>
          <cell r="W29">
            <v>0.44763653933836467</v>
          </cell>
          <cell r="X29">
            <v>0.44264201480934268</v>
          </cell>
          <cell r="Y29">
            <v>0.43783875838267461</v>
          </cell>
          <cell r="Z29">
            <v>0.43321077039988709</v>
          </cell>
          <cell r="AA29">
            <v>0.42874404754263451</v>
          </cell>
          <cell r="AB29">
            <v>0.42442625875630097</v>
          </cell>
          <cell r="AC29">
            <v>0.4202464849514112</v>
          </cell>
          <cell r="AD29">
            <v>0.41619500790712544</v>
          </cell>
          <cell r="AE29">
            <v>0.41226313755973576</v>
          </cell>
          <cell r="AF29">
            <v>0.40844306954628967</v>
          </cell>
          <cell r="AG29">
            <v>0.40472776682175771</v>
          </cell>
          <cell r="AH29">
            <v>0.40111086059898449</v>
          </cell>
          <cell r="AI29">
            <v>0.39758656692401606</v>
          </cell>
          <cell r="AJ29">
            <v>0.39414961599837861</v>
          </cell>
          <cell r="AK29">
            <v>0.3907951919663632</v>
          </cell>
          <cell r="AL29">
            <v>0.38751888135013396</v>
          </cell>
          <cell r="AM29">
            <v>0.38431662867478011</v>
          </cell>
          <cell r="AN29">
            <v>0.38118469810553995</v>
          </cell>
          <cell r="AO29">
            <v>0.37811964013947802</v>
          </cell>
          <cell r="AP29">
            <v>0.37511826256803171</v>
          </cell>
          <cell r="AQ29">
            <v>0.37217760506561659</v>
          </cell>
          <cell r="AR29">
            <v>0.3692949168707455</v>
          </cell>
          <cell r="AS29">
            <v>0.36646763711592267</v>
          </cell>
          <cell r="AT29" t="str">
            <v>.</v>
          </cell>
        </row>
        <row r="30">
          <cell r="B30" t="str">
            <v>DenmarkHIG</v>
          </cell>
          <cell r="C30" t="str">
            <v>Denmark</v>
          </cell>
          <cell r="D30" t="str">
            <v>HIG</v>
          </cell>
          <cell r="E30">
            <v>0.20966835300730749</v>
          </cell>
          <cell r="F30">
            <v>0.23502994011976047</v>
          </cell>
          <cell r="G30">
            <v>0.26993534482758624</v>
          </cell>
          <cell r="H30">
            <v>0.24200661521499447</v>
          </cell>
          <cell r="I30">
            <v>0.26175982291090205</v>
          </cell>
          <cell r="J30">
            <v>0.31042654028436023</v>
          </cell>
          <cell r="K30">
            <v>0.33209647495361783</v>
          </cell>
          <cell r="L30">
            <v>0.28971354166666663</v>
          </cell>
          <cell r="M30">
            <v>0.27153188691650232</v>
          </cell>
          <cell r="N30">
            <v>0.25373134328358204</v>
          </cell>
          <cell r="O30">
            <v>0.24848484848484848</v>
          </cell>
          <cell r="P30">
            <v>0.26889040163376443</v>
          </cell>
          <cell r="Q30">
            <v>0.28762298238369033</v>
          </cell>
          <cell r="R30">
            <v>0.28964000644252624</v>
          </cell>
          <cell r="S30">
            <v>0.29153052295472781</v>
          </cell>
          <cell r="T30">
            <v>0.29331015181971554</v>
          </cell>
          <cell r="U30">
            <v>0.29499175033342401</v>
          </cell>
          <cell r="V30">
            <v>0.2965860324517427</v>
          </cell>
          <cell r="W30">
            <v>0.29810202311849154</v>
          </cell>
          <cell r="X30">
            <v>0.299547397830492</v>
          </cell>
          <cell r="Y30">
            <v>0.30092874063626762</v>
          </cell>
          <cell r="Z30">
            <v>0.3022517430586294</v>
          </cell>
          <cell r="AA30">
            <v>0.30352135950233461</v>
          </cell>
          <cell r="AB30">
            <v>0.30474193011887718</v>
          </cell>
          <cell r="AC30">
            <v>0.30591727899745919</v>
          </cell>
          <cell r="AD30">
            <v>0.30705079341343589</v>
          </cell>
          <cell r="AE30">
            <v>0.30814548836754158</v>
          </cell>
          <cell r="AF30">
            <v>0.30920405958315161</v>
          </cell>
          <cell r="AG30">
            <v>0.31022892735933177</v>
          </cell>
          <cell r="AH30">
            <v>0.31122227311470568</v>
          </cell>
          <cell r="AI30">
            <v>0.31218607004067483</v>
          </cell>
          <cell r="AJ30">
            <v>0.31312210897082299</v>
          </cell>
          <cell r="AK30">
            <v>0.31403202033762795</v>
          </cell>
          <cell r="AL30">
            <v>0.31491729290764847</v>
          </cell>
          <cell r="AM30">
            <v>0.31577928984772258</v>
          </cell>
          <cell r="AN30">
            <v>0.31661926256701872</v>
          </cell>
          <cell r="AO30">
            <v>0.31743836269545878</v>
          </cell>
          <cell r="AP30">
            <v>0.31823765249252067</v>
          </cell>
          <cell r="AQ30">
            <v>0.31901811392759793</v>
          </cell>
          <cell r="AR30">
            <v>0.31978065663085969</v>
          </cell>
          <cell r="AS30">
            <v>0.32052612487957433</v>
          </cell>
          <cell r="AT30" t="str">
            <v>.</v>
          </cell>
        </row>
        <row r="31">
          <cell r="B31" t="str">
            <v>DenmarkNOR</v>
          </cell>
          <cell r="C31" t="str">
            <v>Denmark</v>
          </cell>
          <cell r="D31" t="str">
            <v>NOR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AT31" t="str">
            <v>.</v>
          </cell>
        </row>
        <row r="32">
          <cell r="B32" t="str">
            <v>Germany (including  former GDR from 1991)ALL</v>
          </cell>
          <cell r="C32" t="str">
            <v>Germany (including  former GDR from 1991)</v>
          </cell>
          <cell r="D32" t="str">
            <v>ALL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AT32" t="str">
            <v>.</v>
          </cell>
        </row>
        <row r="33">
          <cell r="B33" t="str">
            <v>Germany (including  former GDR from 1991)LOW</v>
          </cell>
          <cell r="C33" t="str">
            <v>Germany (including  former GDR from 1991)</v>
          </cell>
          <cell r="D33" t="str">
            <v>LOW</v>
          </cell>
          <cell r="E33">
            <v>0.14695418257549461</v>
          </cell>
          <cell r="F33">
            <v>0.14782062216635994</v>
          </cell>
          <cell r="G33">
            <v>0.14506976744186045</v>
          </cell>
          <cell r="H33">
            <v>0.1455340699815838</v>
          </cell>
          <cell r="I33">
            <v>0.14918617410387713</v>
          </cell>
          <cell r="J33">
            <v>0.15141135688345989</v>
          </cell>
          <cell r="K33">
            <v>0.15664296332007552</v>
          </cell>
          <cell r="L33">
            <v>0.14447174447174449</v>
          </cell>
          <cell r="M33">
            <v>0.14044556263441951</v>
          </cell>
          <cell r="N33">
            <v>0.13823074175497085</v>
          </cell>
          <cell r="O33">
            <v>0.13638548425859168</v>
          </cell>
          <cell r="P33">
            <v>0.13168061815840307</v>
          </cell>
          <cell r="Q33">
            <v>0.14047179353978614</v>
          </cell>
          <cell r="R33">
            <v>0.14015814706260885</v>
          </cell>
          <cell r="S33">
            <v>0.13986677868515388</v>
          </cell>
          <cell r="T33">
            <v>0.13959477011040977</v>
          </cell>
          <cell r="U33">
            <v>0.13933973919485557</v>
          </cell>
          <cell r="V33">
            <v>0.1390997163948722</v>
          </cell>
          <cell r="W33">
            <v>0.13887305483597778</v>
          </cell>
          <cell r="X33">
            <v>0.13865836359682299</v>
          </cell>
          <cell r="Y33">
            <v>0.13845445737330428</v>
          </cell>
          <cell r="Z33">
            <v>0.1382603179252079</v>
          </cell>
          <cell r="AA33">
            <v>0.13807506414556972</v>
          </cell>
          <cell r="AB33">
            <v>0.13789792853892618</v>
          </cell>
          <cell r="AC33">
            <v>0.13772823853029897</v>
          </cell>
          <cell r="AD33">
            <v>0.1375654014620912</v>
          </cell>
          <cell r="AE33">
            <v>0.1374088924394066</v>
          </cell>
          <cell r="AF33">
            <v>0.13725824439900547</v>
          </cell>
          <cell r="AG33">
            <v>0.13711303993128926</v>
          </cell>
          <cell r="AH33">
            <v>0.13697290449689478</v>
          </cell>
          <cell r="AI33">
            <v>0.13683750076211762</v>
          </cell>
          <cell r="AJ33">
            <v>0.13670652383895007</v>
          </cell>
          <cell r="AK33">
            <v>0.13657969726186595</v>
          </cell>
          <cell r="AL33">
            <v>0.13645676956871983</v>
          </cell>
          <cell r="AM33">
            <v>0.13633751138016056</v>
          </cell>
          <cell r="AN33">
            <v>0.1362217128928726</v>
          </cell>
          <cell r="AO33">
            <v>0.13610918171827421</v>
          </cell>
          <cell r="AP33">
            <v>0.13599974101111895</v>
          </cell>
          <cell r="AQ33">
            <v>0.13589322784259183</v>
          </cell>
          <cell r="AR33">
            <v>0.13578949178057603</v>
          </cell>
          <cell r="AS33">
            <v>0.13568839364624219</v>
          </cell>
          <cell r="AT33" t="str">
            <v>.</v>
          </cell>
        </row>
        <row r="34">
          <cell r="B34" t="str">
            <v>Germany (including  former GDR from 1991)MED</v>
          </cell>
          <cell r="C34" t="str">
            <v>Germany (including  former GDR from 1991)</v>
          </cell>
          <cell r="D34" t="str">
            <v>MED</v>
          </cell>
          <cell r="E34">
            <v>0.67823672335994445</v>
          </cell>
          <cell r="F34">
            <v>0.68115096287650945</v>
          </cell>
          <cell r="G34">
            <v>0.69637209302325587</v>
          </cell>
          <cell r="H34">
            <v>0.68798342541436464</v>
          </cell>
          <cell r="I34">
            <v>0.68608266276517926</v>
          </cell>
          <cell r="J34">
            <v>0.67522284582370429</v>
          </cell>
          <cell r="K34">
            <v>0.68169217789562497</v>
          </cell>
          <cell r="L34">
            <v>0.68968058968058965</v>
          </cell>
          <cell r="M34">
            <v>0.67897577405348375</v>
          </cell>
          <cell r="N34">
            <v>0.66630948128745493</v>
          </cell>
          <cell r="O34">
            <v>0.66478410638468322</v>
          </cell>
          <cell r="P34">
            <v>0.6527285898261429</v>
          </cell>
          <cell r="Q34">
            <v>0.67253604675758594</v>
          </cell>
          <cell r="R34">
            <v>0.67195825365129025</v>
          </cell>
          <cell r="S34">
            <v>0.67141589219377795</v>
          </cell>
          <cell r="T34">
            <v>0.67090464983044573</v>
          </cell>
          <cell r="U34">
            <v>0.67042096876999202</v>
          </cell>
          <cell r="V34">
            <v>0.66996187819745179</v>
          </cell>
          <cell r="W34">
            <v>0.66952487086988277</v>
          </cell>
          <cell r="X34">
            <v>0.66910781067244018</v>
          </cell>
          <cell r="Y34">
            <v>0.66870886223100812</v>
          </cell>
          <cell r="Z34">
            <v>0.66832643653467749</v>
          </cell>
          <cell r="AA34">
            <v>0.66795914837496406</v>
          </cell>
          <cell r="AB34">
            <v>0.66760578263909376</v>
          </cell>
          <cell r="AC34">
            <v>0.66726526732840741</v>
          </cell>
          <cell r="AD34">
            <v>0.66693665174846373</v>
          </cell>
          <cell r="AE34">
            <v>0.66661908872144782</v>
          </cell>
          <cell r="AF34">
            <v>0.66631181995954114</v>
          </cell>
          <cell r="AG34">
            <v>0.66601416394616364</v>
          </cell>
          <cell r="AH34">
            <v>0.66572550582453904</v>
          </cell>
          <cell r="AI34">
            <v>0.66544528890610322</v>
          </cell>
          <cell r="AJ34">
            <v>0.66517300749601549</v>
          </cell>
          <cell r="AK34">
            <v>0.6649082007972017</v>
          </cell>
          <cell r="AL34">
            <v>0.66465044770341031</v>
          </cell>
          <cell r="AM34">
            <v>0.66439936232959962</v>
          </cell>
          <cell r="AN34">
            <v>0.66415459015740574</v>
          </cell>
          <cell r="AO34">
            <v>0.6639158046964998</v>
          </cell>
          <cell r="AP34">
            <v>0.66368270458086842</v>
          </cell>
          <cell r="AQ34">
            <v>0.66345501103352877</v>
          </cell>
          <cell r="AR34">
            <v>0.66323246564478167</v>
          </cell>
          <cell r="AS34">
            <v>0.66301482841844006</v>
          </cell>
          <cell r="AT34" t="str">
            <v>.</v>
          </cell>
        </row>
        <row r="35">
          <cell r="B35" t="str">
            <v>Germany (including  former GDR from 1991)HIG</v>
          </cell>
          <cell r="C35" t="str">
            <v>Germany (including  former GDR from 1991)</v>
          </cell>
          <cell r="D35" t="str">
            <v>HIG</v>
          </cell>
          <cell r="E35">
            <v>0.17480909406456088</v>
          </cell>
          <cell r="F35">
            <v>0.1710284149571307</v>
          </cell>
          <cell r="G35">
            <v>0.15855813953488371</v>
          </cell>
          <cell r="H35">
            <v>0.16648250460405156</v>
          </cell>
          <cell r="I35">
            <v>0.16473116313094369</v>
          </cell>
          <cell r="J35">
            <v>0.17336579729283594</v>
          </cell>
          <cell r="K35">
            <v>0.16166485878429954</v>
          </cell>
          <cell r="L35">
            <v>0.16584766584766586</v>
          </cell>
          <cell r="M35">
            <v>0.18057866331209674</v>
          </cell>
          <cell r="N35">
            <v>0.19545977695757433</v>
          </cell>
          <cell r="O35">
            <v>0.19883040935672514</v>
          </cell>
          <cell r="P35">
            <v>0.21559079201545397</v>
          </cell>
          <cell r="Q35">
            <v>0.18699215970262797</v>
          </cell>
          <cell r="R35">
            <v>0.18788359928610085</v>
          </cell>
          <cell r="S35">
            <v>0.18871732912106826</v>
          </cell>
          <cell r="T35">
            <v>0.18950058005914447</v>
          </cell>
          <cell r="U35">
            <v>0.19023929203515244</v>
          </cell>
          <cell r="V35">
            <v>0.19093840540767601</v>
          </cell>
          <cell r="W35">
            <v>0.19160207429413942</v>
          </cell>
          <cell r="X35">
            <v>0.19223382573073686</v>
          </cell>
          <cell r="Y35">
            <v>0.19283668039568763</v>
          </cell>
          <cell r="Z35">
            <v>0.1934132455401146</v>
          </cell>
          <cell r="AA35">
            <v>0.19396578747946625</v>
          </cell>
          <cell r="AB35">
            <v>0.19449628882198014</v>
          </cell>
          <cell r="AC35">
            <v>0.19500649414129367</v>
          </cell>
          <cell r="AD35">
            <v>0.19549794678944515</v>
          </cell>
          <cell r="AE35">
            <v>0.19597201883914564</v>
          </cell>
          <cell r="AF35">
            <v>0.19642993564145336</v>
          </cell>
          <cell r="AG35">
            <v>0.19687279612254704</v>
          </cell>
          <cell r="AH35">
            <v>0.19730158967856612</v>
          </cell>
          <cell r="AI35">
            <v>0.19771721033177916</v>
          </cell>
          <cell r="AJ35">
            <v>0.19812046866503444</v>
          </cell>
          <cell r="AK35">
            <v>0.19851210194093233</v>
          </cell>
          <cell r="AL35">
            <v>0.19889278272786998</v>
          </cell>
          <cell r="AM35">
            <v>0.19926312629023979</v>
          </cell>
          <cell r="AN35">
            <v>0.19962369694972162</v>
          </cell>
          <cell r="AO35">
            <v>0.19997501358522599</v>
          </cell>
          <cell r="AP35">
            <v>0.20031755440801269</v>
          </cell>
          <cell r="AQ35">
            <v>0.20065176112387934</v>
          </cell>
          <cell r="AR35">
            <v>0.20097804257464225</v>
          </cell>
          <cell r="AS35">
            <v>0.20129677793531772</v>
          </cell>
          <cell r="AT35" t="str">
            <v>.</v>
          </cell>
        </row>
        <row r="36">
          <cell r="B36" t="str">
            <v>Germany (including  former GDR from 1991)NOR</v>
          </cell>
          <cell r="C36" t="str">
            <v>Germany (including  former GDR from 1991)</v>
          </cell>
          <cell r="D36" t="str">
            <v>NOR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AT36" t="str">
            <v>.</v>
          </cell>
        </row>
        <row r="37">
          <cell r="B37" t="str">
            <v>EstoniaALL</v>
          </cell>
          <cell r="C37" t="str">
            <v>Estonia</v>
          </cell>
          <cell r="D37" t="str">
            <v>ALL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AT37" t="str">
            <v>.</v>
          </cell>
        </row>
        <row r="38">
          <cell r="B38" t="str">
            <v>EstoniaLOW</v>
          </cell>
          <cell r="C38" t="str">
            <v>Estonia</v>
          </cell>
          <cell r="D38" t="str">
            <v>LOW</v>
          </cell>
          <cell r="E38">
            <v>0.1767337807606264</v>
          </cell>
          <cell r="F38">
            <v>0.23360655737704919</v>
          </cell>
          <cell r="G38">
            <v>0.17735042735042739</v>
          </cell>
          <cell r="H38">
            <v>0.1517094017094017</v>
          </cell>
          <cell r="I38">
            <v>0.18162393162393162</v>
          </cell>
          <cell r="J38">
            <v>0.19745222929936307</v>
          </cell>
          <cell r="K38">
            <v>0.19375000000000001</v>
          </cell>
          <cell r="L38">
            <v>0.18969072164948453</v>
          </cell>
          <cell r="M38">
            <v>0.17408906882591091</v>
          </cell>
          <cell r="N38">
            <v>0.15568862275449102</v>
          </cell>
          <cell r="O38">
            <v>0.17808219178082191</v>
          </cell>
          <cell r="P38">
            <v>0.19157088122605362</v>
          </cell>
          <cell r="Q38">
            <v>0.17772807389636064</v>
          </cell>
          <cell r="R38">
            <v>0.1773505731441144</v>
          </cell>
          <cell r="S38">
            <v>0.17699984910631947</v>
          </cell>
          <cell r="T38">
            <v>0.17667239656563707</v>
          </cell>
          <cell r="U38">
            <v>0.17636535400508896</v>
          </cell>
          <cell r="V38">
            <v>0.17607635531852231</v>
          </cell>
          <cell r="W38">
            <v>0.17580342186521802</v>
          </cell>
          <cell r="X38">
            <v>0.17554488238251753</v>
          </cell>
          <cell r="Y38">
            <v>0.17529931255649533</v>
          </cell>
          <cell r="Z38">
            <v>0.17506548873418551</v>
          </cell>
          <cell r="AA38">
            <v>0.17484235198570361</v>
          </cell>
          <cell r="AB38">
            <v>0.17462897985955853</v>
          </cell>
          <cell r="AC38">
            <v>0.17442456393714673</v>
          </cell>
          <cell r="AD38">
            <v>0.17422839181479186</v>
          </cell>
          <cell r="AE38">
            <v>0.17403983250569213</v>
          </cell>
          <cell r="AF38">
            <v>0.17385832451180011</v>
          </cell>
          <cell r="AG38">
            <v>0.17368336600069534</v>
          </cell>
          <cell r="AH38">
            <v>0.17351450665716323</v>
          </cell>
          <cell r="AI38">
            <v>0.17335134087838439</v>
          </cell>
          <cell r="AJ38">
            <v>0.17319350205553777</v>
          </cell>
          <cell r="AK38">
            <v>0.17304065774025976</v>
          </cell>
          <cell r="AL38">
            <v>0.17289250553669747</v>
          </cell>
          <cell r="AM38">
            <v>0.17274876959234994</v>
          </cell>
          <cell r="AN38">
            <v>0.17260919758599941</v>
          </cell>
          <cell r="AO38">
            <v>0.17247355813062337</v>
          </cell>
          <cell r="AP38">
            <v>0.17234163852456827</v>
          </cell>
          <cell r="AQ38">
            <v>0.17221324279644887</v>
          </cell>
          <cell r="AR38">
            <v>0.17208818999894143</v>
          </cell>
          <cell r="AS38">
            <v>0.17196631271442112</v>
          </cell>
          <cell r="AT38" t="str">
            <v>.</v>
          </cell>
        </row>
        <row r="39">
          <cell r="B39" t="str">
            <v>EstoniaMED</v>
          </cell>
          <cell r="C39" t="str">
            <v>Estonia</v>
          </cell>
          <cell r="D39" t="str">
            <v>MED</v>
          </cell>
          <cell r="E39">
            <v>0.59284116331096193</v>
          </cell>
          <cell r="F39">
            <v>0.60450819672131151</v>
          </cell>
          <cell r="G39">
            <v>0.67307692307692313</v>
          </cell>
          <cell r="H39">
            <v>0.61965811965811968</v>
          </cell>
          <cell r="I39">
            <v>0.57051282051282048</v>
          </cell>
          <cell r="J39">
            <v>0.51804670912951167</v>
          </cell>
          <cell r="K39">
            <v>0.50416666666666665</v>
          </cell>
          <cell r="L39">
            <v>0.52577319587628868</v>
          </cell>
          <cell r="M39">
            <v>0.5161943319838056</v>
          </cell>
          <cell r="N39">
            <v>0.59081836327345316</v>
          </cell>
          <cell r="O39">
            <v>0.57534246575342463</v>
          </cell>
          <cell r="P39">
            <v>0.52107279693486586</v>
          </cell>
          <cell r="Q39">
            <v>0.53236945259985702</v>
          </cell>
          <cell r="R39">
            <v>0.528529589756639</v>
          </cell>
          <cell r="S39">
            <v>0.52489891426114832</v>
          </cell>
          <cell r="T39">
            <v>0.5214532426360764</v>
          </cell>
          <cell r="U39">
            <v>0.51817249027589174</v>
          </cell>
          <cell r="V39">
            <v>0.51503978090475067</v>
          </cell>
          <cell r="W39">
            <v>0.51204078747969017</v>
          </cell>
          <cell r="X39">
            <v>0.50916323553299081</v>
          </cell>
          <cell r="Y39">
            <v>0.50639652290454285</v>
          </cell>
          <cell r="Z39">
            <v>0.5037314244158787</v>
          </cell>
          <cell r="AA39">
            <v>0.50115985956211562</v>
          </cell>
          <cell r="AB39">
            <v>0.49867470765333699</v>
          </cell>
          <cell r="AC39">
            <v>0.49626965916447524</v>
          </cell>
          <cell r="AD39">
            <v>0.49393909505406686</v>
          </cell>
          <cell r="AE39">
            <v>0.49167798792870032</v>
          </cell>
          <cell r="AF39">
            <v>0.48948182044528826</v>
          </cell>
          <cell r="AG39">
            <v>0.48734651744338464</v>
          </cell>
          <cell r="AH39">
            <v>0.4852683891086999</v>
          </cell>
          <cell r="AI39">
            <v>0.48324408307084582</v>
          </cell>
          <cell r="AJ39">
            <v>0.48127054379108936</v>
          </cell>
          <cell r="AK39">
            <v>0.47934497793991759</v>
          </cell>
          <cell r="AL39">
            <v>0.47746482472811069</v>
          </cell>
          <cell r="AM39">
            <v>0.47562773035923434</v>
          </cell>
          <cell r="AN39">
            <v>0.47383152593079686</v>
          </cell>
          <cell r="AO39">
            <v>0.47207420823659985</v>
          </cell>
          <cell r="AP39">
            <v>0.47035392302204226</v>
          </cell>
          <cell r="AQ39">
            <v>0.46866895032325295</v>
          </cell>
          <cell r="AR39">
            <v>0.4670176915844409</v>
          </cell>
          <cell r="AS39">
            <v>0.46539865829912297</v>
          </cell>
          <cell r="AT39" t="str">
            <v>.</v>
          </cell>
        </row>
        <row r="40">
          <cell r="B40" t="str">
            <v>EstoniaHIG</v>
          </cell>
          <cell r="C40" t="str">
            <v>Estonia</v>
          </cell>
          <cell r="D40" t="str">
            <v>HIG</v>
          </cell>
          <cell r="E40">
            <v>0.23042505592841164</v>
          </cell>
          <cell r="F40">
            <v>0.16188524590163936</v>
          </cell>
          <cell r="G40">
            <v>0.14957264957264957</v>
          </cell>
          <cell r="H40">
            <v>0.22863247863247863</v>
          </cell>
          <cell r="I40">
            <v>0.24786324786324784</v>
          </cell>
          <cell r="J40">
            <v>0.28450106157112526</v>
          </cell>
          <cell r="K40">
            <v>0.30208333333333331</v>
          </cell>
          <cell r="L40">
            <v>0.28453608247422679</v>
          </cell>
          <cell r="M40">
            <v>0.30971659919028338</v>
          </cell>
          <cell r="N40">
            <v>0.25349301397205593</v>
          </cell>
          <cell r="O40">
            <v>0.24657534246575341</v>
          </cell>
          <cell r="P40">
            <v>0.28735632183908044</v>
          </cell>
          <cell r="Q40">
            <v>0.28990247350378229</v>
          </cell>
          <cell r="R40">
            <v>0.29411983709924655</v>
          </cell>
          <cell r="S40">
            <v>0.29810123663253224</v>
          </cell>
          <cell r="T40">
            <v>0.30187436079828656</v>
          </cell>
          <cell r="U40">
            <v>0.30546215571901925</v>
          </cell>
          <cell r="V40">
            <v>0.30888386377672705</v>
          </cell>
          <cell r="W40">
            <v>0.31215579065509175</v>
          </cell>
          <cell r="X40">
            <v>0.31529188208449166</v>
          </cell>
          <cell r="Y40">
            <v>0.31830416453896182</v>
          </cell>
          <cell r="Z40">
            <v>0.32120308684993576</v>
          </cell>
          <cell r="AA40">
            <v>0.32399778845218075</v>
          </cell>
          <cell r="AB40">
            <v>0.32669631248710446</v>
          </cell>
          <cell r="AC40">
            <v>0.32930577689837798</v>
          </cell>
          <cell r="AD40">
            <v>0.33183251313114132</v>
          </cell>
          <cell r="AE40">
            <v>0.33428217956560757</v>
          </cell>
          <cell r="AF40">
            <v>0.33665985504291168</v>
          </cell>
          <cell r="AG40">
            <v>0.33897011655592002</v>
          </cell>
          <cell r="AH40">
            <v>0.34121710423413687</v>
          </cell>
          <cell r="AI40">
            <v>0.34340457605076985</v>
          </cell>
          <cell r="AJ40">
            <v>0.34553595415337285</v>
          </cell>
          <cell r="AK40">
            <v>0.34761436431982262</v>
          </cell>
          <cell r="AL40">
            <v>0.34964266973519187</v>
          </cell>
          <cell r="AM40">
            <v>0.35162350004841569</v>
          </cell>
          <cell r="AN40">
            <v>0.35355927648320373</v>
          </cell>
          <cell r="AO40">
            <v>0.35545223363277673</v>
          </cell>
          <cell r="AP40">
            <v>0.35730443845338938</v>
          </cell>
          <cell r="AQ40">
            <v>0.35911780688029815</v>
          </cell>
          <cell r="AR40">
            <v>0.36089411841661762</v>
          </cell>
          <cell r="AS40">
            <v>0.36263502898645589</v>
          </cell>
          <cell r="AT40" t="str">
            <v>.</v>
          </cell>
        </row>
        <row r="41">
          <cell r="B41" t="str">
            <v>EstoniaNOR</v>
          </cell>
          <cell r="C41" t="str">
            <v>Estonia</v>
          </cell>
          <cell r="D41" t="str">
            <v>NOR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AT41" t="str">
            <v>.</v>
          </cell>
        </row>
        <row r="42">
          <cell r="B42" t="str">
            <v>IrelandALL</v>
          </cell>
          <cell r="C42" t="str">
            <v>Ireland</v>
          </cell>
          <cell r="D42" t="str">
            <v>ALL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AT42" t="str">
            <v>.</v>
          </cell>
        </row>
        <row r="43">
          <cell r="B43" t="str">
            <v>IrelandLOW</v>
          </cell>
          <cell r="C43" t="str">
            <v>Ireland</v>
          </cell>
          <cell r="D43" t="str">
            <v>LOW</v>
          </cell>
          <cell r="E43">
            <v>0.26841359773371104</v>
          </cell>
          <cell r="F43">
            <v>0.2353342428376535</v>
          </cell>
          <cell r="G43">
            <v>0.22177954847277553</v>
          </cell>
          <cell r="H43">
            <v>0.20909090909090911</v>
          </cell>
          <cell r="I43">
            <v>0.20825515947467169</v>
          </cell>
          <cell r="J43">
            <v>0.19005847953216373</v>
          </cell>
          <cell r="K43">
            <v>0.1794150731158605</v>
          </cell>
          <cell r="L43">
            <v>0.16727844782380699</v>
          </cell>
          <cell r="M43">
            <v>0.17142857142857143</v>
          </cell>
          <cell r="N43">
            <v>0.1672727272727273</v>
          </cell>
          <cell r="O43">
            <v>0.16685205784204671</v>
          </cell>
          <cell r="P43">
            <v>0.18996415770609318</v>
          </cell>
          <cell r="Q43">
            <v>0.16477796327943217</v>
          </cell>
          <cell r="R43">
            <v>0.16245679167200952</v>
          </cell>
          <cell r="S43">
            <v>0.16032523232425136</v>
          </cell>
          <cell r="T43">
            <v>0.15835661639856896</v>
          </cell>
          <cell r="U43">
            <v>0.15652940945657112</v>
          </cell>
          <cell r="V43">
            <v>0.15482598682300652</v>
          </cell>
          <cell r="W43">
            <v>0.15323175132089334</v>
          </cell>
          <cell r="X43">
            <v>0.15173448503821077</v>
          </cell>
          <cell r="Y43">
            <v>0.1503238646763238</v>
          </cell>
          <cell r="Z43">
            <v>0.14899109352414536</v>
          </cell>
          <cell r="AA43">
            <v>0.14772861806599596</v>
          </cell>
          <cell r="AB43">
            <v>0.1465299069931125</v>
          </cell>
          <cell r="AC43">
            <v>0.14538927689553155</v>
          </cell>
          <cell r="AD43">
            <v>0.14430175333309836</v>
          </cell>
          <cell r="AE43">
            <v>0.1432629590429732</v>
          </cell>
          <cell r="AF43">
            <v>0.14226902319083967</v>
          </cell>
          <cell r="AG43">
            <v>0.14131650710646732</v>
          </cell>
          <cell r="AH43">
            <v>0.14040234305295349</v>
          </cell>
          <cell r="AI43">
            <v>0.13952378339058494</v>
          </cell>
          <cell r="AJ43">
            <v>0.1386783580973093</v>
          </cell>
          <cell r="AK43">
            <v>0.13786383905770563</v>
          </cell>
          <cell r="AL43">
            <v>0.13707820987247923</v>
          </cell>
          <cell r="AM43">
            <v>0.13631964020005669</v>
          </cell>
          <cell r="AN43">
            <v>0.13558646384164735</v>
          </cell>
          <cell r="AO43">
            <v>0.13487715993618257</v>
          </cell>
          <cell r="AP43">
            <v>0.13419033675279213</v>
          </cell>
          <cell r="AQ43">
            <v>0.13352471766397911</v>
          </cell>
          <cell r="AR43">
            <v>0.13287912895839044</v>
          </cell>
          <cell r="AS43">
            <v>0.13225248921252969</v>
          </cell>
          <cell r="AT43" t="str">
            <v>.</v>
          </cell>
        </row>
        <row r="44">
          <cell r="B44" t="str">
            <v>IrelandMED</v>
          </cell>
          <cell r="C44" t="str">
            <v>Ireland</v>
          </cell>
          <cell r="D44" t="str">
            <v>MED</v>
          </cell>
          <cell r="E44">
            <v>0.4143059490084986</v>
          </cell>
          <cell r="F44">
            <v>0.42837653478854026</v>
          </cell>
          <cell r="G44">
            <v>0.43160690571049132</v>
          </cell>
          <cell r="H44">
            <v>0.42792207792207798</v>
          </cell>
          <cell r="I44">
            <v>0.41776110068792999</v>
          </cell>
          <cell r="J44">
            <v>0.4456140350877193</v>
          </cell>
          <cell r="K44">
            <v>0.45331833520809894</v>
          </cell>
          <cell r="L44">
            <v>0.45568956476140532</v>
          </cell>
          <cell r="M44">
            <v>0.45816326530612245</v>
          </cell>
          <cell r="N44">
            <v>0.4374025974025974</v>
          </cell>
          <cell r="O44">
            <v>0.44660734149054498</v>
          </cell>
          <cell r="P44">
            <v>0.43727598566308246</v>
          </cell>
          <cell r="Q44">
            <v>0.44599951623294287</v>
          </cell>
          <cell r="R44">
            <v>0.44613278734147244</v>
          </cell>
          <cell r="S44">
            <v>0.44621640686501662</v>
          </cell>
          <cell r="T44">
            <v>0.44625960424441741</v>
          </cell>
          <cell r="U44">
            <v>0.44626957691838642</v>
          </cell>
          <cell r="V44">
            <v>0.44625201659527758</v>
          </cell>
          <cell r="W44">
            <v>0.44621147976512171</v>
          </cell>
          <cell r="X44">
            <v>0.44615165387488298</v>
          </cell>
          <cell r="Y44">
            <v>0.44607555200063148</v>
          </cell>
          <cell r="Z44">
            <v>0.44598565751528746</v>
          </cell>
          <cell r="AA44">
            <v>0.44588403314755815</v>
          </cell>
          <cell r="AB44">
            <v>0.44577240426686993</v>
          </cell>
          <cell r="AC44">
            <v>0.44565222323587356</v>
          </cell>
          <cell r="AD44">
            <v>0.44552471966852825</v>
          </cell>
          <cell r="AE44">
            <v>0.44539094006637142</v>
          </cell>
          <cell r="AF44">
            <v>0.44525177935978588</v>
          </cell>
          <cell r="AG44">
            <v>0.44510800621603747</v>
          </cell>
          <cell r="AH44">
            <v>0.44496028350177674</v>
          </cell>
          <cell r="AI44">
            <v>0.44480918494543065</v>
          </cell>
          <cell r="AJ44">
            <v>0.44465520879487375</v>
          </cell>
          <cell r="AK44">
            <v>0.44449878908113405</v>
          </cell>
          <cell r="AL44">
            <v>0.44434030496113874</v>
          </cell>
          <cell r="AM44">
            <v>0.44418008850877067</v>
          </cell>
          <cell r="AN44">
            <v>0.4440184312446897</v>
          </cell>
          <cell r="AO44">
            <v>0.44385558963498839</v>
          </cell>
          <cell r="AP44">
            <v>0.4436917897421333</v>
          </cell>
          <cell r="AQ44">
            <v>0.44352723117537918</v>
          </cell>
          <cell r="AR44">
            <v>0.4433620904594508</v>
          </cell>
          <cell r="AS44">
            <v>0.44319652391789405</v>
          </cell>
          <cell r="AT44" t="str">
            <v>.</v>
          </cell>
        </row>
        <row r="45">
          <cell r="B45" t="str">
            <v>IrelandHIG</v>
          </cell>
          <cell r="C45" t="str">
            <v>Ireland</v>
          </cell>
          <cell r="D45" t="str">
            <v>HIG</v>
          </cell>
          <cell r="E45">
            <v>0.31728045325779036</v>
          </cell>
          <cell r="F45">
            <v>0.33628922237380626</v>
          </cell>
          <cell r="G45">
            <v>0.34661354581673304</v>
          </cell>
          <cell r="H45">
            <v>0.36298701298701297</v>
          </cell>
          <cell r="I45">
            <v>0.37398373983739841</v>
          </cell>
          <cell r="J45">
            <v>0.36432748538011694</v>
          </cell>
          <cell r="K45">
            <v>0.36726659167604048</v>
          </cell>
          <cell r="L45">
            <v>0.37703198741478761</v>
          </cell>
          <cell r="M45">
            <v>0.37040816326530607</v>
          </cell>
          <cell r="N45">
            <v>0.3953246753246753</v>
          </cell>
          <cell r="O45">
            <v>0.3865406006674082</v>
          </cell>
          <cell r="P45">
            <v>0.37275985663082434</v>
          </cell>
          <cell r="Q45">
            <v>0.38922252048762501</v>
          </cell>
          <cell r="R45">
            <v>0.39141042098651802</v>
          </cell>
          <cell r="S45">
            <v>0.39345836081073204</v>
          </cell>
          <cell r="T45">
            <v>0.39538377935701358</v>
          </cell>
          <cell r="U45">
            <v>0.39720101362504245</v>
          </cell>
          <cell r="V45">
            <v>0.39892199658171584</v>
          </cell>
          <cell r="W45">
            <v>0.40055676891398495</v>
          </cell>
          <cell r="X45">
            <v>0.40211386108690628</v>
          </cell>
          <cell r="Y45">
            <v>0.40360058332304471</v>
          </cell>
          <cell r="Z45">
            <v>0.40502324896056724</v>
          </cell>
          <cell r="AA45">
            <v>0.40638734878644589</v>
          </cell>
          <cell r="AB45">
            <v>0.40769768874001755</v>
          </cell>
          <cell r="AC45">
            <v>0.40895849986859484</v>
          </cell>
          <cell r="AD45">
            <v>0.41017352699837339</v>
          </cell>
          <cell r="AE45">
            <v>0.41134610089065543</v>
          </cell>
          <cell r="AF45">
            <v>0.41247919744937439</v>
          </cell>
          <cell r="AG45">
            <v>0.41357548667749527</v>
          </cell>
          <cell r="AH45">
            <v>0.4146373734452698</v>
          </cell>
          <cell r="AI45">
            <v>0.41566703166398444</v>
          </cell>
          <cell r="AJ45">
            <v>0.41666643310781692</v>
          </cell>
          <cell r="AK45">
            <v>0.41763737186116029</v>
          </cell>
          <cell r="AL45">
            <v>0.41858148516638199</v>
          </cell>
          <cell r="AM45">
            <v>0.41950027129117257</v>
          </cell>
          <cell r="AN45">
            <v>0.42039510491366294</v>
          </cell>
          <cell r="AO45">
            <v>0.42126725042882901</v>
          </cell>
          <cell r="AP45">
            <v>0.42211787350507463</v>
          </cell>
          <cell r="AQ45">
            <v>0.42294805116064171</v>
          </cell>
          <cell r="AR45">
            <v>0.42375878058215882</v>
          </cell>
          <cell r="AS45">
            <v>0.42455098686957632</v>
          </cell>
          <cell r="AT45" t="str">
            <v>.</v>
          </cell>
        </row>
        <row r="46">
          <cell r="B46" t="str">
            <v>IrelandNOR</v>
          </cell>
          <cell r="C46" t="str">
            <v>Ireland</v>
          </cell>
          <cell r="D46" t="str">
            <v>NOR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AT46" t="str">
            <v>.</v>
          </cell>
        </row>
        <row r="47">
          <cell r="B47" t="str">
            <v>GreeceALL</v>
          </cell>
          <cell r="C47" t="str">
            <v>Greece</v>
          </cell>
          <cell r="D47" t="str">
            <v>ALL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AT47" t="str">
            <v>.</v>
          </cell>
        </row>
        <row r="48">
          <cell r="B48" t="str">
            <v>GreeceLOW</v>
          </cell>
          <cell r="C48" t="str">
            <v>Greece</v>
          </cell>
          <cell r="D48" t="str">
            <v>LOW</v>
          </cell>
          <cell r="E48">
            <v>0.30454206999255401</v>
          </cell>
          <cell r="F48">
            <v>0.3008631319358816</v>
          </cell>
          <cell r="G48">
            <v>0.28993939393939394</v>
          </cell>
          <cell r="H48">
            <v>0.25695269788447822</v>
          </cell>
          <cell r="I48">
            <v>0.2678790857704596</v>
          </cell>
          <cell r="J48">
            <v>0.23915706934574857</v>
          </cell>
          <cell r="K48">
            <v>0.28464690286816102</v>
          </cell>
          <cell r="L48">
            <v>0.29046139134592397</v>
          </cell>
          <cell r="M48">
            <v>0.29753478154747376</v>
          </cell>
          <cell r="N48">
            <v>0.29529702970297028</v>
          </cell>
          <cell r="O48">
            <v>0.28830010493179437</v>
          </cell>
          <cell r="P48">
            <v>0.27434332714247817</v>
          </cell>
          <cell r="Q48">
            <v>0.27655581380319877</v>
          </cell>
          <cell r="R48">
            <v>0.27612440271918259</v>
          </cell>
          <cell r="S48">
            <v>0.2757233735342659</v>
          </cell>
          <cell r="T48">
            <v>0.27534876304481115</v>
          </cell>
          <cell r="U48">
            <v>0.27499733419351891</v>
          </cell>
          <cell r="V48">
            <v>0.27466640906541401</v>
          </cell>
          <cell r="W48">
            <v>0.27435374726045464</v>
          </cell>
          <cell r="X48">
            <v>0.27405745561398287</v>
          </cell>
          <cell r="Y48">
            <v>0.27377592004767592</v>
          </cell>
          <cell r="Z48">
            <v>0.27350775334737226</v>
          </cell>
          <cell r="AA48">
            <v>0.27325175460207185</v>
          </cell>
          <cell r="AB48">
            <v>0.27300687731409157</v>
          </cell>
          <cell r="AC48">
            <v>0.27277220404795127</v>
          </cell>
          <cell r="AD48">
            <v>0.27254692607314973</v>
          </cell>
          <cell r="AE48">
            <v>0.27233032686556918</v>
          </cell>
          <cell r="AF48">
            <v>0.27212176862227017</v>
          </cell>
          <cell r="AG48">
            <v>0.27192068115278317</v>
          </cell>
          <cell r="AH48">
            <v>0.27172655266165963</v>
          </cell>
          <cell r="AI48">
            <v>0.27153892204879854</v>
          </cell>
          <cell r="AJ48">
            <v>0.27135737243734404</v>
          </cell>
          <cell r="AK48">
            <v>0.27118152570166765</v>
          </cell>
          <cell r="AL48">
            <v>0.27101103781564168</v>
          </cell>
          <cell r="AM48">
            <v>0.27084559487801085</v>
          </cell>
          <cell r="AN48">
            <v>0.27068490970000014</v>
          </cell>
          <cell r="AO48">
            <v>0.27052871886239244</v>
          </cell>
          <cell r="AP48">
            <v>0.27037678016668715</v>
          </cell>
          <cell r="AQ48">
            <v>0.27022887041869842</v>
          </cell>
          <cell r="AR48">
            <v>0.27008478349391252</v>
          </cell>
          <cell r="AS48">
            <v>0.2699443286427104</v>
          </cell>
          <cell r="AT48" t="str">
            <v>.</v>
          </cell>
        </row>
        <row r="49">
          <cell r="B49" t="str">
            <v>GreeceMED</v>
          </cell>
          <cell r="C49" t="str">
            <v>Greece</v>
          </cell>
          <cell r="D49" t="str">
            <v>MED</v>
          </cell>
          <cell r="E49">
            <v>0.51948374286423438</v>
          </cell>
          <cell r="F49">
            <v>0.53637484586929718</v>
          </cell>
          <cell r="G49">
            <v>0.5355151515151515</v>
          </cell>
          <cell r="H49">
            <v>0.55003565486094608</v>
          </cell>
          <cell r="I49">
            <v>0.53059719832882779</v>
          </cell>
          <cell r="J49">
            <v>0.55893163440333249</v>
          </cell>
          <cell r="K49">
            <v>0.49915642323451437</v>
          </cell>
          <cell r="L49">
            <v>0.4745398039684437</v>
          </cell>
          <cell r="M49">
            <v>0.46326580424700997</v>
          </cell>
          <cell r="N49">
            <v>0.46311881188118809</v>
          </cell>
          <cell r="O49">
            <v>0.46825813221406087</v>
          </cell>
          <cell r="P49">
            <v>0.45131334571504378</v>
          </cell>
          <cell r="Q49">
            <v>0.47285042098441327</v>
          </cell>
          <cell r="R49">
            <v>0.46968537256981502</v>
          </cell>
          <cell r="S49">
            <v>0.46669179880971801</v>
          </cell>
          <cell r="T49">
            <v>0.46384994435938132</v>
          </cell>
          <cell r="U49">
            <v>0.46114339372444435</v>
          </cell>
          <cell r="V49">
            <v>0.45855834709293669</v>
          </cell>
          <cell r="W49">
            <v>0.45608308405693893</v>
          </cell>
          <cell r="X49">
            <v>0.45370755928466078</v>
          </cell>
          <cell r="Y49">
            <v>0.45142309279014015</v>
          </cell>
          <cell r="Z49">
            <v>0.44922212927646882</v>
          </cell>
          <cell r="AA49">
            <v>0.44709804874924619</v>
          </cell>
          <cell r="AB49">
            <v>0.44504501575149014</v>
          </cell>
          <cell r="AC49">
            <v>0.44305785808293291</v>
          </cell>
          <cell r="AD49">
            <v>0.44113196830327012</v>
          </cell>
          <cell r="AE49">
            <v>0.43926322303798687</v>
          </cell>
          <cell r="AF49">
            <v>0.43744791633666485</v>
          </cell>
          <cell r="AG49">
            <v>0.43568270422794225</v>
          </cell>
          <cell r="AH49">
            <v>0.4339645582731147</v>
          </cell>
          <cell r="AI49">
            <v>0.43229072640999061</v>
          </cell>
          <cell r="AJ49">
            <v>0.43065869974704463</v>
          </cell>
          <cell r="AK49">
            <v>0.42906618424795462</v>
          </cell>
          <cell r="AL49">
            <v>0.42751107646149705</v>
          </cell>
          <cell r="AM49">
            <v>0.42599144261810795</v>
          </cell>
          <cell r="AN49">
            <v>0.42450550054423175</v>
          </cell>
          <cell r="AO49">
            <v>0.42305160394769209</v>
          </cell>
          <cell r="AP49">
            <v>0.42162822870819411</v>
          </cell>
          <cell r="AQ49">
            <v>0.42023396087159498</v>
          </cell>
          <cell r="AR49">
            <v>0.41886748609836377</v>
          </cell>
          <cell r="AS49">
            <v>0.41752758035848586</v>
          </cell>
          <cell r="AT49" t="str">
            <v>.</v>
          </cell>
        </row>
        <row r="50">
          <cell r="B50" t="str">
            <v>GreeceHIG</v>
          </cell>
          <cell r="C50" t="str">
            <v>Greece</v>
          </cell>
          <cell r="D50" t="str">
            <v>HIG</v>
          </cell>
          <cell r="E50">
            <v>0.17597418714321175</v>
          </cell>
          <cell r="F50">
            <v>0.16276202219482122</v>
          </cell>
          <cell r="G50">
            <v>0.17454545454545456</v>
          </cell>
          <cell r="H50">
            <v>0.19301164725457573</v>
          </cell>
          <cell r="I50">
            <v>0.20152371590071272</v>
          </cell>
          <cell r="J50">
            <v>0.20191129625091889</v>
          </cell>
          <cell r="K50">
            <v>0.21619667389732466</v>
          </cell>
          <cell r="L50">
            <v>0.23499880468563231</v>
          </cell>
          <cell r="M50">
            <v>0.23919941420551621</v>
          </cell>
          <cell r="N50">
            <v>0.24158415841584158</v>
          </cell>
          <cell r="O50">
            <v>0.24344176285414482</v>
          </cell>
          <cell r="P50">
            <v>0.27434332714247817</v>
          </cell>
          <cell r="Q50">
            <v>0.25059376521238791</v>
          </cell>
          <cell r="R50">
            <v>0.25419022471100233</v>
          </cell>
          <cell r="S50">
            <v>0.25758482765601609</v>
          </cell>
          <cell r="T50">
            <v>0.26080129259580753</v>
          </cell>
          <cell r="U50">
            <v>0.26385927208203674</v>
          </cell>
          <cell r="V50">
            <v>0.2667752438416493</v>
          </cell>
          <cell r="W50">
            <v>0.26956316868260644</v>
          </cell>
          <cell r="X50">
            <v>0.27223498510135635</v>
          </cell>
          <cell r="Y50">
            <v>0.27480098716218399</v>
          </cell>
          <cell r="Z50">
            <v>0.27727011737615892</v>
          </cell>
          <cell r="AA50">
            <v>0.27965019664868201</v>
          </cell>
          <cell r="AB50">
            <v>0.28194810693441824</v>
          </cell>
          <cell r="AC50">
            <v>0.28416993786911587</v>
          </cell>
          <cell r="AD50">
            <v>0.28632110562358015</v>
          </cell>
          <cell r="AE50">
            <v>0.28840645009644394</v>
          </cell>
          <cell r="AF50">
            <v>0.29043031504106492</v>
          </cell>
          <cell r="AG50">
            <v>0.29239661461927458</v>
          </cell>
          <cell r="AH50">
            <v>0.29430888906522568</v>
          </cell>
          <cell r="AI50">
            <v>0.2961703515412108</v>
          </cell>
          <cell r="AJ50">
            <v>0.29798392781561128</v>
          </cell>
          <cell r="AK50">
            <v>0.29975229005037779</v>
          </cell>
          <cell r="AL50">
            <v>0.30147788572286127</v>
          </cell>
          <cell r="AM50">
            <v>0.30316296250388125</v>
          </cell>
          <cell r="AN50">
            <v>0.30480958975576805</v>
          </cell>
          <cell r="AO50">
            <v>0.30641967718991553</v>
          </cell>
          <cell r="AP50">
            <v>0.30799499112511874</v>
          </cell>
          <cell r="AQ50">
            <v>0.3095371687097066</v>
          </cell>
          <cell r="AR50">
            <v>0.31104773040772371</v>
          </cell>
          <cell r="AS50">
            <v>0.3125280909988038</v>
          </cell>
          <cell r="AT50" t="str">
            <v>.</v>
          </cell>
        </row>
        <row r="51">
          <cell r="B51" t="str">
            <v>GreeceNOR</v>
          </cell>
          <cell r="C51" t="str">
            <v>Greece</v>
          </cell>
          <cell r="D51" t="str">
            <v>NOR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AT51" t="str">
            <v>.</v>
          </cell>
        </row>
        <row r="52">
          <cell r="B52" t="str">
            <v>SpainALL</v>
          </cell>
          <cell r="C52" t="str">
            <v>Spain</v>
          </cell>
          <cell r="D52" t="str">
            <v>ALL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AT52" t="str">
            <v>.</v>
          </cell>
        </row>
        <row r="53">
          <cell r="B53" t="str">
            <v>SpainLOW</v>
          </cell>
          <cell r="C53" t="str">
            <v>Spain</v>
          </cell>
          <cell r="D53" t="str">
            <v>LOW</v>
          </cell>
          <cell r="E53">
            <v>0.43846882025795769</v>
          </cell>
          <cell r="F53">
            <v>0.42856324472960589</v>
          </cell>
          <cell r="G53">
            <v>0.4148049349783261</v>
          </cell>
          <cell r="H53">
            <v>0.40356774928157024</v>
          </cell>
          <cell r="I53">
            <v>0.40108834827144685</v>
          </cell>
          <cell r="J53">
            <v>0.38880971232515177</v>
          </cell>
          <cell r="K53">
            <v>0.39299467215276679</v>
          </cell>
          <cell r="L53">
            <v>0.3971695112901516</v>
          </cell>
          <cell r="M53">
            <v>0.39201167441357687</v>
          </cell>
          <cell r="N53">
            <v>0.41767226795985118</v>
          </cell>
          <cell r="O53">
            <v>0.42455762792922053</v>
          </cell>
          <cell r="P53">
            <v>0.43660362990227181</v>
          </cell>
          <cell r="Q53">
            <v>0.40386360319697223</v>
          </cell>
          <cell r="R53">
            <v>0.40328040180701302</v>
          </cell>
          <cell r="S53">
            <v>0.402738211315531</v>
          </cell>
          <cell r="T53">
            <v>0.40223168587510644</v>
          </cell>
          <cell r="U53">
            <v>0.40175645865581544</v>
          </cell>
          <cell r="V53">
            <v>0.40130891676138175</v>
          </cell>
          <cell r="W53">
            <v>0.40088603728646177</v>
          </cell>
          <cell r="X53">
            <v>0.40048526561658698</v>
          </cell>
          <cell r="Y53">
            <v>0.40010442355269948</v>
          </cell>
          <cell r="Z53">
            <v>0.39974163890170039</v>
          </cell>
          <cell r="AA53">
            <v>0.39939529078504504</v>
          </cell>
          <cell r="AB53">
            <v>0.39906396663605803</v>
          </cell>
          <cell r="AC53">
            <v>0.39874642801211119</v>
          </cell>
          <cell r="AD53">
            <v>0.39844158313953981</v>
          </cell>
          <cell r="AE53">
            <v>0.39814846466109299</v>
          </cell>
          <cell r="AF53">
            <v>0.39786621144655959</v>
          </cell>
          <cell r="AG53">
            <v>0.39759405360799671</v>
          </cell>
          <cell r="AH53">
            <v>0.3973313000653923</v>
          </cell>
          <cell r="AI53">
            <v>0.39707732815922248</v>
          </cell>
          <cell r="AJ53">
            <v>0.39683157491862087</v>
          </cell>
          <cell r="AK53">
            <v>0.39659352967842348</v>
          </cell>
          <cell r="AL53">
            <v>0.39636272780264803</v>
          </cell>
          <cell r="AM53">
            <v>0.3961387453213116</v>
          </cell>
          <cell r="AN53">
            <v>0.39592119432568246</v>
          </cell>
          <cell r="AO53">
            <v>0.39570971899686208</v>
          </cell>
          <cell r="AP53">
            <v>0.39550399216601623</v>
          </cell>
          <cell r="AQ53">
            <v>0.39530371232311706</v>
          </cell>
          <cell r="AR53">
            <v>0.39510860100583661</v>
          </cell>
          <cell r="AS53">
            <v>0.39491840051208205</v>
          </cell>
          <cell r="AT53" t="str">
            <v>.</v>
          </cell>
        </row>
        <row r="54">
          <cell r="B54" t="str">
            <v>SpainMED</v>
          </cell>
          <cell r="C54" t="str">
            <v>Spain</v>
          </cell>
          <cell r="D54" t="str">
            <v>MED</v>
          </cell>
          <cell r="E54">
            <v>0.2283753401964265</v>
          </cell>
          <cell r="F54">
            <v>0.22553849679193402</v>
          </cell>
          <cell r="G54">
            <v>0.22974324774924973</v>
          </cell>
          <cell r="H54">
            <v>0.24545898172748468</v>
          </cell>
          <cell r="I54">
            <v>0.24610542040119507</v>
          </cell>
          <cell r="J54">
            <v>0.25378727896542624</v>
          </cell>
          <cell r="K54">
            <v>0.25130558632695044</v>
          </cell>
          <cell r="L54">
            <v>0.2670942436128485</v>
          </cell>
          <cell r="M54">
            <v>0.27948329910279968</v>
          </cell>
          <cell r="N54">
            <v>0.26158791022893879</v>
          </cell>
          <cell r="O54">
            <v>0.26141798182687709</v>
          </cell>
          <cell r="P54">
            <v>0.24444726488133009</v>
          </cell>
          <cell r="Q54">
            <v>0.26557233271769576</v>
          </cell>
          <cell r="R54">
            <v>0.26682251216314185</v>
          </cell>
          <cell r="S54">
            <v>0.26798443467859256</v>
          </cell>
          <cell r="T54">
            <v>0.2690696267834673</v>
          </cell>
          <cell r="U54">
            <v>0.27008750144483551</v>
          </cell>
          <cell r="V54">
            <v>0.27104584444248764</v>
          </cell>
          <cell r="W54">
            <v>0.27195116852524959</v>
          </cell>
          <cell r="X54">
            <v>0.27280897624738037</v>
          </cell>
          <cell r="Y54">
            <v>0.27362395834603792</v>
          </cell>
          <cell r="Z54">
            <v>0.27440014573559507</v>
          </cell>
          <cell r="AA54">
            <v>0.27514102754623287</v>
          </cell>
          <cell r="AB54">
            <v>0.27584964391657985</v>
          </cell>
          <cell r="AC54">
            <v>0.27652865975125956</v>
          </cell>
          <cell r="AD54">
            <v>0.27718042394227549</v>
          </cell>
          <cell r="AE54">
            <v>0.27780701735999713</v>
          </cell>
          <cell r="AF54">
            <v>0.27841029207472184</v>
          </cell>
          <cell r="AG54">
            <v>0.27899190366298077</v>
          </cell>
          <cell r="AH54">
            <v>0.27955333801110249</v>
          </cell>
          <cell r="AI54">
            <v>0.28009593370312802</v>
          </cell>
          <cell r="AJ54">
            <v>0.28062090083769675</v>
          </cell>
          <cell r="AK54">
            <v>0.2811293369359214</v>
          </cell>
          <cell r="AL54">
            <v>0.28162224046343542</v>
          </cell>
          <cell r="AM54">
            <v>0.28210052238324873</v>
          </cell>
          <cell r="AN54">
            <v>0.28256501607360401</v>
          </cell>
          <cell r="AO54">
            <v>0.28301648588069633</v>
          </cell>
          <cell r="AP54">
            <v>0.28345563452556738</v>
          </cell>
          <cell r="AQ54">
            <v>0.28388310954447188</v>
          </cell>
          <cell r="AR54">
            <v>0.28429950891011763</v>
          </cell>
          <cell r="AS54">
            <v>0.28470538595562767</v>
          </cell>
          <cell r="AT54" t="str">
            <v>.</v>
          </cell>
        </row>
        <row r="55">
          <cell r="B55" t="str">
            <v>SpainHIG</v>
          </cell>
          <cell r="C55" t="str">
            <v>Spain</v>
          </cell>
          <cell r="D55" t="str">
            <v>HIG</v>
          </cell>
          <cell r="E55">
            <v>0.33315583954561595</v>
          </cell>
          <cell r="F55">
            <v>0.34589825847846012</v>
          </cell>
          <cell r="G55">
            <v>0.35545181727242414</v>
          </cell>
          <cell r="H55">
            <v>0.35097326899094505</v>
          </cell>
          <cell r="I55">
            <v>0.35280623132735811</v>
          </cell>
          <cell r="J55">
            <v>0.35740300870942204</v>
          </cell>
          <cell r="K55">
            <v>0.35569974152028272</v>
          </cell>
          <cell r="L55">
            <v>0.3357362450969999</v>
          </cell>
          <cell r="M55">
            <v>0.32850502648362334</v>
          </cell>
          <cell r="N55">
            <v>0.32073982181121008</v>
          </cell>
          <cell r="O55">
            <v>0.31402439024390244</v>
          </cell>
          <cell r="P55">
            <v>0.31894910521639802</v>
          </cell>
          <cell r="Q55">
            <v>0.33056406408533195</v>
          </cell>
          <cell r="R55">
            <v>0.32989708602984519</v>
          </cell>
          <cell r="S55">
            <v>0.32927735400587649</v>
          </cell>
          <cell r="T55">
            <v>0.32869868734142627</v>
          </cell>
          <cell r="U55">
            <v>0.32815603989934899</v>
          </cell>
          <cell r="V55">
            <v>0.32764523879613056</v>
          </cell>
          <cell r="W55">
            <v>0.32716279418828864</v>
          </cell>
          <cell r="X55">
            <v>0.3267057581360327</v>
          </cell>
          <cell r="Y55">
            <v>0.32627161810126265</v>
          </cell>
          <cell r="Z55">
            <v>0.32585821536270448</v>
          </cell>
          <cell r="AA55">
            <v>0.32546368166872208</v>
          </cell>
          <cell r="AB55">
            <v>0.32508638944736218</v>
          </cell>
          <cell r="AC55">
            <v>0.32472491223662925</v>
          </cell>
          <cell r="AD55">
            <v>0.32437799291818475</v>
          </cell>
          <cell r="AE55">
            <v>0.32404451797890987</v>
          </cell>
          <cell r="AF55">
            <v>0.32372349647871862</v>
          </cell>
          <cell r="AG55">
            <v>0.32341404272902252</v>
          </cell>
          <cell r="AH55">
            <v>0.32311536192350526</v>
          </cell>
          <cell r="AI55">
            <v>0.3228267381376495</v>
          </cell>
          <cell r="AJ55">
            <v>0.32254752424368244</v>
          </cell>
          <cell r="AK55">
            <v>0.32227713338565506</v>
          </cell>
          <cell r="AL55">
            <v>0.32201503173391655</v>
          </cell>
          <cell r="AM55">
            <v>0.32176073229543967</v>
          </cell>
          <cell r="AN55">
            <v>0.32151378960071353</v>
          </cell>
          <cell r="AO55">
            <v>0.32127379512244164</v>
          </cell>
          <cell r="AP55">
            <v>0.32104037330841634</v>
          </cell>
          <cell r="AQ55">
            <v>0.32081317813241111</v>
          </cell>
          <cell r="AR55">
            <v>0.32059189008404576</v>
          </cell>
          <cell r="AS55">
            <v>0.32037621353229034</v>
          </cell>
          <cell r="AT55" t="str">
            <v>.</v>
          </cell>
        </row>
        <row r="56">
          <cell r="B56" t="str">
            <v>SpainNOR</v>
          </cell>
          <cell r="C56" t="str">
            <v>Spain</v>
          </cell>
          <cell r="D56" t="str">
            <v>NOR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AT56" t="str">
            <v>.</v>
          </cell>
        </row>
        <row r="57">
          <cell r="B57" t="str">
            <v>FranceALL</v>
          </cell>
          <cell r="C57" t="str">
            <v>France</v>
          </cell>
          <cell r="D57" t="str">
            <v>ALL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AT57" t="str">
            <v>.</v>
          </cell>
        </row>
        <row r="58">
          <cell r="B58" t="str">
            <v>FranceLOW</v>
          </cell>
          <cell r="C58" t="str">
            <v>France</v>
          </cell>
          <cell r="D58" t="str">
            <v>LOW</v>
          </cell>
          <cell r="E58">
            <v>0.21306532663316582</v>
          </cell>
          <cell r="F58">
            <v>0.20241768246421524</v>
          </cell>
          <cell r="G58">
            <v>0.19698407676895496</v>
          </cell>
          <cell r="H58">
            <v>0.17818947823268877</v>
          </cell>
          <cell r="I58">
            <v>0.17557377951455777</v>
          </cell>
          <cell r="J58">
            <v>0.18195438654902613</v>
          </cell>
          <cell r="K58">
            <v>0.17639683837557918</v>
          </cell>
          <cell r="L58">
            <v>0.18523497150231205</v>
          </cell>
          <cell r="M58">
            <v>0.18778764850690355</v>
          </cell>
          <cell r="N58">
            <v>0.17078747274950815</v>
          </cell>
          <cell r="O58">
            <v>0.18487708633285338</v>
          </cell>
          <cell r="P58">
            <v>0.1867000853242321</v>
          </cell>
          <cell r="Q58">
            <v>0.17605076233783257</v>
          </cell>
          <cell r="R58">
            <v>0.1752309365300781</v>
          </cell>
          <cell r="S58">
            <v>0.1744711288927194</v>
          </cell>
          <cell r="T58">
            <v>0.1737633589562993</v>
          </cell>
          <cell r="U58">
            <v>0.17310112679113429</v>
          </cell>
          <cell r="V58">
            <v>0.1724790693833228</v>
          </cell>
          <cell r="W58">
            <v>0.17189271104386294</v>
          </cell>
          <cell r="X58">
            <v>0.17133827861033685</v>
          </cell>
          <cell r="Y58">
            <v>0.17081256227805028</v>
          </cell>
          <cell r="Z58">
            <v>0.17031280919397421</v>
          </cell>
          <cell r="AA58">
            <v>0.16983664098618506</v>
          </cell>
          <cell r="AB58">
            <v>0.16938198905460619</v>
          </cell>
          <cell r="AC58">
            <v>0.16894704322869661</v>
          </cell>
          <cell r="AD58">
            <v>0.16853021061475498</v>
          </cell>
          <cell r="AE58">
            <v>0.16813008230223064</v>
          </cell>
          <cell r="AF58">
            <v>0.16774540619690675</v>
          </cell>
          <cell r="AG58">
            <v>0.16737506467799304</v>
          </cell>
          <cell r="AH58">
            <v>0.16701805608804993</v>
          </cell>
          <cell r="AI58">
            <v>0.16667347929411319</v>
          </cell>
          <cell r="AJ58">
            <v>0.16634052072911301</v>
          </cell>
          <cell r="AK58">
            <v>0.16601844345106206</v>
          </cell>
          <cell r="AL58">
            <v>0.16570657785497225</v>
          </cell>
          <cell r="AM58">
            <v>0.16540431374716938</v>
          </cell>
          <cell r="AN58">
            <v>0.16511109354941858</v>
          </cell>
          <cell r="AO58">
            <v>0.16482640644526578</v>
          </cell>
          <cell r="AP58">
            <v>0.16454978331632078</v>
          </cell>
          <cell r="AQ58">
            <v>0.16428079234413331</v>
          </cell>
          <cell r="AR58">
            <v>0.16401903517554023</v>
          </cell>
          <cell r="AS58">
            <v>0.16376414356716529</v>
          </cell>
          <cell r="AT58" t="str">
            <v>.</v>
          </cell>
        </row>
        <row r="59">
          <cell r="B59" t="str">
            <v>FranceMED</v>
          </cell>
          <cell r="C59" t="str">
            <v>France</v>
          </cell>
          <cell r="D59" t="str">
            <v>MED</v>
          </cell>
          <cell r="E59">
            <v>0.46502512562814069</v>
          </cell>
          <cell r="F59">
            <v>0.45961256385615296</v>
          </cell>
          <cell r="G59">
            <v>0.4422651059791205</v>
          </cell>
          <cell r="H59">
            <v>0.45846386518310467</v>
          </cell>
          <cell r="I59">
            <v>0.43403599537674065</v>
          </cell>
          <cell r="J59">
            <v>0.44564674546362582</v>
          </cell>
          <cell r="K59">
            <v>0.44039247751430904</v>
          </cell>
          <cell r="L59">
            <v>0.45660823744488654</v>
          </cell>
          <cell r="M59">
            <v>0.45943487102643688</v>
          </cell>
          <cell r="N59">
            <v>0.44504705694688146</v>
          </cell>
          <cell r="O59">
            <v>0.44046285927584916</v>
          </cell>
          <cell r="P59">
            <v>0.43003412969283272</v>
          </cell>
          <cell r="Q59">
            <v>0.43940154198583647</v>
          </cell>
          <cell r="R59">
            <v>0.43853901524389821</v>
          </cell>
          <cell r="S59">
            <v>0.43772597517601941</v>
          </cell>
          <cell r="T59">
            <v>0.436956646677164</v>
          </cell>
          <cell r="U59">
            <v>0.43622623387347692</v>
          </cell>
          <cell r="V59">
            <v>0.43553070795700199</v>
          </cell>
          <cell r="W59">
            <v>0.43486664993455271</v>
          </cell>
          <cell r="X59">
            <v>0.4342311319947027</v>
          </cell>
          <cell r="Y59">
            <v>0.43362162659149028</v>
          </cell>
          <cell r="Z59">
            <v>0.43303593578427602</v>
          </cell>
          <cell r="AA59">
            <v>0.43247213562331838</v>
          </cell>
          <cell r="AB59">
            <v>0.43192853187527636</v>
          </cell>
          <cell r="AC59">
            <v>0.43140362440933844</v>
          </cell>
          <cell r="AD59">
            <v>0.43089607827776472</v>
          </cell>
          <cell r="AE59">
            <v>0.43040470002821313</v>
          </cell>
          <cell r="AF59">
            <v>0.42992841814622512</v>
          </cell>
          <cell r="AG59">
            <v>0.42946626678863076</v>
          </cell>
          <cell r="AH59">
            <v>0.42901737216175545</v>
          </cell>
          <cell r="AI59">
            <v>0.42858094104213612</v>
          </cell>
          <cell r="AJ59">
            <v>0.42815625104571664</v>
          </cell>
          <cell r="AK59">
            <v>0.42774264233381831</v>
          </cell>
          <cell r="AL59">
            <v>0.42733951050736918</v>
          </cell>
          <cell r="AM59">
            <v>0.42694630048978943</v>
          </cell>
          <cell r="AN59">
            <v>0.42656250123712725</v>
          </cell>
          <cell r="AO59">
            <v>0.42618764114406971</v>
          </cell>
          <cell r="AP59">
            <v>0.42582128403825459</v>
          </cell>
          <cell r="AQ59">
            <v>0.42546302567429006</v>
          </cell>
          <cell r="AR59">
            <v>0.42511249065413098</v>
          </cell>
          <cell r="AS59">
            <v>0.42476932971276204</v>
          </cell>
          <cell r="AT59" t="str">
            <v>.</v>
          </cell>
        </row>
        <row r="60">
          <cell r="B60" t="str">
            <v>FranceHIG</v>
          </cell>
          <cell r="C60" t="str">
            <v>France</v>
          </cell>
          <cell r="D60" t="str">
            <v>HIG</v>
          </cell>
          <cell r="E60">
            <v>0.32190954773869346</v>
          </cell>
          <cell r="F60">
            <v>0.33796975367963178</v>
          </cell>
          <cell r="G60">
            <v>0.36075081725192448</v>
          </cell>
          <cell r="H60">
            <v>0.36334665658420662</v>
          </cell>
          <cell r="I60">
            <v>0.39039022510870164</v>
          </cell>
          <cell r="J60">
            <v>0.37239886798734811</v>
          </cell>
          <cell r="K60">
            <v>0.38321068411011172</v>
          </cell>
          <cell r="L60">
            <v>0.35815679105280135</v>
          </cell>
          <cell r="M60">
            <v>0.35277748046665952</v>
          </cell>
          <cell r="N60">
            <v>0.38416547030361037</v>
          </cell>
          <cell r="O60">
            <v>0.37466005439129735</v>
          </cell>
          <cell r="P60">
            <v>0.38326578498293518</v>
          </cell>
          <cell r="Q60">
            <v>0.38454769567633101</v>
          </cell>
          <cell r="R60">
            <v>0.38623004822602375</v>
          </cell>
          <cell r="S60">
            <v>0.3878028959312611</v>
          </cell>
          <cell r="T60">
            <v>0.38927999436653671</v>
          </cell>
          <cell r="U60">
            <v>0.39067263933538876</v>
          </cell>
          <cell r="V60">
            <v>0.3919902226596752</v>
          </cell>
          <cell r="W60">
            <v>0.39324063902158435</v>
          </cell>
          <cell r="X60">
            <v>0.39443058939496045</v>
          </cell>
          <cell r="Y60">
            <v>0.39556581113045941</v>
          </cell>
          <cell r="Z60">
            <v>0.39665125502174975</v>
          </cell>
          <cell r="AA60">
            <v>0.39769122339049662</v>
          </cell>
          <cell r="AB60">
            <v>0.39868947907011748</v>
          </cell>
          <cell r="AC60">
            <v>0.39964933236196498</v>
          </cell>
          <cell r="AD60">
            <v>0.40057371110748025</v>
          </cell>
          <cell r="AE60">
            <v>0.40146521766955623</v>
          </cell>
          <cell r="AF60">
            <v>0.40232617565686807</v>
          </cell>
          <cell r="AG60">
            <v>0.40315866853337623</v>
          </cell>
          <cell r="AH60">
            <v>0.40396457175019462</v>
          </cell>
          <cell r="AI60">
            <v>0.40474557966375063</v>
          </cell>
          <cell r="AJ60">
            <v>0.40550322822517038</v>
          </cell>
          <cell r="AK60">
            <v>0.4062389142151196</v>
          </cell>
          <cell r="AL60">
            <v>0.40695391163765859</v>
          </cell>
          <cell r="AM60">
            <v>0.40764938576304127</v>
          </cell>
          <cell r="AN60">
            <v>0.4083264052134542</v>
          </cell>
          <cell r="AO60">
            <v>0.40898595241066443</v>
          </cell>
          <cell r="AP60">
            <v>0.40962893264542466</v>
          </cell>
          <cell r="AQ60">
            <v>0.41025618198157665</v>
          </cell>
          <cell r="AR60">
            <v>0.41086847417032873</v>
          </cell>
          <cell r="AS60">
            <v>0.41146652672007267</v>
          </cell>
          <cell r="AT60" t="str">
            <v>.</v>
          </cell>
        </row>
        <row r="61">
          <cell r="B61" t="str">
            <v>FranceNOR</v>
          </cell>
          <cell r="C61" t="str">
            <v>France</v>
          </cell>
          <cell r="D61" t="str">
            <v>NOR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AT61" t="str">
            <v>.</v>
          </cell>
        </row>
        <row r="62">
          <cell r="B62" t="str">
            <v>ItalyALL</v>
          </cell>
          <cell r="C62" t="str">
            <v>Italy</v>
          </cell>
          <cell r="D62" t="str">
            <v>ALL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AT62" t="str">
            <v>.</v>
          </cell>
        </row>
        <row r="63">
          <cell r="B63" t="str">
            <v>ItalyLOW</v>
          </cell>
          <cell r="C63" t="str">
            <v>Italy</v>
          </cell>
          <cell r="D63" t="str">
            <v>LOW</v>
          </cell>
          <cell r="E63">
            <v>0.39776510832383127</v>
          </cell>
          <cell r="F63">
            <v>0.41423340961098398</v>
          </cell>
          <cell r="G63">
            <v>0.37814389219622502</v>
          </cell>
          <cell r="H63">
            <v>0.3725942677804957</v>
          </cell>
          <cell r="I63">
            <v>0.33985818436033155</v>
          </cell>
          <cell r="J63">
            <v>0.34902000816659862</v>
          </cell>
          <cell r="K63">
            <v>0.33750789307514206</v>
          </cell>
          <cell r="L63">
            <v>0.32085156967633871</v>
          </cell>
          <cell r="M63">
            <v>0.32077764277035237</v>
          </cell>
          <cell r="N63">
            <v>0.29753461668355285</v>
          </cell>
          <cell r="O63">
            <v>0.28658013608553945</v>
          </cell>
          <cell r="P63">
            <v>0.28677236430968639</v>
          </cell>
          <cell r="Q63">
            <v>0.2965982002020347</v>
          </cell>
          <cell r="R63">
            <v>0.29331961550112751</v>
          </cell>
          <cell r="S63">
            <v>0.29029990996000943</v>
          </cell>
          <cell r="T63">
            <v>0.28750331213674835</v>
          </cell>
          <cell r="U63">
            <v>0.2849008568542184</v>
          </cell>
          <cell r="V63">
            <v>0.28246877586228281</v>
          </cell>
          <cell r="W63">
            <v>0.28018733535702589</v>
          </cell>
          <cell r="X63">
            <v>0.27803997974192995</v>
          </cell>
          <cell r="Y63">
            <v>0.27601268996297479</v>
          </cell>
          <cell r="Z63">
            <v>0.27409349517445525</v>
          </cell>
          <cell r="AA63">
            <v>0.27227209591584817</v>
          </cell>
          <cell r="AB63">
            <v>0.27053956967914977</v>
          </cell>
          <cell r="AC63">
            <v>0.26888813822820529</v>
          </cell>
          <cell r="AD63">
            <v>0.2673109818074233</v>
          </cell>
          <cell r="AE63">
            <v>0.26580208937986144</v>
          </cell>
          <cell r="AF63">
            <v>0.26435613685306647</v>
          </cell>
          <cell r="AG63">
            <v>0.26296838726485333</v>
          </cell>
          <cell r="AH63">
            <v>0.26163460835958352</v>
          </cell>
          <cell r="AI63">
            <v>0.26035100405481998</v>
          </cell>
          <cell r="AJ63">
            <v>0.25911415709134528</v>
          </cell>
          <cell r="AK63">
            <v>0.25792098075406161</v>
          </cell>
          <cell r="AL63">
            <v>0.25676867800142106</v>
          </cell>
          <cell r="AM63">
            <v>0.2556547066849828</v>
          </cell>
          <cell r="AN63">
            <v>0.25457674980581296</v>
          </cell>
          <cell r="AO63">
            <v>0.25353268996044193</v>
          </cell>
          <cell r="AP63">
            <v>0.25252058729039634</v>
          </cell>
          <cell r="AQ63">
            <v>0.25153866037652406</v>
          </cell>
          <cell r="AR63">
            <v>0.25058526962032962</v>
          </cell>
          <cell r="AS63">
            <v>0.24965890273523453</v>
          </cell>
          <cell r="AT63" t="str">
            <v>.</v>
          </cell>
        </row>
        <row r="64">
          <cell r="B64" t="str">
            <v>ItalyMED</v>
          </cell>
          <cell r="C64" t="str">
            <v>Italy</v>
          </cell>
          <cell r="D64" t="str">
            <v>MED</v>
          </cell>
          <cell r="E64">
            <v>0.52446978335233752</v>
          </cell>
          <cell r="F64">
            <v>0.50311212814645312</v>
          </cell>
          <cell r="G64">
            <v>0.52632793391480914</v>
          </cell>
          <cell r="H64">
            <v>0.52706881432593344</v>
          </cell>
          <cell r="I64">
            <v>0.54938579846199942</v>
          </cell>
          <cell r="J64">
            <v>0.53190077582686812</v>
          </cell>
          <cell r="K64">
            <v>0.52962534203325617</v>
          </cell>
          <cell r="L64">
            <v>0.53298751823634305</v>
          </cell>
          <cell r="M64">
            <v>0.5180603114989506</v>
          </cell>
          <cell r="N64">
            <v>0.53456039626252394</v>
          </cell>
          <cell r="O64">
            <v>0.5393104236948939</v>
          </cell>
          <cell r="P64">
            <v>0.54281911815762063</v>
          </cell>
          <cell r="Q64">
            <v>0.53145687702242506</v>
          </cell>
          <cell r="R64">
            <v>0.52998972165838232</v>
          </cell>
          <cell r="S64">
            <v>0.52847358825050994</v>
          </cell>
          <cell r="T64">
            <v>0.52692184387464303</v>
          </cell>
          <cell r="U64">
            <v>0.52534467040899713</v>
          </cell>
          <cell r="V64">
            <v>0.52374991273707694</v>
          </cell>
          <cell r="W64">
            <v>0.52214367302866393</v>
          </cell>
          <cell r="X64">
            <v>0.52053073531890937</v>
          </cell>
          <cell r="Y64">
            <v>0.51891487411683657</v>
          </cell>
          <cell r="Z64">
            <v>0.51729908218102028</v>
          </cell>
          <cell r="AA64">
            <v>0.51568574095159514</v>
          </cell>
          <cell r="AB64">
            <v>0.51407674965285266</v>
          </cell>
          <cell r="AC64">
            <v>0.51247362417967701</v>
          </cell>
          <cell r="AD64">
            <v>0.51087757360465258</v>
          </cell>
          <cell r="AE64">
            <v>0.50928955991338376</v>
          </cell>
          <cell r="AF64">
            <v>0.50771034503422463</v>
          </cell>
          <cell r="AG64">
            <v>0.50614052814713828</v>
          </cell>
          <cell r="AH64">
            <v>0.50458057548730473</v>
          </cell>
          <cell r="AI64">
            <v>0.50303084430529577</v>
          </cell>
          <cell r="AJ64">
            <v>0.50149160224226241</v>
          </cell>
          <cell r="AK64">
            <v>0.49996304308162448</v>
          </cell>
          <cell r="AL64">
            <v>0.49844529961796696</v>
          </cell>
          <cell r="AM64">
            <v>0.49693845421818106</v>
          </cell>
          <cell r="AN64">
            <v>0.49544254752447842</v>
          </cell>
          <cell r="AO64">
            <v>0.49395758565324727</v>
          </cell>
          <cell r="AP64">
            <v>0.49248354617014983</v>
          </cell>
          <cell r="AQ64">
            <v>0.49102038306491746</v>
          </cell>
          <cell r="AR64">
            <v>0.48956803090490358</v>
          </cell>
          <cell r="AS64">
            <v>0.488126408311638</v>
          </cell>
          <cell r="AT64" t="str">
            <v>.</v>
          </cell>
        </row>
        <row r="65">
          <cell r="B65" t="str">
            <v>ItalyHIG</v>
          </cell>
          <cell r="C65" t="str">
            <v>Italy</v>
          </cell>
          <cell r="D65" t="str">
            <v>HIG</v>
          </cell>
          <cell r="E65">
            <v>7.7765108323831239E-2</v>
          </cell>
          <cell r="F65">
            <v>8.2654462242562926E-2</v>
          </cell>
          <cell r="G65">
            <v>9.5528173888965798E-2</v>
          </cell>
          <cell r="H65">
            <v>0.10033691789357088</v>
          </cell>
          <cell r="I65">
            <v>0.11075601717766903</v>
          </cell>
          <cell r="J65">
            <v>0.11907921600653329</v>
          </cell>
          <cell r="K65">
            <v>0.13286676489160176</v>
          </cell>
          <cell r="L65">
            <v>0.14616091208731832</v>
          </cell>
          <cell r="M65">
            <v>0.16116204573069703</v>
          </cell>
          <cell r="N65">
            <v>0.1679049870539232</v>
          </cell>
          <cell r="O65">
            <v>0.17410944021956656</v>
          </cell>
          <cell r="P65">
            <v>0.17040851753269298</v>
          </cell>
          <cell r="Q65">
            <v>0.17194492277554035</v>
          </cell>
          <cell r="R65">
            <v>0.17669066284049018</v>
          </cell>
          <cell r="S65">
            <v>0.18122650178948066</v>
          </cell>
          <cell r="T65">
            <v>0.18557484398860868</v>
          </cell>
          <cell r="U65">
            <v>0.18975447273678447</v>
          </cell>
          <cell r="V65">
            <v>0.19378131140064023</v>
          </cell>
          <cell r="W65">
            <v>0.19766899161431012</v>
          </cell>
          <cell r="X65">
            <v>0.20142928493916068</v>
          </cell>
          <cell r="Y65">
            <v>0.20507243592018864</v>
          </cell>
          <cell r="Z65">
            <v>0.20860742264452445</v>
          </cell>
          <cell r="AA65">
            <v>0.21204216313255661</v>
          </cell>
          <cell r="AB65">
            <v>0.2153836806679976</v>
          </cell>
          <cell r="AC65">
            <v>0.21863823759211767</v>
          </cell>
          <cell r="AD65">
            <v>0.22181144458792409</v>
          </cell>
          <cell r="AE65">
            <v>0.22490835070675472</v>
          </cell>
          <cell r="AF65">
            <v>0.22793351811270887</v>
          </cell>
          <cell r="AG65">
            <v>0.23089108458800833</v>
          </cell>
          <cell r="AH65">
            <v>0.23378481615311178</v>
          </cell>
          <cell r="AI65">
            <v>0.23661815163988417</v>
          </cell>
          <cell r="AJ65">
            <v>0.2393942406663922</v>
          </cell>
          <cell r="AK65">
            <v>0.24211597616431396</v>
          </cell>
          <cell r="AL65">
            <v>0.24478602238061192</v>
          </cell>
          <cell r="AM65">
            <v>0.24740683909683614</v>
          </cell>
          <cell r="AN65">
            <v>0.24998070266970859</v>
          </cell>
          <cell r="AO65">
            <v>0.25250972438631075</v>
          </cell>
          <cell r="AP65">
            <v>0.25499586653945377</v>
          </cell>
          <cell r="AQ65">
            <v>0.25744095655855848</v>
          </cell>
          <cell r="AR65">
            <v>0.25984669947476674</v>
          </cell>
          <cell r="AS65">
            <v>0.26221468895312749</v>
          </cell>
          <cell r="AT65" t="str">
            <v>.</v>
          </cell>
        </row>
        <row r="66">
          <cell r="B66" t="str">
            <v>ItalyNOR</v>
          </cell>
          <cell r="C66" t="str">
            <v>Italy</v>
          </cell>
          <cell r="D66" t="str">
            <v>NOR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AT66" t="str">
            <v>.</v>
          </cell>
        </row>
        <row r="67">
          <cell r="B67" t="str">
            <v>CyprusALL</v>
          </cell>
          <cell r="C67" t="str">
            <v>Cyprus</v>
          </cell>
          <cell r="D67" t="str">
            <v>ALL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AT67" t="str">
            <v>.</v>
          </cell>
        </row>
        <row r="68">
          <cell r="B68" t="str">
            <v>CyprusLOW</v>
          </cell>
          <cell r="C68" t="str">
            <v>Cyprus</v>
          </cell>
          <cell r="D68" t="str">
            <v>LOW</v>
          </cell>
          <cell r="E68">
            <v>0.23853211009174316</v>
          </cell>
          <cell r="F68">
            <v>0.22270742358078602</v>
          </cell>
          <cell r="G68">
            <v>0.19396551724137931</v>
          </cell>
          <cell r="H68">
            <v>0.2113821138211382</v>
          </cell>
          <cell r="I68">
            <v>0.2734375</v>
          </cell>
          <cell r="J68">
            <v>0.20577617328519857</v>
          </cell>
          <cell r="K68">
            <v>0.19366197183098594</v>
          </cell>
          <cell r="L68">
            <v>0.18944099378881984</v>
          </cell>
          <cell r="M68">
            <v>0.19018404907975459</v>
          </cell>
          <cell r="N68">
            <v>0.18805970149253731</v>
          </cell>
          <cell r="O68">
            <v>0.17109144542772861</v>
          </cell>
          <cell r="P68">
            <v>0.14117647058823529</v>
          </cell>
          <cell r="Q68">
            <v>0.17487248519258167</v>
          </cell>
          <cell r="R68">
            <v>0.17301153411241937</v>
          </cell>
          <cell r="S68">
            <v>0.17129683509037436</v>
          </cell>
          <cell r="T68">
            <v>0.1697082284041071</v>
          </cell>
          <cell r="U68">
            <v>0.16822938396686538</v>
          </cell>
          <cell r="V68">
            <v>0.16684689688745147</v>
          </cell>
          <cell r="W68">
            <v>0.16554963392762481</v>
          </cell>
          <cell r="X68">
            <v>0.16432825196569548</v>
          </cell>
          <cell r="Y68">
            <v>0.16317483701895524</v>
          </cell>
          <cell r="Z68">
            <v>0.16208262944203433</v>
          </cell>
          <cell r="AA68">
            <v>0.16104581181582467</v>
          </cell>
          <cell r="AB68">
            <v>0.16005934316854295</v>
          </cell>
          <cell r="AC68">
            <v>0.15911882793213808</v>
          </cell>
          <cell r="AD68">
            <v>0.15822041128054556</v>
          </cell>
          <cell r="AE68">
            <v>0.15736069474442055</v>
          </cell>
          <cell r="AF68">
            <v>0.15653666758037457</v>
          </cell>
          <cell r="AG68">
            <v>0.15574565050437175</v>
          </cell>
          <cell r="AH68">
            <v>0.15498524921863782</v>
          </cell>
          <cell r="AI68">
            <v>0.15425331576259324</v>
          </cell>
          <cell r="AJ68">
            <v>0.15354791616428437</v>
          </cell>
          <cell r="AK68">
            <v>0.15286730320316347</v>
          </cell>
          <cell r="AL68">
            <v>0.15220989334827276</v>
          </cell>
          <cell r="AM68">
            <v>0.15157424712940779</v>
          </cell>
          <cell r="AN68">
            <v>0.15095905234802037</v>
          </cell>
          <cell r="AO68">
            <v>0.1503631096505669</v>
          </cell>
          <cell r="AP68">
            <v>0.14978532007780787</v>
          </cell>
          <cell r="AQ68">
            <v>0.14922467427518069</v>
          </cell>
          <cell r="AR68">
            <v>0.14868024310624042</v>
          </cell>
          <cell r="AS68">
            <v>0.14815116945661189</v>
          </cell>
          <cell r="AT68" t="str">
            <v>.</v>
          </cell>
        </row>
        <row r="69">
          <cell r="B69" t="str">
            <v>CyprusMED</v>
          </cell>
          <cell r="C69" t="str">
            <v>Cyprus</v>
          </cell>
          <cell r="D69" t="str">
            <v>MED</v>
          </cell>
          <cell r="E69">
            <v>0.45871559633027531</v>
          </cell>
          <cell r="F69">
            <v>0.41921397379912667</v>
          </cell>
          <cell r="G69">
            <v>0.38793103448275862</v>
          </cell>
          <cell r="H69">
            <v>0.34552845528455284</v>
          </cell>
          <cell r="I69">
            <v>0.33593749999999994</v>
          </cell>
          <cell r="J69">
            <v>0.42599277978339356</v>
          </cell>
          <cell r="K69">
            <v>0.41901408450704231</v>
          </cell>
          <cell r="L69">
            <v>0.41925465838509313</v>
          </cell>
          <cell r="M69">
            <v>0.3987730061349693</v>
          </cell>
          <cell r="N69">
            <v>0.38507462686567168</v>
          </cell>
          <cell r="O69">
            <v>0.40412979351032446</v>
          </cell>
          <cell r="P69">
            <v>0.40588235294117647</v>
          </cell>
          <cell r="Q69">
            <v>0.38809642192272376</v>
          </cell>
          <cell r="R69">
            <v>0.3863740131687326</v>
          </cell>
          <cell r="S69">
            <v>0.38472627977843882</v>
          </cell>
          <cell r="T69">
            <v>0.38314631678072214</v>
          </cell>
          <cell r="U69">
            <v>0.38162815254579363</v>
          </cell>
          <cell r="V69">
            <v>0.38016658939822512</v>
          </cell>
          <cell r="W69">
            <v>0.37875707588388607</v>
          </cell>
          <cell r="X69">
            <v>0.37739560382539816</v>
          </cell>
          <cell r="Y69">
            <v>0.3760786248180838</v>
          </cell>
          <cell r="Z69">
            <v>0.37480298203620754</v>
          </cell>
          <cell r="AA69">
            <v>0.3735658541644753</v>
          </cell>
          <cell r="AB69">
            <v>0.37236470899287688</v>
          </cell>
          <cell r="AC69">
            <v>0.37119726476348447</v>
          </cell>
          <cell r="AD69">
            <v>0.37006145777699728</v>
          </cell>
          <cell r="AE69">
            <v>0.36895541508695545</v>
          </cell>
          <cell r="AF69">
            <v>0.36787743135513007</v>
          </cell>
          <cell r="AG69">
            <v>0.36682594913104205</v>
          </cell>
          <cell r="AH69">
            <v>0.36579954196555936</v>
          </cell>
          <cell r="AI69">
            <v>0.36479689988328101</v>
          </cell>
          <cell r="AJ69">
            <v>0.36381681682857442</v>
          </cell>
          <cell r="AK69">
            <v>0.36285817977137891</v>
          </cell>
          <cell r="AL69">
            <v>0.36191995921554654</v>
          </cell>
          <cell r="AM69">
            <v>0.36100120089779908</v>
          </cell>
          <cell r="AN69">
            <v>0.36010101850181769</v>
          </cell>
          <cell r="AO69">
            <v>0.3592185872414535</v>
          </cell>
          <cell r="AP69">
            <v>0.3583531381910019</v>
          </cell>
          <cell r="AQ69">
            <v>0.3575039532600498</v>
          </cell>
          <cell r="AR69">
            <v>0.35667036072647806</v>
          </cell>
          <cell r="AS69">
            <v>0.35585173125444935</v>
          </cell>
          <cell r="AT69" t="str">
            <v>.</v>
          </cell>
        </row>
        <row r="70">
          <cell r="B70" t="str">
            <v>CyprusHIG</v>
          </cell>
          <cell r="C70" t="str">
            <v>Cyprus</v>
          </cell>
          <cell r="D70" t="str">
            <v>HIG</v>
          </cell>
          <cell r="E70">
            <v>0.30275229357798167</v>
          </cell>
          <cell r="F70">
            <v>0.35807860262008734</v>
          </cell>
          <cell r="G70">
            <v>0.41810344827586204</v>
          </cell>
          <cell r="H70">
            <v>0.44308943089430891</v>
          </cell>
          <cell r="I70">
            <v>0.390625</v>
          </cell>
          <cell r="J70">
            <v>0.3682310469314079</v>
          </cell>
          <cell r="K70">
            <v>0.38732394366197187</v>
          </cell>
          <cell r="L70">
            <v>0.39130434782608692</v>
          </cell>
          <cell r="M70">
            <v>0.41104294478527609</v>
          </cell>
          <cell r="N70">
            <v>0.42686567164179107</v>
          </cell>
          <cell r="O70">
            <v>0.42477876106194695</v>
          </cell>
          <cell r="P70">
            <v>0.45294117647058824</v>
          </cell>
          <cell r="Q70">
            <v>0.43703109288469449</v>
          </cell>
          <cell r="R70">
            <v>0.44061445271884803</v>
          </cell>
          <cell r="S70">
            <v>0.44397688513118683</v>
          </cell>
          <cell r="T70">
            <v>0.44714545481517076</v>
          </cell>
          <cell r="U70">
            <v>0.45014246348734094</v>
          </cell>
          <cell r="V70">
            <v>0.45298651371432347</v>
          </cell>
          <cell r="W70">
            <v>0.45569329018848914</v>
          </cell>
          <cell r="X70">
            <v>0.45827614420890639</v>
          </cell>
          <cell r="Y70">
            <v>0.46074653816296091</v>
          </cell>
          <cell r="Z70">
            <v>0.46311438852175807</v>
          </cell>
          <cell r="AA70">
            <v>0.46538833401970003</v>
          </cell>
          <cell r="AB70">
            <v>0.46757594783858009</v>
          </cell>
          <cell r="AC70">
            <v>0.46968390730437742</v>
          </cell>
          <cell r="AD70">
            <v>0.47171813094245713</v>
          </cell>
          <cell r="AE70">
            <v>0.473683890168624</v>
          </cell>
          <cell r="AF70">
            <v>0.47558590106449539</v>
          </cell>
          <cell r="AG70">
            <v>0.47742840036458623</v>
          </cell>
          <cell r="AH70">
            <v>0.47921520881580287</v>
          </cell>
          <cell r="AI70">
            <v>0.48094978435412572</v>
          </cell>
          <cell r="AJ70">
            <v>0.48263526700714121</v>
          </cell>
          <cell r="AK70">
            <v>0.48427451702545771</v>
          </cell>
          <cell r="AL70">
            <v>0.48587014743618073</v>
          </cell>
          <cell r="AM70">
            <v>0.48742455197279305</v>
          </cell>
          <cell r="AN70">
            <v>0.48893992915016199</v>
          </cell>
          <cell r="AO70">
            <v>0.49041830310797968</v>
          </cell>
          <cell r="AP70">
            <v>0.49186154173119018</v>
          </cell>
          <cell r="AQ70">
            <v>0.49327137246476949</v>
          </cell>
          <cell r="AR70">
            <v>0.49464939616728154</v>
          </cell>
          <cell r="AS70">
            <v>0.49599709928893876</v>
          </cell>
          <cell r="AT70" t="str">
            <v>.</v>
          </cell>
        </row>
        <row r="71">
          <cell r="B71" t="str">
            <v>CyprusNOR</v>
          </cell>
          <cell r="C71" t="str">
            <v>Cyprus</v>
          </cell>
          <cell r="D71" t="str">
            <v>NOR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AT71" t="str">
            <v>.</v>
          </cell>
        </row>
        <row r="72">
          <cell r="B72" t="str">
            <v>LatviaALL</v>
          </cell>
          <cell r="C72" t="str">
            <v>Latvia</v>
          </cell>
          <cell r="D72" t="str">
            <v>ALL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AT72" t="str">
            <v>.</v>
          </cell>
        </row>
        <row r="73">
          <cell r="B73" t="str">
            <v>LatviaLOW</v>
          </cell>
          <cell r="C73" t="str">
            <v>Latvia</v>
          </cell>
          <cell r="D73" t="str">
            <v>LOW</v>
          </cell>
          <cell r="E73">
            <v>0.15024038461538461</v>
          </cell>
          <cell r="F73">
            <v>0.25634824667472794</v>
          </cell>
          <cell r="G73">
            <v>0.23960880195599024</v>
          </cell>
          <cell r="H73">
            <v>0.27114427860696522</v>
          </cell>
          <cell r="I73">
            <v>0.23667905824039659</v>
          </cell>
          <cell r="J73">
            <v>0.28927680798004984</v>
          </cell>
          <cell r="K73">
            <v>0.26889714993804209</v>
          </cell>
          <cell r="L73">
            <v>0.2493827160493827</v>
          </cell>
          <cell r="M73">
            <v>0.22101449275362317</v>
          </cell>
          <cell r="N73">
            <v>0.22610722610722611</v>
          </cell>
          <cell r="O73">
            <v>0.19589977220956717</v>
          </cell>
          <cell r="P73">
            <v>0.22569832402234635</v>
          </cell>
          <cell r="Q73">
            <v>0.24918303765904778</v>
          </cell>
          <cell r="R73">
            <v>0.25058041255358826</v>
          </cell>
          <cell r="S73">
            <v>0.25188838013780424</v>
          </cell>
          <cell r="T73">
            <v>0.25311808172548173</v>
          </cell>
          <cell r="U73">
            <v>0.25427867652590214</v>
          </cell>
          <cell r="V73">
            <v>0.25537778784298293</v>
          </cell>
          <cell r="W73">
            <v>0.25642183004083358</v>
          </cell>
          <cell r="X73">
            <v>0.25741625264300239</v>
          </cell>
          <cell r="Y73">
            <v>0.25836572560023163</v>
          </cell>
          <cell r="Z73">
            <v>0.25927428199251168</v>
          </cell>
          <cell r="AA73">
            <v>0.26014542940843494</v>
          </cell>
          <cell r="AB73">
            <v>0.26098223792155834</v>
          </cell>
          <cell r="AC73">
            <v>0.26178741033851327</v>
          </cell>
          <cell r="AD73">
            <v>0.26256333884836364</v>
          </cell>
          <cell r="AE73">
            <v>0.26331215112084566</v>
          </cell>
          <cell r="AF73">
            <v>0.26403574813183756</v>
          </cell>
          <cell r="AG73">
            <v>0.26473583543955109</v>
          </cell>
          <cell r="AH73">
            <v>0.26541394922948641</v>
          </cell>
          <cell r="AI73">
            <v>0.26607147814632109</v>
          </cell>
          <cell r="AJ73">
            <v>0.26670968170662845</v>
          </cell>
          <cell r="AK73">
            <v>0.26732970591685257</v>
          </cell>
          <cell r="AL73">
            <v>0.2679325965916512</v>
          </cell>
          <cell r="AM73">
            <v>0.26851931076817614</v>
          </cell>
          <cell r="AN73">
            <v>0.2690907265345634</v>
          </cell>
          <cell r="AO73">
            <v>0.26964765153043274</v>
          </cell>
          <cell r="AP73">
            <v>0.27019083032951485</v>
          </cell>
          <cell r="AQ73">
            <v>0.27072095087667503</v>
          </cell>
          <cell r="AR73">
            <v>0.27123865012136189</v>
          </cell>
          <cell r="AS73">
            <v>0.27174451896518792</v>
          </cell>
          <cell r="AT73" t="str">
            <v>.</v>
          </cell>
        </row>
        <row r="74">
          <cell r="B74" t="str">
            <v>LatviaMED</v>
          </cell>
          <cell r="C74" t="str">
            <v>Latvia</v>
          </cell>
          <cell r="D74" t="str">
            <v>MED</v>
          </cell>
          <cell r="E74">
            <v>0.70913461538461531</v>
          </cell>
          <cell r="F74">
            <v>0.64087061668681977</v>
          </cell>
          <cell r="G74">
            <v>0.60024449877750619</v>
          </cell>
          <cell r="H74">
            <v>0.59701492537313439</v>
          </cell>
          <cell r="I74">
            <v>0.63197026022304836</v>
          </cell>
          <cell r="J74">
            <v>0.51122194513715713</v>
          </cell>
          <cell r="K74">
            <v>0.54522924411400242</v>
          </cell>
          <cell r="L74">
            <v>0.54814814814814816</v>
          </cell>
          <cell r="M74">
            <v>0.55434782608695643</v>
          </cell>
          <cell r="N74">
            <v>0.5524475524475525</v>
          </cell>
          <cell r="O74">
            <v>0.57175398633257402</v>
          </cell>
          <cell r="P74">
            <v>0.55307262569832405</v>
          </cell>
          <cell r="Q74">
            <v>0.52559922171902729</v>
          </cell>
          <cell r="R74">
            <v>0.51936096424694989</v>
          </cell>
          <cell r="S74">
            <v>0.51345276264018369</v>
          </cell>
          <cell r="T74">
            <v>0.50783659578403006</v>
          </cell>
          <cell r="U74">
            <v>0.50248089046988942</v>
          </cell>
          <cell r="V74">
            <v>0.49735911802740707</v>
          </cell>
          <cell r="W74">
            <v>0.49244875646202396</v>
          </cell>
          <cell r="X74">
            <v>0.4877305088777546</v>
          </cell>
          <cell r="Y74">
            <v>0.48318770538087319</v>
          </cell>
          <cell r="Z74">
            <v>0.47880583879254468</v>
          </cell>
          <cell r="AA74">
            <v>0.47457219957198354</v>
          </cell>
          <cell r="AB74">
            <v>0.47047558539976903</v>
          </cell>
          <cell r="AC74">
            <v>0.46650606770708924</v>
          </cell>
          <cell r="AD74">
            <v>0.46265480217410399</v>
          </cell>
          <cell r="AE74">
            <v>0.45891387355900942</v>
          </cell>
          <cell r="AF74">
            <v>0.45527616760804662</v>
          </cell>
          <cell r="AG74">
            <v>0.45173526452985063</v>
          </cell>
          <cell r="AH74">
            <v>0.44828534979131757</v>
          </cell>
          <cell r="AI74">
            <v>0.44492113893948054</v>
          </cell>
          <cell r="AJ74">
            <v>0.44163781386617074</v>
          </cell>
          <cell r="AK74">
            <v>0.43843096847327401</v>
          </cell>
          <cell r="AL74">
            <v>0.43529656211126838</v>
          </cell>
          <cell r="AM74">
            <v>0.4322308794846722</v>
          </cell>
          <cell r="AN74">
            <v>0.42923049596838309</v>
          </cell>
          <cell r="AO74">
            <v>0.42629224747567956</v>
          </cell>
          <cell r="AP74">
            <v>0.4234132041744858</v>
          </cell>
          <cell r="AQ74">
            <v>0.42059064747273522</v>
          </cell>
          <cell r="AR74">
            <v>0.4178220497933523</v>
          </cell>
          <cell r="AS74">
            <v>0.41510505673986253</v>
          </cell>
          <cell r="AT74" t="str">
            <v>.</v>
          </cell>
        </row>
        <row r="75">
          <cell r="B75" t="str">
            <v>LatviaHIG</v>
          </cell>
          <cell r="C75" t="str">
            <v>Latvia</v>
          </cell>
          <cell r="D75" t="str">
            <v>HIG</v>
          </cell>
          <cell r="E75">
            <v>0.140625</v>
          </cell>
          <cell r="F75">
            <v>0.10278113663845223</v>
          </cell>
          <cell r="G75">
            <v>0.16014669926650366</v>
          </cell>
          <cell r="H75">
            <v>0.13184079601990051</v>
          </cell>
          <cell r="I75">
            <v>0.13135068153655516</v>
          </cell>
          <cell r="J75">
            <v>0.199501246882793</v>
          </cell>
          <cell r="K75">
            <v>0.18587360594795538</v>
          </cell>
          <cell r="L75">
            <v>0.20246913580246911</v>
          </cell>
          <cell r="M75">
            <v>0.22463768115942029</v>
          </cell>
          <cell r="N75">
            <v>0.22144522144522144</v>
          </cell>
          <cell r="O75">
            <v>0.23234624145785873</v>
          </cell>
          <cell r="P75">
            <v>0.22122905027932963</v>
          </cell>
          <cell r="Q75">
            <v>0.22521774062192493</v>
          </cell>
          <cell r="R75">
            <v>0.2300586231994618</v>
          </cell>
          <cell r="S75">
            <v>0.23465885722201213</v>
          </cell>
          <cell r="T75">
            <v>0.23904532249048829</v>
          </cell>
          <cell r="U75">
            <v>0.24324043300420836</v>
          </cell>
          <cell r="V75">
            <v>0.24726309412960998</v>
          </cell>
          <cell r="W75">
            <v>0.25112941349714246</v>
          </cell>
          <cell r="X75">
            <v>0.25485323847924296</v>
          </cell>
          <cell r="Y75">
            <v>0.25844656901889518</v>
          </cell>
          <cell r="Z75">
            <v>0.26191987921494364</v>
          </cell>
          <cell r="AA75">
            <v>0.26528237101958158</v>
          </cell>
          <cell r="AB75">
            <v>0.26854217667867269</v>
          </cell>
          <cell r="AC75">
            <v>0.27170652195439743</v>
          </cell>
          <cell r="AD75">
            <v>0.27478185897753238</v>
          </cell>
          <cell r="AE75">
            <v>0.27777397532014492</v>
          </cell>
          <cell r="AF75">
            <v>0.28068808426011582</v>
          </cell>
          <cell r="AG75">
            <v>0.28352890003059827</v>
          </cell>
          <cell r="AH75">
            <v>0.28630070097919597</v>
          </cell>
          <cell r="AI75">
            <v>0.28900738291419836</v>
          </cell>
          <cell r="AJ75">
            <v>0.29165250442720081</v>
          </cell>
          <cell r="AK75">
            <v>0.29423932560987348</v>
          </cell>
          <cell r="AL75">
            <v>0.29677084129708048</v>
          </cell>
          <cell r="AM75">
            <v>0.29924980974715165</v>
          </cell>
          <cell r="AN75">
            <v>0.30167877749705357</v>
          </cell>
          <cell r="AO75">
            <v>0.30406010099388775</v>
          </cell>
          <cell r="AP75">
            <v>0.30639596549599935</v>
          </cell>
          <cell r="AQ75">
            <v>0.30868840165058981</v>
          </cell>
          <cell r="AR75">
            <v>0.31093930008528586</v>
          </cell>
          <cell r="AS75">
            <v>0.31315042429494955</v>
          </cell>
          <cell r="AT75" t="str">
            <v>.</v>
          </cell>
        </row>
        <row r="76">
          <cell r="B76" t="str">
            <v>LatviaNOR</v>
          </cell>
          <cell r="C76" t="str">
            <v>Latvia</v>
          </cell>
          <cell r="D76" t="str">
            <v>NOR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AT76" t="str">
            <v>.</v>
          </cell>
        </row>
        <row r="77">
          <cell r="B77" t="str">
            <v>LithuaniaALL</v>
          </cell>
          <cell r="C77" t="str">
            <v>Lithuania</v>
          </cell>
          <cell r="D77" t="str">
            <v>ALL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AT77" t="str">
            <v>.</v>
          </cell>
        </row>
        <row r="78">
          <cell r="B78" t="str">
            <v>LithuaniaLOW</v>
          </cell>
          <cell r="C78" t="str">
            <v>Lithuania</v>
          </cell>
          <cell r="D78" t="str">
            <v>LOW</v>
          </cell>
          <cell r="E78">
            <v>0.1321656050955414</v>
          </cell>
          <cell r="F78">
            <v>0.15658657829328915</v>
          </cell>
          <cell r="G78">
            <v>0.26109215017064846</v>
          </cell>
          <cell r="H78">
            <v>0.25130434782608696</v>
          </cell>
          <cell r="I78">
            <v>0.19714540588760035</v>
          </cell>
          <cell r="J78">
            <v>0.20950704225352115</v>
          </cell>
          <cell r="K78">
            <v>0.20490367775831875</v>
          </cell>
          <cell r="L78">
            <v>0.17978533094812166</v>
          </cell>
          <cell r="M78">
            <v>0.13872340425531915</v>
          </cell>
          <cell r="N78">
            <v>0.10849453322119428</v>
          </cell>
          <cell r="O78">
            <v>0.12886597938144329</v>
          </cell>
          <cell r="P78">
            <v>0.11512844909609896</v>
          </cell>
          <cell r="Q78">
            <v>0.15135124189581234</v>
          </cell>
          <cell r="R78">
            <v>0.15014944038933328</v>
          </cell>
          <cell r="S78">
            <v>0.14903916912991957</v>
          </cell>
          <cell r="T78">
            <v>0.14800801278840986</v>
          </cell>
          <cell r="U78">
            <v>0.14704588960088871</v>
          </cell>
          <cell r="V78">
            <v>0.14614450454663705</v>
          </cell>
          <cell r="W78">
            <v>0.14529695329092648</v>
          </cell>
          <cell r="X78">
            <v>0.1444974297233502</v>
          </cell>
          <cell r="Y78">
            <v>0.143741006262356</v>
          </cell>
          <cell r="Z78">
            <v>0.1430234662789778</v>
          </cell>
          <cell r="AA78">
            <v>0.1423411745087223</v>
          </cell>
          <cell r="AB78">
            <v>0.14169097559026977</v>
          </cell>
          <cell r="AC78">
            <v>0.14107011372758294</v>
          </cell>
          <cell r="AD78">
            <v>0.14047616842206997</v>
          </cell>
          <cell r="AE78">
            <v>0.13990700257541167</v>
          </cell>
          <cell r="AF78">
            <v>0.13936072021880869</v>
          </cell>
          <cell r="AG78">
            <v>0.13883563180808089</v>
          </cell>
          <cell r="AH78">
            <v>0.13833022552000104</v>
          </cell>
          <cell r="AI78">
            <v>0.13784314334948222</v>
          </cell>
          <cell r="AJ78">
            <v>0.13737316107781353</v>
          </cell>
          <cell r="AK78">
            <v>0.13691917138527601</v>
          </cell>
          <cell r="AL78">
            <v>0.13648016953549086</v>
          </cell>
          <cell r="AM78">
            <v>0.13605524117671064</v>
          </cell>
          <cell r="AN78">
            <v>0.1356435518962292</v>
          </cell>
          <cell r="AO78">
            <v>0.13524433823486401</v>
          </cell>
          <cell r="AP78">
            <v>0.13485689992395469</v>
          </cell>
          <cell r="AQ78">
            <v>0.13448059315113506</v>
          </cell>
          <cell r="AR78">
            <v>0.13411482469596564</v>
          </cell>
          <cell r="AS78">
            <v>0.13375904680437606</v>
          </cell>
          <cell r="AT78" t="str">
            <v>.</v>
          </cell>
        </row>
        <row r="79">
          <cell r="B79" t="str">
            <v>LithuaniaMED</v>
          </cell>
          <cell r="C79" t="str">
            <v>Lithuania</v>
          </cell>
          <cell r="D79" t="str">
            <v>MED</v>
          </cell>
          <cell r="E79">
            <v>0.55891719745222923</v>
          </cell>
          <cell r="F79">
            <v>0.56089478044739027</v>
          </cell>
          <cell r="G79">
            <v>0.49146757679180886</v>
          </cell>
          <cell r="H79">
            <v>0.49478260869565216</v>
          </cell>
          <cell r="I79">
            <v>0.4344335414808207</v>
          </cell>
          <cell r="J79">
            <v>0.51672535211267612</v>
          </cell>
          <cell r="K79">
            <v>0.50525394045534155</v>
          </cell>
          <cell r="L79">
            <v>0.47763864042933812</v>
          </cell>
          <cell r="M79">
            <v>0.49787234042553191</v>
          </cell>
          <cell r="N79">
            <v>0.49873843566021864</v>
          </cell>
          <cell r="O79">
            <v>0.47594501718213056</v>
          </cell>
          <cell r="P79">
            <v>0.47193149381541394</v>
          </cell>
          <cell r="Q79">
            <v>0.48019464489183245</v>
          </cell>
          <cell r="R79">
            <v>0.47735644442329783</v>
          </cell>
          <cell r="S79">
            <v>0.47466575704562353</v>
          </cell>
          <cell r="T79">
            <v>0.47210625172640891</v>
          </cell>
          <cell r="U79">
            <v>0.46966426388692628</v>
          </cell>
          <cell r="V79">
            <v>0.46732823484212282</v>
          </cell>
          <cell r="W79">
            <v>0.46508829268000151</v>
          </cell>
          <cell r="X79">
            <v>0.46293593353093498</v>
          </cell>
          <cell r="Y79">
            <v>0.46086377549909596</v>
          </cell>
          <cell r="Z79">
            <v>0.45886536611132445</v>
          </cell>
          <cell r="AA79">
            <v>0.45693502980368461</v>
          </cell>
          <cell r="AB79">
            <v>0.45506774578625531</v>
          </cell>
          <cell r="AC79">
            <v>0.45325904925344318</v>
          </cell>
          <cell r="AD79">
            <v>0.45150495074516217</v>
          </cell>
          <cell r="AE79">
            <v>0.4498018697710584</v>
          </cell>
          <cell r="AF79">
            <v>0.44814657975276911</v>
          </cell>
          <cell r="AG79">
            <v>0.44653616202850654</v>
          </cell>
          <cell r="AH79">
            <v>0.4449679671744855</v>
          </cell>
          <cell r="AI79">
            <v>0.44343958227968372</v>
          </cell>
          <cell r="AJ79">
            <v>0.44194880309940987</v>
          </cell>
          <cell r="AK79">
            <v>0.44049361023394518</v>
          </cell>
          <cell r="AL79">
            <v>0.43907214864875083</v>
          </cell>
          <cell r="AM79">
            <v>0.43768270998509773</v>
          </cell>
          <cell r="AN79">
            <v>0.43632371721372698</v>
          </cell>
          <cell r="AO79">
            <v>0.43499371126608166</v>
          </cell>
          <cell r="AP79">
            <v>0.43369133934280291</v>
          </cell>
          <cell r="AQ79">
            <v>0.43241534465134501</v>
          </cell>
          <cell r="AR79">
            <v>0.43116455736658427</v>
          </cell>
          <cell r="AS79">
            <v>0.42993788664233951</v>
          </cell>
          <cell r="AT79" t="str">
            <v>.</v>
          </cell>
        </row>
        <row r="80">
          <cell r="B80" t="str">
            <v>LithuaniaHIG</v>
          </cell>
          <cell r="C80" t="str">
            <v>Lithuania</v>
          </cell>
          <cell r="D80" t="str">
            <v>HIG</v>
          </cell>
          <cell r="E80">
            <v>0.30891719745222923</v>
          </cell>
          <cell r="F80">
            <v>0.28251864125932069</v>
          </cell>
          <cell r="G80">
            <v>0.24744027303754265</v>
          </cell>
          <cell r="H80">
            <v>0.25391304347826088</v>
          </cell>
          <cell r="I80">
            <v>0.36842105263157887</v>
          </cell>
          <cell r="J80">
            <v>0.27376760563380287</v>
          </cell>
          <cell r="K80">
            <v>0.28984238178633981</v>
          </cell>
          <cell r="L80">
            <v>0.34257602862254022</v>
          </cell>
          <cell r="M80">
            <v>0.36340425531914894</v>
          </cell>
          <cell r="N80">
            <v>0.39276703111858707</v>
          </cell>
          <cell r="O80">
            <v>0.3951890034364261</v>
          </cell>
          <cell r="P80">
            <v>0.41294005708848719</v>
          </cell>
          <cell r="Q80">
            <v>0.36845411321235522</v>
          </cell>
          <cell r="R80">
            <v>0.3724941151873688</v>
          </cell>
          <cell r="S80">
            <v>0.37629507382445693</v>
          </cell>
          <cell r="T80">
            <v>0.37988573548518129</v>
          </cell>
          <cell r="U80">
            <v>0.38328984651218506</v>
          </cell>
          <cell r="V80">
            <v>0.3865272606112401</v>
          </cell>
          <cell r="W80">
            <v>0.38961475402907203</v>
          </cell>
          <cell r="X80">
            <v>0.39256663674571474</v>
          </cell>
          <cell r="Y80">
            <v>0.39539521823854801</v>
          </cell>
          <cell r="Z80">
            <v>0.39811116760969778</v>
          </cell>
          <cell r="AA80">
            <v>0.40072379568759303</v>
          </cell>
          <cell r="AB80">
            <v>0.40324127862347497</v>
          </cell>
          <cell r="AC80">
            <v>0.40567083701897383</v>
          </cell>
          <cell r="AD80">
            <v>0.40801888083276788</v>
          </cell>
          <cell r="AE80">
            <v>0.41029112765352987</v>
          </cell>
          <cell r="AF80">
            <v>0.41249270002842214</v>
          </cell>
          <cell r="AG80">
            <v>0.41462820616341262</v>
          </cell>
          <cell r="AH80">
            <v>0.41670180730551343</v>
          </cell>
          <cell r="AI80">
            <v>0.418717274370834</v>
          </cell>
          <cell r="AJ80">
            <v>0.42067803582277663</v>
          </cell>
          <cell r="AK80">
            <v>0.42258721838077884</v>
          </cell>
          <cell r="AL80">
            <v>0.42444768181575826</v>
          </cell>
          <cell r="AM80">
            <v>0.42626204883819163</v>
          </cell>
          <cell r="AN80">
            <v>0.42803273089004384</v>
          </cell>
          <cell r="AO80">
            <v>0.4297619504990543</v>
          </cell>
          <cell r="AP80">
            <v>0.43145176073324248</v>
          </cell>
          <cell r="AQ80">
            <v>0.43310406219752001</v>
          </cell>
          <cell r="AR80">
            <v>0.43472061793745015</v>
          </cell>
          <cell r="AS80">
            <v>0.43630306655328444</v>
          </cell>
          <cell r="AT80" t="str">
            <v>.</v>
          </cell>
        </row>
        <row r="81">
          <cell r="B81" t="str">
            <v>LithuaniaNOR</v>
          </cell>
          <cell r="C81" t="str">
            <v>Lithuania</v>
          </cell>
          <cell r="D81" t="str">
            <v>NOR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AT81" t="str">
            <v>.</v>
          </cell>
        </row>
        <row r="82">
          <cell r="B82" t="str">
            <v>LuxembourgALL</v>
          </cell>
          <cell r="C82" t="str">
            <v>Luxembourg</v>
          </cell>
          <cell r="D82" t="str">
            <v>ALL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AT82" t="str">
            <v>.</v>
          </cell>
        </row>
        <row r="83">
          <cell r="B83" t="str">
            <v>LuxembourgLOW</v>
          </cell>
          <cell r="C83" t="str">
            <v>Luxembourg</v>
          </cell>
          <cell r="D83" t="str">
            <v>LOW</v>
          </cell>
          <cell r="E83">
            <v>0.32258064516129031</v>
          </cell>
          <cell r="F83">
            <v>0.2960526315789474</v>
          </cell>
          <cell r="G83">
            <v>0.35416666666666669</v>
          </cell>
          <cell r="H83">
            <v>0.23648648648648649</v>
          </cell>
          <cell r="I83">
            <v>0.22602739726027396</v>
          </cell>
          <cell r="J83">
            <v>0.20689655172413793</v>
          </cell>
          <cell r="K83">
            <v>0.20270270270270271</v>
          </cell>
          <cell r="L83">
            <v>0.19230769230769229</v>
          </cell>
          <cell r="M83">
            <v>0.20754716981132076</v>
          </cell>
          <cell r="N83">
            <v>0.16770186335403725</v>
          </cell>
          <cell r="O83">
            <v>0.15822784810126581</v>
          </cell>
          <cell r="P83">
            <v>0.18343195266272191</v>
          </cell>
          <cell r="Q83">
            <v>0.16957337019535482</v>
          </cell>
          <cell r="R83">
            <v>0.1658192058934993</v>
          </cell>
          <cell r="S83">
            <v>0.16239890681927779</v>
          </cell>
          <cell r="T83">
            <v>0.1592633233874762</v>
          </cell>
          <cell r="U83">
            <v>0.15637306276928686</v>
          </cell>
          <cell r="V83">
            <v>0.15369610817099308</v>
          </cell>
          <cell r="W83">
            <v>0.15120611574194845</v>
          </cell>
          <cell r="X83">
            <v>0.14888117150717387</v>
          </cell>
          <cell r="Y83">
            <v>0.14670286777140751</v>
          </cell>
          <cell r="Z83">
            <v>0.14465560590447105</v>
          </cell>
          <cell r="AA83">
            <v>0.14272606246174516</v>
          </cell>
          <cell r="AB83">
            <v>0.14090277507874494</v>
          </cell>
          <cell r="AC83">
            <v>0.13917581749453506</v>
          </cell>
          <cell r="AD83">
            <v>0.13753654179006589</v>
          </cell>
          <cell r="AE83">
            <v>0.13597737193646206</v>
          </cell>
          <cell r="AF83">
            <v>0.13449163695156388</v>
          </cell>
          <cell r="AG83">
            <v>0.13307343494738091</v>
          </cell>
          <cell r="AH83">
            <v>0.13171752149927174</v>
          </cell>
          <cell r="AI83">
            <v>0.1304192173335792</v>
          </cell>
          <cell r="AJ83">
            <v>0.12917433148537161</v>
          </cell>
          <cell r="AK83">
            <v>0.12797909693902598</v>
          </cell>
          <cell r="AL83">
            <v>0.12683011641292341</v>
          </cell>
          <cell r="AM83">
            <v>0.12572431644259457</v>
          </cell>
          <cell r="AN83">
            <v>0.12465890829484345</v>
          </cell>
          <cell r="AO83">
            <v>0.12363135453786633</v>
          </cell>
          <cell r="AP83">
            <v>0.12263934032034535</v>
          </cell>
          <cell r="AQ83">
            <v>0.12168074859147363</v>
          </cell>
          <cell r="AR83">
            <v>0.12075363863536219</v>
          </cell>
          <cell r="AS83">
            <v>0.11985622740585775</v>
          </cell>
          <cell r="AT83" t="str">
            <v>.</v>
          </cell>
        </row>
        <row r="84">
          <cell r="B84" t="str">
            <v>LuxembourgMED</v>
          </cell>
          <cell r="C84" t="str">
            <v>Luxembourg</v>
          </cell>
          <cell r="D84" t="str">
            <v>MED</v>
          </cell>
          <cell r="E84">
            <v>0.45161290322580644</v>
          </cell>
          <cell r="F84">
            <v>0.47368421052631582</v>
          </cell>
          <cell r="G84">
            <v>0.43750000000000006</v>
          </cell>
          <cell r="H84">
            <v>0.56756756756756754</v>
          </cell>
          <cell r="I84">
            <v>0.47260273972602745</v>
          </cell>
          <cell r="J84">
            <v>0.45517241379310341</v>
          </cell>
          <cell r="K84">
            <v>0.48648648648648651</v>
          </cell>
          <cell r="L84">
            <v>0.49999999999999994</v>
          </cell>
          <cell r="M84">
            <v>0.4654088050314466</v>
          </cell>
          <cell r="N84">
            <v>0.47826086956521735</v>
          </cell>
          <cell r="O84">
            <v>0.44303797468354428</v>
          </cell>
          <cell r="P84">
            <v>0.42011834319526631</v>
          </cell>
          <cell r="Q84">
            <v>0.45956466289475584</v>
          </cell>
          <cell r="R84">
            <v>0.45590038816336764</v>
          </cell>
          <cell r="S84">
            <v>0.45228096414162744</v>
          </cell>
          <cell r="T84">
            <v>0.44871278006597437</v>
          </cell>
          <cell r="U84">
            <v>0.44519961978586164</v>
          </cell>
          <cell r="V84">
            <v>0.44174350248264704</v>
          </cell>
          <cell r="W84">
            <v>0.43834524342257597</v>
          </cell>
          <cell r="X84">
            <v>0.43500483436819337</v>
          </cell>
          <cell r="Y84">
            <v>0.431721705316779</v>
          </cell>
          <cell r="Z84">
            <v>0.42849490668226808</v>
          </cell>
          <cell r="AA84">
            <v>0.42532323727206778</v>
          </cell>
          <cell r="AB84">
            <v>0.4222053348055167</v>
          </cell>
          <cell r="AC84">
            <v>0.41913974022607764</v>
          </cell>
          <cell r="AD84">
            <v>0.41612494348296347</v>
          </cell>
          <cell r="AE84">
            <v>0.41315941608966589</v>
          </cell>
          <cell r="AF84">
            <v>0.41024163417408399</v>
          </cell>
          <cell r="AG84">
            <v>0.40737009464850171</v>
          </cell>
          <cell r="AH84">
            <v>0.40454332637704316</v>
          </cell>
          <cell r="AI84">
            <v>0.40175989769355946</v>
          </cell>
          <cell r="AJ84">
            <v>0.39901842125224907</v>
          </cell>
          <cell r="AK84">
            <v>0.39631755692893567</v>
          </cell>
          <cell r="AL84">
            <v>0.3936560133006809</v>
          </cell>
          <cell r="AM84">
            <v>0.39103254809342175</v>
          </cell>
          <cell r="AN84">
            <v>0.38844596788650504</v>
          </cell>
          <cell r="AO84">
            <v>0.385895127288858</v>
          </cell>
          <cell r="AP84">
            <v>0.38337892774669796</v>
          </cell>
          <cell r="AQ84">
            <v>0.38089631610192132</v>
          </cell>
          <cell r="AR84">
            <v>0.37844628298986221</v>
          </cell>
          <cell r="AS84">
            <v>0.37602786114229203</v>
          </cell>
          <cell r="AT84" t="str">
            <v>.</v>
          </cell>
        </row>
        <row r="85">
          <cell r="B85" t="str">
            <v>LuxembourgHIG</v>
          </cell>
          <cell r="C85" t="str">
            <v>Luxembourg</v>
          </cell>
          <cell r="D85" t="str">
            <v>HIG</v>
          </cell>
          <cell r="E85">
            <v>0.22580645161290322</v>
          </cell>
          <cell r="F85">
            <v>0.23026315789473686</v>
          </cell>
          <cell r="G85">
            <v>0.20833333333333334</v>
          </cell>
          <cell r="H85">
            <v>0.19594594594594594</v>
          </cell>
          <cell r="I85">
            <v>0.30136986301369867</v>
          </cell>
          <cell r="J85">
            <v>0.33793103448275863</v>
          </cell>
          <cell r="K85">
            <v>0.3108108108108108</v>
          </cell>
          <cell r="L85">
            <v>0.30769230769230765</v>
          </cell>
          <cell r="M85">
            <v>0.32704402515723274</v>
          </cell>
          <cell r="N85">
            <v>0.35403726708074534</v>
          </cell>
          <cell r="O85">
            <v>0.39873417721518983</v>
          </cell>
          <cell r="P85">
            <v>0.39644970414201186</v>
          </cell>
          <cell r="Q85">
            <v>0.37086196690988932</v>
          </cell>
          <cell r="R85">
            <v>0.37828040594313306</v>
          </cell>
          <cell r="S85">
            <v>0.38532012903909474</v>
          </cell>
          <cell r="T85">
            <v>0.39202389654654946</v>
          </cell>
          <cell r="U85">
            <v>0.39842731744485149</v>
          </cell>
          <cell r="V85">
            <v>0.40456038934635985</v>
          </cell>
          <cell r="W85">
            <v>0.41044864083547561</v>
          </cell>
          <cell r="X85">
            <v>0.41611399412463274</v>
          </cell>
          <cell r="Y85">
            <v>0.42157542691181354</v>
          </cell>
          <cell r="Z85">
            <v>0.42684948741326095</v>
          </cell>
          <cell r="AA85">
            <v>0.43195070026618704</v>
          </cell>
          <cell r="AB85">
            <v>0.43689189011573842</v>
          </cell>
          <cell r="AC85">
            <v>0.4416844422793873</v>
          </cell>
          <cell r="AD85">
            <v>0.44633851472697061</v>
          </cell>
          <cell r="AE85">
            <v>0.45086321197387197</v>
          </cell>
          <cell r="AF85">
            <v>0.4552667288743521</v>
          </cell>
          <cell r="AG85">
            <v>0.4595564704041174</v>
          </cell>
          <cell r="AH85">
            <v>0.46373915212368505</v>
          </cell>
          <cell r="AI85">
            <v>0.46782088497286128</v>
          </cell>
          <cell r="AJ85">
            <v>0.47180724726237927</v>
          </cell>
          <cell r="AK85">
            <v>0.47570334613203841</v>
          </cell>
          <cell r="AL85">
            <v>0.47951387028639575</v>
          </cell>
          <cell r="AM85">
            <v>0.48324313546398373</v>
          </cell>
          <cell r="AN85">
            <v>0.48689512381865152</v>
          </cell>
          <cell r="AO85">
            <v>0.49047351817327567</v>
          </cell>
          <cell r="AP85">
            <v>0.49398173193295669</v>
          </cell>
          <cell r="AQ85">
            <v>0.49742293530660509</v>
          </cell>
          <cell r="AR85">
            <v>0.50080007837477558</v>
          </cell>
          <cell r="AS85">
            <v>0.5041159114518502</v>
          </cell>
          <cell r="AT85" t="str">
            <v>.</v>
          </cell>
        </row>
        <row r="86">
          <cell r="B86" t="str">
            <v>LuxembourgNOR</v>
          </cell>
          <cell r="C86" t="str">
            <v>Luxembourg</v>
          </cell>
          <cell r="D86" t="str">
            <v>NOR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AT86" t="str">
            <v>.</v>
          </cell>
        </row>
        <row r="87">
          <cell r="B87" t="str">
            <v>HungaryALL</v>
          </cell>
          <cell r="C87" t="str">
            <v>Hungary</v>
          </cell>
          <cell r="D87" t="str">
            <v>ALL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AT87" t="str">
            <v>.</v>
          </cell>
        </row>
        <row r="88">
          <cell r="B88" t="str">
            <v>HungaryLOW</v>
          </cell>
          <cell r="C88" t="str">
            <v>Hungary</v>
          </cell>
          <cell r="D88" t="str">
            <v>LOW</v>
          </cell>
          <cell r="E88">
            <v>0.17791077257889013</v>
          </cell>
          <cell r="F88">
            <v>0.18085908063300679</v>
          </cell>
          <cell r="G88">
            <v>0.16739235607160136</v>
          </cell>
          <cell r="H88">
            <v>0.16225791213982049</v>
          </cell>
          <cell r="I88">
            <v>0.16121440338903273</v>
          </cell>
          <cell r="J88">
            <v>0.1563102119460501</v>
          </cell>
          <cell r="K88">
            <v>0.14321233217304821</v>
          </cell>
          <cell r="L88">
            <v>0.13336766220391347</v>
          </cell>
          <cell r="M88">
            <v>0.13900134952766532</v>
          </cell>
          <cell r="N88">
            <v>0.13009272267490868</v>
          </cell>
          <cell r="O88">
            <v>0.13439306358381503</v>
          </cell>
          <cell r="P88">
            <v>0.13417498532002348</v>
          </cell>
          <cell r="Q88">
            <v>0.1322238098967862</v>
          </cell>
          <cell r="R88">
            <v>0.13080665920352461</v>
          </cell>
          <cell r="S88">
            <v>0.12950097924677959</v>
          </cell>
          <cell r="T88">
            <v>0.12829139773485387</v>
          </cell>
          <cell r="U88">
            <v>0.12716546343734389</v>
          </cell>
          <cell r="V88">
            <v>0.12611295617057253</v>
          </cell>
          <cell r="W88">
            <v>0.12512538823041178</v>
          </cell>
          <cell r="X88">
            <v>0.12419563706603733</v>
          </cell>
          <cell r="Y88">
            <v>0.12331766993464482</v>
          </cell>
          <cell r="Z88">
            <v>0.12248633430075467</v>
          </cell>
          <cell r="AA88">
            <v>0.12169719606026881</v>
          </cell>
          <cell r="AB88">
            <v>0.12094641310810773</v>
          </cell>
          <cell r="AC88">
            <v>0.1202306354017403</v>
          </cell>
          <cell r="AD88">
            <v>0.11954692514767037</v>
          </cell>
          <cell r="AE88">
            <v>0.11889269245327483</v>
          </cell>
          <cell r="AF88">
            <v>0.11826564299445941</v>
          </cell>
          <cell r="AG88">
            <v>0.11766373511295967</v>
          </cell>
          <cell r="AH88">
            <v>0.11708514438246469</v>
          </cell>
          <cell r="AI88">
            <v>0.11652823414134476</v>
          </cell>
          <cell r="AJ88">
            <v>0.11599153082996558</v>
          </cell>
          <cell r="AK88">
            <v>0.1154737032256385</v>
          </cell>
          <cell r="AL88">
            <v>0.11497354486139691</v>
          </cell>
          <cell r="AM88">
            <v>0.11448995906239942</v>
          </cell>
          <cell r="AN88">
            <v>0.11402194614754715</v>
          </cell>
          <cell r="AO88">
            <v>0.11356859243233858</v>
          </cell>
          <cell r="AP88">
            <v>0.11312906073823401</v>
          </cell>
          <cell r="AQ88">
            <v>0.11270258216842277</v>
          </cell>
          <cell r="AR88">
            <v>0.11228844895325978</v>
          </cell>
          <cell r="AS88">
            <v>0.11188600820329708</v>
          </cell>
          <cell r="AT88" t="str">
            <v>.</v>
          </cell>
        </row>
        <row r="89">
          <cell r="B89" t="str">
            <v>HungaryMED</v>
          </cell>
          <cell r="C89" t="str">
            <v>Hungary</v>
          </cell>
          <cell r="D89" t="str">
            <v>MED</v>
          </cell>
          <cell r="E89">
            <v>0.7032100108813929</v>
          </cell>
          <cell r="F89">
            <v>0.6867621200703341</v>
          </cell>
          <cell r="G89">
            <v>0.70174165457184323</v>
          </cell>
          <cell r="H89">
            <v>0.69933868682097311</v>
          </cell>
          <cell r="I89">
            <v>0.67968933866792192</v>
          </cell>
          <cell r="J89">
            <v>0.66666666666666663</v>
          </cell>
          <cell r="K89">
            <v>0.66907011437095976</v>
          </cell>
          <cell r="L89">
            <v>0.67276004119464472</v>
          </cell>
          <cell r="M89">
            <v>0.65209176788124157</v>
          </cell>
          <cell r="N89">
            <v>0.64877774655802201</v>
          </cell>
          <cell r="O89">
            <v>0.65433526011560694</v>
          </cell>
          <cell r="P89">
            <v>0.64856136230182027</v>
          </cell>
          <cell r="Q89">
            <v>0.64755125582251616</v>
          </cell>
          <cell r="R89">
            <v>0.64431537137362604</v>
          </cell>
          <cell r="S89">
            <v>0.64120085443105845</v>
          </cell>
          <cell r="T89">
            <v>0.63819700070103969</v>
          </cell>
          <cell r="U89">
            <v>0.63529452423990518</v>
          </cell>
          <cell r="V89">
            <v>0.63248531631398741</v>
          </cell>
          <cell r="W89">
            <v>0.62976225260323415</v>
          </cell>
          <cell r="X89">
            <v>0.62711903796863511</v>
          </cell>
          <cell r="Y89">
            <v>0.62455008053733962</v>
          </cell>
          <cell r="Z89">
            <v>0.62205038881005326</v>
          </cell>
          <cell r="AA89">
            <v>0.61961548697236646</v>
          </cell>
          <cell r="AB89">
            <v>0.61724134470403835</v>
          </cell>
          <cell r="AC89">
            <v>0.61492431861825392</v>
          </cell>
          <cell r="AD89">
            <v>0.61266110309637067</v>
          </cell>
          <cell r="AE89">
            <v>0.61044868876504654</v>
          </cell>
          <cell r="AF89">
            <v>0.60828432723069115</v>
          </cell>
          <cell r="AG89">
            <v>0.60616550096941113</v>
          </cell>
          <cell r="AH89">
            <v>0.60408989749007802</v>
          </cell>
          <cell r="AI89">
            <v>0.60205538705931905</v>
          </cell>
          <cell r="AJ89">
            <v>0.60006000341165533</v>
          </cell>
          <cell r="AK89">
            <v>0.59810192697424136</v>
          </cell>
          <cell r="AL89">
            <v>0.59617947022014883</v>
          </cell>
          <cell r="AM89">
            <v>0.59429106483174776</v>
          </cell>
          <cell r="AN89">
            <v>0.592435250410143</v>
          </cell>
          <cell r="AO89">
            <v>0.59061066451065658</v>
          </cell>
          <cell r="AP89">
            <v>0.58881603382018022</v>
          </cell>
          <cell r="AQ89">
            <v>0.58705016632152207</v>
          </cell>
          <cell r="AR89">
            <v>0.58531194431395484</v>
          </cell>
          <cell r="AS89">
            <v>0.58360031817906344</v>
          </cell>
          <cell r="AT89" t="str">
            <v>.</v>
          </cell>
        </row>
        <row r="90">
          <cell r="B90" t="str">
            <v>HungaryHIG</v>
          </cell>
          <cell r="C90" t="str">
            <v>Hungary</v>
          </cell>
          <cell r="D90" t="str">
            <v>HIG</v>
          </cell>
          <cell r="E90">
            <v>0.1188792165397171</v>
          </cell>
          <cell r="F90">
            <v>0.13237879929665916</v>
          </cell>
          <cell r="G90">
            <v>0.13086598935655538</v>
          </cell>
          <cell r="H90">
            <v>0.13840340103920643</v>
          </cell>
          <cell r="I90">
            <v>0.15909625794304541</v>
          </cell>
          <cell r="J90">
            <v>0.17702312138728321</v>
          </cell>
          <cell r="K90">
            <v>0.18771755345599203</v>
          </cell>
          <cell r="L90">
            <v>0.19387229660144178</v>
          </cell>
          <cell r="M90">
            <v>0.20890688259109313</v>
          </cell>
          <cell r="N90">
            <v>0.22112953076706943</v>
          </cell>
          <cell r="O90">
            <v>0.21127167630057803</v>
          </cell>
          <cell r="P90">
            <v>0.21726365237815617</v>
          </cell>
          <cell r="Q90">
            <v>0.22022493428069762</v>
          </cell>
          <cell r="R90">
            <v>0.22487796942284929</v>
          </cell>
          <cell r="S90">
            <v>0.22929816632216191</v>
          </cell>
          <cell r="T90">
            <v>0.23351160156410641</v>
          </cell>
          <cell r="U90">
            <v>0.2375400123227509</v>
          </cell>
          <cell r="V90">
            <v>0.24140172751544009</v>
          </cell>
          <cell r="W90">
            <v>0.2451123591663541</v>
          </cell>
          <cell r="X90">
            <v>0.24868532496532753</v>
          </cell>
          <cell r="Y90">
            <v>0.2521322495280155</v>
          </cell>
          <cell r="Z90">
            <v>0.25546327688919207</v>
          </cell>
          <cell r="AA90">
            <v>0.25868731696736463</v>
          </cell>
          <cell r="AB90">
            <v>0.26181224218785393</v>
          </cell>
          <cell r="AC90">
            <v>0.26484504598000574</v>
          </cell>
          <cell r="AD90">
            <v>0.26779197175595898</v>
          </cell>
          <cell r="AE90">
            <v>0.27065861878167868</v>
          </cell>
          <cell r="AF90">
            <v>0.2734500297748495</v>
          </cell>
          <cell r="AG90">
            <v>0.27617076391762924</v>
          </cell>
          <cell r="AH90">
            <v>0.27882495812745739</v>
          </cell>
          <cell r="AI90">
            <v>0.28141637879933629</v>
          </cell>
          <cell r="AJ90">
            <v>0.28394846575837901</v>
          </cell>
          <cell r="AK90">
            <v>0.28642436980012004</v>
          </cell>
          <cell r="AL90">
            <v>0.28884698491845434</v>
          </cell>
          <cell r="AM90">
            <v>0.29121897610585284</v>
          </cell>
          <cell r="AN90">
            <v>0.29354280344230987</v>
          </cell>
          <cell r="AO90">
            <v>0.29582074305700479</v>
          </cell>
          <cell r="AP90">
            <v>0.29805490544158575</v>
          </cell>
          <cell r="AQ90">
            <v>0.30024725151005521</v>
          </cell>
          <cell r="AR90">
            <v>0.30239960673278538</v>
          </cell>
          <cell r="AS90">
            <v>0.30451367361763948</v>
          </cell>
          <cell r="AT90" t="str">
            <v>.</v>
          </cell>
        </row>
        <row r="91">
          <cell r="B91" t="str">
            <v>HungaryNOR</v>
          </cell>
          <cell r="C91" t="str">
            <v>Hungary</v>
          </cell>
          <cell r="D91" t="str">
            <v>NOR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AT91" t="str">
            <v>.</v>
          </cell>
        </row>
        <row r="92">
          <cell r="B92" t="str">
            <v>MaltaALL</v>
          </cell>
          <cell r="C92" t="str">
            <v>Malta</v>
          </cell>
          <cell r="D92" t="str">
            <v>ALL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AT92" t="str">
            <v>.</v>
          </cell>
        </row>
        <row r="93">
          <cell r="B93" t="str">
            <v>MaltaLOW</v>
          </cell>
          <cell r="C93" t="str">
            <v>Malta</v>
          </cell>
          <cell r="D93" t="str">
            <v>LOW</v>
          </cell>
          <cell r="E93">
            <v>0.73170731707317072</v>
          </cell>
          <cell r="F93">
            <v>0.64137931034482754</v>
          </cell>
          <cell r="G93">
            <v>0.7222222222222221</v>
          </cell>
          <cell r="H93">
            <v>0.56643356643356646</v>
          </cell>
          <cell r="I93">
            <v>0.58208955223880599</v>
          </cell>
          <cell r="J93">
            <v>0.51428571428571435</v>
          </cell>
          <cell r="K93">
            <v>0.55696202531645567</v>
          </cell>
          <cell r="L93">
            <v>0.55844155844155852</v>
          </cell>
          <cell r="M93">
            <v>0.52980132450331119</v>
          </cell>
          <cell r="N93">
            <v>0.57692307692307687</v>
          </cell>
          <cell r="O93">
            <v>0.55828220858895705</v>
          </cell>
          <cell r="P93">
            <v>0.52325581395348841</v>
          </cell>
          <cell r="Q93">
            <v>0.52077938326230788</v>
          </cell>
          <cell r="R93">
            <v>0.51583589110193173</v>
          </cell>
          <cell r="S93">
            <v>0.51127579864877493</v>
          </cell>
          <cell r="T93">
            <v>0.50704661616702074</v>
          </cell>
          <cell r="U93">
            <v>0.50310578030844721</v>
          </cell>
          <cell r="V93">
            <v>0.49941831758076061</v>
          </cell>
          <cell r="W93">
            <v>0.49595515429909748</v>
          </cell>
          <cell r="X93">
            <v>0.49269187017472327</v>
          </cell>
          <cell r="Y93">
            <v>0.48960776313303933</v>
          </cell>
          <cell r="Z93">
            <v>0.48668513679178282</v>
          </cell>
          <cell r="AA93">
            <v>0.48390875005080292</v>
          </cell>
          <cell r="AB93">
            <v>0.48126538658523765</v>
          </cell>
          <cell r="AC93">
            <v>0.4787435142971278</v>
          </cell>
          <cell r="AD93">
            <v>0.47633301313960541</v>
          </cell>
          <cell r="AE93">
            <v>0.47402495552614393</v>
          </cell>
          <cell r="AF93">
            <v>0.47181142762400152</v>
          </cell>
          <cell r="AG93">
            <v>0.46968538275356703</v>
          </cell>
          <cell r="AH93">
            <v>0.46764052023361946</v>
          </cell>
          <cell r="AI93">
            <v>0.46567118456697931</v>
          </cell>
          <cell r="AJ93">
            <v>0.46377228101487034</v>
          </cell>
          <cell r="AK93">
            <v>0.46193920447392012</v>
          </cell>
          <cell r="AL93">
            <v>0.46016777922556384</v>
          </cell>
          <cell r="AM93">
            <v>0.45845420762911482</v>
          </cell>
          <cell r="AN93">
            <v>0.45679502621657181</v>
          </cell>
          <cell r="AO93">
            <v>0.45518706794800318</v>
          </cell>
          <cell r="AP93">
            <v>0.4536274296219921</v>
          </cell>
          <cell r="AQ93">
            <v>0.45211344362158407</v>
          </cell>
          <cell r="AR93">
            <v>0.4506426533239048</v>
          </cell>
          <cell r="AS93">
            <v>0.44921279161973154</v>
          </cell>
          <cell r="AT93" t="str">
            <v>.</v>
          </cell>
        </row>
        <row r="94">
          <cell r="B94" t="str">
            <v>MaltaMED</v>
          </cell>
          <cell r="C94" t="str">
            <v>Malta</v>
          </cell>
          <cell r="D94" t="str">
            <v>MED</v>
          </cell>
          <cell r="E94">
            <v>0.26829268292682923</v>
          </cell>
          <cell r="F94">
            <v>0.19310344827586204</v>
          </cell>
          <cell r="G94">
            <v>0.15277777777777776</v>
          </cell>
          <cell r="H94">
            <v>0.23076923076923078</v>
          </cell>
          <cell r="I94">
            <v>0.26119402985074625</v>
          </cell>
          <cell r="J94">
            <v>0.29285714285714282</v>
          </cell>
          <cell r="K94">
            <v>0.25949367088607589</v>
          </cell>
          <cell r="L94">
            <v>0.23376623376623379</v>
          </cell>
          <cell r="M94">
            <v>0.2516556291390728</v>
          </cell>
          <cell r="N94">
            <v>0.24358974358974356</v>
          </cell>
          <cell r="O94">
            <v>0.24539877300613497</v>
          </cell>
          <cell r="P94">
            <v>0.22674418604651164</v>
          </cell>
          <cell r="Q94" t="e">
            <v>#VALUE!</v>
          </cell>
          <cell r="R94" t="e">
            <v>#VALUE!</v>
          </cell>
          <cell r="S94" t="e">
            <v>#VALUE!</v>
          </cell>
          <cell r="T94" t="e">
            <v>#VALUE!</v>
          </cell>
          <cell r="U94" t="e">
            <v>#VALUE!</v>
          </cell>
          <cell r="V94" t="e">
            <v>#VALUE!</v>
          </cell>
          <cell r="W94" t="e">
            <v>#VALUE!</v>
          </cell>
          <cell r="X94" t="e">
            <v>#VALUE!</v>
          </cell>
          <cell r="Y94" t="e">
            <v>#VALUE!</v>
          </cell>
          <cell r="Z94" t="e">
            <v>#VALUE!</v>
          </cell>
          <cell r="AA94" t="e">
            <v>#VALUE!</v>
          </cell>
          <cell r="AB94" t="e">
            <v>#VALUE!</v>
          </cell>
          <cell r="AC94" t="e">
            <v>#VALUE!</v>
          </cell>
          <cell r="AD94" t="e">
            <v>#VALUE!</v>
          </cell>
          <cell r="AE94" t="e">
            <v>#VALUE!</v>
          </cell>
          <cell r="AF94" t="e">
            <v>#VALUE!</v>
          </cell>
          <cell r="AG94" t="e">
            <v>#VALUE!</v>
          </cell>
          <cell r="AH94" t="e">
            <v>#VALUE!</v>
          </cell>
          <cell r="AI94" t="e">
            <v>#VALUE!</v>
          </cell>
          <cell r="AJ94" t="e">
            <v>#VALUE!</v>
          </cell>
          <cell r="AK94" t="e">
            <v>#VALUE!</v>
          </cell>
          <cell r="AL94" t="e">
            <v>#VALUE!</v>
          </cell>
          <cell r="AM94" t="e">
            <v>#VALUE!</v>
          </cell>
          <cell r="AN94" t="e">
            <v>#VALUE!</v>
          </cell>
          <cell r="AO94" t="e">
            <v>#VALUE!</v>
          </cell>
          <cell r="AP94" t="e">
            <v>#VALUE!</v>
          </cell>
          <cell r="AQ94" t="e">
            <v>#VALUE!</v>
          </cell>
          <cell r="AR94" t="e">
            <v>#VALUE!</v>
          </cell>
          <cell r="AS94" t="e">
            <v>#VALUE!</v>
          </cell>
          <cell r="AT94" t="str">
            <v>.</v>
          </cell>
        </row>
        <row r="95">
          <cell r="B95" t="str">
            <v>MaltaHIG</v>
          </cell>
          <cell r="C95" t="str">
            <v>Malta</v>
          </cell>
          <cell r="D95" t="str">
            <v>HIG</v>
          </cell>
          <cell r="E95">
            <v>0</v>
          </cell>
          <cell r="F95">
            <v>0.16551724137931031</v>
          </cell>
          <cell r="G95">
            <v>0.12499999999999999</v>
          </cell>
          <cell r="H95">
            <v>0.20279720279720281</v>
          </cell>
          <cell r="I95">
            <v>0.15671641791044777</v>
          </cell>
          <cell r="J95">
            <v>0.19285714285714287</v>
          </cell>
          <cell r="K95">
            <v>0.18354430379746833</v>
          </cell>
          <cell r="L95">
            <v>0.20779220779220783</v>
          </cell>
          <cell r="M95">
            <v>0.21854304635761587</v>
          </cell>
          <cell r="N95">
            <v>0.17948717948717946</v>
          </cell>
          <cell r="O95">
            <v>0.19631901840490798</v>
          </cell>
          <cell r="P95">
            <v>0.25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  <cell r="V95" t="e">
            <v>#VALUE!</v>
          </cell>
          <cell r="W95" t="e">
            <v>#VALUE!</v>
          </cell>
          <cell r="X95" t="e">
            <v>#VALUE!</v>
          </cell>
          <cell r="Y95" t="e">
            <v>#VALUE!</v>
          </cell>
          <cell r="Z95" t="e">
            <v>#VALUE!</v>
          </cell>
          <cell r="AA95" t="e">
            <v>#VALUE!</v>
          </cell>
          <cell r="AB95" t="e">
            <v>#VALUE!</v>
          </cell>
          <cell r="AC95" t="e">
            <v>#VALUE!</v>
          </cell>
          <cell r="AD95" t="e">
            <v>#VALUE!</v>
          </cell>
          <cell r="AE95" t="e">
            <v>#VALUE!</v>
          </cell>
          <cell r="AF95" t="e">
            <v>#VALUE!</v>
          </cell>
          <cell r="AG95" t="e">
            <v>#VALUE!</v>
          </cell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  <cell r="AL95" t="e">
            <v>#VALUE!</v>
          </cell>
          <cell r="AM95" t="e">
            <v>#VALUE!</v>
          </cell>
          <cell r="AN95" t="e">
            <v>#VALUE!</v>
          </cell>
          <cell r="AO95" t="e">
            <v>#VALUE!</v>
          </cell>
          <cell r="AP95" t="e">
            <v>#VALUE!</v>
          </cell>
          <cell r="AQ95" t="e">
            <v>#VALUE!</v>
          </cell>
          <cell r="AR95" t="e">
            <v>#VALUE!</v>
          </cell>
          <cell r="AS95" t="e">
            <v>#VALUE!</v>
          </cell>
          <cell r="AT95" t="str">
            <v>.</v>
          </cell>
        </row>
        <row r="96">
          <cell r="B96" t="str">
            <v>MaltaNOR</v>
          </cell>
          <cell r="C96" t="str">
            <v>Malta</v>
          </cell>
          <cell r="D96" t="str">
            <v>NOR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AT96" t="str">
            <v>.</v>
          </cell>
        </row>
        <row r="97">
          <cell r="B97" t="str">
            <v>NetherlandsALL</v>
          </cell>
          <cell r="C97" t="str">
            <v>Netherlands</v>
          </cell>
          <cell r="D97" t="str">
            <v>ALL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AT97" t="str">
            <v>.</v>
          </cell>
        </row>
        <row r="98">
          <cell r="B98" t="str">
            <v>NetherlandsLOW</v>
          </cell>
          <cell r="C98" t="str">
            <v>Netherlands</v>
          </cell>
          <cell r="D98" t="str">
            <v>LOW</v>
          </cell>
          <cell r="E98">
            <v>0.26077849537441083</v>
          </cell>
          <cell r="F98">
            <v>0.24437476945776465</v>
          </cell>
          <cell r="G98">
            <v>0.22117831278136624</v>
          </cell>
          <cell r="H98">
            <v>0.20047543581616484</v>
          </cell>
          <cell r="I98">
            <v>0.20524816924328723</v>
          </cell>
          <cell r="J98">
            <v>0.19177516015705723</v>
          </cell>
          <cell r="K98">
            <v>0.20107794361525705</v>
          </cell>
          <cell r="L98">
            <v>0.18638067471886713</v>
          </cell>
          <cell r="M98">
            <v>0.1937096438242033</v>
          </cell>
          <cell r="N98">
            <v>0.20054313766450804</v>
          </cell>
          <cell r="O98">
            <v>0.20914496616772607</v>
          </cell>
          <cell r="P98">
            <v>0.20407742998352552</v>
          </cell>
          <cell r="Q98">
            <v>0.18913346256548685</v>
          </cell>
          <cell r="R98">
            <v>0.18758968645644356</v>
          </cell>
          <cell r="S98">
            <v>0.18616379368231542</v>
          </cell>
          <cell r="T98">
            <v>0.18483977302816426</v>
          </cell>
          <cell r="U98">
            <v>0.18360462535941272</v>
          </cell>
          <cell r="V98">
            <v>0.18244765734894416</v>
          </cell>
          <cell r="W98">
            <v>0.18135997002972998</v>
          </cell>
          <cell r="X98">
            <v>0.1803340811934436</v>
          </cell>
          <cell r="Y98">
            <v>0.17936364178681855</v>
          </cell>
          <cell r="Z98">
            <v>0.17844321962320994</v>
          </cell>
          <cell r="AA98">
            <v>0.17756813215050327</v>
          </cell>
          <cell r="AB98">
            <v>0.17673431553540342</v>
          </cell>
          <cell r="AC98">
            <v>0.17593822101766129</v>
          </cell>
          <cell r="AD98">
            <v>0.17517673200762818</v>
          </cell>
          <cell r="AE98">
            <v>0.17444709714986664</v>
          </cell>
          <cell r="AF98">
            <v>0.17374687580944212</v>
          </cell>
          <cell r="AG98">
            <v>0.17307389332061068</v>
          </cell>
          <cell r="AH98">
            <v>0.17242620397814956</v>
          </cell>
          <cell r="AI98">
            <v>0.17180206022194383</v>
          </cell>
          <cell r="AJ98">
            <v>0.17119988681481579</v>
          </cell>
          <cell r="AK98">
            <v>0.17061825907585559</v>
          </cell>
          <cell r="AL98">
            <v>0.17005588443034181</v>
          </cell>
          <cell r="AM98">
            <v>0.16951158668947797</v>
          </cell>
          <cell r="AN98">
            <v>0.16898429259057912</v>
          </cell>
          <cell r="AO98">
            <v>0.16847302021968785</v>
          </cell>
          <cell r="AP98">
            <v>0.167976869010206</v>
          </cell>
          <cell r="AQ98">
            <v>0.16749501106766448</v>
          </cell>
          <cell r="AR98">
            <v>0.16702668361569109</v>
          </cell>
          <cell r="AS98">
            <v>0.16657118239418359</v>
          </cell>
          <cell r="AT98" t="str">
            <v>.</v>
          </cell>
        </row>
        <row r="99">
          <cell r="B99" t="str">
            <v>NetherlandsMED</v>
          </cell>
          <cell r="C99" t="str">
            <v>Netherlands</v>
          </cell>
          <cell r="D99" t="str">
            <v>MED</v>
          </cell>
          <cell r="E99">
            <v>0.4803630651073485</v>
          </cell>
          <cell r="F99">
            <v>0.51051272593139063</v>
          </cell>
          <cell r="G99">
            <v>0.52652182423174787</v>
          </cell>
          <cell r="H99">
            <v>0.50713153724247229</v>
          </cell>
          <cell r="I99">
            <v>0.46663954434499594</v>
          </cell>
          <cell r="J99">
            <v>0.47695804918371565</v>
          </cell>
          <cell r="K99">
            <v>0.47678275290215594</v>
          </cell>
          <cell r="L99">
            <v>0.48688046647230321</v>
          </cell>
          <cell r="M99">
            <v>0.45073942928556554</v>
          </cell>
          <cell r="N99">
            <v>0.44265719657405478</v>
          </cell>
          <cell r="O99">
            <v>0.43674389993848678</v>
          </cell>
          <cell r="P99">
            <v>0.45222405271828664</v>
          </cell>
          <cell r="Q99">
            <v>0.44945741512302678</v>
          </cell>
          <cell r="R99">
            <v>0.44652452287545097</v>
          </cell>
          <cell r="S99">
            <v>0.44373290906453344</v>
          </cell>
          <cell r="T99">
            <v>0.44106771883983154</v>
          </cell>
          <cell r="U99">
            <v>0.4385164214670435</v>
          </cell>
          <cell r="V99">
            <v>0.43606833991452476</v>
          </cell>
          <cell r="W99">
            <v>0.43371429505971831</v>
          </cell>
          <cell r="X99">
            <v>0.43144633232554852</v>
          </cell>
          <cell r="Y99">
            <v>0.42925750868051504</v>
          </cell>
          <cell r="Z99">
            <v>0.42714172456631916</v>
          </cell>
          <cell r="AA99">
            <v>0.42509358975648814</v>
          </cell>
          <cell r="AB99">
            <v>0.42310831518237824</v>
          </cell>
          <cell r="AC99">
            <v>0.4211816248726955</v>
          </cell>
          <cell r="AD99">
            <v>0.41930968364461574</v>
          </cell>
          <cell r="AE99">
            <v>0.41748903725559794</v>
          </cell>
          <cell r="AF99">
            <v>0.41571656250449263</v>
          </cell>
          <cell r="AG99">
            <v>0.41398942534512001</v>
          </cell>
          <cell r="AH99">
            <v>0.41230504550398772</v>
          </cell>
          <cell r="AI99">
            <v>0.41066106641686578</v>
          </cell>
          <cell r="AJ99">
            <v>0.40905532954492407</v>
          </cell>
          <cell r="AK99">
            <v>0.40748585232023449</v>
          </cell>
          <cell r="AL99">
            <v>0.4059508091170515</v>
          </cell>
          <cell r="AM99">
            <v>0.40444851475992083</v>
          </cell>
          <cell r="AN99">
            <v>0.40297741016995103</v>
          </cell>
          <cell r="AO99">
            <v>0.4015360498222435</v>
          </cell>
          <cell r="AP99">
            <v>0.40012309074470831</v>
          </cell>
          <cell r="AQ99">
            <v>0.39873728283451171</v>
          </cell>
          <cell r="AR99">
            <v>0.39737746030562637</v>
          </cell>
          <cell r="AS99">
            <v>0.39604253411123103</v>
          </cell>
          <cell r="AT99" t="str">
            <v>.</v>
          </cell>
        </row>
        <row r="100">
          <cell r="B100" t="str">
            <v>NetherlandsHIG</v>
          </cell>
          <cell r="C100" t="str">
            <v>Netherlands</v>
          </cell>
          <cell r="D100" t="str">
            <v>HIG</v>
          </cell>
          <cell r="E100">
            <v>0.2588584395182405</v>
          </cell>
          <cell r="F100">
            <v>0.24511250461084469</v>
          </cell>
          <cell r="G100">
            <v>0.25229986298688589</v>
          </cell>
          <cell r="H100">
            <v>0.29239302694136293</v>
          </cell>
          <cell r="I100">
            <v>0.32811228641171686</v>
          </cell>
          <cell r="J100">
            <v>0.33126679065922709</v>
          </cell>
          <cell r="K100">
            <v>0.32213930348258707</v>
          </cell>
          <cell r="L100">
            <v>0.32673885880882964</v>
          </cell>
          <cell r="M100">
            <v>0.35555092689023121</v>
          </cell>
          <cell r="N100">
            <v>0.35679966576143723</v>
          </cell>
          <cell r="O100">
            <v>0.35411113389378712</v>
          </cell>
          <cell r="P100">
            <v>0.34369851729818779</v>
          </cell>
          <cell r="Q100">
            <v>0.36140912231148636</v>
          </cell>
          <cell r="R100">
            <v>0.36588579066810539</v>
          </cell>
          <cell r="S100">
            <v>0.37010329725315116</v>
          </cell>
          <cell r="T100">
            <v>0.37409250813200423</v>
          </cell>
          <cell r="U100">
            <v>0.37787895317354386</v>
          </cell>
          <cell r="V100">
            <v>0.38148400273653105</v>
          </cell>
          <cell r="W100">
            <v>0.38492573491055176</v>
          </cell>
          <cell r="X100">
            <v>0.38821958648100791</v>
          </cell>
          <cell r="Y100">
            <v>0.3913788495326665</v>
          </cell>
          <cell r="Z100">
            <v>0.39441505581047093</v>
          </cell>
          <cell r="AA100">
            <v>0.39733827809300853</v>
          </cell>
          <cell r="AB100">
            <v>0.40015736928221834</v>
          </cell>
          <cell r="AC100">
            <v>0.40288015410964312</v>
          </cell>
          <cell r="AD100">
            <v>0.40551358434775608</v>
          </cell>
          <cell r="AE100">
            <v>0.4080638655945355</v>
          </cell>
          <cell r="AF100">
            <v>0.41053656168606517</v>
          </cell>
          <cell r="AG100">
            <v>0.41293668133426931</v>
          </cell>
          <cell r="AH100">
            <v>0.41526875051786266</v>
          </cell>
          <cell r="AI100">
            <v>0.41753687336119044</v>
          </cell>
          <cell r="AJ100">
            <v>0.41974478364026008</v>
          </cell>
          <cell r="AK100">
            <v>0.42189588860390997</v>
          </cell>
          <cell r="AL100">
            <v>0.42399330645260669</v>
          </cell>
          <cell r="AM100">
            <v>0.4260398985506012</v>
          </cell>
          <cell r="AN100">
            <v>0.42803829723946984</v>
          </cell>
          <cell r="AO100">
            <v>0.42999092995806859</v>
          </cell>
          <cell r="AP100">
            <v>0.4319000402450856</v>
          </cell>
          <cell r="AQ100">
            <v>0.43376770609782384</v>
          </cell>
          <cell r="AR100">
            <v>0.43559585607868256</v>
          </cell>
          <cell r="AS100">
            <v>0.43738628349458541</v>
          </cell>
          <cell r="AT100" t="str">
            <v>.</v>
          </cell>
        </row>
        <row r="101">
          <cell r="B101" t="str">
            <v>NetherlandsNOR</v>
          </cell>
          <cell r="C101" t="str">
            <v>Netherlands</v>
          </cell>
          <cell r="D101" t="str">
            <v>NOR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AT101" t="str">
            <v>.</v>
          </cell>
        </row>
        <row r="102">
          <cell r="B102" t="str">
            <v>AustriaALL</v>
          </cell>
          <cell r="C102" t="str">
            <v>Austria</v>
          </cell>
          <cell r="D102" t="str">
            <v>ALL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AT102" t="str">
            <v>.</v>
          </cell>
        </row>
        <row r="103">
          <cell r="B103" t="str">
            <v>AustriaLOW</v>
          </cell>
          <cell r="C103" t="str">
            <v>Austria</v>
          </cell>
          <cell r="D103" t="str">
            <v>LOW</v>
          </cell>
          <cell r="E103">
            <v>0.12012870933142654</v>
          </cell>
          <cell r="F103">
            <v>0.11335578002244669</v>
          </cell>
          <cell r="G103">
            <v>9.9880143827407106E-2</v>
          </cell>
          <cell r="H103">
            <v>0.11640842272546684</v>
          </cell>
          <cell r="I103">
            <v>0.10798875953432356</v>
          </cell>
          <cell r="J103">
            <v>9.4488188976377951E-2</v>
          </cell>
          <cell r="K103">
            <v>9.9767981438515077E-2</v>
          </cell>
          <cell r="L103">
            <v>0.11959383226776983</v>
          </cell>
          <cell r="M103">
            <v>0.11951309479896716</v>
          </cell>
          <cell r="N103">
            <v>0.10625909752547309</v>
          </cell>
          <cell r="O103">
            <v>0.11078928312816801</v>
          </cell>
          <cell r="P103">
            <v>0.10112359550561796</v>
          </cell>
          <cell r="Q103">
            <v>0.10585933043459542</v>
          </cell>
          <cell r="R103">
            <v>0.10562293401071346</v>
          </cell>
          <cell r="S103">
            <v>0.10540332873295435</v>
          </cell>
          <cell r="T103">
            <v>0.10519831505796168</v>
          </cell>
          <cell r="U103">
            <v>0.10500609754597924</v>
          </cell>
          <cell r="V103">
            <v>0.1048251917373396</v>
          </cell>
          <cell r="W103">
            <v>0.10465435637081168</v>
          </cell>
          <cell r="X103">
            <v>0.10449254309914155</v>
          </cell>
          <cell r="Y103">
            <v>0.10433885855044583</v>
          </cell>
          <cell r="Z103">
            <v>0.10419253527020984</v>
          </cell>
          <cell r="AA103">
            <v>0.1040529091623074</v>
          </cell>
          <cell r="AB103">
            <v>0.10391940176046012</v>
          </cell>
          <cell r="AC103">
            <v>0.10379150614066417</v>
          </cell>
          <cell r="AD103">
            <v>0.10366877561322882</v>
          </cell>
          <cell r="AE103">
            <v>0.10355081456169592</v>
          </cell>
          <cell r="AF103">
            <v>0.10343727095773386</v>
          </cell>
          <cell r="AG103">
            <v>0.10332783019730363</v>
          </cell>
          <cell r="AH103">
            <v>0.1032222099879542</v>
          </cell>
          <cell r="AI103">
            <v>0.10312015607938835</v>
          </cell>
          <cell r="AJ103">
            <v>0.10302143867584401</v>
          </cell>
          <cell r="AK103">
            <v>0.10292584940376748</v>
          </cell>
          <cell r="AL103">
            <v>0.10283319873481253</v>
          </cell>
          <cell r="AM103">
            <v>0.10274331378457356</v>
          </cell>
          <cell r="AN103">
            <v>0.10265603642322413</v>
          </cell>
          <cell r="AO103">
            <v>0.10257122164652865</v>
          </cell>
          <cell r="AP103">
            <v>0.1024887361653566</v>
          </cell>
          <cell r="AQ103">
            <v>0.1024084571794743</v>
          </cell>
          <cell r="AR103">
            <v>0.1023302713074821</v>
          </cell>
          <cell r="AS103">
            <v>0.10225407364964791</v>
          </cell>
          <cell r="AT103" t="str">
            <v>.</v>
          </cell>
        </row>
        <row r="104">
          <cell r="B104" t="str">
            <v>AustriaMED</v>
          </cell>
          <cell r="C104" t="str">
            <v>Austria</v>
          </cell>
          <cell r="D104" t="str">
            <v>MED</v>
          </cell>
          <cell r="E104">
            <v>0.73686092241687529</v>
          </cell>
          <cell r="F104">
            <v>0.75982042648709314</v>
          </cell>
          <cell r="G104">
            <v>0.76028765481422289</v>
          </cell>
          <cell r="H104">
            <v>0.73937226857369887</v>
          </cell>
          <cell r="I104">
            <v>0.69690887193898032</v>
          </cell>
          <cell r="J104">
            <v>0.73858267716535431</v>
          </cell>
          <cell r="K104">
            <v>0.74555297757153904</v>
          </cell>
          <cell r="L104">
            <v>0.72771718691237297</v>
          </cell>
          <cell r="M104">
            <v>0.7281445960900037</v>
          </cell>
          <cell r="N104">
            <v>0.72998544395924314</v>
          </cell>
          <cell r="O104">
            <v>0.73533671252715427</v>
          </cell>
          <cell r="P104">
            <v>0.73541138093512137</v>
          </cell>
          <cell r="Q104">
            <v>0.72973635505807333</v>
          </cell>
          <cell r="R104">
            <v>0.72907578559578023</v>
          </cell>
          <cell r="S104">
            <v>0.72845593745405968</v>
          </cell>
          <cell r="T104">
            <v>0.72787183626410679</v>
          </cell>
          <cell r="U104">
            <v>0.72731938064246449</v>
          </cell>
          <cell r="V104">
            <v>0.72679514769227682</v>
          </cell>
          <cell r="W104">
            <v>0.72629625004862419</v>
          </cell>
          <cell r="X104">
            <v>0.72582022885495767</v>
          </cell>
          <cell r="Y104">
            <v>0.72536497232094188</v>
          </cell>
          <cell r="Z104">
            <v>0.72492865283770025</v>
          </cell>
          <cell r="AA104">
            <v>0.7245096777826181</v>
          </cell>
          <cell r="AB104">
            <v>0.7241066505762318</v>
          </cell>
          <cell r="AC104">
            <v>0.7237183395223773</v>
          </cell>
          <cell r="AD104">
            <v>0.7233436526310657</v>
          </cell>
          <cell r="AE104">
            <v>0.72298161709248265</v>
          </cell>
          <cell r="AF104">
            <v>0.72263136240464365</v>
          </cell>
          <cell r="AG104">
            <v>0.72229210639873209</v>
          </cell>
          <cell r="AH104">
            <v>0.72196314358293501</v>
          </cell>
          <cell r="AI104">
            <v>0.72164383535659149</v>
          </cell>
          <cell r="AJ104">
            <v>0.72133360174461281</v>
          </cell>
          <cell r="AK104">
            <v>0.72103191437641667</v>
          </cell>
          <cell r="AL104">
            <v>0.72073829049038818</v>
          </cell>
          <cell r="AM104">
            <v>0.72045228778865633</v>
          </cell>
          <cell r="AN104">
            <v>0.72017350000100611</v>
          </cell>
          <cell r="AO104">
            <v>0.71990155304342096</v>
          </cell>
          <cell r="AP104">
            <v>0.71963610167779957</v>
          </cell>
          <cell r="AQ104">
            <v>0.71937682659613267</v>
          </cell>
          <cell r="AR104">
            <v>0.71912343186581251</v>
          </cell>
          <cell r="AS104">
            <v>0.71887564268352611</v>
          </cell>
          <cell r="AT104" t="str">
            <v>.</v>
          </cell>
        </row>
        <row r="105">
          <cell r="B105" t="str">
            <v>AustriaHIG</v>
          </cell>
          <cell r="C105" t="str">
            <v>Austria</v>
          </cell>
          <cell r="D105" t="str">
            <v>HIG</v>
          </cell>
          <cell r="E105">
            <v>0.14301036825169824</v>
          </cell>
          <cell r="F105">
            <v>0.12682379349046013</v>
          </cell>
          <cell r="G105">
            <v>0.13983220135836996</v>
          </cell>
          <cell r="H105">
            <v>0.14421930870083433</v>
          </cell>
          <cell r="I105">
            <v>0.19510236852669613</v>
          </cell>
          <cell r="J105">
            <v>0.16692913385826771</v>
          </cell>
          <cell r="K105">
            <v>0.15467904098994584</v>
          </cell>
          <cell r="L105">
            <v>0.15268898081985707</v>
          </cell>
          <cell r="M105">
            <v>0.15234230911102911</v>
          </cell>
          <cell r="N105">
            <v>0.16375545851528386</v>
          </cell>
          <cell r="O105">
            <v>0.15387400434467777</v>
          </cell>
          <cell r="P105">
            <v>0.1634650235592606</v>
          </cell>
          <cell r="Q105">
            <v>0.16440431450733134</v>
          </cell>
          <cell r="R105">
            <v>0.16530128039350636</v>
          </cell>
          <cell r="S105">
            <v>0.166140733812986</v>
          </cell>
          <cell r="T105">
            <v>0.16692984867793151</v>
          </cell>
          <cell r="U105">
            <v>0.16767452181155634</v>
          </cell>
          <cell r="V105">
            <v>0.16837966057038353</v>
          </cell>
          <cell r="W105">
            <v>0.16904939358056414</v>
          </cell>
          <cell r="X105">
            <v>0.16968722804590081</v>
          </cell>
          <cell r="Y105">
            <v>0.17029616912861226</v>
          </cell>
          <cell r="Z105">
            <v>0.17087881189208992</v>
          </cell>
          <cell r="AA105">
            <v>0.17143741305507454</v>
          </cell>
          <cell r="AB105">
            <v>0.17197394766330806</v>
          </cell>
          <cell r="AC105">
            <v>0.17249015433695858</v>
          </cell>
          <cell r="AD105">
            <v>0.17298757175570539</v>
          </cell>
          <cell r="AE105">
            <v>0.17346756834582144</v>
          </cell>
          <cell r="AF105">
            <v>0.1739313666376226</v>
          </cell>
          <cell r="AG105">
            <v>0.17438006340396425</v>
          </cell>
          <cell r="AH105">
            <v>0.17481464642911082</v>
          </cell>
          <cell r="AI105">
            <v>0.17523600856402022</v>
          </cell>
          <cell r="AJ105">
            <v>0.17564495957954318</v>
          </cell>
          <cell r="AK105">
            <v>0.17604223621981585</v>
          </cell>
          <cell r="AL105">
            <v>0.17642851077479926</v>
          </cell>
          <cell r="AM105">
            <v>0.17680439842677012</v>
          </cell>
          <cell r="AN105">
            <v>0.17717046357576974</v>
          </cell>
          <cell r="AO105">
            <v>0.17752722531005041</v>
          </cell>
          <cell r="AP105">
            <v>0.17787516215684387</v>
          </cell>
          <cell r="AQ105">
            <v>0.178214716224393</v>
          </cell>
          <cell r="AR105">
            <v>0.17854629682670539</v>
          </cell>
          <cell r="AS105">
            <v>0.178870283666826</v>
          </cell>
          <cell r="AT105" t="str">
            <v>.</v>
          </cell>
        </row>
        <row r="106">
          <cell r="B106" t="str">
            <v>AustriaNOR</v>
          </cell>
          <cell r="C106" t="str">
            <v>Austria</v>
          </cell>
          <cell r="D106" t="str">
            <v>NOR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AT106" t="str">
            <v>.</v>
          </cell>
        </row>
        <row r="107">
          <cell r="B107" t="str">
            <v>PolandALL</v>
          </cell>
          <cell r="C107" t="str">
            <v>Poland</v>
          </cell>
          <cell r="D107" t="str">
            <v>ALL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AT107" t="str">
            <v>.</v>
          </cell>
        </row>
        <row r="108">
          <cell r="B108" t="str">
            <v>PolandLOW</v>
          </cell>
          <cell r="C108" t="str">
            <v>Poland</v>
          </cell>
          <cell r="D108" t="str">
            <v>LOW</v>
          </cell>
          <cell r="E108">
            <v>0.10803558819375794</v>
          </cell>
          <cell r="F108">
            <v>9.1503727669151783E-2</v>
          </cell>
          <cell r="G108">
            <v>9.5796475348007934E-2</v>
          </cell>
          <cell r="H108">
            <v>0.10500729217306756</v>
          </cell>
          <cell r="I108">
            <v>9.4491382223724232E-2</v>
          </cell>
          <cell r="J108">
            <v>8.8910956636875219E-2</v>
          </cell>
          <cell r="K108">
            <v>8.6578947368421047E-2</v>
          </cell>
          <cell r="L108">
            <v>8.4197318893217979E-2</v>
          </cell>
          <cell r="M108">
            <v>0.08</v>
          </cell>
          <cell r="N108">
            <v>7.1359442544680296E-2</v>
          </cell>
          <cell r="O108">
            <v>7.3814485066616156E-2</v>
          </cell>
          <cell r="P108">
            <v>7.0224544380170437E-2</v>
          </cell>
          <cell r="Q108">
            <v>7.512840268162467E-2</v>
          </cell>
          <cell r="R108">
            <v>7.4247261985546514E-2</v>
          </cell>
          <cell r="S108">
            <v>7.3436231222129722E-2</v>
          </cell>
          <cell r="T108">
            <v>7.2685584201392317E-2</v>
          </cell>
          <cell r="U108">
            <v>7.1987450218181384E-2</v>
          </cell>
          <cell r="V108">
            <v>7.1335374471116375E-2</v>
          </cell>
          <cell r="W108">
            <v>7.0724000724042418E-2</v>
          </cell>
          <cell r="X108">
            <v>7.0148837695305527E-2</v>
          </cell>
          <cell r="Y108">
            <v>6.9606084080875749E-2</v>
          </cell>
          <cell r="Z108">
            <v>6.9092495454911418E-2</v>
          </cell>
          <cell r="AA108">
            <v>6.8605281611405708E-2</v>
          </cell>
          <cell r="AB108">
            <v>6.8142026387108756E-2</v>
          </cell>
          <cell r="AC108">
            <v>6.7700624326935743E-2</v>
          </cell>
          <cell r="AD108">
            <v>6.7279230132871057E-2</v>
          </cell>
          <cell r="AE108">
            <v>6.6876217931697984E-2</v>
          </cell>
          <cell r="AF108">
            <v>6.6490148167131655E-2</v>
          </cell>
          <cell r="AG108">
            <v>6.6119740472080052E-2</v>
          </cell>
          <cell r="AH108">
            <v>6.5763851275022905E-2</v>
          </cell>
          <cell r="AI108">
            <v>6.5421455186412278E-2</v>
          </cell>
          <cell r="AJ108">
            <v>6.5091629427437986E-2</v>
          </cell>
          <cell r="AK108">
            <v>6.4773540725694301E-2</v>
          </cell>
          <cell r="AL108">
            <v>6.4466434225044639E-2</v>
          </cell>
          <cell r="AM108">
            <v>6.4169624050756269E-2</v>
          </cell>
          <cell r="AN108">
            <v>6.388248524323592E-2</v>
          </cell>
          <cell r="AO108">
            <v>6.3604446829829658E-2</v>
          </cell>
          <cell r="AP108">
            <v>6.3334985848088485E-2</v>
          </cell>
          <cell r="AQ108">
            <v>6.3073622168543383E-2</v>
          </cell>
          <cell r="AR108">
            <v>6.2819913992530785E-2</v>
          </cell>
          <cell r="AS108">
            <v>6.2573453922574504E-2</v>
          </cell>
          <cell r="AT108" t="str">
            <v>.</v>
          </cell>
        </row>
        <row r="109">
          <cell r="B109" t="str">
            <v>PolandMED</v>
          </cell>
          <cell r="C109" t="str">
            <v>Poland</v>
          </cell>
          <cell r="D109" t="str">
            <v>MED</v>
          </cell>
          <cell r="E109">
            <v>0.78110436379042514</v>
          </cell>
          <cell r="F109">
            <v>0.78618652412434942</v>
          </cell>
          <cell r="G109">
            <v>0.75889734622505656</v>
          </cell>
          <cell r="H109">
            <v>0.7126189318702687</v>
          </cell>
          <cell r="I109">
            <v>0.71233524839472806</v>
          </cell>
          <cell r="J109">
            <v>0.69374379344587889</v>
          </cell>
          <cell r="K109">
            <v>0.66407894736842099</v>
          </cell>
          <cell r="L109">
            <v>0.66017301723568644</v>
          </cell>
          <cell r="M109">
            <v>0.6520853858784893</v>
          </cell>
          <cell r="N109">
            <v>0.63694431898832182</v>
          </cell>
          <cell r="O109">
            <v>0.62322409547262736</v>
          </cell>
          <cell r="P109">
            <v>0.61037506997574165</v>
          </cell>
          <cell r="Q109">
            <v>0.60591070084271637</v>
          </cell>
          <cell r="R109">
            <v>0.59558914952361242</v>
          </cell>
          <cell r="S109">
            <v>0.58561734019340939</v>
          </cell>
          <cell r="T109">
            <v>0.5759627487045762</v>
          </cell>
          <cell r="U109">
            <v>0.56659758918615288</v>
          </cell>
          <cell r="V109">
            <v>0.55749790120752485</v>
          </cell>
          <cell r="W109">
            <v>0.54864285117790335</v>
          </cell>
          <cell r="X109">
            <v>0.54001418960136671</v>
          </cell>
          <cell r="Y109">
            <v>0.53159582371085912</v>
          </cell>
          <cell r="Z109">
            <v>0.52337347686238567</v>
          </cell>
          <cell r="AA109">
            <v>0.51533441409515912</v>
          </cell>
          <cell r="AB109">
            <v>0.50746721880020484</v>
          </cell>
          <cell r="AC109">
            <v>0.4997616093279203</v>
          </cell>
          <cell r="AD109">
            <v>0.49220828713926212</v>
          </cell>
          <cell r="AE109">
            <v>0.48479881011381565</v>
          </cell>
          <cell r="AF109">
            <v>0.47752548610187578</v>
          </cell>
          <cell r="AG109">
            <v>0.47038128290259251</v>
          </cell>
          <cell r="AH109">
            <v>0.4633597516729584</v>
          </cell>
          <cell r="AI109">
            <v>0.4564549613971518</v>
          </cell>
          <cell r="AJ109">
            <v>0.44966144252482187</v>
          </cell>
          <cell r="AK109">
            <v>0.44297413825762677</v>
          </cell>
          <cell r="AL109">
            <v>0.43638836225267796</v>
          </cell>
          <cell r="AM109">
            <v>0.42989976173916872</v>
          </cell>
          <cell r="AN109">
            <v>0.42350428522488326</v>
          </cell>
          <cell r="AO109">
            <v>0.41719815411328509</v>
          </cell>
          <cell r="AP109">
            <v>0.41097783766758822</v>
          </cell>
          <cell r="AQ109">
            <v>0.40484003085175946</v>
          </cell>
          <cell r="AR109">
            <v>0.39878163465447186</v>
          </cell>
          <cell r="AS109">
            <v>0.39279973856424877</v>
          </cell>
          <cell r="AT109" t="str">
            <v>.</v>
          </cell>
        </row>
        <row r="110">
          <cell r="B110" t="str">
            <v>PolandHIG</v>
          </cell>
          <cell r="C110" t="str">
            <v>Poland</v>
          </cell>
          <cell r="D110" t="str">
            <v>HIG</v>
          </cell>
          <cell r="E110">
            <v>0.11086004801581698</v>
          </cell>
          <cell r="F110">
            <v>0.12230974820649881</v>
          </cell>
          <cell r="G110">
            <v>0.14530617842693547</v>
          </cell>
          <cell r="H110">
            <v>0.18237377595666365</v>
          </cell>
          <cell r="I110">
            <v>0.19317336938154783</v>
          </cell>
          <cell r="J110">
            <v>0.21734524991724596</v>
          </cell>
          <cell r="K110">
            <v>0.24934210526315789</v>
          </cell>
          <cell r="L110">
            <v>0.25562966387109554</v>
          </cell>
          <cell r="M110">
            <v>0.26791461412151069</v>
          </cell>
          <cell r="N110">
            <v>0.29169623846699788</v>
          </cell>
          <cell r="O110">
            <v>0.30296141946075644</v>
          </cell>
          <cell r="P110">
            <v>0.31940038564408779</v>
          </cell>
          <cell r="Q110">
            <v>0.31896089647565901</v>
          </cell>
          <cell r="R110">
            <v>0.33016358849084104</v>
          </cell>
          <cell r="S110">
            <v>0.34094642858446089</v>
          </cell>
          <cell r="T110">
            <v>0.35135166709403159</v>
          </cell>
          <cell r="U110">
            <v>0.36141496059566569</v>
          </cell>
          <cell r="V110">
            <v>0.37116672432135872</v>
          </cell>
          <cell r="W110">
            <v>0.38063314809805426</v>
          </cell>
          <cell r="X110">
            <v>0.38983697270332768</v>
          </cell>
          <cell r="Y110">
            <v>0.39879809220826512</v>
          </cell>
          <cell r="Z110">
            <v>0.40753402768270286</v>
          </cell>
          <cell r="AA110">
            <v>0.41606030429343521</v>
          </cell>
          <cell r="AB110">
            <v>0.42439075481268645</v>
          </cell>
          <cell r="AC110">
            <v>0.43253776634514396</v>
          </cell>
          <cell r="AD110">
            <v>0.44051248272786686</v>
          </cell>
          <cell r="AE110">
            <v>0.4483249719544864</v>
          </cell>
          <cell r="AF110">
            <v>0.4559843657309926</v>
          </cell>
          <cell r="AG110">
            <v>0.46349897662532746</v>
          </cell>
          <cell r="AH110">
            <v>0.47087639705201872</v>
          </cell>
          <cell r="AI110">
            <v>0.47812358341643596</v>
          </cell>
          <cell r="AJ110">
            <v>0.48524692804774017</v>
          </cell>
          <cell r="AK110">
            <v>0.49225232101667893</v>
          </cell>
          <cell r="AL110">
            <v>0.49914520352227737</v>
          </cell>
          <cell r="AM110">
            <v>0.50593061421007501</v>
          </cell>
          <cell r="AN110">
            <v>0.51261322953188082</v>
          </cell>
          <cell r="AO110">
            <v>0.51919739905688522</v>
          </cell>
          <cell r="AP110">
            <v>0.52568717648432328</v>
          </cell>
          <cell r="AQ110">
            <v>0.53208634697969714</v>
          </cell>
          <cell r="AR110">
            <v>0.53839845135299735</v>
          </cell>
          <cell r="AS110">
            <v>0.54462680751317671</v>
          </cell>
          <cell r="AT110" t="str">
            <v>.</v>
          </cell>
        </row>
        <row r="111">
          <cell r="B111" t="str">
            <v>PolandNOR</v>
          </cell>
          <cell r="C111" t="str">
            <v>Poland</v>
          </cell>
          <cell r="D111" t="str">
            <v>NOR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AT111" t="str">
            <v>.</v>
          </cell>
        </row>
        <row r="112">
          <cell r="B112" t="str">
            <v>PortugalALL</v>
          </cell>
          <cell r="C112" t="str">
            <v>Portugal</v>
          </cell>
          <cell r="D112" t="str">
            <v>ALL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AT112" t="str">
            <v>.</v>
          </cell>
        </row>
        <row r="113">
          <cell r="B113" t="str">
            <v>PortugalLOW</v>
          </cell>
          <cell r="C113" t="str">
            <v>Portugal</v>
          </cell>
          <cell r="D113" t="str">
            <v>LOW</v>
          </cell>
          <cell r="E113">
            <v>0.65648472709063599</v>
          </cell>
          <cell r="F113">
            <v>0.64186046511627914</v>
          </cell>
          <cell r="G113">
            <v>0.64086538461538467</v>
          </cell>
          <cell r="H113">
            <v>0.62819299905392623</v>
          </cell>
          <cell r="I113">
            <v>0.60329619312906224</v>
          </cell>
          <cell r="J113">
            <v>0.58500827618822415</v>
          </cell>
          <cell r="K113">
            <v>0.56413388712435864</v>
          </cell>
          <cell r="L113">
            <v>0.58774583963691385</v>
          </cell>
          <cell r="M113">
            <v>0.56994818652849744</v>
          </cell>
          <cell r="N113">
            <v>0.53159557661927326</v>
          </cell>
          <cell r="O113">
            <v>0.487406216505895</v>
          </cell>
          <cell r="P113">
            <v>0.46686829804784169</v>
          </cell>
          <cell r="Q113">
            <v>0.51796594530046802</v>
          </cell>
          <cell r="R113">
            <v>0.51336194160438997</v>
          </cell>
          <cell r="S113">
            <v>0.50911250805493236</v>
          </cell>
          <cell r="T113">
            <v>0.50516927627470976</v>
          </cell>
          <cell r="U113">
            <v>0.50149300318634116</v>
          </cell>
          <cell r="V113">
            <v>0.49805142679828107</v>
          </cell>
          <cell r="W113">
            <v>0.49481771444981282</v>
          </cell>
          <cell r="X113">
            <v>0.49176931782811639</v>
          </cell>
          <cell r="Y113">
            <v>0.48888711348945224</v>
          </cell>
          <cell r="Z113">
            <v>0.48615474772882378</v>
          </cell>
          <cell r="AA113">
            <v>0.48355813029295686</v>
          </cell>
          <cell r="AB113">
            <v>0.48108503822790299</v>
          </cell>
          <cell r="AC113">
            <v>0.47872480238806253</v>
          </cell>
          <cell r="AD113">
            <v>0.47646805679498938</v>
          </cell>
          <cell r="AE113">
            <v>0.4743065363508292</v>
          </cell>
          <cell r="AF113">
            <v>0.47223291215961244</v>
          </cell>
          <cell r="AG113">
            <v>0.47024065639120527</v>
          </cell>
          <cell r="AH113">
            <v>0.46832393056698091</v>
          </cell>
          <cell r="AI113">
            <v>0.46647749257347881</v>
          </cell>
          <cell r="AJ113">
            <v>0.46469661877001506</v>
          </cell>
          <cell r="AK113">
            <v>0.46297703835142473</v>
          </cell>
          <cell r="AL113">
            <v>0.4613148777297878</v>
          </cell>
          <cell r="AM113">
            <v>0.45970661315996492</v>
          </cell>
          <cell r="AN113">
            <v>0.458149030189407</v>
          </cell>
          <cell r="AO113">
            <v>0.45663918878931609</v>
          </cell>
          <cell r="AP113">
            <v>0.45517439324099757</v>
          </cell>
          <cell r="AQ113">
            <v>0.45375216602234925</v>
          </cell>
          <cell r="AR113">
            <v>0.45237022507539054</v>
          </cell>
          <cell r="AS113">
            <v>0.45102646394446011</v>
          </cell>
          <cell r="AT113" t="str">
            <v>.</v>
          </cell>
        </row>
        <row r="114">
          <cell r="B114" t="str">
            <v>PortugalMED</v>
          </cell>
          <cell r="C114" t="str">
            <v>Portugal</v>
          </cell>
          <cell r="D114" t="str">
            <v>MED</v>
          </cell>
          <cell r="E114">
            <v>0.22684026039058588</v>
          </cell>
          <cell r="F114">
            <v>0.23769889840881275</v>
          </cell>
          <cell r="G114">
            <v>0.23533653846153849</v>
          </cell>
          <cell r="H114">
            <v>0.24787133396404917</v>
          </cell>
          <cell r="I114">
            <v>0.24814298978644386</v>
          </cell>
          <cell r="J114">
            <v>0.26933081106644596</v>
          </cell>
          <cell r="K114">
            <v>0.27021744441729778</v>
          </cell>
          <cell r="L114">
            <v>0.25920322743318208</v>
          </cell>
          <cell r="M114">
            <v>0.26476683937823836</v>
          </cell>
          <cell r="N114">
            <v>0.28593996840442337</v>
          </cell>
          <cell r="O114">
            <v>0.32315112540192925</v>
          </cell>
          <cell r="P114">
            <v>0.3194940885345065</v>
          </cell>
          <cell r="Q114">
            <v>0.29541362001471005</v>
          </cell>
          <cell r="R114">
            <v>0.29676740636472354</v>
          </cell>
          <cell r="S114">
            <v>0.29794009965623602</v>
          </cell>
          <cell r="T114">
            <v>0.29896011647530729</v>
          </cell>
          <cell r="U114">
            <v>0.2998501231106192</v>
          </cell>
          <cell r="V114">
            <v>0.30062844706156666</v>
          </cell>
          <cell r="W114">
            <v>0.30131008647197521</v>
          </cell>
          <cell r="X114">
            <v>0.30190744640795197</v>
          </cell>
          <cell r="Y114">
            <v>0.30243088536973617</v>
          </cell>
          <cell r="Z114">
            <v>0.30288912732723022</v>
          </cell>
          <cell r="AA114">
            <v>0.303289576753134</v>
          </cell>
          <cell r="AB114">
            <v>0.30363856255826122</v>
          </cell>
          <cell r="AC114">
            <v>0.30394152915718459</v>
          </cell>
          <cell r="AD114">
            <v>0.3042031876989969</v>
          </cell>
          <cell r="AE114">
            <v>0.30442763692196562</v>
          </cell>
          <cell r="AF114">
            <v>0.30461846058860093</v>
          </cell>
          <cell r="AG114">
            <v>0.30477880668074975</v>
          </cell>
          <cell r="AH114">
            <v>0.30491145225531663</v>
          </cell>
          <cell r="AI114">
            <v>0.30501885692900654</v>
          </cell>
          <cell r="AJ114">
            <v>0.30510320727315104</v>
          </cell>
          <cell r="AK114">
            <v>0.30516645388742575</v>
          </cell>
          <cell r="AL114">
            <v>0.30521034253567153</v>
          </cell>
          <cell r="AM114">
            <v>0.30523644043404446</v>
          </cell>
          <cell r="AN114">
            <v>0.30524615855717385</v>
          </cell>
          <cell r="AO114">
            <v>0.30524077065447175</v>
          </cell>
          <cell r="AP114">
            <v>0.3052214295336278</v>
          </cell>
          <cell r="AQ114">
            <v>0.30518918106233184</v>
          </cell>
          <cell r="AR114">
            <v>0.30514497625557363</v>
          </cell>
          <cell r="AS114">
            <v>0.30508968174935513</v>
          </cell>
          <cell r="AT114" t="str">
            <v>.</v>
          </cell>
        </row>
        <row r="115">
          <cell r="B115" t="str">
            <v>PortugalHIG</v>
          </cell>
          <cell r="C115" t="str">
            <v>Portugal</v>
          </cell>
          <cell r="D115" t="str">
            <v>HIG</v>
          </cell>
          <cell r="E115">
            <v>0.11667501251877818</v>
          </cell>
          <cell r="F115">
            <v>0.12044063647490823</v>
          </cell>
          <cell r="G115">
            <v>0.12379807692307693</v>
          </cell>
          <cell r="H115">
            <v>0.12393566698202459</v>
          </cell>
          <cell r="I115">
            <v>0.14856081708449398</v>
          </cell>
          <cell r="J115">
            <v>0.14566091274532986</v>
          </cell>
          <cell r="K115">
            <v>0.1656486684583435</v>
          </cell>
          <cell r="L115">
            <v>0.15305093292990421</v>
          </cell>
          <cell r="M115">
            <v>0.16528497409326423</v>
          </cell>
          <cell r="N115">
            <v>0.18246445497630331</v>
          </cell>
          <cell r="O115">
            <v>0.18944265809217578</v>
          </cell>
          <cell r="P115">
            <v>0.21363761341765192</v>
          </cell>
          <cell r="Q115">
            <v>0.1866204346848219</v>
          </cell>
          <cell r="R115">
            <v>0.18987065203088646</v>
          </cell>
          <cell r="S115">
            <v>0.19294739228883159</v>
          </cell>
          <cell r="T115">
            <v>0.19587060724998293</v>
          </cell>
          <cell r="U115">
            <v>0.19865687370303961</v>
          </cell>
          <cell r="V115">
            <v>0.20132012614015227</v>
          </cell>
          <cell r="W115">
            <v>0.20387219907821194</v>
          </cell>
          <cell r="X115">
            <v>0.20632323576393161</v>
          </cell>
          <cell r="Y115">
            <v>0.20868200114081162</v>
          </cell>
          <cell r="Z115">
            <v>0.210956124943946</v>
          </cell>
          <cell r="AA115">
            <v>0.21315229295390919</v>
          </cell>
          <cell r="AB115">
            <v>0.21527639921383576</v>
          </cell>
          <cell r="AC115">
            <v>0.21733366845475288</v>
          </cell>
          <cell r="AD115">
            <v>0.21932875550601375</v>
          </cell>
          <cell r="AE115">
            <v>0.22126582672720518</v>
          </cell>
          <cell r="AF115">
            <v>0.22314862725178661</v>
          </cell>
          <cell r="AG115">
            <v>0.22498053692804501</v>
          </cell>
          <cell r="AH115">
            <v>0.22676461717770249</v>
          </cell>
          <cell r="AI115">
            <v>0.22850365049751459</v>
          </cell>
          <cell r="AJ115">
            <v>0.23020017395683393</v>
          </cell>
          <cell r="AK115">
            <v>0.23185650776114952</v>
          </cell>
          <cell r="AL115">
            <v>0.2334747797345407</v>
          </cell>
          <cell r="AM115">
            <v>0.23505694640599056</v>
          </cell>
          <cell r="AN115">
            <v>0.23660481125341909</v>
          </cell>
          <cell r="AO115">
            <v>0.23812004055621216</v>
          </cell>
          <cell r="AP115">
            <v>0.23960417722537461</v>
          </cell>
          <cell r="AQ115">
            <v>0.24105865291531892</v>
          </cell>
          <cell r="AR115">
            <v>0.24248479866903583</v>
          </cell>
          <cell r="AS115">
            <v>0.24388385430618473</v>
          </cell>
          <cell r="AT115" t="str">
            <v>.</v>
          </cell>
        </row>
        <row r="116">
          <cell r="B116" t="str">
            <v>PortugalNOR</v>
          </cell>
          <cell r="C116" t="str">
            <v>Portugal</v>
          </cell>
          <cell r="D116" t="str">
            <v>NOR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AT116" t="str">
            <v>.</v>
          </cell>
        </row>
        <row r="117">
          <cell r="B117" t="str">
            <v>RomaniaALL</v>
          </cell>
          <cell r="C117" t="str">
            <v>Romania</v>
          </cell>
          <cell r="D117" t="str">
            <v>ALL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AT117" t="str">
            <v>.</v>
          </cell>
        </row>
        <row r="118">
          <cell r="B118" t="str">
            <v>RomaniaLOW</v>
          </cell>
          <cell r="C118" t="str">
            <v>Romania</v>
          </cell>
          <cell r="D118" t="str">
            <v>LOW</v>
          </cell>
          <cell r="E118">
            <v>0.13724545125918786</v>
          </cell>
          <cell r="F118">
            <v>0.16218097447795826</v>
          </cell>
          <cell r="G118">
            <v>0.19454729047458769</v>
          </cell>
          <cell r="H118">
            <v>0.24225254394079554</v>
          </cell>
          <cell r="I118">
            <v>0.24680292928188874</v>
          </cell>
          <cell r="J118">
            <v>0.24644186555725855</v>
          </cell>
          <cell r="K118">
            <v>0.22866856766834834</v>
          </cell>
          <cell r="L118">
            <v>0.2142777467930842</v>
          </cell>
          <cell r="M118">
            <v>0.21532972724133961</v>
          </cell>
          <cell r="N118">
            <v>0.22755417956656349</v>
          </cell>
          <cell r="O118">
            <v>0.2364097608117903</v>
          </cell>
          <cell r="P118">
            <v>0.22951622780159217</v>
          </cell>
          <cell r="Q118">
            <v>0.25300084378039006</v>
          </cell>
          <cell r="R118">
            <v>0.25669891874765749</v>
          </cell>
          <cell r="S118">
            <v>0.26019031444428253</v>
          </cell>
          <cell r="T118">
            <v>0.26349927155678587</v>
          </cell>
          <cell r="U118">
            <v>0.26664588002536499</v>
          </cell>
          <cell r="V118">
            <v>0.26964698804443277</v>
          </cell>
          <cell r="W118">
            <v>0.27251687328079982</v>
          </cell>
          <cell r="X118">
            <v>0.27526774759567002</v>
          </cell>
          <cell r="Y118">
            <v>0.27791014272808751</v>
          </cell>
          <cell r="Z118">
            <v>0.28045320927871065</v>
          </cell>
          <cell r="AA118">
            <v>0.28290495149229256</v>
          </cell>
          <cell r="AB118">
            <v>0.28527241378480378</v>
          </cell>
          <cell r="AC118">
            <v>0.28756183050799844</v>
          </cell>
          <cell r="AD118">
            <v>0.28977874736144055</v>
          </cell>
          <cell r="AE118">
            <v>0.29192812069182528</v>
          </cell>
          <cell r="AF118">
            <v>0.29401439936817314</v>
          </cell>
          <cell r="AG118">
            <v>0.29604159279700626</v>
          </cell>
          <cell r="AH118">
            <v>0.29801332781597445</v>
          </cell>
          <cell r="AI118">
            <v>0.29993289659092059</v>
          </cell>
          <cell r="AJ118">
            <v>0.30180329718052828</v>
          </cell>
          <cell r="AK118">
            <v>0.30362726808294321</v>
          </cell>
          <cell r="AL118">
            <v>0.30540731781080421</v>
          </cell>
          <cell r="AM118">
            <v>0.30714575033399766</v>
          </cell>
          <cell r="AN118">
            <v>0.30884468706802581</v>
          </cell>
          <cell r="AO118">
            <v>0.31050608595908585</v>
          </cell>
          <cell r="AP118">
            <v>0.31213175811664029</v>
          </cell>
          <cell r="AQ118">
            <v>0.31372338236434133</v>
          </cell>
          <cell r="AR118">
            <v>0.31528251801609647</v>
          </cell>
          <cell r="AS118">
            <v>0.31681061613236428</v>
          </cell>
          <cell r="AT118" t="str">
            <v>.</v>
          </cell>
        </row>
        <row r="119">
          <cell r="B119" t="str">
            <v>RomaniaMED</v>
          </cell>
          <cell r="C119" t="str">
            <v>Romania</v>
          </cell>
          <cell r="D119" t="str">
            <v>MED</v>
          </cell>
          <cell r="E119">
            <v>0.76563441378479336</v>
          </cell>
          <cell r="F119">
            <v>0.74628770301624137</v>
          </cell>
          <cell r="G119">
            <v>0.70784247728037697</v>
          </cell>
          <cell r="H119">
            <v>0.63667900092506935</v>
          </cell>
          <cell r="I119">
            <v>0.61995846540605537</v>
          </cell>
          <cell r="J119">
            <v>0.6122180862710751</v>
          </cell>
          <cell r="K119">
            <v>0.61263434963807861</v>
          </cell>
          <cell r="L119">
            <v>0.61026213050752931</v>
          </cell>
          <cell r="M119">
            <v>0.58971112901369549</v>
          </cell>
          <cell r="N119">
            <v>0.57299356989759465</v>
          </cell>
          <cell r="O119">
            <v>0.55436095675283881</v>
          </cell>
          <cell r="P119">
            <v>0.55052051439069194</v>
          </cell>
          <cell r="Q119">
            <v>0.53835200807049577</v>
          </cell>
          <cell r="R119">
            <v>0.52849748689816001</v>
          </cell>
          <cell r="S119">
            <v>0.51911140640183484</v>
          </cell>
          <cell r="T119">
            <v>0.51014199121158965</v>
          </cell>
          <cell r="U119">
            <v>0.50154602814780613</v>
          </cell>
          <cell r="V119">
            <v>0.49328703564472076</v>
          </cell>
          <cell r="W119">
            <v>0.48533390346574173</v>
          </cell>
          <cell r="X119">
            <v>0.47765986371715058</v>
          </cell>
          <cell r="Y119">
            <v>0.47024170008712679</v>
          </cell>
          <cell r="Z119">
            <v>0.46305913153701406</v>
          </cell>
          <cell r="AA119">
            <v>0.45609432584445342</v>
          </cell>
          <cell r="AB119">
            <v>0.44933151122931342</v>
          </cell>
          <cell r="AC119">
            <v>0.44275666305594197</v>
          </cell>
          <cell r="AD119">
            <v>0.43635724869943188</v>
          </cell>
          <cell r="AE119">
            <v>0.43012201797273641</v>
          </cell>
          <cell r="AF119">
            <v>0.42404082960475947</v>
          </cell>
          <cell r="AG119">
            <v>0.4181045065109803</v>
          </cell>
          <cell r="AH119">
            <v>0.41230471425780502</v>
          </cell>
          <cell r="AI119">
            <v>0.40663385835967747</v>
          </cell>
          <cell r="AJ119">
            <v>0.40108499698127836</v>
          </cell>
          <cell r="AK119">
            <v>0.3956517663279569</v>
          </cell>
          <cell r="AL119">
            <v>0.39032831655399358</v>
          </cell>
          <cell r="AM119">
            <v>0.38510925644209987</v>
          </cell>
          <cell r="AN119">
            <v>0.37998960543892202</v>
          </cell>
          <cell r="AO119">
            <v>0.37496475189241391</v>
          </cell>
          <cell r="AP119">
            <v>0.37003041654415258</v>
          </cell>
          <cell r="AQ119">
            <v>0.36518262049522771</v>
          </cell>
          <cell r="AR119">
            <v>0.36041765699747402</v>
          </cell>
          <cell r="AS119">
            <v>0.35573206652951828</v>
          </cell>
          <cell r="AT119" t="str">
            <v>.</v>
          </cell>
        </row>
        <row r="120">
          <cell r="B120" t="str">
            <v>RomaniaHIG</v>
          </cell>
          <cell r="C120" t="str">
            <v>Romania</v>
          </cell>
          <cell r="D120" t="str">
            <v>HIG</v>
          </cell>
          <cell r="E120">
            <v>9.7120134956018789E-2</v>
          </cell>
          <cell r="F120">
            <v>9.1531322505800483E-2</v>
          </cell>
          <cell r="G120">
            <v>9.7610232245035344E-2</v>
          </cell>
          <cell r="H120">
            <v>0.12106845513413506</v>
          </cell>
          <cell r="I120">
            <v>0.13323860531205597</v>
          </cell>
          <cell r="J120">
            <v>0.14134004817166629</v>
          </cell>
          <cell r="K120">
            <v>0.15869708269357316</v>
          </cell>
          <cell r="L120">
            <v>0.17546012269938652</v>
          </cell>
          <cell r="M120">
            <v>0.1949591437449649</v>
          </cell>
          <cell r="N120">
            <v>0.19945225053584187</v>
          </cell>
          <cell r="O120">
            <v>0.20922928243537087</v>
          </cell>
          <cell r="P120">
            <v>0.21996325780771586</v>
          </cell>
          <cell r="Q120">
            <v>0.20864714814911414</v>
          </cell>
          <cell r="R120">
            <v>0.21480359435418253</v>
          </cell>
          <cell r="S120">
            <v>0.22069827915388265</v>
          </cell>
          <cell r="T120">
            <v>0.22635873723162447</v>
          </cell>
          <cell r="U120">
            <v>0.23180809182682882</v>
          </cell>
          <cell r="V120">
            <v>0.2370659763108465</v>
          </cell>
          <cell r="W120">
            <v>0.24214922325345845</v>
          </cell>
          <cell r="X120">
            <v>0.2470723886871794</v>
          </cell>
          <cell r="Y120">
            <v>0.25184815718478576</v>
          </cell>
          <cell r="Z120">
            <v>0.25648765918427524</v>
          </cell>
          <cell r="AA120">
            <v>0.26100072266325408</v>
          </cell>
          <cell r="AB120">
            <v>0.2653960749858828</v>
          </cell>
          <cell r="AC120">
            <v>0.26968150643605959</v>
          </cell>
          <cell r="AD120">
            <v>0.27386400393912752</v>
          </cell>
          <cell r="AE120">
            <v>0.27794986133543831</v>
          </cell>
          <cell r="AF120">
            <v>0.28194477102706739</v>
          </cell>
          <cell r="AG120">
            <v>0.28585390069201344</v>
          </cell>
          <cell r="AH120">
            <v>0.28968195792622053</v>
          </cell>
          <cell r="AI120">
            <v>0.29343324504940199</v>
          </cell>
          <cell r="AJ120">
            <v>0.2971117058381933</v>
          </cell>
          <cell r="AK120">
            <v>0.30072096558909989</v>
          </cell>
          <cell r="AL120">
            <v>0.30426436563520226</v>
          </cell>
          <cell r="AM120">
            <v>0.30774499322390247</v>
          </cell>
          <cell r="AN120">
            <v>0.31116570749305217</v>
          </cell>
          <cell r="AO120">
            <v>0.31452916214850019</v>
          </cell>
          <cell r="AP120">
            <v>0.31783782533920718</v>
          </cell>
          <cell r="AQ120">
            <v>0.32109399714043096</v>
          </cell>
          <cell r="AR120">
            <v>0.32429982498642956</v>
          </cell>
          <cell r="AS120">
            <v>0.32745731733811745</v>
          </cell>
          <cell r="AT120" t="str">
            <v>.</v>
          </cell>
        </row>
        <row r="121">
          <cell r="B121" t="str">
            <v>RomaniaNOR</v>
          </cell>
          <cell r="C121" t="str">
            <v>Romania</v>
          </cell>
          <cell r="D121" t="str">
            <v>NOR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AT121" t="str">
            <v>.</v>
          </cell>
        </row>
        <row r="122">
          <cell r="B122" t="str">
            <v>SloveniaALL</v>
          </cell>
          <cell r="C122" t="str">
            <v>Slovenia</v>
          </cell>
          <cell r="D122" t="str">
            <v>ALL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AT122" t="str">
            <v>.</v>
          </cell>
        </row>
        <row r="123">
          <cell r="B123" t="str">
            <v>SloveniaLOW</v>
          </cell>
          <cell r="C123" t="str">
            <v>Slovenia</v>
          </cell>
          <cell r="D123" t="str">
            <v>LOW</v>
          </cell>
          <cell r="E123">
            <v>0.14090287277701777</v>
          </cell>
          <cell r="F123">
            <v>0.13386880856760375</v>
          </cell>
          <cell r="G123">
            <v>0.11740331491712709</v>
          </cell>
          <cell r="H123">
            <v>0.11481975967957275</v>
          </cell>
          <cell r="I123">
            <v>9.7783572359843543E-2</v>
          </cell>
          <cell r="J123">
            <v>8.7452471482889732E-2</v>
          </cell>
          <cell r="K123">
            <v>8.8157894736842102E-2</v>
          </cell>
          <cell r="L123">
            <v>7.0221066319895983E-2</v>
          </cell>
          <cell r="M123">
            <v>6.0446780551905374E-2</v>
          </cell>
          <cell r="N123">
            <v>7.7956989247311828E-2</v>
          </cell>
          <cell r="O123">
            <v>6.9060773480662974E-2</v>
          </cell>
          <cell r="P123">
            <v>8.392603129445235E-2</v>
          </cell>
          <cell r="Q123">
            <v>6.8877516592428398E-2</v>
          </cell>
          <cell r="R123">
            <v>6.7254128655033718E-2</v>
          </cell>
          <cell r="S123">
            <v>6.5777201115899894E-2</v>
          </cell>
          <cell r="T123">
            <v>6.4425002123077349E-2</v>
          </cell>
          <cell r="U123">
            <v>6.3180136972169135E-2</v>
          </cell>
          <cell r="V123">
            <v>6.2028485576083578E-2</v>
          </cell>
          <cell r="W123">
            <v>6.0958443321100217E-2</v>
          </cell>
          <cell r="X123">
            <v>5.9960367631022145E-2</v>
          </cell>
          <cell r="Y123">
            <v>5.9026167223708924E-2</v>
          </cell>
          <cell r="Z123">
            <v>5.8148992371015742E-2</v>
          </cell>
          <cell r="AA123">
            <v>5.7322997957983082E-2</v>
          </cell>
          <cell r="AB123">
            <v>5.654315987364953E-2</v>
          </cell>
          <cell r="AC123">
            <v>5.5805131051124883E-2</v>
          </cell>
          <cell r="AD123">
            <v>5.5105127381842485E-2</v>
          </cell>
          <cell r="AE123">
            <v>5.4439836415504449E-2</v>
          </cell>
          <cell r="AF123">
            <v>5.3806343634896038E-2</v>
          </cell>
          <cell r="AG123">
            <v>5.3202072426806836E-2</v>
          </cell>
          <cell r="AH123">
            <v>5.2624734828363259E-2</v>
          </cell>
          <cell r="AI123">
            <v>5.2072290825939734E-2</v>
          </cell>
          <cell r="AJ123">
            <v>5.1542914498138477E-2</v>
          </cell>
          <cell r="AK123">
            <v>5.1034965677528785E-2</v>
          </cell>
          <cell r="AL123">
            <v>5.0546966094250252E-2</v>
          </cell>
          <cell r="AM123">
            <v>5.007757918371597E-2</v>
          </cell>
          <cell r="AN123">
            <v>4.9625592908624262E-2</v>
          </cell>
          <cell r="AO123">
            <v>4.9189905075312478E-2</v>
          </cell>
          <cell r="AP123">
            <v>4.8769510725613432E-2</v>
          </cell>
          <cell r="AQ123">
            <v>4.8363491264725014E-2</v>
          </cell>
          <cell r="AR123">
            <v>4.7971005048297564E-2</v>
          </cell>
          <cell r="AS123">
            <v>4.7591279201802193E-2</v>
          </cell>
          <cell r="AT123" t="str">
            <v>.</v>
          </cell>
        </row>
        <row r="124">
          <cell r="B124" t="str">
            <v>SloveniaMED</v>
          </cell>
          <cell r="C124" t="str">
            <v>Slovenia</v>
          </cell>
          <cell r="D124" t="str">
            <v>MED</v>
          </cell>
          <cell r="E124">
            <v>0.73324213406292738</v>
          </cell>
          <cell r="F124">
            <v>0.75502008032128509</v>
          </cell>
          <cell r="G124">
            <v>0.74309392265193375</v>
          </cell>
          <cell r="H124">
            <v>0.74632843791722292</v>
          </cell>
          <cell r="I124">
            <v>0.74706649282920468</v>
          </cell>
          <cell r="J124">
            <v>0.74778200253485416</v>
          </cell>
          <cell r="K124">
            <v>0.73947368421052639</v>
          </cell>
          <cell r="L124">
            <v>0.73862158647594278</v>
          </cell>
          <cell r="M124">
            <v>0.73718791064388955</v>
          </cell>
          <cell r="N124">
            <v>0.73252688172043023</v>
          </cell>
          <cell r="O124">
            <v>0.74723756906077343</v>
          </cell>
          <cell r="P124">
            <v>0.74253200568990052</v>
          </cell>
          <cell r="Q124">
            <v>0.73655257708321009</v>
          </cell>
          <cell r="R124">
            <v>0.73500199920149001</v>
          </cell>
          <cell r="S124">
            <v>0.73347751382554838</v>
          </cell>
          <cell r="T124">
            <v>0.73198085255110634</v>
          </cell>
          <cell r="U124">
            <v>0.73051280936620633</v>
          </cell>
          <cell r="V124">
            <v>0.72907356260401635</v>
          </cell>
          <cell r="W124">
            <v>0.72766288644980526</v>
          </cell>
          <cell r="X124">
            <v>0.72628029202667099</v>
          </cell>
          <cell r="Y124">
            <v>0.72492512264122633</v>
          </cell>
          <cell r="Z124">
            <v>0.72359661865423541</v>
          </cell>
          <cell r="AA124">
            <v>0.722293961913966</v>
          </cell>
          <cell r="AB124">
            <v>0.72101630625848612</v>
          </cell>
          <cell r="AC124">
            <v>0.71976279841730606</v>
          </cell>
          <cell r="AD124">
            <v>0.71853259223686772</v>
          </cell>
          <cell r="AE124">
            <v>0.71732485823050718</v>
          </cell>
          <cell r="AF124">
            <v>0.7161387898370678</v>
          </cell>
          <cell r="AG124">
            <v>0.71497360735537485</v>
          </cell>
          <cell r="AH124">
            <v>0.71382856023622765</v>
          </cell>
          <cell r="AI124">
            <v>0.71270292821581904</v>
          </cell>
          <cell r="AJ124">
            <v>0.71159602163619418</v>
          </cell>
          <cell r="AK124">
            <v>0.71050718120074141</v>
          </cell>
          <cell r="AL124">
            <v>0.70943577734327767</v>
          </cell>
          <cell r="AM124">
            <v>0.70838120933953763</v>
          </cell>
          <cell r="AN124">
            <v>0.70734290425401847</v>
          </cell>
          <cell r="AO124">
            <v>0.70632031578914445</v>
          </cell>
          <cell r="AP124">
            <v>0.70531292308480176</v>
          </cell>
          <cell r="AQ124">
            <v>0.70432022950248274</v>
          </cell>
          <cell r="AR124">
            <v>0.70334176141816607</v>
          </cell>
          <cell r="AS124">
            <v>0.70237706704064629</v>
          </cell>
          <cell r="AT124" t="str">
            <v>.</v>
          </cell>
        </row>
        <row r="125">
          <cell r="B125" t="str">
            <v>SloveniaHIG</v>
          </cell>
          <cell r="C125" t="str">
            <v>Slovenia</v>
          </cell>
          <cell r="D125" t="str">
            <v>HIG</v>
          </cell>
          <cell r="E125">
            <v>0.12585499316005469</v>
          </cell>
          <cell r="F125">
            <v>0.11111111111111112</v>
          </cell>
          <cell r="G125">
            <v>0.13950276243093923</v>
          </cell>
          <cell r="H125">
            <v>0.13885180240320427</v>
          </cell>
          <cell r="I125">
            <v>0.15514993481095177</v>
          </cell>
          <cell r="J125">
            <v>0.16476552598225599</v>
          </cell>
          <cell r="K125">
            <v>0.17236842105263159</v>
          </cell>
          <cell r="L125">
            <v>0.19115734720416125</v>
          </cell>
          <cell r="M125">
            <v>0.20236530880420497</v>
          </cell>
          <cell r="N125">
            <v>0.18951612903225809</v>
          </cell>
          <cell r="O125">
            <v>0.18370165745856354</v>
          </cell>
          <cell r="P125">
            <v>0.17354196301564723</v>
          </cell>
          <cell r="Q125">
            <v>0.1945699063243615</v>
          </cell>
          <cell r="R125">
            <v>0.1977438721434763</v>
          </cell>
          <cell r="S125">
            <v>0.20074528505855169</v>
          </cell>
          <cell r="T125">
            <v>0.20359414532581635</v>
          </cell>
          <cell r="U125">
            <v>0.2063070536616245</v>
          </cell>
          <cell r="V125">
            <v>0.20889795181990015</v>
          </cell>
          <cell r="W125">
            <v>0.21137867022909448</v>
          </cell>
          <cell r="X125">
            <v>0.21375934034230676</v>
          </cell>
          <cell r="Y125">
            <v>0.2160487101350648</v>
          </cell>
          <cell r="Z125">
            <v>0.21825438897474883</v>
          </cell>
          <cell r="AA125">
            <v>0.22038304012805093</v>
          </cell>
          <cell r="AB125">
            <v>0.22244053386786428</v>
          </cell>
          <cell r="AC125">
            <v>0.22443207053156908</v>
          </cell>
          <cell r="AD125">
            <v>0.22636228038128978</v>
          </cell>
          <cell r="AE125">
            <v>0.22823530535398837</v>
          </cell>
          <cell r="AF125">
            <v>0.23005486652803622</v>
          </cell>
          <cell r="AG125">
            <v>0.23182432021781824</v>
          </cell>
          <cell r="AH125">
            <v>0.23354670493540905</v>
          </cell>
          <cell r="AI125">
            <v>0.23522478095824115</v>
          </cell>
          <cell r="AJ125">
            <v>0.2368610638656673</v>
          </cell>
          <cell r="AK125">
            <v>0.23845785312172979</v>
          </cell>
          <cell r="AL125">
            <v>0.24001725656247211</v>
          </cell>
          <cell r="AM125">
            <v>0.2415412114767464</v>
          </cell>
          <cell r="AN125">
            <v>0.24303150283735728</v>
          </cell>
          <cell r="AO125">
            <v>0.24448977913554304</v>
          </cell>
          <cell r="AP125">
            <v>0.2459175661895848</v>
          </cell>
          <cell r="AQ125">
            <v>0.24731627923279217</v>
          </cell>
          <cell r="AR125">
            <v>0.24868723353353642</v>
          </cell>
          <cell r="AS125">
            <v>0.25003165375755149</v>
          </cell>
          <cell r="AT125" t="str">
            <v>.</v>
          </cell>
        </row>
        <row r="126">
          <cell r="B126" t="str">
            <v>SloveniaNOR</v>
          </cell>
          <cell r="C126" t="str">
            <v>Slovenia</v>
          </cell>
          <cell r="D126" t="str">
            <v>NOR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AT126" t="str">
            <v>.</v>
          </cell>
        </row>
        <row r="127">
          <cell r="B127" t="str">
            <v>SlovakiaALL</v>
          </cell>
          <cell r="C127" t="str">
            <v>Slovakia</v>
          </cell>
          <cell r="D127" t="str">
            <v>ALL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AT127" t="str">
            <v>.</v>
          </cell>
        </row>
        <row r="128">
          <cell r="B128" t="str">
            <v>SlovakiaLOW</v>
          </cell>
          <cell r="C128" t="str">
            <v>Slovakia</v>
          </cell>
          <cell r="D128" t="str">
            <v>LOW</v>
          </cell>
          <cell r="E128">
            <v>4.8584905660377362E-2</v>
          </cell>
          <cell r="F128">
            <v>5.5707762557077621E-2</v>
          </cell>
          <cell r="G128">
            <v>4.5020463847203276E-2</v>
          </cell>
          <cell r="H128">
            <v>6.1196736174070711E-2</v>
          </cell>
          <cell r="I128">
            <v>6.1564771269773409E-2</v>
          </cell>
          <cell r="J128">
            <v>7.0681723128398155E-2</v>
          </cell>
          <cell r="K128">
            <v>5.7796257796257799E-2</v>
          </cell>
          <cell r="L128">
            <v>5.850396991224404E-2</v>
          </cell>
          <cell r="M128">
            <v>5.0883095037846923E-2</v>
          </cell>
          <cell r="N128">
            <v>4.723404255319149E-2</v>
          </cell>
          <cell r="O128">
            <v>6.4627315812149935E-2</v>
          </cell>
          <cell r="P128">
            <v>6.962576153176675E-2</v>
          </cell>
          <cell r="Q128">
            <v>6.1409790447476055E-2</v>
          </cell>
          <cell r="R128">
            <v>6.1784324037889159E-2</v>
          </cell>
          <cell r="S128">
            <v>6.2135059377425549E-2</v>
          </cell>
          <cell r="T128">
            <v>6.2464952529615397E-2</v>
          </cell>
          <cell r="U128">
            <v>6.2776434733312486E-2</v>
          </cell>
          <cell r="V128">
            <v>6.3071530372872192E-2</v>
          </cell>
          <cell r="W128">
            <v>6.3351943460531718E-2</v>
          </cell>
          <cell r="X128">
            <v>6.3619122226087607E-2</v>
          </cell>
          <cell r="Y128">
            <v>6.387430815772166E-2</v>
          </cell>
          <cell r="Z128">
            <v>6.4118573788852648E-2</v>
          </cell>
          <cell r="AA128">
            <v>6.4352852200710242E-2</v>
          </cell>
          <cell r="AB128">
            <v>6.4577960333227991E-2</v>
          </cell>
          <cell r="AC128">
            <v>6.4794617604150964E-2</v>
          </cell>
          <cell r="AD128">
            <v>6.500346092816317E-2</v>
          </cell>
          <cell r="AE128">
            <v>6.5205056942038833E-2</v>
          </cell>
          <cell r="AF128">
            <v>6.5399912038536581E-2</v>
          </cell>
          <cell r="AG128">
            <v>6.5588480665095761E-2</v>
          </cell>
          <cell r="AH128">
            <v>6.577117223619483E-2</v>
          </cell>
          <cell r="AI128">
            <v>6.5948356928929155E-2</v>
          </cell>
          <cell r="AJ128">
            <v>6.6120370572039719E-2</v>
          </cell>
          <cell r="AK128">
            <v>6.6287518793783556E-2</v>
          </cell>
          <cell r="AL128">
            <v>6.6450080559816979E-2</v>
          </cell>
          <cell r="AM128">
            <v>6.6608311205910306E-2</v>
          </cell>
          <cell r="AN128">
            <v>6.6762445049850502E-2</v>
          </cell>
          <cell r="AO128">
            <v>6.691269765087203E-2</v>
          </cell>
          <cell r="AP128">
            <v>6.7059267772328471E-2</v>
          </cell>
          <cell r="AQ128">
            <v>6.7202339093289667E-2</v>
          </cell>
          <cell r="AR128">
            <v>6.7342081706736875E-2</v>
          </cell>
          <cell r="AS128">
            <v>6.7478653435582653E-2</v>
          </cell>
          <cell r="AT128" t="str">
            <v>.</v>
          </cell>
        </row>
        <row r="129">
          <cell r="B129" t="str">
            <v>SlovakiaMED</v>
          </cell>
          <cell r="C129" t="str">
            <v>Slovakia</v>
          </cell>
          <cell r="D129" t="str">
            <v>MED</v>
          </cell>
          <cell r="E129">
            <v>0.85235849056603763</v>
          </cell>
          <cell r="F129">
            <v>0.83105022831050224</v>
          </cell>
          <cell r="G129">
            <v>0.85493406093678947</v>
          </cell>
          <cell r="H129">
            <v>0.8218495013599274</v>
          </cell>
          <cell r="I129">
            <v>0.79905942710560074</v>
          </cell>
          <cell r="J129">
            <v>0.75951484734420749</v>
          </cell>
          <cell r="K129">
            <v>0.77796257796257795</v>
          </cell>
          <cell r="L129">
            <v>0.77475971583786041</v>
          </cell>
          <cell r="M129">
            <v>0.77291841883936085</v>
          </cell>
          <cell r="N129">
            <v>0.75829787234042545</v>
          </cell>
          <cell r="O129">
            <v>0.74752261956053423</v>
          </cell>
          <cell r="P129">
            <v>0.70931244560487372</v>
          </cell>
          <cell r="Q129">
            <v>0.73757297736566263</v>
          </cell>
          <cell r="R129">
            <v>0.73219196370809903</v>
          </cell>
          <cell r="S129">
            <v>0.72706829328000699</v>
          </cell>
          <cell r="T129">
            <v>0.7221735708806869</v>
          </cell>
          <cell r="U129">
            <v>0.71748408838282807</v>
          </cell>
          <cell r="V129">
            <v>0.71297982427674522</v>
          </cell>
          <cell r="W129">
            <v>0.70864369988064835</v>
          </cell>
          <cell r="X129">
            <v>0.70446101645218751</v>
          </cell>
          <cell r="Y129">
            <v>0.70041902244087018</v>
          </cell>
          <cell r="Z129">
            <v>0.69650657608378219</v>
          </cell>
          <cell r="AA129">
            <v>0.69271387899763437</v>
          </cell>
          <cell r="AB129">
            <v>0.68903226341741952</v>
          </cell>
          <cell r="AC129">
            <v>0.68545402051249027</v>
          </cell>
          <cell r="AD129">
            <v>0.68197226053694759</v>
          </cell>
          <cell r="AE129">
            <v>0.67858079792395642</v>
          </cell>
          <cell r="AF129">
            <v>0.67527405612309377</v>
          </cell>
          <cell r="AG129">
            <v>0.67204698820993092</v>
          </cell>
          <cell r="AH129">
            <v>0.66889501020409492</v>
          </cell>
          <cell r="AI129">
            <v>0.66581394470877453</v>
          </cell>
          <cell r="AJ129">
            <v>0.66279997299501137</v>
          </cell>
          <cell r="AK129">
            <v>0.65984959404292698</v>
          </cell>
          <cell r="AL129">
            <v>0.65695958935102716</v>
          </cell>
          <cell r="AM129">
            <v>0.65412699255665241</v>
          </cell>
          <cell r="AN129">
            <v>0.65134906309203733</v>
          </cell>
          <cell r="AO129">
            <v>0.64862326324339137</v>
          </cell>
          <cell r="AP129">
            <v>0.64594723809388765</v>
          </cell>
          <cell r="AQ129">
            <v>0.64331879792213376</v>
          </cell>
          <cell r="AR129">
            <v>0.64073590270062952</v>
          </cell>
          <cell r="AS129">
            <v>0.63819664839773993</v>
          </cell>
          <cell r="AT129" t="str">
            <v>.</v>
          </cell>
        </row>
        <row r="130">
          <cell r="B130" t="str">
            <v>SlovakiaHIG</v>
          </cell>
          <cell r="C130" t="str">
            <v>Slovakia</v>
          </cell>
          <cell r="D130" t="str">
            <v>HIG</v>
          </cell>
          <cell r="E130">
            <v>9.9056603773584911E-2</v>
          </cell>
          <cell r="F130">
            <v>0.11324200913242009</v>
          </cell>
          <cell r="G130">
            <v>0.10004547521600728</v>
          </cell>
          <cell r="H130">
            <v>0.11695376246600181</v>
          </cell>
          <cell r="I130">
            <v>0.1393758016246259</v>
          </cell>
          <cell r="J130">
            <v>0.16980342952739441</v>
          </cell>
          <cell r="K130">
            <v>0.16424116424116425</v>
          </cell>
          <cell r="L130">
            <v>0.16673631424989552</v>
          </cell>
          <cell r="M130">
            <v>0.17619848612279224</v>
          </cell>
          <cell r="N130">
            <v>0.194468085106383</v>
          </cell>
          <cell r="O130">
            <v>0.18785006462731582</v>
          </cell>
          <cell r="P130">
            <v>0.22106179286335942</v>
          </cell>
          <cell r="Q130">
            <v>0.20101723218686135</v>
          </cell>
          <cell r="R130">
            <v>0.20602371225401189</v>
          </cell>
          <cell r="S130">
            <v>0.21079664734256745</v>
          </cell>
          <cell r="T130">
            <v>0.21536147658969776</v>
          </cell>
          <cell r="U130">
            <v>0.21973947688385942</v>
          </cell>
          <cell r="V130">
            <v>0.22394864535038259</v>
          </cell>
          <cell r="W130">
            <v>0.22800435665881991</v>
          </cell>
          <cell r="X130">
            <v>0.23191986132172493</v>
          </cell>
          <cell r="Y130">
            <v>0.23570666940140819</v>
          </cell>
          <cell r="Z130">
            <v>0.23937485012736515</v>
          </cell>
          <cell r="AA130">
            <v>0.24293326880165547</v>
          </cell>
          <cell r="AB130">
            <v>0.24638977624935257</v>
          </cell>
          <cell r="AC130">
            <v>0.24975136188335878</v>
          </cell>
          <cell r="AD130">
            <v>0.25302427853488918</v>
          </cell>
          <cell r="AE130">
            <v>0.25621414513400476</v>
          </cell>
          <cell r="AF130">
            <v>0.25932603183836966</v>
          </cell>
          <cell r="AG130">
            <v>0.26236453112497338</v>
          </cell>
          <cell r="AH130">
            <v>0.26533381755971025</v>
          </cell>
          <cell r="AI130">
            <v>0.26823769836229622</v>
          </cell>
          <cell r="AJ130">
            <v>0.2710796564329489</v>
          </cell>
          <cell r="AK130">
            <v>0.27386288716328944</v>
          </cell>
          <cell r="AL130">
            <v>0.27659033008915596</v>
          </cell>
          <cell r="AM130">
            <v>0.27926469623743733</v>
          </cell>
          <cell r="AN130">
            <v>0.28188849185811216</v>
          </cell>
          <cell r="AO130">
            <v>0.28446403910573659</v>
          </cell>
          <cell r="AP130">
            <v>0.28699349413378383</v>
          </cell>
          <cell r="AQ130">
            <v>0.28947886298457653</v>
          </cell>
          <cell r="AR130">
            <v>0.29192201559263359</v>
          </cell>
          <cell r="AS130">
            <v>0.29432469816667739</v>
          </cell>
          <cell r="AT130" t="str">
            <v>.</v>
          </cell>
        </row>
        <row r="131">
          <cell r="B131" t="str">
            <v>SlovakiaNOR</v>
          </cell>
          <cell r="C131" t="str">
            <v>Slovakia</v>
          </cell>
          <cell r="D131" t="str">
            <v>NOR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AT131" t="str">
            <v>.</v>
          </cell>
        </row>
        <row r="132">
          <cell r="B132" t="str">
            <v>FinlandALL</v>
          </cell>
          <cell r="C132" t="str">
            <v>Finland</v>
          </cell>
          <cell r="D132" t="str">
            <v>ALL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AT132" t="str">
            <v>.</v>
          </cell>
        </row>
        <row r="133">
          <cell r="B133" t="str">
            <v>FinlandLOW</v>
          </cell>
          <cell r="C133" t="str">
            <v>Finland</v>
          </cell>
          <cell r="D133" t="str">
            <v>LOW</v>
          </cell>
          <cell r="E133">
            <v>0.15678776290630977</v>
          </cell>
          <cell r="F133">
            <v>0.14400993171942891</v>
          </cell>
          <cell r="G133">
            <v>0.14499999999999999</v>
          </cell>
          <cell r="H133">
            <v>0.12961841308298</v>
          </cell>
          <cell r="I133">
            <v>0.11978860833822666</v>
          </cell>
          <cell r="J133">
            <v>0.12180974477958238</v>
          </cell>
          <cell r="K133">
            <v>0.12305025996533796</v>
          </cell>
          <cell r="L133">
            <v>0.12774566473988441</v>
          </cell>
          <cell r="M133">
            <v>0.1290137614678899</v>
          </cell>
          <cell r="N133">
            <v>0.12571103526734925</v>
          </cell>
          <cell r="O133">
            <v>0.12051569506726457</v>
          </cell>
          <cell r="P133">
            <v>0.13057851239669421</v>
          </cell>
          <cell r="Q133">
            <v>0.12035200985757304</v>
          </cell>
          <cell r="R133">
            <v>0.11953699362970339</v>
          </cell>
          <cell r="S133">
            <v>0.11878319340854475</v>
          </cell>
          <cell r="T133">
            <v>0.11808236400588983</v>
          </cell>
          <cell r="U133">
            <v>0.11742780283146632</v>
          </cell>
          <cell r="V133">
            <v>0.11681398964474159</v>
          </cell>
          <cell r="W133">
            <v>0.11623632536699623</v>
          </cell>
          <cell r="X133">
            <v>0.11569093902823062</v>
          </cell>
          <cell r="Y133">
            <v>0.11517454261687547</v>
          </cell>
          <cell r="Z133">
            <v>0.11468432027021853</v>
          </cell>
          <cell r="AA133">
            <v>0.11421784251553709</v>
          </cell>
          <cell r="AB133">
            <v>0.11377299907363832</v>
          </cell>
          <cell r="AC133">
            <v>0.11334794561333626</v>
          </cell>
          <cell r="AD133">
            <v>0.11294106112697788</v>
          </cell>
          <cell r="AE133">
            <v>0.11255091348760837</v>
          </cell>
          <cell r="AF133">
            <v>0.11217623137697838</v>
          </cell>
          <cell r="AG133">
            <v>0.11181588122384585</v>
          </cell>
          <cell r="AH133">
            <v>0.11146884811884951</v>
          </cell>
          <cell r="AI133">
            <v>0.11113421991240588</v>
          </cell>
          <cell r="AJ133">
            <v>0.11081117388060031</v>
          </cell>
          <cell r="AK133">
            <v>0.11049896547814365</v>
          </cell>
          <cell r="AL133">
            <v>0.11019691879919875</v>
          </cell>
          <cell r="AM133">
            <v>0.10990441844476775</v>
          </cell>
          <cell r="AN133">
            <v>0.10962090255547782</v>
          </cell>
          <cell r="AO133">
            <v>0.10934585681542358</v>
          </cell>
          <cell r="AP133">
            <v>0.10907880926945029</v>
          </cell>
          <cell r="AQ133">
            <v>0.10881932582527279</v>
          </cell>
          <cell r="AR133">
            <v>0.10856700633489823</v>
          </cell>
          <cell r="AS133">
            <v>0.10832148116828544</v>
          </cell>
          <cell r="AT133" t="str">
            <v>.</v>
          </cell>
        </row>
        <row r="134">
          <cell r="B134" t="str">
            <v>FinlandMED</v>
          </cell>
          <cell r="C134" t="str">
            <v>Finland</v>
          </cell>
          <cell r="D134" t="str">
            <v>MED</v>
          </cell>
          <cell r="E134">
            <v>0.55768005098789042</v>
          </cell>
          <cell r="F134">
            <v>0.57603972687771565</v>
          </cell>
          <cell r="G134">
            <v>0.58812500000000001</v>
          </cell>
          <cell r="H134">
            <v>0.61356753482737736</v>
          </cell>
          <cell r="I134">
            <v>0.63887257780387552</v>
          </cell>
          <cell r="J134">
            <v>0.65661252900232026</v>
          </cell>
          <cell r="K134">
            <v>0.64240323512420572</v>
          </cell>
          <cell r="L134">
            <v>0.63699421965317926</v>
          </cell>
          <cell r="M134">
            <v>0.64220183486238525</v>
          </cell>
          <cell r="N134">
            <v>0.63310580204778155</v>
          </cell>
          <cell r="O134">
            <v>0.63228699551569501</v>
          </cell>
          <cell r="P134">
            <v>0.6198347107438017</v>
          </cell>
          <cell r="Q134">
            <v>0.64884552137527696</v>
          </cell>
          <cell r="R134">
            <v>0.65104945727994068</v>
          </cell>
          <cell r="S134">
            <v>0.65308879696848321</v>
          </cell>
          <cell r="T134">
            <v>0.65498564642202506</v>
          </cell>
          <cell r="U134">
            <v>0.65675798355950232</v>
          </cell>
          <cell r="V134">
            <v>0.65842062095090303</v>
          </cell>
          <cell r="W134">
            <v>0.65998590409070934</v>
          </cell>
          <cell r="X134">
            <v>0.66146422771408209</v>
          </cell>
          <cell r="Y134">
            <v>0.66286442413846391</v>
          </cell>
          <cell r="Z134">
            <v>0.66419405982993251</v>
          </cell>
          <cell r="AA134">
            <v>0.66545966499936182</v>
          </cell>
          <cell r="AB134">
            <v>0.66666691355833951</v>
          </cell>
          <cell r="AC134">
            <v>0.66782076575570581</v>
          </cell>
          <cell r="AD134">
            <v>0.66892558239410316</v>
          </cell>
          <cell r="AE134">
            <v>0.66998521714790138</v>
          </cell>
          <cell r="AF134">
            <v>0.67100309182468432</v>
          </cell>
          <cell r="AG134">
            <v>0.67198225820943502</v>
          </cell>
          <cell r="AH134">
            <v>0.67292544925706888</v>
          </cell>
          <cell r="AI134">
            <v>0.67383512175690652</v>
          </cell>
          <cell r="AJ134">
            <v>0.67471349211533171</v>
          </cell>
          <cell r="AK134">
            <v>0.67556256654421754</v>
          </cell>
          <cell r="AL134">
            <v>0.67638416667055778</v>
          </cell>
          <cell r="AM134">
            <v>0.67717995137433906</v>
          </cell>
          <cell r="AN134">
            <v>0.67795143550071912</v>
          </cell>
          <cell r="AO134">
            <v>0.678700005967251</v>
          </cell>
          <cell r="AP134">
            <v>0.67942693568856205</v>
          </cell>
          <cell r="AQ134">
            <v>0.68013339566321529</v>
          </cell>
          <cell r="AR134">
            <v>0.68082046550568465</v>
          </cell>
          <cell r="AS134">
            <v>0.6814891426569043</v>
          </cell>
          <cell r="AT134" t="str">
            <v>.</v>
          </cell>
        </row>
        <row r="135">
          <cell r="B135" t="str">
            <v>FinlandHIG</v>
          </cell>
          <cell r="C135" t="str">
            <v>Finland</v>
          </cell>
          <cell r="D135" t="str">
            <v>HIG</v>
          </cell>
          <cell r="E135">
            <v>0.28553218610579989</v>
          </cell>
          <cell r="F135">
            <v>0.27995034140285541</v>
          </cell>
          <cell r="G135">
            <v>0.26687500000000003</v>
          </cell>
          <cell r="H135">
            <v>0.25681405208964264</v>
          </cell>
          <cell r="I135">
            <v>0.24133881385789785</v>
          </cell>
          <cell r="J135">
            <v>0.22157772621809749</v>
          </cell>
          <cell r="K135">
            <v>0.23454650491045639</v>
          </cell>
          <cell r="L135">
            <v>0.23526011560693644</v>
          </cell>
          <cell r="M135">
            <v>0.22878440366972475</v>
          </cell>
          <cell r="N135">
            <v>0.24118316268486914</v>
          </cell>
          <cell r="O135">
            <v>0.24719730941704035</v>
          </cell>
          <cell r="P135">
            <v>0.24958677685950412</v>
          </cell>
          <cell r="Q135">
            <v>0.23080246876715005</v>
          </cell>
          <cell r="R135">
            <v>0.22941354909035588</v>
          </cell>
          <cell r="S135">
            <v>0.22812800962297211</v>
          </cell>
          <cell r="T135">
            <v>0.22693198957208516</v>
          </cell>
          <cell r="U135">
            <v>0.22581421360903128</v>
          </cell>
          <cell r="V135">
            <v>0.22476538940435542</v>
          </cell>
          <cell r="W135">
            <v>0.22377777054229445</v>
          </cell>
          <cell r="X135">
            <v>0.22284483325768739</v>
          </cell>
          <cell r="Y135">
            <v>0.22196103324466065</v>
          </cell>
          <cell r="Z135">
            <v>0.22112161989984885</v>
          </cell>
          <cell r="AA135">
            <v>0.220322492485101</v>
          </cell>
          <cell r="AB135">
            <v>0.21956008736802216</v>
          </cell>
          <cell r="AC135">
            <v>0.21883128863095791</v>
          </cell>
          <cell r="AD135">
            <v>0.21813335647891896</v>
          </cell>
          <cell r="AE135">
            <v>0.21746386936449025</v>
          </cell>
          <cell r="AF135">
            <v>0.2168206767983373</v>
          </cell>
          <cell r="AG135">
            <v>0.21620186056671906</v>
          </cell>
          <cell r="AH135">
            <v>0.2156057026240816</v>
          </cell>
          <cell r="AI135">
            <v>0.21503065833068763</v>
          </cell>
          <cell r="AJ135">
            <v>0.21447533400406799</v>
          </cell>
          <cell r="AK135">
            <v>0.21393846797763882</v>
          </cell>
          <cell r="AL135">
            <v>0.21341891453024348</v>
          </cell>
          <cell r="AM135">
            <v>0.21291563018089327</v>
          </cell>
          <cell r="AN135">
            <v>0.21242766194380297</v>
          </cell>
          <cell r="AO135">
            <v>0.21195413721732534</v>
          </cell>
          <cell r="AP135">
            <v>0.21149425504198774</v>
          </cell>
          <cell r="AQ135">
            <v>0.21104727851151192</v>
          </cell>
          <cell r="AR135">
            <v>0.21061252815941717</v>
          </cell>
          <cell r="AS135">
            <v>0.21018937617481023</v>
          </cell>
          <cell r="AT135" t="str">
            <v>.</v>
          </cell>
        </row>
        <row r="136">
          <cell r="B136" t="str">
            <v>FinlandNOR</v>
          </cell>
          <cell r="C136" t="str">
            <v>Finland</v>
          </cell>
          <cell r="D136" t="str">
            <v>NOR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AT136" t="str">
            <v>.</v>
          </cell>
        </row>
        <row r="137">
          <cell r="B137" t="str">
            <v>SwedenALL</v>
          </cell>
          <cell r="C137" t="str">
            <v>Sweden</v>
          </cell>
          <cell r="D137" t="str">
            <v>ALL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AT137" t="str">
            <v>.</v>
          </cell>
        </row>
        <row r="138">
          <cell r="B138" t="str">
            <v>SwedenLOW</v>
          </cell>
          <cell r="C138" t="str">
            <v>Sweden</v>
          </cell>
          <cell r="D138" t="str">
            <v>LOW</v>
          </cell>
          <cell r="E138">
            <v>0.12768772742308965</v>
          </cell>
          <cell r="F138">
            <v>9.5780308104487608E-2</v>
          </cell>
          <cell r="G138">
            <v>8.0717488789237665E-2</v>
          </cell>
          <cell r="H138">
            <v>8.1926863572433187E-2</v>
          </cell>
          <cell r="I138">
            <v>9.1958168049044359E-2</v>
          </cell>
          <cell r="J138">
            <v>0.12165628435324297</v>
          </cell>
          <cell r="K138">
            <v>0.14937910883856828</v>
          </cell>
          <cell r="L138">
            <v>0.1467293097217203</v>
          </cell>
          <cell r="M138">
            <v>0.14300960512273211</v>
          </cell>
          <cell r="N138">
            <v>0.14065780265920227</v>
          </cell>
          <cell r="O138">
            <v>0.13764906303236796</v>
          </cell>
          <cell r="P138">
            <v>0.14357095269820122</v>
          </cell>
          <cell r="Q138">
            <v>0.13804171607297547</v>
          </cell>
          <cell r="R138">
            <v>0.13976223869630394</v>
          </cell>
          <cell r="S138">
            <v>0.14138327654418306</v>
          </cell>
          <cell r="T138">
            <v>0.14291667197926519</v>
          </cell>
          <cell r="U138">
            <v>0.14437222070543615</v>
          </cell>
          <cell r="V138">
            <v>0.14575812297011126</v>
          </cell>
          <cell r="W138">
            <v>0.14708131613091749</v>
          </cell>
          <cell r="X138">
            <v>0.1483477243009193</v>
          </cell>
          <cell r="Y138">
            <v>0.14956244880721989</v>
          </cell>
          <cell r="Z138">
            <v>0.15072991561002788</v>
          </cell>
          <cell r="AA138">
            <v>0.1518539908984789</v>
          </cell>
          <cell r="AB138">
            <v>0.1529380728012219</v>
          </cell>
          <cell r="AC138">
            <v>0.15398516492501599</v>
          </cell>
          <cell r="AD138">
            <v>0.1549979358965414</v>
          </cell>
          <cell r="AE138">
            <v>0.15597876800130436</v>
          </cell>
          <cell r="AF138">
            <v>0.1569297972415441</v>
          </cell>
          <cell r="AG138">
            <v>0.15785294657613338</v>
          </cell>
          <cell r="AH138">
            <v>0.15874995369554393</v>
          </cell>
          <cell r="AI138">
            <v>0.15962239438070636</v>
          </cell>
          <cell r="AJ138">
            <v>0.16047170226628221</v>
          </cell>
          <cell r="AK138">
            <v>0.16129918565577131</v>
          </cell>
          <cell r="AL138">
            <v>0.1621060419033965</v>
          </cell>
          <cell r="AM138">
            <v>0.16289336977539831</v>
          </cell>
          <cell r="AN138">
            <v>0.16366218012371112</v>
          </cell>
          <cell r="AO138">
            <v>0.16441340514247574</v>
          </cell>
          <cell r="AP138">
            <v>0.1651479064284245</v>
          </cell>
          <cell r="AQ138">
            <v>0.16586648202683854</v>
          </cell>
          <cell r="AR138">
            <v>0.16656987261326262</v>
          </cell>
          <cell r="AS138">
            <v>0.16725876693575767</v>
          </cell>
          <cell r="AT138" t="str">
            <v>.</v>
          </cell>
        </row>
        <row r="139">
          <cell r="B139" t="str">
            <v>SwedenMED</v>
          </cell>
          <cell r="C139" t="str">
            <v>Sweden</v>
          </cell>
          <cell r="D139" t="str">
            <v>MED</v>
          </cell>
          <cell r="E139">
            <v>0.56731723453522986</v>
          </cell>
          <cell r="F139">
            <v>0.63965170797052906</v>
          </cell>
          <cell r="G139">
            <v>0.6264229044498103</v>
          </cell>
          <cell r="H139">
            <v>0.6128691983122363</v>
          </cell>
          <cell r="I139">
            <v>0.60728452939055177</v>
          </cell>
          <cell r="J139">
            <v>0.56504213997801389</v>
          </cell>
          <cell r="K139">
            <v>0.51899196493791089</v>
          </cell>
          <cell r="L139">
            <v>0.52005782435851111</v>
          </cell>
          <cell r="M139">
            <v>0.51618641053006042</v>
          </cell>
          <cell r="N139">
            <v>0.50804758572428277</v>
          </cell>
          <cell r="O139">
            <v>0.5512776831345827</v>
          </cell>
          <cell r="P139">
            <v>0.54696868754163885</v>
          </cell>
          <cell r="Q139">
            <v>0.53106927500023149</v>
          </cell>
          <cell r="R139">
            <v>0.52778119515217314</v>
          </cell>
          <cell r="S139">
            <v>0.52469412217224909</v>
          </cell>
          <cell r="T139">
            <v>0.52178349083078002</v>
          </cell>
          <cell r="U139">
            <v>0.51902905423926726</v>
          </cell>
          <cell r="V139">
            <v>0.5164139199173845</v>
          </cell>
          <cell r="W139">
            <v>0.51392384178712192</v>
          </cell>
          <cell r="X139">
            <v>0.51154669043559986</v>
          </cell>
          <cell r="Y139">
            <v>0.50927205021072686</v>
          </cell>
          <cell r="Z139">
            <v>0.50709090826820868</v>
          </cell>
          <cell r="AA139">
            <v>0.50499541141246351</v>
          </cell>
          <cell r="AB139">
            <v>0.50297867368296312</v>
          </cell>
          <cell r="AC139">
            <v>0.50103462244850383</v>
          </cell>
          <cell r="AD139">
            <v>0.49915787408908163</v>
          </cell>
          <cell r="AE139">
            <v>0.49734363267132531</v>
          </cell>
          <cell r="AF139">
            <v>0.49558760668022617</v>
          </cell>
          <cell r="AG139">
            <v>0.49388594006668152</v>
          </cell>
          <cell r="AH139">
            <v>0.49223515474618251</v>
          </cell>
          <cell r="AI139">
            <v>0.4906321023326391</v>
          </cell>
          <cell r="AJ139">
            <v>0.48907392337712469</v>
          </cell>
          <cell r="AK139">
            <v>0.48755801274890276</v>
          </cell>
          <cell r="AL139">
            <v>0.48608199007690989</v>
          </cell>
          <cell r="AM139">
            <v>0.48464367438633799</v>
          </cell>
          <cell r="AN139">
            <v>0.48324106223319996</v>
          </cell>
          <cell r="AO139">
            <v>0.48187230877159226</v>
          </cell>
          <cell r="AP139">
            <v>0.48053571129238737</v>
          </cell>
          <cell r="AQ139">
            <v>0.47922969485477185</v>
          </cell>
          <cell r="AR139">
            <v>0.47795279969817239</v>
          </cell>
          <cell r="AS139">
            <v>0.47670367017534843</v>
          </cell>
          <cell r="AT139" t="str">
            <v>.</v>
          </cell>
        </row>
        <row r="140">
          <cell r="B140" t="str">
            <v>SwedenHIG</v>
          </cell>
          <cell r="C140" t="str">
            <v>Sweden</v>
          </cell>
          <cell r="D140" t="str">
            <v>HIG</v>
          </cell>
          <cell r="E140">
            <v>0.30499503804168043</v>
          </cell>
          <cell r="F140">
            <v>0.26456798392498321</v>
          </cell>
          <cell r="G140">
            <v>0.29285960676095207</v>
          </cell>
          <cell r="H140">
            <v>0.30520393811533048</v>
          </cell>
          <cell r="I140">
            <v>0.30075730256040389</v>
          </cell>
          <cell r="J140">
            <v>0.31330157566874317</v>
          </cell>
          <cell r="K140">
            <v>0.3316289262235208</v>
          </cell>
          <cell r="L140">
            <v>0.33321286591976873</v>
          </cell>
          <cell r="M140">
            <v>0.34080398434720738</v>
          </cell>
          <cell r="N140">
            <v>0.3512946116165151</v>
          </cell>
          <cell r="O140">
            <v>0.3110732538330494</v>
          </cell>
          <cell r="P140">
            <v>0.3094603597601599</v>
          </cell>
          <cell r="Q140">
            <v>0.33088900892679307</v>
          </cell>
          <cell r="R140">
            <v>0.33245656615152297</v>
          </cell>
          <cell r="S140">
            <v>0.33392260128356793</v>
          </cell>
          <cell r="T140">
            <v>0.33529983718995482</v>
          </cell>
          <cell r="U140">
            <v>0.33659872505529653</v>
          </cell>
          <cell r="V140">
            <v>0.33782795711250418</v>
          </cell>
          <cell r="W140">
            <v>0.33899484208196062</v>
          </cell>
          <cell r="X140">
            <v>0.34010558526348078</v>
          </cell>
          <cell r="Y140">
            <v>0.34116550098205323</v>
          </cell>
          <cell r="Z140">
            <v>0.34217917612176335</v>
          </cell>
          <cell r="AA140">
            <v>0.34315059768905753</v>
          </cell>
          <cell r="AB140">
            <v>0.34408325351581504</v>
          </cell>
          <cell r="AC140">
            <v>0.34498021262648015</v>
          </cell>
          <cell r="AD140">
            <v>0.34584419001437694</v>
          </cell>
          <cell r="AE140">
            <v>0.34667759932737036</v>
          </cell>
          <cell r="AF140">
            <v>0.34748259607822973</v>
          </cell>
          <cell r="AG140">
            <v>0.34826111335718513</v>
          </cell>
          <cell r="AH140">
            <v>0.34901489155827364</v>
          </cell>
          <cell r="AI140">
            <v>0.3497455032866546</v>
          </cell>
          <cell r="AJ140">
            <v>0.35045437435659305</v>
          </cell>
          <cell r="AK140">
            <v>0.35114280159532596</v>
          </cell>
          <cell r="AL140">
            <v>0.35181196801969356</v>
          </cell>
          <cell r="AM140">
            <v>0.35246295583826365</v>
          </cell>
          <cell r="AN140">
            <v>0.3530967576430889</v>
          </cell>
          <cell r="AO140">
            <v>0.35371428608593203</v>
          </cell>
          <cell r="AP140">
            <v>0.3543163822791881</v>
          </cell>
          <cell r="AQ140">
            <v>0.35490382311838958</v>
          </cell>
          <cell r="AR140">
            <v>0.35547732768856505</v>
          </cell>
          <cell r="AS140">
            <v>0.35603756288889382</v>
          </cell>
          <cell r="AT140" t="str">
            <v>.</v>
          </cell>
        </row>
        <row r="141">
          <cell r="B141" t="str">
            <v>SwedenNOR</v>
          </cell>
          <cell r="C141" t="str">
            <v>Sweden</v>
          </cell>
          <cell r="D141" t="str">
            <v>NOR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AT141" t="str">
            <v>.</v>
          </cell>
        </row>
        <row r="142">
          <cell r="B142" t="str">
            <v>United KingdomALL</v>
          </cell>
          <cell r="C142" t="str">
            <v>United Kingdom</v>
          </cell>
          <cell r="D142" t="str">
            <v>ALL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AT142" t="str">
            <v>.</v>
          </cell>
        </row>
        <row r="143">
          <cell r="B143" t="str">
            <v>United KingdomLOW</v>
          </cell>
          <cell r="C143" t="str">
            <v>United Kingdom</v>
          </cell>
          <cell r="D143" t="str">
            <v>LOW</v>
          </cell>
          <cell r="E143">
            <v>0.25096101043382757</v>
          </cell>
          <cell r="F143">
            <v>0.25527689514298685</v>
          </cell>
          <cell r="G143">
            <v>0.23617647058823529</v>
          </cell>
          <cell r="H143">
            <v>0.20687560738581148</v>
          </cell>
          <cell r="I143">
            <v>0.20667450585139149</v>
          </cell>
          <cell r="J143">
            <v>0.19410278936964639</v>
          </cell>
          <cell r="K143">
            <v>0.1937583355561483</v>
          </cell>
          <cell r="L143">
            <v>0.20090164783915429</v>
          </cell>
          <cell r="M143">
            <v>0.18836592807482622</v>
          </cell>
          <cell r="N143">
            <v>0.18816395828280377</v>
          </cell>
          <cell r="O143">
            <v>0.18221677431521377</v>
          </cell>
          <cell r="P143">
            <v>0.18593404568901992</v>
          </cell>
          <cell r="Q143">
            <v>0.1803951379947645</v>
          </cell>
          <cell r="R143">
            <v>0.17842669914513995</v>
          </cell>
          <cell r="S143">
            <v>0.17661343787044415</v>
          </cell>
          <cell r="T143">
            <v>0.17493392999216029</v>
          </cell>
          <cell r="U143">
            <v>0.17337082546742211</v>
          </cell>
          <cell r="V143">
            <v>0.17190988545623237</v>
          </cell>
          <cell r="W143">
            <v>0.17053928667563653</v>
          </cell>
          <cell r="X143">
            <v>0.16924910895419637</v>
          </cell>
          <cell r="Y143">
            <v>0.16803095116359235</v>
          </cell>
          <cell r="Z143">
            <v>0.16687763889605806</v>
          </cell>
          <cell r="AA143">
            <v>0.16578299887149503</v>
          </cell>
          <cell r="AB143">
            <v>0.16474168265287117</v>
          </cell>
          <cell r="AC143">
            <v>0.16374902732176189</v>
          </cell>
          <cell r="AD143">
            <v>0.16280094422083483</v>
          </cell>
          <cell r="AE143">
            <v>0.1618938292645187</v>
          </cell>
          <cell r="AF143">
            <v>0.16102449000526087</v>
          </cell>
          <cell r="AG143">
            <v>0.16019008584767863</v>
          </cell>
          <cell r="AH143">
            <v>0.15938807867554908</v>
          </cell>
          <cell r="AI143">
            <v>0.15861619179647643</v>
          </cell>
          <cell r="AJ143">
            <v>0.15787237558371253</v>
          </cell>
          <cell r="AK143">
            <v>0.15715477855043264</v>
          </cell>
          <cell r="AL143">
            <v>0.15646172286118398</v>
          </cell>
          <cell r="AM143">
            <v>0.15579168349110811</v>
          </cell>
          <cell r="AN143">
            <v>0.15514327040223469</v>
          </cell>
          <cell r="AO143">
            <v>0.15451521322947051</v>
          </cell>
          <cell r="AP143">
            <v>0.15390634806547307</v>
          </cell>
          <cell r="AQ143">
            <v>0.15331560600975755</v>
          </cell>
          <cell r="AR143">
            <v>0.15274200320785697</v>
          </cell>
          <cell r="AS143">
            <v>0.15218463215467673</v>
          </cell>
          <cell r="AT143" t="str">
            <v>.</v>
          </cell>
        </row>
        <row r="144">
          <cell r="B144" t="str">
            <v>United KingdomMED</v>
          </cell>
          <cell r="C144" t="str">
            <v>United Kingdom</v>
          </cell>
          <cell r="D144" t="str">
            <v>MED</v>
          </cell>
          <cell r="E144">
            <v>0.39785831960461288</v>
          </cell>
          <cell r="F144">
            <v>0.38509986382206091</v>
          </cell>
          <cell r="G144">
            <v>0.39417647058823529</v>
          </cell>
          <cell r="H144">
            <v>0.38866618075801745</v>
          </cell>
          <cell r="I144">
            <v>0.42219609160647298</v>
          </cell>
          <cell r="J144">
            <v>0.44849549747419287</v>
          </cell>
          <cell r="K144">
            <v>0.45222726060282742</v>
          </cell>
          <cell r="L144">
            <v>0.44071924551767017</v>
          </cell>
          <cell r="M144">
            <v>0.45365878057320064</v>
          </cell>
          <cell r="N144">
            <v>0.44637399951491635</v>
          </cell>
          <cell r="O144">
            <v>0.44877657819056144</v>
          </cell>
          <cell r="P144">
            <v>0.41447126013264557</v>
          </cell>
          <cell r="Q144">
            <v>0.44672068345155147</v>
          </cell>
          <cell r="R144">
            <v>0.44826760676585897</v>
          </cell>
          <cell r="S144">
            <v>0.44968801818480497</v>
          </cell>
          <cell r="T144">
            <v>0.45099966533170821</v>
          </cell>
          <cell r="U144">
            <v>0.45221688798200432</v>
          </cell>
          <cell r="V144">
            <v>0.4533514289777541</v>
          </cell>
          <cell r="W144">
            <v>0.45441301890379149</v>
          </cell>
          <cell r="X144">
            <v>0.45540980598549247</v>
          </cell>
          <cell r="Y144">
            <v>0.45634867771691701</v>
          </cell>
          <cell r="Z144">
            <v>0.45723550524307649</v>
          </cell>
          <cell r="AA144">
            <v>0.45807533164908654</v>
          </cell>
          <cell r="AB144">
            <v>0.45887251886454972</v>
          </cell>
          <cell r="AC144">
            <v>0.45963086359298866</v>
          </cell>
          <cell r="AD144">
            <v>0.46035368975295288</v>
          </cell>
          <cell r="AE144">
            <v>0.46104392289423313</v>
          </cell>
          <cell r="AF144">
            <v>0.46170415062976844</v>
          </cell>
          <cell r="AG144">
            <v>0.46233667210836343</v>
          </cell>
          <cell r="AH144">
            <v>0.46294353881878925</v>
          </cell>
          <cell r="AI144">
            <v>0.46352658847784645</v>
          </cell>
          <cell r="AJ144">
            <v>0.46408747335637518</v>
          </cell>
          <cell r="AK144">
            <v>0.46462768409870386</v>
          </cell>
          <cell r="AL144">
            <v>0.46514856986527864</v>
          </cell>
          <cell r="AM144">
            <v>0.46565135545586883</v>
          </cell>
          <cell r="AN144">
            <v>0.46613715593804567</v>
          </cell>
          <cell r="AO144">
            <v>0.46660698920260224</v>
          </cell>
          <cell r="AP144">
            <v>0.46706178678699695</v>
          </cell>
          <cell r="AQ144">
            <v>0.46750240324439929</v>
          </cell>
          <cell r="AR144">
            <v>0.46792962428554513</v>
          </cell>
          <cell r="AS144">
            <v>0.46834417388039573</v>
          </cell>
          <cell r="AT144" t="str">
            <v>.</v>
          </cell>
        </row>
        <row r="145">
          <cell r="B145" t="str">
            <v>United KingdomHIG</v>
          </cell>
          <cell r="C145" t="str">
            <v>United Kingdom</v>
          </cell>
          <cell r="D145" t="str">
            <v>HIG</v>
          </cell>
          <cell r="E145">
            <v>0.35118066996155956</v>
          </cell>
          <cell r="F145">
            <v>0.35962324103495236</v>
          </cell>
          <cell r="G145">
            <v>0.36964705882352938</v>
          </cell>
          <cell r="H145">
            <v>0.40445821185617098</v>
          </cell>
          <cell r="I145">
            <v>0.37112940254213561</v>
          </cell>
          <cell r="J145">
            <v>0.35740171315616082</v>
          </cell>
          <cell r="K145">
            <v>0.35401440384102428</v>
          </cell>
          <cell r="L145">
            <v>0.35837910664317546</v>
          </cell>
          <cell r="M145">
            <v>0.3579752913519732</v>
          </cell>
          <cell r="N145">
            <v>0.3654620422022799</v>
          </cell>
          <cell r="O145">
            <v>0.36900664749422463</v>
          </cell>
          <cell r="P145">
            <v>0.3995946941783346</v>
          </cell>
          <cell r="Q145">
            <v>0.37288417855368405</v>
          </cell>
          <cell r="R145">
            <v>0.37330569408900105</v>
          </cell>
          <cell r="S145">
            <v>0.37369854394475083</v>
          </cell>
          <cell r="T145">
            <v>0.37406640467613156</v>
          </cell>
          <cell r="U145">
            <v>0.37441228655057357</v>
          </cell>
          <cell r="V145">
            <v>0.37473868556601347</v>
          </cell>
          <cell r="W145">
            <v>0.37504769442057195</v>
          </cell>
          <cell r="X145">
            <v>0.37534108506031116</v>
          </cell>
          <cell r="Y145">
            <v>0.37562037111949065</v>
          </cell>
          <cell r="Z145">
            <v>0.37588685586086551</v>
          </cell>
          <cell r="AA145">
            <v>0.37614166947941835</v>
          </cell>
          <cell r="AB145">
            <v>0.37638579848257919</v>
          </cell>
          <cell r="AC145">
            <v>0.37662010908524951</v>
          </cell>
          <cell r="AD145">
            <v>0.37684536602621227</v>
          </cell>
          <cell r="AE145">
            <v>0.37706224784124814</v>
          </cell>
          <cell r="AF145">
            <v>0.37727135936497069</v>
          </cell>
          <cell r="AG145">
            <v>0.37747324204395788</v>
          </cell>
          <cell r="AH145">
            <v>0.3776683825056617</v>
          </cell>
          <cell r="AI145">
            <v>0.37785721972567704</v>
          </cell>
          <cell r="AJ145">
            <v>0.37804015105991229</v>
          </cell>
          <cell r="AK145">
            <v>0.3782175373508635</v>
          </cell>
          <cell r="AL145">
            <v>0.37838970727353743</v>
          </cell>
          <cell r="AM145">
            <v>0.37855696105302306</v>
          </cell>
          <cell r="AN145">
            <v>0.37871957365971964</v>
          </cell>
          <cell r="AO145">
            <v>0.37887779756792728</v>
          </cell>
          <cell r="AP145">
            <v>0.3790318651475299</v>
          </cell>
          <cell r="AQ145">
            <v>0.37918199074584313</v>
          </cell>
          <cell r="AR145">
            <v>0.37932837250659796</v>
          </cell>
          <cell r="AS145">
            <v>0.37947119396492751</v>
          </cell>
          <cell r="AT145" t="str">
            <v>.</v>
          </cell>
        </row>
        <row r="146">
          <cell r="B146" t="str">
            <v>United KingdomNOR</v>
          </cell>
          <cell r="C146" t="str">
            <v>United Kingdom</v>
          </cell>
          <cell r="D146" t="str">
            <v>NOR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AT146" t="str">
            <v>.</v>
          </cell>
        </row>
      </sheetData>
      <sheetData sheetId="3">
        <row r="4">
          <cell r="E4" t="str">
            <v xml:space="preserve">200030-34 </v>
          </cell>
          <cell r="F4" t="str">
            <v xml:space="preserve">200130-34 </v>
          </cell>
          <cell r="G4" t="str">
            <v xml:space="preserve">200230-34 </v>
          </cell>
          <cell r="H4" t="str">
            <v xml:space="preserve">200330-34 </v>
          </cell>
          <cell r="I4" t="str">
            <v xml:space="preserve">200430-34 </v>
          </cell>
          <cell r="J4" t="str">
            <v xml:space="preserve">200530-34 </v>
          </cell>
          <cell r="K4" t="str">
            <v xml:space="preserve">200630-34 </v>
          </cell>
          <cell r="L4" t="str">
            <v xml:space="preserve">200730-34 </v>
          </cell>
          <cell r="M4" t="str">
            <v xml:space="preserve">200830-34 </v>
          </cell>
          <cell r="N4" t="str">
            <v xml:space="preserve">200930-34 </v>
          </cell>
          <cell r="O4" t="str">
            <v xml:space="preserve">201030-34 </v>
          </cell>
          <cell r="P4" t="str">
            <v xml:space="preserve">201130-34 </v>
          </cell>
          <cell r="AT4" t="str">
            <v>.</v>
          </cell>
        </row>
        <row r="5">
          <cell r="E5" t="str">
            <v>2000</v>
          </cell>
          <cell r="F5" t="str">
            <v>2001</v>
          </cell>
          <cell r="G5" t="str">
            <v>2002</v>
          </cell>
          <cell r="H5" t="str">
            <v>2003</v>
          </cell>
          <cell r="I5" t="str">
            <v>2004</v>
          </cell>
          <cell r="J5" t="str">
            <v>2005</v>
          </cell>
          <cell r="K5" t="str">
            <v>2006</v>
          </cell>
          <cell r="L5" t="str">
            <v>2007</v>
          </cell>
          <cell r="M5" t="str">
            <v>2008</v>
          </cell>
          <cell r="N5" t="str">
            <v>2009</v>
          </cell>
          <cell r="O5" t="str">
            <v>2010</v>
          </cell>
          <cell r="P5" t="str">
            <v>2011</v>
          </cell>
          <cell r="Q5" t="str">
            <v>2012</v>
          </cell>
          <cell r="R5" t="str">
            <v>2013</v>
          </cell>
          <cell r="S5" t="str">
            <v>2014</v>
          </cell>
          <cell r="T5" t="str">
            <v>2015</v>
          </cell>
          <cell r="U5" t="str">
            <v>2016</v>
          </cell>
          <cell r="V5" t="str">
            <v>2017</v>
          </cell>
          <cell r="W5" t="str">
            <v>2018</v>
          </cell>
          <cell r="X5" t="str">
            <v>2019</v>
          </cell>
          <cell r="Y5" t="str">
            <v>2020</v>
          </cell>
          <cell r="Z5" t="str">
            <v>2021</v>
          </cell>
          <cell r="AA5" t="str">
            <v>2022</v>
          </cell>
          <cell r="AB5" t="str">
            <v>2023</v>
          </cell>
          <cell r="AC5" t="str">
            <v>2024</v>
          </cell>
          <cell r="AD5" t="str">
            <v>2025</v>
          </cell>
          <cell r="AE5" t="str">
            <v>2026</v>
          </cell>
          <cell r="AF5" t="str">
            <v>2027</v>
          </cell>
          <cell r="AG5" t="str">
            <v>2028</v>
          </cell>
          <cell r="AH5" t="str">
            <v>2029</v>
          </cell>
          <cell r="AI5" t="str">
            <v>2030</v>
          </cell>
          <cell r="AJ5" t="str">
            <v>2031</v>
          </cell>
          <cell r="AK5" t="str">
            <v>2032</v>
          </cell>
          <cell r="AL5" t="str">
            <v>2033</v>
          </cell>
          <cell r="AM5" t="str">
            <v>2034</v>
          </cell>
          <cell r="AN5" t="str">
            <v>2035</v>
          </cell>
          <cell r="AO5" t="str">
            <v>2036</v>
          </cell>
          <cell r="AP5" t="str">
            <v>2037</v>
          </cell>
          <cell r="AQ5" t="str">
            <v>2038</v>
          </cell>
          <cell r="AR5" t="str">
            <v>2039</v>
          </cell>
          <cell r="AS5" t="str">
            <v>2040</v>
          </cell>
          <cell r="AT5" t="str">
            <v>.</v>
          </cell>
        </row>
        <row r="6">
          <cell r="E6" t="str">
            <v xml:space="preserve">30-34 </v>
          </cell>
          <cell r="F6" t="str">
            <v xml:space="preserve">30-34 </v>
          </cell>
          <cell r="G6" t="str">
            <v xml:space="preserve">30-34 </v>
          </cell>
          <cell r="H6" t="str">
            <v xml:space="preserve">30-34 </v>
          </cell>
          <cell r="I6" t="str">
            <v xml:space="preserve">30-34 </v>
          </cell>
          <cell r="J6" t="str">
            <v xml:space="preserve">30-34 </v>
          </cell>
          <cell r="K6" t="str">
            <v xml:space="preserve">30-34 </v>
          </cell>
          <cell r="L6" t="str">
            <v xml:space="preserve">30-34 </v>
          </cell>
          <cell r="M6" t="str">
            <v xml:space="preserve">30-34 </v>
          </cell>
          <cell r="N6" t="str">
            <v xml:space="preserve">30-34 </v>
          </cell>
          <cell r="O6" t="str">
            <v xml:space="preserve">30-34 </v>
          </cell>
          <cell r="P6" t="str">
            <v xml:space="preserve">30-34 </v>
          </cell>
          <cell r="AT6" t="str">
            <v>.</v>
          </cell>
        </row>
        <row r="7">
          <cell r="B7" t="str">
            <v>European Union (27 countries)ALL</v>
          </cell>
          <cell r="C7" t="str">
            <v>European Union (27 countries)</v>
          </cell>
          <cell r="D7" t="str">
            <v>ALL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AT7" t="str">
            <v>.</v>
          </cell>
        </row>
        <row r="8">
          <cell r="B8" t="str">
            <v>European Union (27 countries)LOW</v>
          </cell>
          <cell r="C8" t="str">
            <v>European Union (27 countries)</v>
          </cell>
          <cell r="D8" t="str">
            <v>LOW</v>
          </cell>
          <cell r="E8">
            <v>0.27165791431204273</v>
          </cell>
          <cell r="F8">
            <v>0.26807643255345098</v>
          </cell>
          <cell r="G8">
            <v>0.26368780856227331</v>
          </cell>
          <cell r="H8">
            <v>0.25867379980290017</v>
          </cell>
          <cell r="I8">
            <v>0.24713673372190603</v>
          </cell>
          <cell r="J8">
            <v>0.24016908048321661</v>
          </cell>
          <cell r="K8">
            <v>0.24010290124339004</v>
          </cell>
          <cell r="L8">
            <v>0.23172960855319882</v>
          </cell>
          <cell r="M8">
            <v>0.2275743099787686</v>
          </cell>
          <cell r="N8">
            <v>0.22573190860915646</v>
          </cell>
          <cell r="O8">
            <v>0.21488760793573627</v>
          </cell>
          <cell r="P8">
            <v>0.21139869947724085</v>
          </cell>
          <cell r="Q8">
            <v>0.21933981719431275</v>
          </cell>
          <cell r="R8">
            <v>0.21764848019674837</v>
          </cell>
          <cell r="S8">
            <v>0.21608560795347498</v>
          </cell>
          <cell r="T8">
            <v>0.21463379927972343</v>
          </cell>
          <cell r="U8">
            <v>0.21327892072446863</v>
          </cell>
          <cell r="V8">
            <v>0.21200934135609606</v>
          </cell>
          <cell r="W8">
            <v>0.21081537841589762</v>
          </cell>
          <cell r="X8">
            <v>0.20968888789396575</v>
          </cell>
          <cell r="Y8">
            <v>0.20862295691811744</v>
          </cell>
          <cell r="Z8">
            <v>0.20761166907951772</v>
          </cell>
          <cell r="AA8">
            <v>0.20664992292838572</v>
          </cell>
          <cell r="AB8">
            <v>0.20573328984345726</v>
          </cell>
          <cell r="AC8">
            <v>0.20485790147573443</v>
          </cell>
          <cell r="AD8">
            <v>0.20402035969462476</v>
          </cell>
          <cell r="AE8">
            <v>0.20321766385866116</v>
          </cell>
          <cell r="AF8">
            <v>0.20244715156934301</v>
          </cell>
          <cell r="AG8">
            <v>0.20170645002330168</v>
          </cell>
          <cell r="AH8">
            <v>0.20099343577205614</v>
          </cell>
          <cell r="AI8">
            <v>0.20030620120842438</v>
          </cell>
          <cell r="AJ8">
            <v>0.19964302647740367</v>
          </cell>
          <cell r="AK8">
            <v>0.19900235579371517</v>
          </cell>
          <cell r="AL8">
            <v>0.19838277736385246</v>
          </cell>
          <cell r="AM8">
            <v>0.19778300627550335</v>
          </cell>
          <cell r="AN8">
            <v>0.19720186984459992</v>
          </cell>
          <cell r="AO8">
            <v>0.19663829500937999</v>
          </cell>
          <cell r="AP8">
            <v>0.1960912974385623</v>
          </cell>
          <cell r="AQ8">
            <v>0.19555997208211345</v>
          </cell>
          <cell r="AR8">
            <v>0.19504348494187584</v>
          </cell>
          <cell r="AS8">
            <v>0.19454106587836353</v>
          </cell>
          <cell r="AT8" t="str">
            <v>.</v>
          </cell>
        </row>
        <row r="9">
          <cell r="B9" t="str">
            <v>European Union (27 countries)MED</v>
          </cell>
          <cell r="C9" t="str">
            <v>European Union (27 countries)</v>
          </cell>
          <cell r="D9" t="str">
            <v>MED</v>
          </cell>
          <cell r="E9">
            <v>0.50791597739561012</v>
          </cell>
          <cell r="F9">
            <v>0.50852932494973735</v>
          </cell>
          <cell r="G9">
            <v>0.512886726754744</v>
          </cell>
          <cell r="H9">
            <v>0.50131493735041532</v>
          </cell>
          <cell r="I9">
            <v>0.50182568661692339</v>
          </cell>
          <cell r="J9">
            <v>0.49983001291901813</v>
          </cell>
          <cell r="K9">
            <v>0.49737315992568237</v>
          </cell>
          <cell r="L9">
            <v>0.49636718974535837</v>
          </cell>
          <cell r="M9">
            <v>0.49351518508261794</v>
          </cell>
          <cell r="N9">
            <v>0.48576723713549358</v>
          </cell>
          <cell r="O9">
            <v>0.48567608861726508</v>
          </cell>
          <cell r="P9">
            <v>0.4805095452806788</v>
          </cell>
          <cell r="Q9">
            <v>0.48599479897551912</v>
          </cell>
          <cell r="R9">
            <v>0.48454156704741375</v>
          </cell>
          <cell r="S9">
            <v>0.48314675968677923</v>
          </cell>
          <cell r="T9">
            <v>0.48180525900206933</v>
          </cell>
          <cell r="U9">
            <v>0.48051260112930749</v>
          </cell>
          <cell r="V9">
            <v>0.47926487209177882</v>
          </cell>
          <cell r="W9">
            <v>0.47805862234728358</v>
          </cell>
          <cell r="X9">
            <v>0.47689079662488454</v>
          </cell>
          <cell r="Y9">
            <v>0.47575867614315476</v>
          </cell>
          <cell r="Z9">
            <v>0.47465983082279389</v>
          </cell>
          <cell r="AA9">
            <v>0.47359207957161109</v>
          </cell>
          <cell r="AB9">
            <v>0.47255345710743091</v>
          </cell>
          <cell r="AC9">
            <v>0.47154218609715404</v>
          </cell>
          <cell r="AD9">
            <v>0.47055665363851673</v>
          </cell>
          <cell r="AE9">
            <v>0.46959539130695105</v>
          </cell>
          <cell r="AF9">
            <v>0.46865705814407976</v>
          </cell>
          <cell r="AG9">
            <v>0.46774042608577859</v>
          </cell>
          <cell r="AH9">
            <v>0.46684436742358543</v>
          </cell>
          <cell r="AI9">
            <v>0.46596784396917368</v>
          </cell>
          <cell r="AJ9">
            <v>0.46510989765202587</v>
          </cell>
          <cell r="AK9">
            <v>0.46426964232872503</v>
          </cell>
          <cell r="AL9">
            <v>0.46344625662104943</v>
          </cell>
          <cell r="AM9">
            <v>0.46263897763133366</v>
          </cell>
          <cell r="AN9">
            <v>0.46184709540890972</v>
          </cell>
          <cell r="AO9">
            <v>0.46106994806208978</v>
          </cell>
          <cell r="AP9">
            <v>0.4603069174270466</v>
          </cell>
          <cell r="AQ9">
            <v>0.4595574252188272</v>
          </cell>
          <cell r="AR9">
            <v>0.45882092960119936</v>
          </cell>
          <cell r="AS9">
            <v>0.45809692212152786</v>
          </cell>
          <cell r="AT9" t="str">
            <v>.</v>
          </cell>
        </row>
        <row r="10">
          <cell r="B10" t="str">
            <v>European Union (27 countries)HIG</v>
          </cell>
          <cell r="C10" t="str">
            <v>European Union (27 countries)</v>
          </cell>
          <cell r="D10" t="str">
            <v>HIG</v>
          </cell>
          <cell r="E10">
            <v>0.22042610829234716</v>
          </cell>
          <cell r="F10">
            <v>0.22339424249681158</v>
          </cell>
          <cell r="G10">
            <v>0.22342546468298261</v>
          </cell>
          <cell r="H10">
            <v>0.2400112628466845</v>
          </cell>
          <cell r="I10">
            <v>0.2510375796611708</v>
          </cell>
          <cell r="J10">
            <v>0.26000090659776526</v>
          </cell>
          <cell r="K10">
            <v>0.26252393883092751</v>
          </cell>
          <cell r="L10">
            <v>0.27190320170144278</v>
          </cell>
          <cell r="M10">
            <v>0.27891050493861352</v>
          </cell>
          <cell r="N10">
            <v>0.28850085425534994</v>
          </cell>
          <cell r="O10">
            <v>0.29943630344699862</v>
          </cell>
          <cell r="P10">
            <v>0.30809175524208038</v>
          </cell>
          <cell r="Q10">
            <v>0.29466538383016816</v>
          </cell>
          <cell r="R10">
            <v>0.29780995275583788</v>
          </cell>
          <cell r="S10">
            <v>0.3007676323597458</v>
          </cell>
          <cell r="T10">
            <v>0.30356094171820724</v>
          </cell>
          <cell r="U10">
            <v>0.30620847814622387</v>
          </cell>
          <cell r="V10">
            <v>0.30872578655212513</v>
          </cell>
          <cell r="W10">
            <v>0.31112599923681883</v>
          </cell>
          <cell r="X10">
            <v>0.31342031548114963</v>
          </cell>
          <cell r="Y10">
            <v>0.31561836693872786</v>
          </cell>
          <cell r="Z10">
            <v>0.31772850009768833</v>
          </cell>
          <cell r="AA10">
            <v>0.31975799750000322</v>
          </cell>
          <cell r="AB10">
            <v>0.3217132530491118</v>
          </cell>
          <cell r="AC10">
            <v>0.3235999124271115</v>
          </cell>
          <cell r="AD10">
            <v>0.32542298666685854</v>
          </cell>
          <cell r="AE10">
            <v>0.32718694483438782</v>
          </cell>
          <cell r="AF10">
            <v>0.32889579028657728</v>
          </cell>
          <cell r="AG10">
            <v>0.33055312389091973</v>
          </cell>
          <cell r="AH10">
            <v>0.33216219680435843</v>
          </cell>
          <cell r="AI10">
            <v>0.33372595482240197</v>
          </cell>
          <cell r="AJ10">
            <v>0.33524707587057045</v>
          </cell>
          <cell r="AK10">
            <v>0.33672800187755986</v>
          </cell>
          <cell r="AL10">
            <v>0.33817096601509811</v>
          </cell>
          <cell r="AM10">
            <v>0.3395780160931629</v>
          </cell>
          <cell r="AN10">
            <v>0.34095103474649036</v>
          </cell>
          <cell r="AO10">
            <v>0.34229175692853026</v>
          </cell>
          <cell r="AP10">
            <v>0.3436017851343911</v>
          </cell>
          <cell r="AQ10">
            <v>0.34488260269905935</v>
          </cell>
          <cell r="AR10">
            <v>0.34613558545692485</v>
          </cell>
          <cell r="AS10">
            <v>0.34736201200010869</v>
          </cell>
          <cell r="AT10" t="str">
            <v>.</v>
          </cell>
        </row>
        <row r="11">
          <cell r="B11" t="str">
            <v>European Union (27 countries)NOR</v>
          </cell>
          <cell r="C11" t="str">
            <v>European Union (27 countries)</v>
          </cell>
          <cell r="D11" t="str">
            <v>NOR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AT11" t="str">
            <v>.</v>
          </cell>
        </row>
        <row r="12">
          <cell r="B12" t="str">
            <v>BelgiumALL</v>
          </cell>
          <cell r="C12" t="str">
            <v>Belgium</v>
          </cell>
          <cell r="D12" t="str">
            <v>ALL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AT12" t="str">
            <v>.</v>
          </cell>
        </row>
        <row r="13">
          <cell r="B13" t="str">
            <v>BelgiumLOW</v>
          </cell>
          <cell r="C13" t="str">
            <v>Belgium</v>
          </cell>
          <cell r="D13" t="str">
            <v>LOW</v>
          </cell>
          <cell r="E13">
            <v>0.32591826176927052</v>
          </cell>
          <cell r="F13">
            <v>0.27973684210526317</v>
          </cell>
          <cell r="G13">
            <v>0.29116945107398567</v>
          </cell>
          <cell r="H13">
            <v>0.26974386339381007</v>
          </cell>
          <cell r="I13">
            <v>0.24075573549257762</v>
          </cell>
          <cell r="J13">
            <v>0.23363965469228629</v>
          </cell>
          <cell r="K13">
            <v>0.21643913538111487</v>
          </cell>
          <cell r="L13">
            <v>0.1976341604154645</v>
          </cell>
          <cell r="M13">
            <v>0.19728480647024838</v>
          </cell>
          <cell r="N13">
            <v>0.18291284403669725</v>
          </cell>
          <cell r="O13">
            <v>0.19070422535211268</v>
          </cell>
          <cell r="P13">
            <v>0.19928137092316198</v>
          </cell>
          <cell r="Q13">
            <v>0.18642159412449297</v>
          </cell>
          <cell r="R13">
            <v>0.18312766757501225</v>
          </cell>
          <cell r="S13">
            <v>0.18011343071869709</v>
          </cell>
          <cell r="T13">
            <v>0.17733872866736025</v>
          </cell>
          <cell r="U13">
            <v>0.17477124425898682</v>
          </cell>
          <cell r="V13">
            <v>0.17238460949219561</v>
          </cell>
          <cell r="W13">
            <v>0.17015704919821661</v>
          </cell>
          <cell r="X13">
            <v>0.16807038742019709</v>
          </cell>
          <cell r="Y13">
            <v>0.16610930658823606</v>
          </cell>
          <cell r="Z13">
            <v>0.16426078643767816</v>
          </cell>
          <cell r="AA13">
            <v>0.16251367303044606</v>
          </cell>
          <cell r="AB13">
            <v>0.16085834347291189</v>
          </cell>
          <cell r="AC13">
            <v>0.15928644205271225</v>
          </cell>
          <cell r="AD13">
            <v>0.15779067038442726</v>
          </cell>
          <cell r="AE13">
            <v>0.1563646188935553</v>
          </cell>
          <cell r="AF13">
            <v>0.15500263029239514</v>
          </cell>
          <cell r="AG13">
            <v>0.15369968806769879</v>
          </cell>
          <cell r="AH13">
            <v>0.15245132470738976</v>
          </cell>
          <cell r="AI13">
            <v>0.15125354564123084</v>
          </cell>
          <cell r="AJ13">
            <v>0.15010276579256199</v>
          </cell>
          <cell r="AK13">
            <v>0.14899575632734222</v>
          </cell>
          <cell r="AL13">
            <v>0.14792959970683342</v>
          </cell>
          <cell r="AM13">
            <v>0.14690165154650314</v>
          </cell>
          <cell r="AN13">
            <v>0.14590950808824507</v>
          </cell>
          <cell r="AO13">
            <v>0.14495097832897874</v>
          </cell>
          <cell r="AP13">
            <v>0.14402406003294113</v>
          </cell>
          <cell r="AQ13">
            <v>0.14312691899990401</v>
          </cell>
          <cell r="AR13">
            <v>0.14225787107631532</v>
          </cell>
          <cell r="AS13">
            <v>0.14141536648783828</v>
          </cell>
          <cell r="AT13" t="str">
            <v>.</v>
          </cell>
        </row>
        <row r="14">
          <cell r="B14" t="str">
            <v>BelgiumMED</v>
          </cell>
          <cell r="C14" t="str">
            <v>Belgium</v>
          </cell>
          <cell r="D14" t="str">
            <v>MED</v>
          </cell>
          <cell r="E14">
            <v>0.35514743921365755</v>
          </cell>
          <cell r="F14">
            <v>0.39552631578947373</v>
          </cell>
          <cell r="G14">
            <v>0.39326438610448156</v>
          </cell>
          <cell r="H14">
            <v>0.39247598719316973</v>
          </cell>
          <cell r="I14">
            <v>0.41889338731443992</v>
          </cell>
          <cell r="J14">
            <v>0.41715399610136455</v>
          </cell>
          <cell r="K14">
            <v>0.41780432309442544</v>
          </cell>
          <cell r="L14">
            <v>0.43594922100403921</v>
          </cell>
          <cell r="M14">
            <v>0.42894280762564985</v>
          </cell>
          <cell r="N14">
            <v>0.45298165137614677</v>
          </cell>
          <cell r="O14">
            <v>0.41943661971830987</v>
          </cell>
          <cell r="P14">
            <v>0.43007186290768384</v>
          </cell>
          <cell r="Q14">
            <v>0.43608531826706998</v>
          </cell>
          <cell r="R14">
            <v>0.43707985531406329</v>
          </cell>
          <cell r="S14">
            <v>0.43794082418793767</v>
          </cell>
          <cell r="T14">
            <v>0.43869022859761531</v>
          </cell>
          <cell r="U14">
            <v>0.43934545722167195</v>
          </cell>
          <cell r="V14">
            <v>0.4399204478588824</v>
          </cell>
          <cell r="W14">
            <v>0.4404265127006729</v>
          </cell>
          <cell r="X14">
            <v>0.44087293533350014</v>
          </cell>
          <cell r="Y14">
            <v>0.44126741042627859</v>
          </cell>
          <cell r="Z14">
            <v>0.44161637278139965</v>
          </cell>
          <cell r="AA14">
            <v>0.44192524715337866</v>
          </cell>
          <cell r="AB14">
            <v>0.44219864039158246</v>
          </cell>
          <cell r="AC14">
            <v>0.44244049097423566</v>
          </cell>
          <cell r="AD14">
            <v>0.44265418663937672</v>
          </cell>
          <cell r="AE14">
            <v>0.44284265783396276</v>
          </cell>
          <cell r="AF14">
            <v>0.44300845262644473</v>
          </cell>
          <cell r="AG14">
            <v>0.44315379726248733</v>
          </cell>
          <cell r="AH14">
            <v>0.44328064549433832</v>
          </cell>
          <cell r="AI14">
            <v>0.44339071905374527</v>
          </cell>
          <cell r="AJ14">
            <v>0.44348554108036409</v>
          </cell>
          <cell r="AK14">
            <v>0.44356646390384868</v>
          </cell>
          <cell r="AL14">
            <v>0.44363469226783236</v>
          </cell>
          <cell r="AM14">
            <v>0.44369130284958946</v>
          </cell>
          <cell r="AN14">
            <v>0.44373726075029507</v>
          </cell>
          <cell r="AO14">
            <v>0.44377343349318232</v>
          </cell>
          <cell r="AP14">
            <v>0.4438006029601923</v>
          </cell>
          <cell r="AQ14">
            <v>0.44381947561435464</v>
          </cell>
          <cell r="AR14">
            <v>0.44383069128958669</v>
          </cell>
          <cell r="AS14">
            <v>0.44383483077768682</v>
          </cell>
          <cell r="AT14" t="str">
            <v>.</v>
          </cell>
        </row>
        <row r="15">
          <cell r="B15" t="str">
            <v>BelgiumHIG</v>
          </cell>
          <cell r="C15" t="str">
            <v>Belgium</v>
          </cell>
          <cell r="D15" t="str">
            <v>HIG</v>
          </cell>
          <cell r="E15">
            <v>0.31893429901707188</v>
          </cell>
          <cell r="F15">
            <v>0.32473684210526316</v>
          </cell>
          <cell r="G15">
            <v>0.31556616282153271</v>
          </cell>
          <cell r="H15">
            <v>0.33778014941302031</v>
          </cell>
          <cell r="I15">
            <v>0.34035087719298246</v>
          </cell>
          <cell r="J15">
            <v>0.34920634920634919</v>
          </cell>
          <cell r="K15">
            <v>0.36575654152445958</v>
          </cell>
          <cell r="L15">
            <v>0.36641661858049623</v>
          </cell>
          <cell r="M15">
            <v>0.37377238590410167</v>
          </cell>
          <cell r="N15">
            <v>0.36410550458715596</v>
          </cell>
          <cell r="O15">
            <v>0.38985915492957746</v>
          </cell>
          <cell r="P15">
            <v>0.37064676616915426</v>
          </cell>
          <cell r="Q15">
            <v>0.37749308760843697</v>
          </cell>
          <cell r="R15">
            <v>0.37979247711092451</v>
          </cell>
          <cell r="S15">
            <v>0.38194574509336521</v>
          </cell>
          <cell r="T15">
            <v>0.38397104273502441</v>
          </cell>
          <cell r="U15">
            <v>0.38588329851934128</v>
          </cell>
          <cell r="V15">
            <v>0.38769494264892201</v>
          </cell>
          <cell r="W15">
            <v>0.38941643810111043</v>
          </cell>
          <cell r="X15">
            <v>0.39105667724630278</v>
          </cell>
          <cell r="Y15">
            <v>0.39262328298548532</v>
          </cell>
          <cell r="Z15">
            <v>0.39412284078092219</v>
          </cell>
          <cell r="AA15">
            <v>0.39556107981617533</v>
          </cell>
          <cell r="AB15">
            <v>0.39694301613550559</v>
          </cell>
          <cell r="AC15">
            <v>0.39827306697305209</v>
          </cell>
          <cell r="AD15">
            <v>0.39955514297619599</v>
          </cell>
          <cell r="AE15">
            <v>0.40079272327248194</v>
          </cell>
          <cell r="AF15">
            <v>0.40198891708116014</v>
          </cell>
          <cell r="AG15">
            <v>0.40314651466981394</v>
          </cell>
          <cell r="AH15">
            <v>0.40426802979827187</v>
          </cell>
          <cell r="AI15">
            <v>0.40535573530502389</v>
          </cell>
          <cell r="AJ15">
            <v>0.40641169312707393</v>
          </cell>
          <cell r="AK15">
            <v>0.40743777976880918</v>
          </cell>
          <cell r="AL15">
            <v>0.40843570802533424</v>
          </cell>
          <cell r="AM15">
            <v>0.40940704560390734</v>
          </cell>
          <cell r="AN15">
            <v>0.41035323116145983</v>
          </cell>
          <cell r="AO15">
            <v>0.41127558817783888</v>
          </cell>
          <cell r="AP15">
            <v>0.41217533700686659</v>
          </cell>
          <cell r="AQ15">
            <v>0.41305360538574132</v>
          </cell>
          <cell r="AR15">
            <v>0.41391143763409793</v>
          </cell>
          <cell r="AS15">
            <v>0.41474980273447493</v>
          </cell>
          <cell r="AT15" t="str">
            <v>.</v>
          </cell>
        </row>
        <row r="16">
          <cell r="B16" t="str">
            <v>BelgiumNOR</v>
          </cell>
          <cell r="C16" t="str">
            <v>Belgium</v>
          </cell>
          <cell r="D16" t="str">
            <v>NOR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AT16" t="str">
            <v>.</v>
          </cell>
        </row>
        <row r="17">
          <cell r="B17" t="str">
            <v>BulgariaALL</v>
          </cell>
          <cell r="C17" t="str">
            <v>Bulgaria</v>
          </cell>
          <cell r="D17" t="str">
            <v>ALL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AT17" t="str">
            <v>.</v>
          </cell>
        </row>
        <row r="18">
          <cell r="B18" t="str">
            <v>BulgariaLOW</v>
          </cell>
          <cell r="C18" t="str">
            <v>Bulgaria</v>
          </cell>
          <cell r="D18" t="str">
            <v>LOW</v>
          </cell>
          <cell r="E18">
            <v>0.2456828885400314</v>
          </cell>
          <cell r="F18">
            <v>0.17874396135265699</v>
          </cell>
          <cell r="G18">
            <v>0.20941619585687382</v>
          </cell>
          <cell r="H18">
            <v>0.21332850416515753</v>
          </cell>
          <cell r="I18">
            <v>0.20380029806259317</v>
          </cell>
          <cell r="J18">
            <v>0.22533081285444234</v>
          </cell>
          <cell r="K18">
            <v>0.20562851782363975</v>
          </cell>
          <cell r="L18">
            <v>0.18100775193798452</v>
          </cell>
          <cell r="M18">
            <v>0.19302949061662197</v>
          </cell>
          <cell r="N18">
            <v>0.21277429467084638</v>
          </cell>
          <cell r="O18">
            <v>0.19093461692739672</v>
          </cell>
          <cell r="P18">
            <v>0.17862969004893961</v>
          </cell>
          <cell r="Q18">
            <v>0.19095923126695824</v>
          </cell>
          <cell r="R18">
            <v>0.19005387715951266</v>
          </cell>
          <cell r="S18">
            <v>0.18921487125487024</v>
          </cell>
          <cell r="T18">
            <v>0.18843338683870506</v>
          </cell>
          <cell r="U18">
            <v>0.18770223528466382</v>
          </cell>
          <cell r="V18">
            <v>0.18701548577041682</v>
          </cell>
          <cell r="W18">
            <v>0.18636818907896943</v>
          </cell>
          <cell r="X18">
            <v>0.18575617311377793</v>
          </cell>
          <cell r="Y18">
            <v>0.18517588891415285</v>
          </cell>
          <cell r="Z18">
            <v>0.18462429292852933</v>
          </cell>
          <cell r="AA18">
            <v>0.18409875577504045</v>
          </cell>
          <cell r="AB18">
            <v>0.18359699065584228</v>
          </cell>
          <cell r="AC18">
            <v>0.18311699656182306</v>
          </cell>
          <cell r="AD18">
            <v>0.18265701275143312</v>
          </cell>
          <cell r="AE18">
            <v>0.18221548192454584</v>
          </cell>
          <cell r="AF18">
            <v>0.18179102017463503</v>
          </cell>
          <cell r="AG18">
            <v>0.18138239227752503</v>
          </cell>
          <cell r="AH18">
            <v>0.18098849122012456</v>
          </cell>
          <cell r="AI18">
            <v>0.18060832112646347</v>
          </cell>
          <cell r="AJ18">
            <v>0.18024098292727342</v>
          </cell>
          <cell r="AK18">
            <v>0.17988566226140879</v>
          </cell>
          <cell r="AL18">
            <v>0.17954161920527018</v>
          </cell>
          <cell r="AM18">
            <v>0.17920817950905468</v>
          </cell>
          <cell r="AN18">
            <v>0.1788847270825453</v>
          </cell>
          <cell r="AO18">
            <v>0.17857069752292845</v>
          </cell>
          <cell r="AP18">
            <v>0.17826557251620556</v>
          </cell>
          <cell r="AQ18">
            <v>0.17796887497465833</v>
          </cell>
          <cell r="AR18">
            <v>0.17768016479741461</v>
          </cell>
          <cell r="AS18">
            <v>0.17739903516085809</v>
          </cell>
          <cell r="AT18" t="str">
            <v>.</v>
          </cell>
        </row>
        <row r="19">
          <cell r="B19" t="str">
            <v>BulgariaMED</v>
          </cell>
          <cell r="C19" t="str">
            <v>Bulgaria</v>
          </cell>
          <cell r="D19" t="str">
            <v>MED</v>
          </cell>
          <cell r="E19">
            <v>0.5937990580847724</v>
          </cell>
          <cell r="F19">
            <v>0.62987736900780378</v>
          </cell>
          <cell r="G19">
            <v>0.61092278719397364</v>
          </cell>
          <cell r="H19">
            <v>0.60775081492212968</v>
          </cell>
          <cell r="I19">
            <v>0.61289120715350232</v>
          </cell>
          <cell r="J19">
            <v>0.59130434782608698</v>
          </cell>
          <cell r="K19">
            <v>0.61688555347091933</v>
          </cell>
          <cell r="L19">
            <v>0.63139534883720927</v>
          </cell>
          <cell r="M19">
            <v>0.60972807353504399</v>
          </cell>
          <cell r="N19">
            <v>0.58307210031347967</v>
          </cell>
          <cell r="O19">
            <v>0.6020858403529884</v>
          </cell>
          <cell r="P19">
            <v>0.60889070146818924</v>
          </cell>
          <cell r="Q19">
            <v>0.60658130318480075</v>
          </cell>
          <cell r="R19">
            <v>0.6062522655586331</v>
          </cell>
          <cell r="S19">
            <v>0.60593531640741893</v>
          </cell>
          <cell r="T19">
            <v>0.60562953942901909</v>
          </cell>
          <cell r="U19">
            <v>0.60533411003948245</v>
          </cell>
          <cell r="V19">
            <v>0.60504828682859702</v>
          </cell>
          <cell r="W19">
            <v>0.60477140271408603</v>
          </cell>
          <cell r="X19">
            <v>0.60450285654031599</v>
          </cell>
          <cell r="Y19">
            <v>0.6042421054256305</v>
          </cell>
          <cell r="Z19">
            <v>0.60398865794479395</v>
          </cell>
          <cell r="AA19">
            <v>0.60374206812897846</v>
          </cell>
          <cell r="AB19">
            <v>0.60350193021965826</v>
          </cell>
          <cell r="AC19">
            <v>0.60326787409613236</v>
          </cell>
          <cell r="AD19">
            <v>0.60303956129435987</v>
          </cell>
          <cell r="AE19">
            <v>0.60281668153962298</v>
          </cell>
          <cell r="AF19">
            <v>0.60259894972317929</v>
          </cell>
          <cell r="AG19">
            <v>0.60238610326148656</v>
          </cell>
          <cell r="AH19">
            <v>0.60217789978475755</v>
          </cell>
          <cell r="AI19">
            <v>0.60197411510906762</v>
          </cell>
          <cell r="AJ19">
            <v>0.60177454145286446</v>
          </cell>
          <cell r="AK19">
            <v>0.60157898586445391</v>
          </cell>
          <cell r="AL19">
            <v>0.60138726883197147</v>
          </cell>
          <cell r="AM19">
            <v>0.60119922305153184</v>
          </cell>
          <cell r="AN19">
            <v>0.60101469233281146</v>
          </cell>
          <cell r="AO19">
            <v>0.60083353062432976</v>
          </cell>
          <cell r="AP19">
            <v>0.60065560114323324</v>
          </cell>
          <cell r="AQ19">
            <v>0.600480775596553</v>
          </cell>
          <cell r="AR19">
            <v>0.60030893348271785</v>
          </cell>
          <cell r="AS19">
            <v>0.60013996146366222</v>
          </cell>
          <cell r="AT19" t="str">
            <v>.</v>
          </cell>
        </row>
        <row r="20">
          <cell r="B20" t="str">
            <v>BulgariaHIG</v>
          </cell>
          <cell r="C20" t="str">
            <v>Bulgaria</v>
          </cell>
          <cell r="D20" t="str">
            <v>HIG</v>
          </cell>
          <cell r="E20">
            <v>0.16051805337519623</v>
          </cell>
          <cell r="F20">
            <v>0.1913786696395392</v>
          </cell>
          <cell r="G20">
            <v>0.17966101694915254</v>
          </cell>
          <cell r="H20">
            <v>0.17892068091271277</v>
          </cell>
          <cell r="I20">
            <v>0.18330849478390465</v>
          </cell>
          <cell r="J20">
            <v>0.1833648393194707</v>
          </cell>
          <cell r="K20">
            <v>0.17748592870544089</v>
          </cell>
          <cell r="L20">
            <v>0.18759689922480619</v>
          </cell>
          <cell r="M20">
            <v>0.19724243584833395</v>
          </cell>
          <cell r="N20">
            <v>0.20415360501567398</v>
          </cell>
          <cell r="O20">
            <v>0.20697954271961494</v>
          </cell>
          <cell r="P20">
            <v>0.21247960848287112</v>
          </cell>
          <cell r="Q20">
            <v>0.20245946554824096</v>
          </cell>
          <cell r="R20">
            <v>0.2036938572818543</v>
          </cell>
          <cell r="S20">
            <v>0.20484981233771085</v>
          </cell>
          <cell r="T20">
            <v>0.20593707373227585</v>
          </cell>
          <cell r="U20">
            <v>0.20696365467585373</v>
          </cell>
          <cell r="V20">
            <v>0.20793622740098616</v>
          </cell>
          <cell r="W20">
            <v>0.20886040820694446</v>
          </cell>
          <cell r="X20">
            <v>0.20974097034590614</v>
          </cell>
          <cell r="Y20">
            <v>0.21058200566021665</v>
          </cell>
          <cell r="Z20">
            <v>0.21138704912667669</v>
          </cell>
          <cell r="AA20">
            <v>0.21215917609598112</v>
          </cell>
          <cell r="AB20">
            <v>0.21290107912449946</v>
          </cell>
          <cell r="AC20">
            <v>0.21361512934204466</v>
          </cell>
          <cell r="AD20">
            <v>0.21430342595420701</v>
          </cell>
          <cell r="AE20">
            <v>0.21496783653583115</v>
          </cell>
          <cell r="AF20">
            <v>0.21561003010218577</v>
          </cell>
          <cell r="AG20">
            <v>0.21623150446098832</v>
          </cell>
          <cell r="AH20">
            <v>0.21683360899511789</v>
          </cell>
          <cell r="AI20">
            <v>0.21741756376446889</v>
          </cell>
          <cell r="AJ20">
            <v>0.21798447561986217</v>
          </cell>
          <cell r="AK20">
            <v>0.21853535187413725</v>
          </cell>
          <cell r="AL20">
            <v>0.2190711119627583</v>
          </cell>
          <cell r="AM20">
            <v>0.21959259743941356</v>
          </cell>
          <cell r="AN20">
            <v>0.22010058058464319</v>
          </cell>
          <cell r="AO20">
            <v>0.22059577185274182</v>
          </cell>
          <cell r="AP20">
            <v>0.22107882634056114</v>
          </cell>
          <cell r="AQ20">
            <v>0.22155034942878873</v>
          </cell>
          <cell r="AR20">
            <v>0.22201090171986756</v>
          </cell>
          <cell r="AS20">
            <v>0.22246100337547969</v>
          </cell>
          <cell r="AT20" t="str">
            <v>.</v>
          </cell>
        </row>
        <row r="21">
          <cell r="B21" t="str">
            <v>BulgariaNOR</v>
          </cell>
          <cell r="C21" t="str">
            <v>Bulgaria</v>
          </cell>
          <cell r="D21" t="str">
            <v>NOR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AT21" t="str">
            <v>.</v>
          </cell>
        </row>
        <row r="22">
          <cell r="B22" t="str">
            <v>Czech RepublicALL</v>
          </cell>
          <cell r="C22" t="str">
            <v>Czech Republic</v>
          </cell>
          <cell r="D22" t="str">
            <v>ALL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AT22" t="str">
            <v>.</v>
          </cell>
        </row>
        <row r="23">
          <cell r="B23" t="str">
            <v>Czech RepublicLOW</v>
          </cell>
          <cell r="C23" t="str">
            <v>Czech Republic</v>
          </cell>
          <cell r="D23" t="str">
            <v>LOW</v>
          </cell>
          <cell r="E23">
            <v>7.3428571428571426E-2</v>
          </cell>
          <cell r="F23">
            <v>6.225127913587266E-2</v>
          </cell>
          <cell r="G23">
            <v>5.2193225985563571E-2</v>
          </cell>
          <cell r="H23">
            <v>5.5275046505447782E-2</v>
          </cell>
          <cell r="I23">
            <v>4.955179282868525E-2</v>
          </cell>
          <cell r="J23">
            <v>5.0128235019818133E-2</v>
          </cell>
          <cell r="K23">
            <v>5.4621848739495799E-2</v>
          </cell>
          <cell r="L23">
            <v>5.012798634812287E-2</v>
          </cell>
          <cell r="M23">
            <v>4.7628951747088186E-2</v>
          </cell>
          <cell r="N23">
            <v>4.2782969885773625E-2</v>
          </cell>
          <cell r="O23">
            <v>4.6462063086104004E-2</v>
          </cell>
          <cell r="P23">
            <v>5.0442477876106194E-2</v>
          </cell>
          <cell r="Q23">
            <v>4.5083927879426958E-2</v>
          </cell>
          <cell r="R23">
            <v>4.4528846681783502E-2</v>
          </cell>
          <cell r="S23">
            <v>4.4018223158095747E-2</v>
          </cell>
          <cell r="T23">
            <v>4.3545868652708423E-2</v>
          </cell>
          <cell r="U23">
            <v>4.3106777816183169E-2</v>
          </cell>
          <cell r="V23">
            <v>4.2696847798802846E-2</v>
          </cell>
          <cell r="W23">
            <v>4.2312675636107161E-2</v>
          </cell>
          <cell r="X23">
            <v>4.1951409164128012E-2</v>
          </cell>
          <cell r="Y23">
            <v>4.1610635403536197E-2</v>
          </cell>
          <cell r="Z23">
            <v>4.128829569305343E-2</v>
          </cell>
          <cell r="AA23">
            <v>4.0982620259050376E-2</v>
          </cell>
          <cell r="AB23">
            <v>4.0692077133437039E-2</v>
          </cell>
          <cell r="AC23">
            <v>4.0415331816939702E-2</v>
          </cell>
          <cell r="AD23">
            <v>4.0151215095228961E-2</v>
          </cell>
          <cell r="AE23">
            <v>3.9898697114988987E-2</v>
          </cell>
          <cell r="AF23">
            <v>3.9656866319285909E-2</v>
          </cell>
          <cell r="AG23">
            <v>3.9424912193077158E-2</v>
          </cell>
          <cell r="AH23">
            <v>3.9202111024070681E-2</v>
          </cell>
          <cell r="AI23">
            <v>3.8987814070527795E-2</v>
          </cell>
          <cell r="AJ23">
            <v>3.8781437665757076E-2</v>
          </cell>
          <cell r="AK23">
            <v>3.8582454892546712E-2</v>
          </cell>
          <cell r="AL23">
            <v>3.8390388539096695E-2</v>
          </cell>
          <cell r="AM23">
            <v>3.8204805107820844E-2</v>
          </cell>
          <cell r="AN23">
            <v>3.8025309694461711E-2</v>
          </cell>
          <cell r="AO23">
            <v>3.785154159074338E-2</v>
          </cell>
          <cell r="AP23">
            <v>3.768317049178959E-2</v>
          </cell>
          <cell r="AQ23">
            <v>3.7519893211606863E-2</v>
          </cell>
          <cell r="AR23">
            <v>3.7361430827447972E-2</v>
          </cell>
          <cell r="AS23">
            <v>3.7207526187861148E-2</v>
          </cell>
          <cell r="AT23" t="str">
            <v>.</v>
          </cell>
        </row>
        <row r="24">
          <cell r="B24" t="str">
            <v>Czech RepublicMED</v>
          </cell>
          <cell r="C24" t="str">
            <v>Czech Republic</v>
          </cell>
          <cell r="D24" t="str">
            <v>MED</v>
          </cell>
          <cell r="E24">
            <v>0.78457142857142859</v>
          </cell>
          <cell r="F24">
            <v>0.79704377487208644</v>
          </cell>
          <cell r="G24">
            <v>0.81510272071071621</v>
          </cell>
          <cell r="H24">
            <v>0.80015944724953503</v>
          </cell>
          <cell r="I24">
            <v>0.81698207171314741</v>
          </cell>
          <cell r="J24">
            <v>0.81907204476567963</v>
          </cell>
          <cell r="K24">
            <v>0.80804953560371517</v>
          </cell>
          <cell r="L24">
            <v>0.81996587030716728</v>
          </cell>
          <cell r="M24">
            <v>0.80449251247920139</v>
          </cell>
          <cell r="N24">
            <v>0.79314641744548287</v>
          </cell>
          <cell r="O24">
            <v>0.76747655583972718</v>
          </cell>
          <cell r="P24">
            <v>0.7334070796460177</v>
          </cell>
          <cell r="Q24">
            <v>0.79188422629591781</v>
          </cell>
          <cell r="R24">
            <v>0.79119465862949756</v>
          </cell>
          <cell r="S24">
            <v>0.79053800229760873</v>
          </cell>
          <cell r="T24">
            <v>0.78991093232045928</v>
          </cell>
          <cell r="U24">
            <v>0.78931061865143293</v>
          </cell>
          <cell r="V24">
            <v>0.78873463149918754</v>
          </cell>
          <cell r="W24">
            <v>0.78818086831869272</v>
          </cell>
          <cell r="X24">
            <v>0.78764749679226698</v>
          </cell>
          <cell r="Y24">
            <v>0.78713290977603112</v>
          </cell>
          <cell r="Z24">
            <v>0.78663568931735739</v>
          </cell>
          <cell r="AA24">
            <v>0.78615457763247409</v>
          </cell>
          <cell r="AB24">
            <v>0.78568845348457084</v>
          </cell>
          <cell r="AC24">
            <v>0.78523631279582318</v>
          </cell>
          <cell r="AD24">
            <v>0.78479725261075695</v>
          </cell>
          <cell r="AE24">
            <v>0.78437045773608982</v>
          </cell>
          <cell r="AF24">
            <v>0.78395518953587251</v>
          </cell>
          <cell r="AG24">
            <v>0.78355077647569493</v>
          </cell>
          <cell r="AH24">
            <v>0.78315660609655391</v>
          </cell>
          <cell r="AI24">
            <v>0.78277211816521386</v>
          </cell>
          <cell r="AJ24">
            <v>0.78239679879885726</v>
          </cell>
          <cell r="AK24">
            <v>0.78203017540136999</v>
          </cell>
          <cell r="AL24">
            <v>0.78167181227953852</v>
          </cell>
          <cell r="AM24">
            <v>0.78132130683181611</v>
          </cell>
          <cell r="AN24">
            <v>0.78097828622164689</v>
          </cell>
          <cell r="AO24">
            <v>0.78064240446279565</v>
          </cell>
          <cell r="AP24">
            <v>0.78031333985654094</v>
          </cell>
          <cell r="AQ24">
            <v>0.77999079273063465</v>
          </cell>
          <cell r="AR24">
            <v>0.7796744834380922</v>
          </cell>
          <cell r="AS24">
            <v>0.77936415058055397</v>
          </cell>
          <cell r="AT24" t="str">
            <v>.</v>
          </cell>
        </row>
        <row r="25">
          <cell r="B25" t="str">
            <v>Czech RepublicHIG</v>
          </cell>
          <cell r="C25" t="str">
            <v>Czech Republic</v>
          </cell>
          <cell r="D25" t="str">
            <v>HIG</v>
          </cell>
          <cell r="E25">
            <v>0.14200000000000002</v>
          </cell>
          <cell r="F25">
            <v>0.14070494599204095</v>
          </cell>
          <cell r="G25">
            <v>0.13270405330372012</v>
          </cell>
          <cell r="H25">
            <v>0.14456550624501727</v>
          </cell>
          <cell r="I25">
            <v>0.13346613545816732</v>
          </cell>
          <cell r="J25">
            <v>0.1307997202145022</v>
          </cell>
          <cell r="K25">
            <v>0.13732861565678903</v>
          </cell>
          <cell r="L25">
            <v>0.1299061433447099</v>
          </cell>
          <cell r="M25">
            <v>0.14787853577371049</v>
          </cell>
          <cell r="N25">
            <v>0.16407061266874351</v>
          </cell>
          <cell r="O25">
            <v>0.18606138107416878</v>
          </cell>
          <cell r="P25">
            <v>0.21615044247787613</v>
          </cell>
          <cell r="Q25">
            <v>0.16303184582465527</v>
          </cell>
          <cell r="R25">
            <v>0.16427649468871902</v>
          </cell>
          <cell r="S25">
            <v>0.16544377454429546</v>
          </cell>
          <cell r="T25">
            <v>0.16654319902683237</v>
          </cell>
          <cell r="U25">
            <v>0.16758260353238383</v>
          </cell>
          <cell r="V25">
            <v>0.16856852070200953</v>
          </cell>
          <cell r="W25">
            <v>0.16950645604520007</v>
          </cell>
          <cell r="X25">
            <v>0.17040109404360507</v>
          </cell>
          <cell r="Y25">
            <v>0.1712564548204327</v>
          </cell>
          <cell r="Z25">
            <v>0.17207601498958916</v>
          </cell>
          <cell r="AA25">
            <v>0.17286280210847552</v>
          </cell>
          <cell r="AB25">
            <v>0.17361946938199213</v>
          </cell>
          <cell r="AC25">
            <v>0.17434835538723714</v>
          </cell>
          <cell r="AD25">
            <v>0.17505153229401407</v>
          </cell>
          <cell r="AE25">
            <v>0.17573084514892126</v>
          </cell>
          <cell r="AF25">
            <v>0.1763879441448416</v>
          </cell>
          <cell r="AG25">
            <v>0.17702431133122787</v>
          </cell>
          <cell r="AH25">
            <v>0.17764128287937542</v>
          </cell>
          <cell r="AI25">
            <v>0.17824006776425844</v>
          </cell>
          <cell r="AJ25">
            <v>0.17882176353538567</v>
          </cell>
          <cell r="AK25">
            <v>0.17938736970608332</v>
          </cell>
          <cell r="AL25">
            <v>0.17993779918136474</v>
          </cell>
          <cell r="AM25">
            <v>0.18047388806036305</v>
          </cell>
          <cell r="AN25">
            <v>0.18099640408389142</v>
          </cell>
          <cell r="AO25">
            <v>0.18150605394646102</v>
          </cell>
          <cell r="AP25">
            <v>0.18200348965166943</v>
          </cell>
          <cell r="AQ25">
            <v>0.18248931405775845</v>
          </cell>
          <cell r="AR25">
            <v>0.18296408573445974</v>
          </cell>
          <cell r="AS25">
            <v>0.18342832323158487</v>
          </cell>
          <cell r="AT25" t="str">
            <v>.</v>
          </cell>
        </row>
        <row r="26">
          <cell r="B26" t="str">
            <v>Czech RepublicNOR</v>
          </cell>
          <cell r="C26" t="str">
            <v>Czech Republic</v>
          </cell>
          <cell r="D26" t="str">
            <v>NOR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AT26" t="str">
            <v>.</v>
          </cell>
        </row>
        <row r="27">
          <cell r="B27" t="str">
            <v>DenmarkALL</v>
          </cell>
          <cell r="C27" t="str">
            <v>Denmark</v>
          </cell>
          <cell r="D27" t="str">
            <v>ALL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AT27" t="str">
            <v>.</v>
          </cell>
        </row>
        <row r="28">
          <cell r="B28" t="str">
            <v>DenmarkLOW</v>
          </cell>
          <cell r="C28" t="str">
            <v>Denmark</v>
          </cell>
          <cell r="D28" t="str">
            <v>LOW</v>
          </cell>
          <cell r="E28">
            <v>0.11299734748010611</v>
          </cell>
          <cell r="F28">
            <v>0.14934409687184663</v>
          </cell>
          <cell r="G28">
            <v>0.15347721822541965</v>
          </cell>
          <cell r="H28">
            <v>0.15484880083420227</v>
          </cell>
          <cell r="I28">
            <v>0.12035583464154893</v>
          </cell>
          <cell r="J28">
            <v>0.11264720942140297</v>
          </cell>
          <cell r="K28">
            <v>0.12070759625390219</v>
          </cell>
          <cell r="L28">
            <v>0.19933554817275748</v>
          </cell>
          <cell r="M28">
            <v>0.20419426048565123</v>
          </cell>
          <cell r="N28">
            <v>0.19527649769585251</v>
          </cell>
          <cell r="O28">
            <v>0.19499105545617174</v>
          </cell>
          <cell r="P28">
            <v>0.19554455445544555</v>
          </cell>
          <cell r="Q28">
            <v>0.1853163501058612</v>
          </cell>
          <cell r="R28">
            <v>0.18802074952252446</v>
          </cell>
          <cell r="S28">
            <v>0.19057394763391156</v>
          </cell>
          <cell r="T28">
            <v>0.19299368119028465</v>
          </cell>
          <cell r="U28">
            <v>0.19529464956050702</v>
          </cell>
          <cell r="V28">
            <v>0.19748917995740758</v>
          </cell>
          <cell r="W28">
            <v>0.19958771863936803</v>
          </cell>
          <cell r="X28">
            <v>0.20159920026210143</v>
          </cell>
          <cell r="Y28">
            <v>0.20353133011395697</v>
          </cell>
          <cell r="Z28">
            <v>0.20539080290253306</v>
          </cell>
          <cell r="AA28">
            <v>0.20718347455816266</v>
          </cell>
          <cell r="AB28">
            <v>0.20891449872420548</v>
          </cell>
          <cell r="AC28">
            <v>0.2105884363449555</v>
          </cell>
          <cell r="AD28">
            <v>0.21220934450580259</v>
          </cell>
          <cell r="AE28">
            <v>0.21378084909203321</v>
          </cell>
          <cell r="AF28">
            <v>0.21530620469738396</v>
          </cell>
          <cell r="AG28">
            <v>0.21678834439054073</v>
          </cell>
          <cell r="AH28">
            <v>0.21822992134354816</v>
          </cell>
          <cell r="AI28">
            <v>0.2196333438771485</v>
          </cell>
          <cell r="AJ28">
            <v>0.22100080514081322</v>
          </cell>
          <cell r="AK28">
            <v>0.22233430838928847</v>
          </cell>
          <cell r="AL28">
            <v>0.22363568862138339</v>
          </cell>
          <cell r="AM28">
            <v>0.22490663119516666</v>
          </cell>
          <cell r="AN28">
            <v>0.22614868791560805</v>
          </cell>
          <cell r="AO28">
            <v>0.22736329099791916</v>
          </cell>
          <cell r="AP28">
            <v>0.2285517652364408</v>
          </cell>
          <cell r="AQ28">
            <v>0.22971533865044352</v>
          </cell>
          <cell r="AR28">
            <v>0.23085515183131974</v>
          </cell>
          <cell r="AS28">
            <v>0.23197226617781863</v>
          </cell>
          <cell r="AT28" t="str">
            <v>.</v>
          </cell>
        </row>
        <row r="29">
          <cell r="B29" t="str">
            <v>DenmarkMED</v>
          </cell>
          <cell r="C29" t="str">
            <v>Denmark</v>
          </cell>
          <cell r="D29" t="str">
            <v>MED</v>
          </cell>
          <cell r="E29">
            <v>0.56127320954907156</v>
          </cell>
          <cell r="F29">
            <v>0.55045408678102925</v>
          </cell>
          <cell r="G29">
            <v>0.58573141486810554</v>
          </cell>
          <cell r="H29">
            <v>0.49895724713242962</v>
          </cell>
          <cell r="I29">
            <v>0.5353218210361067</v>
          </cell>
          <cell r="J29">
            <v>0.49718381976446485</v>
          </cell>
          <cell r="K29">
            <v>0.49167533818938608</v>
          </cell>
          <cell r="L29">
            <v>0.45293466223698781</v>
          </cell>
          <cell r="M29">
            <v>0.42770419426048567</v>
          </cell>
          <cell r="N29">
            <v>0.45449308755760365</v>
          </cell>
          <cell r="O29">
            <v>0.43768634466308881</v>
          </cell>
          <cell r="P29">
            <v>0.45730198019801988</v>
          </cell>
          <cell r="Q29">
            <v>0.4446519056424274</v>
          </cell>
          <cell r="R29">
            <v>0.43960432084949941</v>
          </cell>
          <cell r="S29">
            <v>0.43485633419821157</v>
          </cell>
          <cell r="T29">
            <v>0.43037180423587945</v>
          </cell>
          <cell r="U29">
            <v>0.42612089130888531</v>
          </cell>
          <cell r="V29">
            <v>0.42207865907875231</v>
          </cell>
          <cell r="W29">
            <v>0.41822404567125265</v>
          </cell>
          <cell r="X29">
            <v>0.41453909270414369</v>
          </cell>
          <cell r="Y29">
            <v>0.41100835806077185</v>
          </cell>
          <cell r="Z29">
            <v>0.4076184620630301</v>
          </cell>
          <cell r="AA29">
            <v>0.40435773212794324</v>
          </cell>
          <cell r="AB29">
            <v>0.40121592123497068</v>
          </cell>
          <cell r="AC29">
            <v>0.39818398247174414</v>
          </cell>
          <cell r="AD29">
            <v>0.39525388671732326</v>
          </cell>
          <cell r="AE29">
            <v>0.39241847388605555</v>
          </cell>
          <cell r="AF29">
            <v>0.38967133055361869</v>
          </cell>
          <cell r="AG29">
            <v>0.38700668852122511</v>
          </cell>
          <cell r="AH29">
            <v>0.38441934014450108</v>
          </cell>
          <cell r="AI29">
            <v>0.38190456719548194</v>
          </cell>
          <cell r="AJ29">
            <v>0.37945808073225662</v>
          </cell>
          <cell r="AK29">
            <v>0.37707596998553716</v>
          </cell>
          <cell r="AL29">
            <v>0.37475465868033464</v>
          </cell>
          <cell r="AM29">
            <v>0.37249086752635607</v>
          </cell>
          <cell r="AN29">
            <v>0.37028158185614857</v>
          </cell>
          <cell r="AO29">
            <v>0.36812402358241914</v>
          </cell>
          <cell r="AP29">
            <v>0.36601562679792643</v>
          </cell>
          <cell r="AQ29">
            <v>0.36395401646220354</v>
          </cell>
          <cell r="AR29">
            <v>0.36193698971611887</v>
          </cell>
          <cell r="AS29">
            <v>0.35996249944321435</v>
          </cell>
          <cell r="AT29" t="str">
            <v>.</v>
          </cell>
        </row>
        <row r="30">
          <cell r="B30" t="str">
            <v>DenmarkHIG</v>
          </cell>
          <cell r="C30" t="str">
            <v>Denmark</v>
          </cell>
          <cell r="D30" t="str">
            <v>HIG</v>
          </cell>
          <cell r="E30">
            <v>0.32572944297082229</v>
          </cell>
          <cell r="F30">
            <v>0.30020181634712412</v>
          </cell>
          <cell r="G30">
            <v>0.26079136690647481</v>
          </cell>
          <cell r="H30">
            <v>0.34619395203336811</v>
          </cell>
          <cell r="I30">
            <v>0.34432234432234432</v>
          </cell>
          <cell r="J30">
            <v>0.3901689708141321</v>
          </cell>
          <cell r="K30">
            <v>0.38761706555671177</v>
          </cell>
          <cell r="L30">
            <v>0.34772978959025469</v>
          </cell>
          <cell r="M30">
            <v>0.36810154525386318</v>
          </cell>
          <cell r="N30">
            <v>0.35023041474654371</v>
          </cell>
          <cell r="O30">
            <v>0.3673225998807394</v>
          </cell>
          <cell r="P30">
            <v>0.34715346534653468</v>
          </cell>
          <cell r="Q30">
            <v>0.37003174425171131</v>
          </cell>
          <cell r="R30">
            <v>0.37237492962797619</v>
          </cell>
          <cell r="S30">
            <v>0.37456971816787693</v>
          </cell>
          <cell r="T30">
            <v>0.3766345145738359</v>
          </cell>
          <cell r="U30">
            <v>0.37858445913060768</v>
          </cell>
          <cell r="V30">
            <v>0.38043216096384019</v>
          </cell>
          <cell r="W30">
            <v>0.38218823568937926</v>
          </cell>
          <cell r="X30">
            <v>0.38386170703375494</v>
          </cell>
          <cell r="Y30">
            <v>0.38546031182527118</v>
          </cell>
          <cell r="Z30">
            <v>0.38699073503443676</v>
          </cell>
          <cell r="AA30">
            <v>0.38845879331389405</v>
          </cell>
          <cell r="AB30">
            <v>0.38986958004082384</v>
          </cell>
          <cell r="AC30">
            <v>0.39122758118330042</v>
          </cell>
          <cell r="AD30">
            <v>0.3925367687768741</v>
          </cell>
          <cell r="AE30">
            <v>0.39380067702191124</v>
          </cell>
          <cell r="AF30">
            <v>0.39502246474899738</v>
          </cell>
          <cell r="AG30">
            <v>0.39620496708823416</v>
          </cell>
          <cell r="AH30">
            <v>0.39735073851195085</v>
          </cell>
          <cell r="AI30">
            <v>0.39846208892736951</v>
          </cell>
          <cell r="AJ30">
            <v>0.39954111412693016</v>
          </cell>
          <cell r="AK30">
            <v>0.40058972162517437</v>
          </cell>
          <cell r="AL30">
            <v>0.40160965269828203</v>
          </cell>
          <cell r="AM30">
            <v>0.4026025012784773</v>
          </cell>
          <cell r="AN30">
            <v>0.40356973022824338</v>
          </cell>
          <cell r="AO30">
            <v>0.40451268541966168</v>
          </cell>
          <cell r="AP30">
            <v>0.40543260796563269</v>
          </cell>
          <cell r="AQ30">
            <v>0.40633064488735299</v>
          </cell>
          <cell r="AR30">
            <v>0.40720785845256136</v>
          </cell>
          <cell r="AS30">
            <v>0.40806523437896697</v>
          </cell>
          <cell r="AT30" t="str">
            <v>.</v>
          </cell>
        </row>
        <row r="31">
          <cell r="B31" t="str">
            <v>DenmarkNOR</v>
          </cell>
          <cell r="C31" t="str">
            <v>Denmark</v>
          </cell>
          <cell r="D31" t="str">
            <v>NOR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AT31" t="str">
            <v>.</v>
          </cell>
        </row>
        <row r="32">
          <cell r="B32" t="str">
            <v>Germany (including  former GDR from 1991)ALL</v>
          </cell>
          <cell r="C32" t="str">
            <v>Germany (including  former GDR from 1991)</v>
          </cell>
          <cell r="D32" t="str">
            <v>ALL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AT32" t="str">
            <v>.</v>
          </cell>
        </row>
        <row r="33">
          <cell r="B33" t="str">
            <v>Germany (including  former GDR from 1991)LOW</v>
          </cell>
          <cell r="C33" t="str">
            <v>Germany (including  former GDR from 1991)</v>
          </cell>
          <cell r="D33" t="str">
            <v>LOW</v>
          </cell>
          <cell r="E33">
            <v>0.13152514216344005</v>
          </cell>
          <cell r="F33">
            <v>0.12150898283133531</v>
          </cell>
          <cell r="G33">
            <v>0.12762108930126617</v>
          </cell>
          <cell r="H33">
            <v>0.12532179633867277</v>
          </cell>
          <cell r="I33">
            <v>0.12015654060756355</v>
          </cell>
          <cell r="J33">
            <v>0.13958001785506347</v>
          </cell>
          <cell r="K33">
            <v>0.14357207318073673</v>
          </cell>
          <cell r="L33">
            <v>0.13822231561252363</v>
          </cell>
          <cell r="M33">
            <v>0.13255585458584307</v>
          </cell>
          <cell r="N33">
            <v>0.13351429298498599</v>
          </cell>
          <cell r="O33">
            <v>0.12775567710923258</v>
          </cell>
          <cell r="P33">
            <v>0.12491362139750417</v>
          </cell>
          <cell r="Q33">
            <v>0.13250581214865248</v>
          </cell>
          <cell r="R33">
            <v>0.13268636038007925</v>
          </cell>
          <cell r="S33">
            <v>0.13285466788043665</v>
          </cell>
          <cell r="T33">
            <v>0.1330123022883746</v>
          </cell>
          <cell r="U33">
            <v>0.13316054741544617</v>
          </cell>
          <cell r="V33">
            <v>0.13330046795847023</v>
          </cell>
          <cell r="W33">
            <v>0.13343295674740793</v>
          </cell>
          <cell r="X33">
            <v>0.13355876989853244</v>
          </cell>
          <cell r="Y33">
            <v>0.1336785534094585</v>
          </cell>
          <cell r="Z33">
            <v>0.13379286358164635</v>
          </cell>
          <cell r="AA33">
            <v>0.13390218291425787</v>
          </cell>
          <cell r="AB33">
            <v>0.13400693262395824</v>
          </cell>
          <cell r="AC33">
            <v>0.13410748261567523</v>
          </cell>
          <cell r="AD33">
            <v>0.13420415950309381</v>
          </cell>
          <cell r="AE33">
            <v>0.13429725311967691</v>
          </cell>
          <cell r="AF33">
            <v>0.13438702184894483</v>
          </cell>
          <cell r="AG33">
            <v>0.1344736970221124</v>
          </cell>
          <cell r="AH33">
            <v>0.13455748657239552</v>
          </cell>
          <cell r="AI33">
            <v>0.13463857809191712</v>
          </cell>
          <cell r="AJ33">
            <v>0.13471714140476135</v>
          </cell>
          <cell r="AK33">
            <v>0.13479333074531061</v>
          </cell>
          <cell r="AL33">
            <v>0.1348672866124051</v>
          </cell>
          <cell r="AM33">
            <v>0.13493913735557528</v>
          </cell>
          <cell r="AN33">
            <v>0.13500900053852852</v>
          </cell>
          <cell r="AO33">
            <v>0.13507698411642002</v>
          </cell>
          <cell r="AP33">
            <v>0.13514318745663156</v>
          </cell>
          <cell r="AQ33">
            <v>0.13520770222738923</v>
          </cell>
          <cell r="AR33">
            <v>0.13527061317424585</v>
          </cell>
          <cell r="AS33">
            <v>0.13533199880100036</v>
          </cell>
          <cell r="AT33" t="str">
            <v>.</v>
          </cell>
        </row>
        <row r="34">
          <cell r="B34" t="str">
            <v>Germany (including  former GDR from 1991)MED</v>
          </cell>
          <cell r="C34" t="str">
            <v>Germany (including  former GDR from 1991)</v>
          </cell>
          <cell r="D34" t="str">
            <v>MED</v>
          </cell>
          <cell r="E34">
            <v>0.58079355951696376</v>
          </cell>
          <cell r="F34">
            <v>0.58888187825855942</v>
          </cell>
          <cell r="G34">
            <v>0.60457560125946275</v>
          </cell>
          <cell r="H34">
            <v>0.59982837528604116</v>
          </cell>
          <cell r="I34">
            <v>0.5883446993180409</v>
          </cell>
          <cell r="J34">
            <v>0.58075534681520002</v>
          </cell>
          <cell r="K34">
            <v>0.58409221429157432</v>
          </cell>
          <cell r="L34">
            <v>0.58856902710653503</v>
          </cell>
          <cell r="M34">
            <v>0.58443333760519467</v>
          </cell>
          <cell r="N34">
            <v>0.57019255237933664</v>
          </cell>
          <cell r="O34">
            <v>0.57313939996684904</v>
          </cell>
          <cell r="P34">
            <v>0.57631803585220109</v>
          </cell>
          <cell r="Q34">
            <v>0.58011706140680364</v>
          </cell>
          <cell r="R34">
            <v>0.57968087639195343</v>
          </cell>
          <cell r="S34">
            <v>0.57927437234406975</v>
          </cell>
          <cell r="T34">
            <v>0.57889374138469629</v>
          </cell>
          <cell r="U34">
            <v>0.57853586585266703</v>
          </cell>
          <cell r="V34">
            <v>0.57819816080438646</v>
          </cell>
          <cell r="W34">
            <v>0.57787845904741553</v>
          </cell>
          <cell r="X34">
            <v>0.57757492562284118</v>
          </cell>
          <cell r="Y34">
            <v>0.57728599312084805</v>
          </cell>
          <cell r="Z34">
            <v>0.57701031201904973</v>
          </cell>
          <cell r="AA34">
            <v>0.57674671204053007</v>
          </cell>
          <cell r="AB34">
            <v>0.57649417172055695</v>
          </cell>
          <cell r="AC34">
            <v>0.57625179417371197</v>
          </cell>
          <cell r="AD34">
            <v>0.5760187876041406</v>
          </cell>
          <cell r="AE34">
            <v>0.5757944494863072</v>
          </cell>
          <cell r="AF34">
            <v>0.57557815361644771</v>
          </cell>
          <cell r="AG34">
            <v>0.57536933943119206</v>
          </cell>
          <cell r="AH34">
            <v>0.57516750313289355</v>
          </cell>
          <cell r="AI34">
            <v>0.57497219026677737</v>
          </cell>
          <cell r="AJ34">
            <v>0.57478298947380158</v>
          </cell>
          <cell r="AK34">
            <v>0.57459952720251906</v>
          </cell>
          <cell r="AL34">
            <v>0.57442146320846232</v>
          </cell>
          <cell r="AM34">
            <v>0.57424848670432049</v>
          </cell>
          <cell r="AN34">
            <v>0.57408031305110452</v>
          </cell>
          <cell r="AO34">
            <v>0.57391668090152692</v>
          </cell>
          <cell r="AP34">
            <v>0.57375734972337156</v>
          </cell>
          <cell r="AQ34">
            <v>0.57360209764374015</v>
          </cell>
          <cell r="AR34">
            <v>0.57345071956552651</v>
          </cell>
          <cell r="AS34">
            <v>0.57330302551586276</v>
          </cell>
          <cell r="AT34" t="str">
            <v>.</v>
          </cell>
        </row>
        <row r="35">
          <cell r="B35" t="str">
            <v>Germany (including  former GDR from 1991)HIG</v>
          </cell>
          <cell r="C35" t="str">
            <v>Germany (including  former GDR from 1991)</v>
          </cell>
          <cell r="D35" t="str">
            <v>HIG</v>
          </cell>
          <cell r="E35">
            <v>0.28768129831959621</v>
          </cell>
          <cell r="F35">
            <v>0.28960913891010531</v>
          </cell>
          <cell r="G35">
            <v>0.26780330943927111</v>
          </cell>
          <cell r="H35">
            <v>0.27484982837528604</v>
          </cell>
          <cell r="I35">
            <v>0.29149876007439551</v>
          </cell>
          <cell r="J35">
            <v>0.2796646353297364</v>
          </cell>
          <cell r="K35">
            <v>0.27233571252768884</v>
          </cell>
          <cell r="L35">
            <v>0.2732086572809414</v>
          </cell>
          <cell r="M35">
            <v>0.28301080780896243</v>
          </cell>
          <cell r="N35">
            <v>0.29629315463567729</v>
          </cell>
          <cell r="O35">
            <v>0.29910492292391844</v>
          </cell>
          <cell r="P35">
            <v>0.29876834275029474</v>
          </cell>
          <cell r="Q35">
            <v>0.28737712644454383</v>
          </cell>
          <cell r="R35">
            <v>0.28763276322796727</v>
          </cell>
          <cell r="S35">
            <v>0.2878709597754936</v>
          </cell>
          <cell r="T35">
            <v>0.28809395632692919</v>
          </cell>
          <cell r="U35">
            <v>0.28830358673188683</v>
          </cell>
          <cell r="V35">
            <v>0.28850137123714337</v>
          </cell>
          <cell r="W35">
            <v>0.28868858420517651</v>
          </cell>
          <cell r="X35">
            <v>0.28886630447862638</v>
          </cell>
          <cell r="Y35">
            <v>0.28903545346969356</v>
          </cell>
          <cell r="Z35">
            <v>0.289196824399304</v>
          </cell>
          <cell r="AA35">
            <v>0.28935110504521205</v>
          </cell>
          <cell r="AB35">
            <v>0.28949889565548481</v>
          </cell>
          <cell r="AC35">
            <v>0.28964072321061285</v>
          </cell>
          <cell r="AD35">
            <v>0.28977705289276556</v>
          </cell>
          <cell r="AE35">
            <v>0.28990829739401597</v>
          </cell>
          <cell r="AF35">
            <v>0.29003482453460749</v>
          </cell>
          <cell r="AG35">
            <v>0.29015696354669551</v>
          </cell>
          <cell r="AH35">
            <v>0.29027501029471092</v>
          </cell>
          <cell r="AI35">
            <v>0.29038923164130548</v>
          </cell>
          <cell r="AJ35">
            <v>0.29049986912143705</v>
          </cell>
          <cell r="AK35">
            <v>0.29060714205217031</v>
          </cell>
          <cell r="AL35">
            <v>0.29071125017913257</v>
          </cell>
          <cell r="AM35">
            <v>0.29081237594010428</v>
          </cell>
          <cell r="AN35">
            <v>0.29091068641036705</v>
          </cell>
          <cell r="AO35">
            <v>0.29100633498205303</v>
          </cell>
          <cell r="AP35">
            <v>0.29109946281999688</v>
          </cell>
          <cell r="AQ35">
            <v>0.29119020012887059</v>
          </cell>
          <cell r="AR35">
            <v>0.29127866726022761</v>
          </cell>
          <cell r="AS35">
            <v>0.29136497568313696</v>
          </cell>
          <cell r="AT35" t="str">
            <v>.</v>
          </cell>
        </row>
        <row r="36">
          <cell r="B36" t="str">
            <v>Germany (including  former GDR from 1991)NOR</v>
          </cell>
          <cell r="C36" t="str">
            <v>Germany (including  former GDR from 1991)</v>
          </cell>
          <cell r="D36" t="str">
            <v>NOR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AT36" t="str">
            <v>.</v>
          </cell>
        </row>
        <row r="37">
          <cell r="B37" t="str">
            <v>EstoniaALL</v>
          </cell>
          <cell r="C37" t="str">
            <v>Estonia</v>
          </cell>
          <cell r="D37" t="str">
            <v>ALL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AT37" t="str">
            <v>.</v>
          </cell>
        </row>
        <row r="38">
          <cell r="B38" t="str">
            <v>EstoniaLOW</v>
          </cell>
          <cell r="C38" t="str">
            <v>Estonia</v>
          </cell>
          <cell r="D38" t="str">
            <v>LOW</v>
          </cell>
          <cell r="E38" t="e">
            <v>#VALUE!</v>
          </cell>
          <cell r="F38">
            <v>0.11061946902654866</v>
          </cell>
          <cell r="G38">
            <v>0.11453744493392071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>
            <v>0.15835140997830802</v>
          </cell>
          <cell r="M38">
            <v>0.16557734204793029</v>
          </cell>
          <cell r="N38">
            <v>0.18777292576419213</v>
          </cell>
          <cell r="O38">
            <v>0.16198704103671707</v>
          </cell>
          <cell r="P38">
            <v>0.17796610169491528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e">
            <v>#VALUE!</v>
          </cell>
          <cell r="AN38" t="e">
            <v>#VALUE!</v>
          </cell>
          <cell r="AO38" t="e">
            <v>#VALUE!</v>
          </cell>
          <cell r="AP38" t="e">
            <v>#VALUE!</v>
          </cell>
          <cell r="AQ38" t="e">
            <v>#VALUE!</v>
          </cell>
          <cell r="AR38" t="e">
            <v>#VALUE!</v>
          </cell>
          <cell r="AS38" t="e">
            <v>#VALUE!</v>
          </cell>
          <cell r="AT38" t="str">
            <v>.</v>
          </cell>
        </row>
        <row r="39">
          <cell r="B39" t="str">
            <v>EstoniaMED</v>
          </cell>
          <cell r="C39" t="str">
            <v>Estonia</v>
          </cell>
          <cell r="D39" t="str">
            <v>MED</v>
          </cell>
          <cell r="E39">
            <v>0.8</v>
          </cell>
          <cell r="F39">
            <v>0.6504424778761061</v>
          </cell>
          <cell r="G39">
            <v>0.64537444933920707</v>
          </cell>
          <cell r="H39">
            <v>0.77230046948356812</v>
          </cell>
          <cell r="I39">
            <v>0.79756097560975614</v>
          </cell>
          <cell r="J39">
            <v>0.70617283950617282</v>
          </cell>
          <cell r="K39">
            <v>0.69926650366748155</v>
          </cell>
          <cell r="L39">
            <v>0.60086767895878523</v>
          </cell>
          <cell r="M39">
            <v>0.5490196078431373</v>
          </cell>
          <cell r="N39">
            <v>0.51310043668122274</v>
          </cell>
          <cell r="O39">
            <v>0.51619870410367175</v>
          </cell>
          <cell r="P39">
            <v>0.51694915254237295</v>
          </cell>
          <cell r="Q39" t="e">
            <v>#VALUE!</v>
          </cell>
          <cell r="R39" t="e">
            <v>#VALUE!</v>
          </cell>
          <cell r="S39" t="e">
            <v>#VALUE!</v>
          </cell>
          <cell r="T39" t="e">
            <v>#VALUE!</v>
          </cell>
          <cell r="U39" t="e">
            <v>#VALUE!</v>
          </cell>
          <cell r="V39" t="e">
            <v>#VALUE!</v>
          </cell>
          <cell r="W39" t="e">
            <v>#VALUE!</v>
          </cell>
          <cell r="X39" t="e">
            <v>#VALUE!</v>
          </cell>
          <cell r="Y39" t="e">
            <v>#VALUE!</v>
          </cell>
          <cell r="Z39" t="e">
            <v>#VALUE!</v>
          </cell>
          <cell r="AA39" t="e">
            <v>#VALUE!</v>
          </cell>
          <cell r="AB39" t="e">
            <v>#VALUE!</v>
          </cell>
          <cell r="AC39" t="e">
            <v>#VALUE!</v>
          </cell>
          <cell r="AD39" t="e">
            <v>#VALUE!</v>
          </cell>
          <cell r="AE39" t="e">
            <v>#VALUE!</v>
          </cell>
          <cell r="AF39" t="e">
            <v>#VALUE!</v>
          </cell>
          <cell r="AG39" t="e">
            <v>#VALUE!</v>
          </cell>
          <cell r="AH39" t="e">
            <v>#VALUE!</v>
          </cell>
          <cell r="AI39" t="e">
            <v>#VALUE!</v>
          </cell>
          <cell r="AJ39" t="e">
            <v>#VALUE!</v>
          </cell>
          <cell r="AK39" t="e">
            <v>#VALUE!</v>
          </cell>
          <cell r="AL39" t="e">
            <v>#VALUE!</v>
          </cell>
          <cell r="AM39" t="e">
            <v>#VALUE!</v>
          </cell>
          <cell r="AN39" t="e">
            <v>#VALUE!</v>
          </cell>
          <cell r="AO39" t="e">
            <v>#VALUE!</v>
          </cell>
          <cell r="AP39" t="e">
            <v>#VALUE!</v>
          </cell>
          <cell r="AQ39" t="e">
            <v>#VALUE!</v>
          </cell>
          <cell r="AR39" t="e">
            <v>#VALUE!</v>
          </cell>
          <cell r="AS39" t="e">
            <v>#VALUE!</v>
          </cell>
          <cell r="AT39" t="str">
            <v>.</v>
          </cell>
        </row>
        <row r="40">
          <cell r="B40" t="str">
            <v>EstoniaHIG</v>
          </cell>
          <cell r="C40" t="str">
            <v>Estonia</v>
          </cell>
          <cell r="D40" t="str">
            <v>HIG</v>
          </cell>
          <cell r="E40">
            <v>0.2</v>
          </cell>
          <cell r="F40">
            <v>0.23893805309734514</v>
          </cell>
          <cell r="G40">
            <v>0.24008810572687225</v>
          </cell>
          <cell r="H40">
            <v>0.22769953051643194</v>
          </cell>
          <cell r="I40">
            <v>0.20243902439024392</v>
          </cell>
          <cell r="J40">
            <v>0.29382716049382718</v>
          </cell>
          <cell r="K40">
            <v>0.30073349633251834</v>
          </cell>
          <cell r="L40">
            <v>0.24078091106290672</v>
          </cell>
          <cell r="M40">
            <v>0.28540305010893247</v>
          </cell>
          <cell r="N40">
            <v>0.29912663755458513</v>
          </cell>
          <cell r="O40">
            <v>0.32181425485961124</v>
          </cell>
          <cell r="P40">
            <v>0.30508474576271188</v>
          </cell>
          <cell r="Q40">
            <v>0.30255150718898749</v>
          </cell>
          <cell r="R40">
            <v>0.30637868140415814</v>
          </cell>
          <cell r="S40">
            <v>0.30998519820726889</v>
          </cell>
          <cell r="T40">
            <v>0.31339729063243016</v>
          </cell>
          <cell r="U40">
            <v>0.31663666159605774</v>
          </cell>
          <cell r="V40">
            <v>0.31972148202604961</v>
          </cell>
          <cell r="W40">
            <v>0.32266712666662783</v>
          </cell>
          <cell r="X40">
            <v>0.32548672650097082</v>
          </cell>
          <cell r="Y40">
            <v>0.32819159026269079</v>
          </cell>
          <cell r="Z40">
            <v>0.33079153073789314</v>
          </cell>
          <cell r="AA40">
            <v>0.33329512066070527</v>
          </cell>
          <cell r="AB40">
            <v>0.33570989575804083</v>
          </cell>
          <cell r="AC40">
            <v>0.3380425175805748</v>
          </cell>
          <cell r="AD40">
            <v>0.34029890535601343</v>
          </cell>
          <cell r="AE40">
            <v>0.34248434370946224</v>
          </cell>
          <cell r="AF40">
            <v>0.34460357138835218</v>
          </cell>
          <cell r="AG40">
            <v>0.34666085489311038</v>
          </cell>
          <cell r="AH40">
            <v>0.34866005000797462</v>
          </cell>
          <cell r="AI40">
            <v>0.35060465355326631</v>
          </cell>
          <cell r="AJ40">
            <v>0.3524978471752867</v>
          </cell>
          <cell r="AK40">
            <v>0.35434253460699666</v>
          </cell>
          <cell r="AL40">
            <v>0.35614137353946362</v>
          </cell>
          <cell r="AM40">
            <v>0.35789680301764459</v>
          </cell>
          <cell r="AN40">
            <v>0.35961106709775864</v>
          </cell>
          <cell r="AO40">
            <v>0.36128623536512694</v>
          </cell>
          <cell r="AP40">
            <v>0.36292422080196557</v>
          </cell>
          <cell r="AQ40">
            <v>0.36452679540753186</v>
          </cell>
          <cell r="AR40">
            <v>0.36609560390325541</v>
          </cell>
          <cell r="AS40">
            <v>0.36763217579924062</v>
          </cell>
          <cell r="AT40" t="str">
            <v>.</v>
          </cell>
        </row>
        <row r="41">
          <cell r="B41" t="str">
            <v>EstoniaNOR</v>
          </cell>
          <cell r="C41" t="str">
            <v>Estonia</v>
          </cell>
          <cell r="D41" t="str">
            <v>NOR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AT41" t="str">
            <v>.</v>
          </cell>
        </row>
        <row r="42">
          <cell r="B42" t="str">
            <v>IrelandALL</v>
          </cell>
          <cell r="C42" t="str">
            <v>Ireland</v>
          </cell>
          <cell r="D42" t="str">
            <v>ALL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AT42" t="str">
            <v>.</v>
          </cell>
        </row>
        <row r="43">
          <cell r="B43" t="str">
            <v>IrelandLOW</v>
          </cell>
          <cell r="C43" t="str">
            <v>Ireland</v>
          </cell>
          <cell r="D43" t="str">
            <v>LOW</v>
          </cell>
          <cell r="E43">
            <v>0.34377330350484708</v>
          </cell>
          <cell r="F43">
            <v>0.31339031339031337</v>
          </cell>
          <cell r="G43">
            <v>0.30387491502379332</v>
          </cell>
          <cell r="H43">
            <v>0.28075916230366488</v>
          </cell>
          <cell r="I43">
            <v>0.27625716104392106</v>
          </cell>
          <cell r="J43">
            <v>0.25403726708074531</v>
          </cell>
          <cell r="K43">
            <v>0.24655068986202763</v>
          </cell>
          <cell r="L43">
            <v>0.22202797202797203</v>
          </cell>
          <cell r="M43">
            <v>0.20240137221269294</v>
          </cell>
          <cell r="N43">
            <v>0.17960339943342776</v>
          </cell>
          <cell r="O43">
            <v>0.1626607043040805</v>
          </cell>
          <cell r="P43">
            <v>0.16666666666666669</v>
          </cell>
          <cell r="Q43">
            <v>0.1816106829578083</v>
          </cell>
          <cell r="R43">
            <v>0.17754521245697805</v>
          </cell>
          <cell r="S43">
            <v>0.17384219489700084</v>
          </cell>
          <cell r="T43">
            <v>0.17044819924529067</v>
          </cell>
          <cell r="U43">
            <v>0.16732041095038375</v>
          </cell>
          <cell r="V43">
            <v>0.16442403965361282</v>
          </cell>
          <cell r="W43">
            <v>0.16173046515125358</v>
          </cell>
          <cell r="X43">
            <v>0.15921588442926615</v>
          </cell>
          <cell r="Y43">
            <v>0.15686030660663375</v>
          </cell>
          <cell r="Z43">
            <v>0.15464679436460255</v>
          </cell>
          <cell r="AA43">
            <v>0.15256088318494643</v>
          </cell>
          <cell r="AB43">
            <v>0.15059013095407217</v>
          </cell>
          <cell r="AC43">
            <v>0.14872376456211708</v>
          </cell>
          <cell r="AD43">
            <v>0.14695239963786194</v>
          </cell>
          <cell r="AE43">
            <v>0.14526781610524542</v>
          </cell>
          <cell r="AF43">
            <v>0.143662776824799</v>
          </cell>
          <cell r="AG43">
            <v>0.14213087983295056</v>
          </cell>
          <cell r="AH43">
            <v>0.1406664370309213</v>
          </cell>
          <cell r="AI43">
            <v>0.13926437387959409</v>
          </cell>
          <cell r="AJ43">
            <v>0.13792014591381146</v>
          </cell>
          <cell r="AK43">
            <v>0.13662966882670896</v>
          </cell>
          <cell r="AL43">
            <v>0.13538925958042011</v>
          </cell>
          <cell r="AM43">
            <v>0.13419558653598762</v>
          </cell>
          <cell r="AN43">
            <v>0.13304562700677033</v>
          </cell>
          <cell r="AO43">
            <v>0.13193663095781596</v>
          </cell>
          <cell r="AP43">
            <v>0.13086608982163114</v>
          </cell>
          <cell r="AQ43">
            <v>0.12983170959544296</v>
          </cell>
          <cell r="AR43">
            <v>0.12883138753891904</v>
          </cell>
          <cell r="AS43">
            <v>0.12786319191373594</v>
          </cell>
          <cell r="AT43" t="str">
            <v>.</v>
          </cell>
        </row>
        <row r="44">
          <cell r="B44" t="str">
            <v>IrelandMED</v>
          </cell>
          <cell r="C44" t="str">
            <v>Ireland</v>
          </cell>
          <cell r="D44" t="str">
            <v>MED</v>
          </cell>
          <cell r="E44">
            <v>0.40865026099925422</v>
          </cell>
          <cell r="F44">
            <v>0.41096866096866097</v>
          </cell>
          <cell r="G44">
            <v>0.39564921821889865</v>
          </cell>
          <cell r="H44">
            <v>0.37696335078534027</v>
          </cell>
          <cell r="I44">
            <v>0.35837046467218331</v>
          </cell>
          <cell r="J44">
            <v>0.39006211180124223</v>
          </cell>
          <cell r="K44">
            <v>0.39952009598080385</v>
          </cell>
          <cell r="L44">
            <v>0.40209790209790214</v>
          </cell>
          <cell r="M44">
            <v>0.40823327615780447</v>
          </cell>
          <cell r="N44">
            <v>0.39150141643059488</v>
          </cell>
          <cell r="O44">
            <v>0.39351593068753493</v>
          </cell>
          <cell r="P44">
            <v>0.40560949298813381</v>
          </cell>
          <cell r="Q44">
            <v>0.38245573087334878</v>
          </cell>
          <cell r="R44">
            <v>0.37895914614957871</v>
          </cell>
          <cell r="S44">
            <v>0.37550419684617908</v>
          </cell>
          <cell r="T44">
            <v>0.37209781655979324</v>
          </cell>
          <cell r="U44">
            <v>0.36874419020181437</v>
          </cell>
          <cell r="V44">
            <v>0.36544563783427575</v>
          </cell>
          <cell r="W44">
            <v>0.36220320424995212</v>
          </cell>
          <cell r="X44">
            <v>0.35901705906724102</v>
          </cell>
          <cell r="Y44">
            <v>0.35588677216171782</v>
          </cell>
          <cell r="Z44">
            <v>0.3528115055337136</v>
          </cell>
          <cell r="AA44">
            <v>0.34979014823929111</v>
          </cell>
          <cell r="AB44">
            <v>0.34682141196954996</v>
          </cell>
          <cell r="AC44">
            <v>0.34390389909127339</v>
          </cell>
          <cell r="AD44">
            <v>0.34103615120635861</v>
          </cell>
          <cell r="AE44">
            <v>0.33821668380129644</v>
          </cell>
          <cell r="AF44">
            <v>0.33544401088625464</v>
          </cell>
          <cell r="AG44">
            <v>0.33271666238321662</v>
          </cell>
          <cell r="AH44">
            <v>0.33003319623503491</v>
          </cell>
          <cell r="AI44">
            <v>0.32739220665676272</v>
          </cell>
          <cell r="AJ44">
            <v>0.32479232956173748</v>
          </cell>
          <cell r="AK44">
            <v>0.32223224591747474</v>
          </cell>
          <cell r="AL44">
            <v>0.31971068358678256</v>
          </cell>
          <cell r="AM44">
            <v>0.31722641806465879</v>
          </cell>
          <cell r="AN44">
            <v>0.31477827241567713</v>
          </cell>
          <cell r="AO44">
            <v>0.31236511663869593</v>
          </cell>
          <cell r="AP44">
            <v>0.30998586662809524</v>
          </cell>
          <cell r="AQ44">
            <v>0.30763948285787801</v>
          </cell>
          <cell r="AR44">
            <v>0.30532496888293065</v>
          </cell>
          <cell r="AS44">
            <v>0.30304136972769957</v>
          </cell>
          <cell r="AT44" t="str">
            <v>.</v>
          </cell>
        </row>
        <row r="45">
          <cell r="B45" t="str">
            <v>IrelandHIG</v>
          </cell>
          <cell r="C45" t="str">
            <v>Ireland</v>
          </cell>
          <cell r="D45" t="str">
            <v>HIG</v>
          </cell>
          <cell r="E45">
            <v>0.24757643549589856</v>
          </cell>
          <cell r="F45">
            <v>0.27564102564102566</v>
          </cell>
          <cell r="G45">
            <v>0.30047586675730792</v>
          </cell>
          <cell r="H45">
            <v>0.34227748691099474</v>
          </cell>
          <cell r="I45">
            <v>0.36537237428389563</v>
          </cell>
          <cell r="J45">
            <v>0.35590062111801241</v>
          </cell>
          <cell r="K45">
            <v>0.3539292141571686</v>
          </cell>
          <cell r="L45">
            <v>0.37587412587412589</v>
          </cell>
          <cell r="M45">
            <v>0.38936535162950253</v>
          </cell>
          <cell r="N45">
            <v>0.42889518413597738</v>
          </cell>
          <cell r="O45">
            <v>0.4438233650083846</v>
          </cell>
          <cell r="P45">
            <v>0.42772384034519961</v>
          </cell>
          <cell r="Q45">
            <v>0.43593358616884287</v>
          </cell>
          <cell r="R45">
            <v>0.44349564139344316</v>
          </cell>
          <cell r="S45">
            <v>0.4506536082568201</v>
          </cell>
          <cell r="T45">
            <v>0.45745398419491612</v>
          </cell>
          <cell r="U45">
            <v>0.46393539884780188</v>
          </cell>
          <cell r="V45">
            <v>0.4701303225121114</v>
          </cell>
          <cell r="W45">
            <v>0.47606633059879433</v>
          </cell>
          <cell r="X45">
            <v>0.48176705650349277</v>
          </cell>
          <cell r="Y45">
            <v>0.48725292123164843</v>
          </cell>
          <cell r="Z45">
            <v>0.49254170010168391</v>
          </cell>
          <cell r="AA45">
            <v>0.49764896857576246</v>
          </cell>
          <cell r="AB45">
            <v>0.50258845707637789</v>
          </cell>
          <cell r="AC45">
            <v>0.5073723363466095</v>
          </cell>
          <cell r="AD45">
            <v>0.51201144915577945</v>
          </cell>
          <cell r="AE45">
            <v>0.51651550009345815</v>
          </cell>
          <cell r="AF45">
            <v>0.52089321228894636</v>
          </cell>
          <cell r="AG45">
            <v>0.52515245778383279</v>
          </cell>
          <cell r="AH45">
            <v>0.52930036673404379</v>
          </cell>
          <cell r="AI45">
            <v>0.53334341946364316</v>
          </cell>
          <cell r="AJ45">
            <v>0.53728752452445105</v>
          </cell>
          <cell r="AK45">
            <v>0.5411380852558163</v>
          </cell>
          <cell r="AL45">
            <v>0.5449000568327973</v>
          </cell>
          <cell r="AM45">
            <v>0.54857799539935359</v>
          </cell>
          <cell r="AN45">
            <v>0.55217610057755251</v>
          </cell>
          <cell r="AO45">
            <v>0.55569825240348814</v>
          </cell>
          <cell r="AP45">
            <v>0.55914804355027359</v>
          </cell>
          <cell r="AQ45">
            <v>0.562528807546679</v>
          </cell>
          <cell r="AR45">
            <v>0.56584364357815031</v>
          </cell>
          <cell r="AS45">
            <v>0.56909543835856446</v>
          </cell>
          <cell r="AT45" t="str">
            <v>.</v>
          </cell>
        </row>
        <row r="46">
          <cell r="B46" t="str">
            <v>IrelandNOR</v>
          </cell>
          <cell r="C46" t="str">
            <v>Ireland</v>
          </cell>
          <cell r="D46" t="str">
            <v>NOR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AT46" t="str">
            <v>.</v>
          </cell>
        </row>
        <row r="47">
          <cell r="B47" t="str">
            <v>GreeceALL</v>
          </cell>
          <cell r="C47" t="str">
            <v>Greece</v>
          </cell>
          <cell r="D47" t="str">
            <v>ALL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AT47" t="str">
            <v>.</v>
          </cell>
        </row>
        <row r="48">
          <cell r="B48" t="str">
            <v>GreeceLOW</v>
          </cell>
          <cell r="C48" t="str">
            <v>Greece</v>
          </cell>
          <cell r="D48" t="str">
            <v>LOW</v>
          </cell>
          <cell r="E48">
            <v>0.32304677932892484</v>
          </cell>
          <cell r="F48">
            <v>0.33397497593840231</v>
          </cell>
          <cell r="G48">
            <v>0.31927710843373491</v>
          </cell>
          <cell r="H48">
            <v>0.31402142161635838</v>
          </cell>
          <cell r="I48">
            <v>0.28547854785478549</v>
          </cell>
          <cell r="J48">
            <v>0.28862559241706159</v>
          </cell>
          <cell r="K48">
            <v>0.30179524502668603</v>
          </cell>
          <cell r="L48">
            <v>0.30704496273142584</v>
          </cell>
          <cell r="M48">
            <v>0.31697486960644849</v>
          </cell>
          <cell r="N48">
            <v>0.31303288672350793</v>
          </cell>
          <cell r="O48">
            <v>0.31633862935736301</v>
          </cell>
          <cell r="P48">
            <v>0.29387457462323774</v>
          </cell>
          <cell r="Q48">
            <v>0.30092427313102443</v>
          </cell>
          <cell r="R48">
            <v>0.30025711962291973</v>
          </cell>
          <cell r="S48">
            <v>0.29963734411125142</v>
          </cell>
          <cell r="T48">
            <v>0.29905874097271767</v>
          </cell>
          <cell r="U48">
            <v>0.29851624461683057</v>
          </cell>
          <cell r="V48">
            <v>0.29800566678394647</v>
          </cell>
          <cell r="W48">
            <v>0.2975235053301763</v>
          </cell>
          <cell r="X48">
            <v>0.2970668023708179</v>
          </cell>
          <cell r="Y48">
            <v>0.29663303725113271</v>
          </cell>
          <cell r="Z48">
            <v>0.29622004456939022</v>
          </cell>
          <cell r="AA48">
            <v>0.29582595053391925</v>
          </cell>
          <cell r="AB48">
            <v>0.29544912294717618</v>
          </cell>
          <cell r="AC48">
            <v>0.29508813146134827</v>
          </cell>
          <cell r="AD48">
            <v>0.29474171567559837</v>
          </cell>
          <cell r="AE48">
            <v>0.29440875928999377</v>
          </cell>
          <cell r="AF48">
            <v>0.29408826898765988</v>
          </cell>
          <cell r="AG48">
            <v>0.29377935704451413</v>
          </cell>
          <cell r="AH48">
            <v>0.29348122690447337</v>
          </cell>
          <cell r="AI48">
            <v>0.29319316113374028</v>
          </cell>
          <cell r="AJ48">
            <v>0.29291451129867552</v>
          </cell>
          <cell r="AK48">
            <v>0.29264468941031158</v>
          </cell>
          <cell r="AL48">
            <v>0.29238316065348419</v>
          </cell>
          <cell r="AM48">
            <v>0.29212943717603318</v>
          </cell>
          <cell r="AN48">
            <v>0.29188307275800002</v>
          </cell>
          <cell r="AO48">
            <v>0.2916436582154332</v>
          </cell>
          <cell r="AP48">
            <v>0.29141081742067465</v>
          </cell>
          <cell r="AQ48">
            <v>0.29118420384256782</v>
          </cell>
          <cell r="AR48">
            <v>0.29096349752721834</v>
          </cell>
          <cell r="AS48">
            <v>0.29074840245371281</v>
          </cell>
          <cell r="AT48" t="str">
            <v>.</v>
          </cell>
        </row>
        <row r="49">
          <cell r="B49" t="str">
            <v>GreeceMED</v>
          </cell>
          <cell r="C49" t="str">
            <v>Greece</v>
          </cell>
          <cell r="D49" t="str">
            <v>MED</v>
          </cell>
          <cell r="E49">
            <v>0.4401175606171932</v>
          </cell>
          <cell r="F49">
            <v>0.43407122232916262</v>
          </cell>
          <cell r="G49">
            <v>0.46168674698795181</v>
          </cell>
          <cell r="H49">
            <v>0.47322297955209353</v>
          </cell>
          <cell r="I49">
            <v>0.48066949552098071</v>
          </cell>
          <cell r="J49">
            <v>0.47867298578199052</v>
          </cell>
          <cell r="K49">
            <v>0.44711305191654532</v>
          </cell>
          <cell r="L49">
            <v>0.44313536907910561</v>
          </cell>
          <cell r="M49">
            <v>0.44879089615931722</v>
          </cell>
          <cell r="N49">
            <v>0.44701583434835568</v>
          </cell>
          <cell r="O49">
            <v>0.42660659236423992</v>
          </cell>
          <cell r="P49">
            <v>0.44433641225085074</v>
          </cell>
          <cell r="Q49">
            <v>0.45147457600982621</v>
          </cell>
          <cell r="R49">
            <v>0.45133457911242209</v>
          </cell>
          <cell r="S49">
            <v>0.45120055068756404</v>
          </cell>
          <cell r="T49">
            <v>0.45107194678249651</v>
          </cell>
          <cell r="U49">
            <v>0.45094829595098151</v>
          </cell>
          <cell r="V49">
            <v>0.45082918706115216</v>
          </cell>
          <cell r="W49">
            <v>0.45071425947790505</v>
          </cell>
          <cell r="X49">
            <v>0.45060319511935204</v>
          </cell>
          <cell r="Y49">
            <v>0.45049571199190425</v>
          </cell>
          <cell r="Z49">
            <v>0.45039155889552751</v>
          </cell>
          <cell r="AA49">
            <v>0.45029051105948559</v>
          </cell>
          <cell r="AB49">
            <v>0.45019236652219918</v>
          </cell>
          <cell r="AC49">
            <v>0.45009694310981097</v>
          </cell>
          <cell r="AD49">
            <v>0.45000407589947511</v>
          </cell>
          <cell r="AE49">
            <v>0.44991361507752725</v>
          </cell>
          <cell r="AF49">
            <v>0.44982542412129928</v>
          </cell>
          <cell r="AG49">
            <v>0.44973937824775728</v>
          </cell>
          <cell r="AH49">
            <v>0.44965536308336546</v>
          </cell>
          <cell r="AI49">
            <v>0.4495732735183674</v>
          </cell>
          <cell r="AJ49">
            <v>0.44949301271559816</v>
          </cell>
          <cell r="AK49">
            <v>0.4494144912494305</v>
          </cell>
          <cell r="AL49">
            <v>0.44933762635482327</v>
          </cell>
          <cell r="AM49">
            <v>0.44926234126994974</v>
          </cell>
          <cell r="AN49">
            <v>0.44918856465869933</v>
          </cell>
          <cell r="AO49">
            <v>0.44911623010163809</v>
          </cell>
          <cell r="AP49">
            <v>0.44904527564587038</v>
          </cell>
          <cell r="AQ49">
            <v>0.4489756434057699</v>
          </cell>
          <cell r="AR49">
            <v>0.44890727920779855</v>
          </cell>
          <cell r="AS49">
            <v>0.44884013227366593</v>
          </cell>
          <cell r="AT49" t="str">
            <v>.</v>
          </cell>
        </row>
        <row r="50">
          <cell r="B50" t="str">
            <v>GreeceHIG</v>
          </cell>
          <cell r="C50" t="str">
            <v>Greece</v>
          </cell>
          <cell r="D50" t="str">
            <v>HIG</v>
          </cell>
          <cell r="E50">
            <v>0.23683566005388196</v>
          </cell>
          <cell r="F50">
            <v>0.23195380173243504</v>
          </cell>
          <cell r="G50">
            <v>0.21903614457831327</v>
          </cell>
          <cell r="H50">
            <v>0.21275559883154824</v>
          </cell>
          <cell r="I50">
            <v>0.23385195662423386</v>
          </cell>
          <cell r="J50">
            <v>0.23270142180094788</v>
          </cell>
          <cell r="K50">
            <v>0.25109170305676853</v>
          </cell>
          <cell r="L50">
            <v>0.24981966818946866</v>
          </cell>
          <cell r="M50">
            <v>0.23423423423423423</v>
          </cell>
          <cell r="N50">
            <v>0.23995127892813642</v>
          </cell>
          <cell r="O50">
            <v>0.25705477827839696</v>
          </cell>
          <cell r="P50">
            <v>0.26178901312591152</v>
          </cell>
          <cell r="Q50">
            <v>0.24760115085914933</v>
          </cell>
          <cell r="R50">
            <v>0.24840830126465818</v>
          </cell>
          <cell r="S50">
            <v>0.24916210520118454</v>
          </cell>
          <cell r="T50">
            <v>0.24986931224478584</v>
          </cell>
          <cell r="U50">
            <v>0.25053545943218791</v>
          </cell>
          <cell r="V50">
            <v>0.25116514615490138</v>
          </cell>
          <cell r="W50">
            <v>0.25176223519191865</v>
          </cell>
          <cell r="X50">
            <v>0.25233000250983006</v>
          </cell>
          <cell r="Y50">
            <v>0.25287125075696304</v>
          </cell>
          <cell r="Z50">
            <v>0.25338839653508227</v>
          </cell>
          <cell r="AA50">
            <v>0.25388353840659517</v>
          </cell>
          <cell r="AB50">
            <v>0.25435851053062464</v>
          </cell>
          <cell r="AC50">
            <v>0.25481492542884082</v>
          </cell>
          <cell r="AD50">
            <v>0.25525420842492658</v>
          </cell>
          <cell r="AE50">
            <v>0.25567762563247898</v>
          </cell>
          <cell r="AF50">
            <v>0.25608630689104084</v>
          </cell>
          <cell r="AG50">
            <v>0.25648126470772864</v>
          </cell>
          <cell r="AH50">
            <v>0.25686341001216118</v>
          </cell>
          <cell r="AI50">
            <v>0.25723356534789238</v>
          </cell>
          <cell r="AJ50">
            <v>0.25759247598572632</v>
          </cell>
          <cell r="AK50">
            <v>0.25794081934025798</v>
          </cell>
          <cell r="AL50">
            <v>0.25827921299169254</v>
          </cell>
          <cell r="AM50">
            <v>0.25860822155401708</v>
          </cell>
          <cell r="AN50">
            <v>0.25892836258330065</v>
          </cell>
          <cell r="AO50">
            <v>0.25924011168292871</v>
          </cell>
          <cell r="AP50">
            <v>0.25954390693345497</v>
          </cell>
          <cell r="AQ50">
            <v>0.25984015275166222</v>
          </cell>
          <cell r="AR50">
            <v>0.26012922326498311</v>
          </cell>
          <cell r="AS50">
            <v>0.26041146527262132</v>
          </cell>
          <cell r="AT50" t="str">
            <v>.</v>
          </cell>
        </row>
        <row r="51">
          <cell r="B51" t="str">
            <v>GreeceNOR</v>
          </cell>
          <cell r="C51" t="str">
            <v>Greece</v>
          </cell>
          <cell r="D51" t="str">
            <v>NOR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AT51" t="str">
            <v>.</v>
          </cell>
        </row>
        <row r="52">
          <cell r="B52" t="str">
            <v>SpainALL</v>
          </cell>
          <cell r="C52" t="str">
            <v>Spain</v>
          </cell>
          <cell r="D52" t="str">
            <v>ALL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AT52" t="str">
            <v>.</v>
          </cell>
        </row>
        <row r="53">
          <cell r="B53" t="str">
            <v>SpainLOW</v>
          </cell>
          <cell r="C53" t="str">
            <v>Spain</v>
          </cell>
          <cell r="D53" t="str">
            <v>LOW</v>
          </cell>
          <cell r="E53">
            <v>0.50649741306701968</v>
          </cell>
          <cell r="F53">
            <v>0.48819963510093572</v>
          </cell>
          <cell r="G53">
            <v>0.48519113764206173</v>
          </cell>
          <cell r="H53">
            <v>0.47884038653782074</v>
          </cell>
          <cell r="I53">
            <v>0.44886882691170932</v>
          </cell>
          <cell r="J53">
            <v>0.4379746835443038</v>
          </cell>
          <cell r="K53">
            <v>0.43160000000000004</v>
          </cell>
          <cell r="L53">
            <v>0.40755101051713272</v>
          </cell>
          <cell r="M53">
            <v>0.40389005136009126</v>
          </cell>
          <cell r="N53">
            <v>0.40935560859188547</v>
          </cell>
          <cell r="O53">
            <v>0.39652733746281027</v>
          </cell>
          <cell r="P53">
            <v>0.38866744033503198</v>
          </cell>
          <cell r="Q53">
            <v>0.39546556855714143</v>
          </cell>
          <cell r="R53">
            <v>0.39210945444437123</v>
          </cell>
          <cell r="S53">
            <v>0.38901059263458748</v>
          </cell>
          <cell r="T53">
            <v>0.38613397454624432</v>
          </cell>
          <cell r="U53">
            <v>0.38345118594962951</v>
          </cell>
          <cell r="V53">
            <v>0.38093885926716853</v>
          </cell>
          <cell r="W53">
            <v>0.37857755312180519</v>
          </cell>
          <cell r="X53">
            <v>0.37635092532623127</v>
          </cell>
          <cell r="Y53">
            <v>0.37424511189749687</v>
          </cell>
          <cell r="Z53">
            <v>0.37224825357801461</v>
          </cell>
          <cell r="AA53">
            <v>0.37035012982795823</v>
          </cell>
          <cell r="AB53">
            <v>0.36854187236126928</v>
          </cell>
          <cell r="AC53">
            <v>0.36681573839845411</v>
          </cell>
          <cell r="AD53">
            <v>0.36516492933492023</v>
          </cell>
          <cell r="AE53">
            <v>0.36358344435883022</v>
          </cell>
          <cell r="AF53">
            <v>0.36206596125711504</v>
          </cell>
          <cell r="AG53">
            <v>0.36060773858363798</v>
          </cell>
          <cell r="AH53">
            <v>0.35920453476702385</v>
          </cell>
          <cell r="AI53">
            <v>0.3578525407661497</v>
          </cell>
          <cell r="AJ53">
            <v>0.3565483236465819</v>
          </cell>
          <cell r="AK53">
            <v>0.35528877902564354</v>
          </cell>
          <cell r="AL53">
            <v>0.35407109076919718</v>
          </cell>
          <cell r="AM53">
            <v>0.35289269665631906</v>
          </cell>
          <cell r="AN53">
            <v>0.35175125898506926</v>
          </cell>
          <cell r="AO53">
            <v>0.35064463929250012</v>
          </cell>
          <cell r="AP53">
            <v>0.34957087651876328</v>
          </cell>
          <cell r="AQ53">
            <v>0.34852816806889042</v>
          </cell>
          <cell r="AR53">
            <v>0.34751485332414617</v>
          </cell>
          <cell r="AS53">
            <v>0.34652939923349513</v>
          </cell>
          <cell r="AT53" t="str">
            <v>.</v>
          </cell>
        </row>
        <row r="54">
          <cell r="B54" t="str">
            <v>SpainMED</v>
          </cell>
          <cell r="C54" t="str">
            <v>Spain</v>
          </cell>
          <cell r="D54" t="str">
            <v>MED</v>
          </cell>
          <cell r="E54">
            <v>0.213993502586933</v>
          </cell>
          <cell r="F54">
            <v>0.2188805838385027</v>
          </cell>
          <cell r="G54">
            <v>0.20617609918493857</v>
          </cell>
          <cell r="H54">
            <v>0.2047095412640231</v>
          </cell>
          <cell r="I54">
            <v>0.21640066634424202</v>
          </cell>
          <cell r="J54">
            <v>0.21694652544562126</v>
          </cell>
          <cell r="K54">
            <v>0.23365</v>
          </cell>
          <cell r="L54">
            <v>0.2441719575437406</v>
          </cell>
          <cell r="M54">
            <v>0.24286665398516261</v>
          </cell>
          <cell r="N54">
            <v>0.24735083532219573</v>
          </cell>
          <cell r="O54">
            <v>0.24684192557186752</v>
          </cell>
          <cell r="P54">
            <v>0.24804480548968161</v>
          </cell>
          <cell r="Q54">
            <v>0.24088192335656988</v>
          </cell>
          <cell r="R54">
            <v>0.24135240832754229</v>
          </cell>
          <cell r="S54">
            <v>0.24174423573819137</v>
          </cell>
          <cell r="T54">
            <v>0.24207049705866035</v>
          </cell>
          <cell r="U54">
            <v>0.242341550779056</v>
          </cell>
          <cell r="V54">
            <v>0.24256570696580515</v>
          </cell>
          <cell r="W54">
            <v>0.24274971396257028</v>
          </cell>
          <cell r="X54">
            <v>0.24289911138533149</v>
          </cell>
          <cell r="Y54">
            <v>0.24301849070377657</v>
          </cell>
          <cell r="Z54">
            <v>0.24311169065793037</v>
          </cell>
          <cell r="AA54">
            <v>0.24318194589459041</v>
          </cell>
          <cell r="AB54">
            <v>0.24323200147618745</v>
          </cell>
          <cell r="AC54">
            <v>0.24326420212710625</v>
          </cell>
          <cell r="AD54">
            <v>0.24328056253032465</v>
          </cell>
          <cell r="AE54">
            <v>0.24328282323669143</v>
          </cell>
          <cell r="AF54">
            <v>0.24327249552889457</v>
          </cell>
          <cell r="AG54">
            <v>0.24325089771883873</v>
          </cell>
          <cell r="AH54">
            <v>0.24321918473796167</v>
          </cell>
          <cell r="AI54">
            <v>0.24317837243032958</v>
          </cell>
          <cell r="AJ54">
            <v>0.24312935762792848</v>
          </cell>
          <cell r="AK54">
            <v>0.24307293484215126</v>
          </cell>
          <cell r="AL54">
            <v>0.2430098102213577</v>
          </cell>
          <cell r="AM54">
            <v>0.2429406132849441</v>
          </cell>
          <cell r="AN54">
            <v>0.24286590683783399</v>
          </cell>
          <cell r="AO54">
            <v>0.24278619538723822</v>
          </cell>
          <cell r="AP54">
            <v>0.2427019323198365</v>
          </cell>
          <cell r="AQ54">
            <v>0.24261352604772635</v>
          </cell>
          <cell r="AR54">
            <v>0.24252134529226782</v>
          </cell>
          <cell r="AS54">
            <v>0.2424257236438826</v>
          </cell>
          <cell r="AT54" t="str">
            <v>.</v>
          </cell>
        </row>
        <row r="55">
          <cell r="B55" t="str">
            <v>SpainHIG</v>
          </cell>
          <cell r="C55" t="str">
            <v>Spain</v>
          </cell>
          <cell r="D55" t="str">
            <v>HIG</v>
          </cell>
          <cell r="E55">
            <v>0.27950908434604743</v>
          </cell>
          <cell r="F55">
            <v>0.29291978106056143</v>
          </cell>
          <cell r="G55">
            <v>0.30863276317299965</v>
          </cell>
          <cell r="H55">
            <v>0.31645007219815613</v>
          </cell>
          <cell r="I55">
            <v>0.33473050674404853</v>
          </cell>
          <cell r="J55">
            <v>0.34507879101007488</v>
          </cell>
          <cell r="K55">
            <v>0.33474999999999999</v>
          </cell>
          <cell r="L55">
            <v>0.34827703193912662</v>
          </cell>
          <cell r="M55">
            <v>0.35324329465474602</v>
          </cell>
          <cell r="N55">
            <v>0.34329355608591888</v>
          </cell>
          <cell r="O55">
            <v>0.35663073696532216</v>
          </cell>
          <cell r="P55">
            <v>0.3632877541752863</v>
          </cell>
          <cell r="Q55">
            <v>0.36365250808628863</v>
          </cell>
          <cell r="R55">
            <v>0.36653813722808642</v>
          </cell>
          <cell r="S55">
            <v>0.3692451716272212</v>
          </cell>
          <cell r="T55">
            <v>0.37179552839509539</v>
          </cell>
          <cell r="U55">
            <v>0.37420726327131454</v>
          </cell>
          <cell r="V55">
            <v>0.37649543376702632</v>
          </cell>
          <cell r="W55">
            <v>0.37867273291562453</v>
          </cell>
          <cell r="X55">
            <v>0.38074996328843724</v>
          </cell>
          <cell r="Y55">
            <v>0.3827363973987265</v>
          </cell>
          <cell r="Z55">
            <v>0.38464005576405502</v>
          </cell>
          <cell r="AA55">
            <v>0.3864679242774513</v>
          </cell>
          <cell r="AB55">
            <v>0.38822612616254332</v>
          </cell>
          <cell r="AC55">
            <v>0.3899200594744397</v>
          </cell>
          <cell r="AD55">
            <v>0.39155450813475506</v>
          </cell>
          <cell r="AE55">
            <v>0.3931337324044783</v>
          </cell>
          <cell r="AF55">
            <v>0.39466154321399033</v>
          </cell>
          <cell r="AG55">
            <v>0.39614136369752329</v>
          </cell>
          <cell r="AH55">
            <v>0.39757628049501453</v>
          </cell>
          <cell r="AI55">
            <v>0.39896908680352078</v>
          </cell>
          <cell r="AJ55">
            <v>0.40032231872548968</v>
          </cell>
          <cell r="AK55">
            <v>0.40163828613220515</v>
          </cell>
          <cell r="AL55">
            <v>0.40291909900944517</v>
          </cell>
          <cell r="AM55">
            <v>0.40416669005873684</v>
          </cell>
          <cell r="AN55">
            <v>0.40538283417709675</v>
          </cell>
          <cell r="AO55">
            <v>0.40656916532026172</v>
          </cell>
          <cell r="AP55">
            <v>0.40772719116140022</v>
          </cell>
          <cell r="AQ55">
            <v>0.40885830588338323</v>
          </cell>
          <cell r="AR55">
            <v>0.40996380138358596</v>
          </cell>
          <cell r="AS55">
            <v>0.41104487712262222</v>
          </cell>
          <cell r="AT55" t="str">
            <v>.</v>
          </cell>
        </row>
        <row r="56">
          <cell r="B56" t="str">
            <v>SpainNOR</v>
          </cell>
          <cell r="C56" t="str">
            <v>Spain</v>
          </cell>
          <cell r="D56" t="str">
            <v>NOR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AT56" t="str">
            <v>.</v>
          </cell>
        </row>
        <row r="57">
          <cell r="B57" t="str">
            <v>FranceALL</v>
          </cell>
          <cell r="C57" t="str">
            <v>France</v>
          </cell>
          <cell r="D57" t="str">
            <v>ALL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AT57" t="str">
            <v>.</v>
          </cell>
        </row>
        <row r="58">
          <cell r="B58" t="str">
            <v>FranceLOW</v>
          </cell>
          <cell r="C58" t="str">
            <v>France</v>
          </cell>
          <cell r="D58" t="str">
            <v>LOW</v>
          </cell>
          <cell r="E58">
            <v>0.25897938686689947</v>
          </cell>
          <cell r="F58">
            <v>0.24312731526613376</v>
          </cell>
          <cell r="G58">
            <v>0.24253406784575238</v>
          </cell>
          <cell r="H58">
            <v>0.23642723657099043</v>
          </cell>
          <cell r="I58">
            <v>0.24068455484972029</v>
          </cell>
          <cell r="J58">
            <v>0.21233441700228056</v>
          </cell>
          <cell r="K58">
            <v>0.20533173580949529</v>
          </cell>
          <cell r="L58">
            <v>0.18371212121212119</v>
          </cell>
          <cell r="M58">
            <v>0.18102496714848884</v>
          </cell>
          <cell r="N58">
            <v>0.17983680480996347</v>
          </cell>
          <cell r="O58">
            <v>0.16228822646365001</v>
          </cell>
          <cell r="P58">
            <v>0.1748535851844035</v>
          </cell>
          <cell r="Q58">
            <v>0.17512105699353972</v>
          </cell>
          <cell r="R58">
            <v>0.17267903063764217</v>
          </cell>
          <cell r="S58">
            <v>0.17043617732997379</v>
          </cell>
          <cell r="T58">
            <v>0.16836450654266519</v>
          </cell>
          <cell r="U58">
            <v>0.16644141365336454</v>
          </cell>
          <cell r="V58">
            <v>0.16464839584169155</v>
          </cell>
          <cell r="W58">
            <v>0.16297012686774745</v>
          </cell>
          <cell r="X58">
            <v>0.1613937771979832</v>
          </cell>
          <cell r="Y58">
            <v>0.15990850564169914</v>
          </cell>
          <cell r="Z58">
            <v>0.1585050732792912</v>
          </cell>
          <cell r="AA58">
            <v>0.15717554614493875</v>
          </cell>
          <cell r="AB58">
            <v>0.15591306335762323</v>
          </cell>
          <cell r="AC58">
            <v>0.15471165421455052</v>
          </cell>
          <cell r="AD58">
            <v>0.15356609239649802</v>
          </cell>
          <cell r="AE58">
            <v>0.15247177864113212</v>
          </cell>
          <cell r="AF58">
            <v>0.15142464549432291</v>
          </cell>
          <cell r="AG58">
            <v>0.15042107935734741</v>
          </cell>
          <cell r="AH58">
            <v>0.14945785621043969</v>
          </cell>
          <cell r="AI58">
            <v>0.14853208824427785</v>
          </cell>
          <cell r="AJ58">
            <v>0.14764117926135817</v>
          </cell>
          <cell r="AK58">
            <v>0.14678278718107565</v>
          </cell>
          <cell r="AL58">
            <v>0.14595479233910308</v>
          </cell>
          <cell r="AM58">
            <v>0.14515527054392111</v>
          </cell>
          <cell r="AN58">
            <v>0.14438247006294128</v>
          </cell>
          <cell r="AO58">
            <v>0.14363479187332093</v>
          </cell>
          <cell r="AP58">
            <v>0.14291077263977883</v>
          </cell>
          <cell r="AQ58">
            <v>0.14220906998192309</v>
          </cell>
          <cell r="AR58">
            <v>0.14152844967307168</v>
          </cell>
          <cell r="AS58">
            <v>0.14086777447597626</v>
          </cell>
          <cell r="AT58" t="str">
            <v>.</v>
          </cell>
        </row>
        <row r="59">
          <cell r="B59" t="str">
            <v>FranceMED</v>
          </cell>
          <cell r="C59" t="str">
            <v>France</v>
          </cell>
          <cell r="D59" t="str">
            <v>MED</v>
          </cell>
          <cell r="E59">
            <v>0.48261514180496445</v>
          </cell>
          <cell r="F59">
            <v>0.47426398908169237</v>
          </cell>
          <cell r="G59">
            <v>0.46704358751328884</v>
          </cell>
          <cell r="H59">
            <v>0.43480760937275381</v>
          </cell>
          <cell r="I59">
            <v>0.43713852280269272</v>
          </cell>
          <cell r="J59">
            <v>0.43922558105681986</v>
          </cell>
          <cell r="K59">
            <v>0.4427637162398283</v>
          </cell>
          <cell r="L59">
            <v>0.43944512694512694</v>
          </cell>
          <cell r="M59">
            <v>0.44772667542706968</v>
          </cell>
          <cell r="N59">
            <v>0.43101782263259603</v>
          </cell>
          <cell r="O59">
            <v>0.44558224319107875</v>
          </cell>
          <cell r="P59">
            <v>0.43475966865403892</v>
          </cell>
          <cell r="Q59">
            <v>0.42566830983315107</v>
          </cell>
          <cell r="R59">
            <v>0.42268635886815958</v>
          </cell>
          <cell r="S59">
            <v>0.41981339074906626</v>
          </cell>
          <cell r="T59">
            <v>0.41704099542203565</v>
          </cell>
          <cell r="U59">
            <v>0.41436163758887301</v>
          </cell>
          <cell r="V59">
            <v>0.41176856536916473</v>
          </cell>
          <cell r="W59">
            <v>0.40925572076279271</v>
          </cell>
          <cell r="X59">
            <v>0.40681765710161399</v>
          </cell>
          <cell r="Y59">
            <v>0.40444946525740755</v>
          </cell>
          <cell r="Z59">
            <v>0.4021467087532542</v>
          </cell>
          <cell r="AA59">
            <v>0.39990536720134939</v>
          </cell>
          <cell r="AB59">
            <v>0.39772178721145879</v>
          </cell>
          <cell r="AC59">
            <v>0.39559263985319842</v>
          </cell>
          <cell r="AD59">
            <v>0.39351488379598909</v>
          </cell>
          <cell r="AE59">
            <v>0.39148573333380832</v>
          </cell>
          <cell r="AF59">
            <v>0.38950263059803514</v>
          </cell>
          <cell r="AG59">
            <v>0.38756322135641808</v>
          </cell>
          <cell r="AH59">
            <v>0.38566533388309521</v>
          </cell>
          <cell r="AI59">
            <v>0.38380696046134355</v>
          </cell>
          <cell r="AJ59">
            <v>0.38198624114707153</v>
          </cell>
          <cell r="AK59">
            <v>0.38020144947767198</v>
          </cell>
          <cell r="AL59">
            <v>0.37845097985878079</v>
          </cell>
          <cell r="AM59">
            <v>0.3767333364018931</v>
          </cell>
          <cell r="AN59">
            <v>0.37504712301978693</v>
          </cell>
          <cell r="AO59">
            <v>0.37339103461528655</v>
          </cell>
          <cell r="AP59">
            <v>0.37176384922293404</v>
          </cell>
          <cell r="AQ59">
            <v>0.37016442098337854</v>
          </cell>
          <cell r="AR59">
            <v>0.36859167384735569</v>
          </cell>
          <cell r="AS59">
            <v>0.36704459592054467</v>
          </cell>
          <cell r="AT59" t="str">
            <v>.</v>
          </cell>
        </row>
        <row r="60">
          <cell r="B60" t="str">
            <v>FranceHIG</v>
          </cell>
          <cell r="C60" t="str">
            <v>France</v>
          </cell>
          <cell r="D60" t="str">
            <v>HIG</v>
          </cell>
          <cell r="E60">
            <v>0.25840547132813624</v>
          </cell>
          <cell r="F60">
            <v>0.28260869565217389</v>
          </cell>
          <cell r="G60">
            <v>0.29042234464095873</v>
          </cell>
          <cell r="H60">
            <v>0.32876515405625567</v>
          </cell>
          <cell r="I60">
            <v>0.32217692234758699</v>
          </cell>
          <cell r="J60">
            <v>0.34844000194089958</v>
          </cell>
          <cell r="K60">
            <v>0.35190454795067644</v>
          </cell>
          <cell r="L60">
            <v>0.37684275184275184</v>
          </cell>
          <cell r="M60">
            <v>0.37124835742444157</v>
          </cell>
          <cell r="N60">
            <v>0.38914537255744036</v>
          </cell>
          <cell r="O60">
            <v>0.39212953034527132</v>
          </cell>
          <cell r="P60">
            <v>0.3903867461615575</v>
          </cell>
          <cell r="Q60">
            <v>0.39921063317330918</v>
          </cell>
          <cell r="R60">
            <v>0.40463461049419819</v>
          </cell>
          <cell r="S60">
            <v>0.40975043192096</v>
          </cell>
          <cell r="T60">
            <v>0.41459449803529907</v>
          </cell>
          <cell r="U60">
            <v>0.41919694875776248</v>
          </cell>
          <cell r="V60">
            <v>0.42358303878914372</v>
          </cell>
          <cell r="W60">
            <v>0.42777415236945987</v>
          </cell>
          <cell r="X60">
            <v>0.43178856570040286</v>
          </cell>
          <cell r="Y60">
            <v>0.43564202910089334</v>
          </cell>
          <cell r="Z60">
            <v>0.4393482179674546</v>
          </cell>
          <cell r="AA60">
            <v>0.44291908665371188</v>
          </cell>
          <cell r="AB60">
            <v>0.44636514943091793</v>
          </cell>
          <cell r="AC60">
            <v>0.44969570593225111</v>
          </cell>
          <cell r="AD60">
            <v>0.45291902380751298</v>
          </cell>
          <cell r="AE60">
            <v>0.45604248802505948</v>
          </cell>
          <cell r="AF60">
            <v>0.45907272390764192</v>
          </cell>
          <cell r="AG60">
            <v>0.46201569928623459</v>
          </cell>
          <cell r="AH60">
            <v>0.46487680990646513</v>
          </cell>
          <cell r="AI60">
            <v>0.46766095129437851</v>
          </cell>
          <cell r="AJ60">
            <v>0.47037257959157031</v>
          </cell>
          <cell r="AK60">
            <v>0.47301576334125234</v>
          </cell>
          <cell r="AL60">
            <v>0.47559422780211613</v>
          </cell>
          <cell r="AM60">
            <v>0.47811139305418582</v>
          </cell>
          <cell r="AN60">
            <v>0.48057040691727176</v>
          </cell>
          <cell r="AO60">
            <v>0.48297417351139249</v>
          </cell>
          <cell r="AP60">
            <v>0.48532537813728716</v>
          </cell>
          <cell r="AQ60">
            <v>0.4876265090346984</v>
          </cell>
          <cell r="AR60">
            <v>0.4898798764795726</v>
          </cell>
          <cell r="AS60">
            <v>0.49208762960347913</v>
          </cell>
          <cell r="AT60" t="str">
            <v>.</v>
          </cell>
        </row>
        <row r="61">
          <cell r="B61" t="str">
            <v>FranceNOR</v>
          </cell>
          <cell r="C61" t="str">
            <v>France</v>
          </cell>
          <cell r="D61" t="str">
            <v>NOR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AT61" t="str">
            <v>.</v>
          </cell>
        </row>
        <row r="62">
          <cell r="B62" t="str">
            <v>ItalyALL</v>
          </cell>
          <cell r="C62" t="str">
            <v>Italy</v>
          </cell>
          <cell r="D62" t="str">
            <v>ALL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AT62" t="str">
            <v>.</v>
          </cell>
        </row>
        <row r="63">
          <cell r="B63" t="str">
            <v>ItalyLOW</v>
          </cell>
          <cell r="C63" t="str">
            <v>Italy</v>
          </cell>
          <cell r="D63" t="str">
            <v>LOW</v>
          </cell>
          <cell r="E63">
            <v>0.47439250759365509</v>
          </cell>
          <cell r="F63">
            <v>0.48726934932229865</v>
          </cell>
          <cell r="G63">
            <v>0.47458992073920231</v>
          </cell>
          <cell r="H63">
            <v>0.44605201748058887</v>
          </cell>
          <cell r="I63">
            <v>0.43461288223812622</v>
          </cell>
          <cell r="J63">
            <v>0.40785004943897513</v>
          </cell>
          <cell r="K63">
            <v>0.39754664823773317</v>
          </cell>
          <cell r="L63">
            <v>0.38508718128450015</v>
          </cell>
          <cell r="M63">
            <v>0.37948006622220232</v>
          </cell>
          <cell r="N63">
            <v>0.36471667813718744</v>
          </cell>
          <cell r="O63">
            <v>0.35253203753989809</v>
          </cell>
          <cell r="P63">
            <v>0.35043915918286789</v>
          </cell>
          <cell r="Q63">
            <v>0.36008341796858839</v>
          </cell>
          <cell r="R63">
            <v>0.35623667621990018</v>
          </cell>
          <cell r="S63">
            <v>0.3526923921043863</v>
          </cell>
          <cell r="T63">
            <v>0.34940886401958671</v>
          </cell>
          <cell r="U63">
            <v>0.34635231347040096</v>
          </cell>
          <cell r="V63">
            <v>0.34349501365704177</v>
          </cell>
          <cell r="W63">
            <v>0.34081393725298403</v>
          </cell>
          <cell r="X63">
            <v>0.33828976010834372</v>
          </cell>
          <cell r="Y63">
            <v>0.33590611441258361</v>
          </cell>
          <cell r="Z63">
            <v>0.33364902016619491</v>
          </cell>
          <cell r="AA63">
            <v>0.33150644636335019</v>
          </cell>
          <cell r="AB63">
            <v>0.32946796803618306</v>
          </cell>
          <cell r="AC63">
            <v>0.32752449516491261</v>
          </cell>
          <cell r="AD63">
            <v>0.32566805616942557</v>
          </cell>
          <cell r="AE63">
            <v>0.32389162334989463</v>
          </cell>
          <cell r="AF63">
            <v>0.32218897092037829</v>
          </cell>
          <cell r="AG63">
            <v>0.3205545586208764</v>
          </cell>
          <cell r="AH63">
            <v>0.31898343558936154</v>
          </cell>
          <cell r="AI63">
            <v>0.31747116041914369</v>
          </cell>
          <cell r="AJ63">
            <v>0.31601373424963564</v>
          </cell>
          <cell r="AK63">
            <v>0.31460754443040573</v>
          </cell>
          <cell r="AL63">
            <v>0.31324931682227225</v>
          </cell>
          <cell r="AM63">
            <v>0.31193607519956645</v>
          </cell>
          <cell r="AN63">
            <v>0.31066510652633716</v>
          </cell>
          <cell r="AO63">
            <v>0.30943393111914314</v>
          </cell>
          <cell r="AP63">
            <v>0.30824027689692224</v>
          </cell>
          <cell r="AQ63">
            <v>0.30708205706658737</v>
          </cell>
          <cell r="AR63">
            <v>0.30595735071065178</v>
          </cell>
          <cell r="AS63">
            <v>0.30486438583720643</v>
          </cell>
          <cell r="AT63" t="str">
            <v>.</v>
          </cell>
        </row>
        <row r="64">
          <cell r="B64" t="str">
            <v>ItalyMED</v>
          </cell>
          <cell r="C64" t="str">
            <v>Italy</v>
          </cell>
          <cell r="D64" t="str">
            <v>MED</v>
          </cell>
          <cell r="E64">
            <v>0.41916976037799525</v>
          </cell>
          <cell r="F64">
            <v>0.39458683443820458</v>
          </cell>
          <cell r="G64">
            <v>0.405755944559827</v>
          </cell>
          <cell r="H64">
            <v>0.42980185837328694</v>
          </cell>
          <cell r="I64">
            <v>0.4354369984818911</v>
          </cell>
          <cell r="J64">
            <v>0.45127036670822412</v>
          </cell>
          <cell r="K64">
            <v>0.46021941948859707</v>
          </cell>
          <cell r="L64">
            <v>0.46451415053009726</v>
          </cell>
          <cell r="M64">
            <v>0.47125151013468164</v>
          </cell>
          <cell r="N64">
            <v>0.48534067446662077</v>
          </cell>
          <cell r="O64">
            <v>0.4919727502262875</v>
          </cell>
          <cell r="P64">
            <v>0.49042731668804895</v>
          </cell>
          <cell r="Q64">
            <v>0.48187033386111716</v>
          </cell>
          <cell r="R64">
            <v>0.48376140208392326</v>
          </cell>
          <cell r="S64">
            <v>0.48546325208327135</v>
          </cell>
          <cell r="T64">
            <v>0.48700409752788087</v>
          </cell>
          <cell r="U64">
            <v>0.4884065609305317</v>
          </cell>
          <cell r="V64">
            <v>0.48968903082074583</v>
          </cell>
          <cell r="W64">
            <v>0.49086663496640581</v>
          </cell>
          <cell r="X64">
            <v>0.49195195218942572</v>
          </cell>
          <cell r="Y64">
            <v>0.49295554218230025</v>
          </cell>
          <cell r="Z64">
            <v>0.49388634606839188</v>
          </cell>
          <cell r="AA64">
            <v>0.49475199351834803</v>
          </cell>
          <cell r="AB64">
            <v>0.49555904122389116</v>
          </cell>
          <cell r="AC64">
            <v>0.49631316021292909</v>
          </cell>
          <cell r="AD64">
            <v>0.49701928453182581</v>
          </cell>
          <cell r="AE64">
            <v>0.49768173040129871</v>
          </cell>
          <cell r="AF64">
            <v>0.49830429255595426</v>
          </cell>
          <cell r="AG64">
            <v>0.49889032277298678</v>
          </cell>
          <cell r="AH64">
            <v>0.49944279436670608</v>
          </cell>
          <cell r="AI64">
            <v>0.49996435552846319</v>
          </cell>
          <cell r="AJ64">
            <v>0.50045737372901611</v>
          </cell>
          <cell r="AK64">
            <v>0.50092397290581281</v>
          </cell>
          <cell r="AL64">
            <v>0.50136606478476731</v>
          </cell>
          <cell r="AM64">
            <v>0.50178537540230728</v>
          </cell>
          <cell r="AN64">
            <v>0.50218346767559885</v>
          </cell>
          <cell r="AO64">
            <v>0.50256176070020686</v>
          </cell>
          <cell r="AP64">
            <v>0.5029215463229143</v>
          </cell>
          <cell r="AQ64">
            <v>0.50326400343408029</v>
          </cell>
          <cell r="AR64">
            <v>0.50359021034216378</v>
          </cell>
          <cell r="AS64">
            <v>0.50390115552796477</v>
          </cell>
          <cell r="AT64" t="str">
            <v>.</v>
          </cell>
        </row>
        <row r="65">
          <cell r="B65" t="str">
            <v>ItalyHIG</v>
          </cell>
          <cell r="C65" t="str">
            <v>Italy</v>
          </cell>
          <cell r="D65" t="str">
            <v>HIG</v>
          </cell>
          <cell r="E65">
            <v>0.10643773202834965</v>
          </cell>
          <cell r="F65">
            <v>0.11814381623949669</v>
          </cell>
          <cell r="G65">
            <v>0.11965413470097062</v>
          </cell>
          <cell r="H65">
            <v>0.12414612414612415</v>
          </cell>
          <cell r="I65">
            <v>0.12995011927998265</v>
          </cell>
          <cell r="J65">
            <v>0.14087958385280083</v>
          </cell>
          <cell r="K65">
            <v>0.14223393227366965</v>
          </cell>
          <cell r="L65">
            <v>0.15039866818540262</v>
          </cell>
          <cell r="M65">
            <v>0.14926842364311602</v>
          </cell>
          <cell r="N65">
            <v>0.14994264739619179</v>
          </cell>
          <cell r="O65">
            <v>0.15549521223381449</v>
          </cell>
          <cell r="P65">
            <v>0.15913352412908319</v>
          </cell>
          <cell r="Q65">
            <v>0.15804624817029439</v>
          </cell>
          <cell r="R65">
            <v>0.16000192169617652</v>
          </cell>
          <cell r="S65">
            <v>0.16184435581234233</v>
          </cell>
          <cell r="T65">
            <v>0.16358703845253242</v>
          </cell>
          <cell r="U65">
            <v>0.16524112559906734</v>
          </cell>
          <cell r="V65">
            <v>0.16681595552221243</v>
          </cell>
          <cell r="W65">
            <v>0.16831942778061018</v>
          </cell>
          <cell r="X65">
            <v>0.16975828770223056</v>
          </cell>
          <cell r="Y65">
            <v>0.17113834340511608</v>
          </cell>
          <cell r="Z65">
            <v>0.17246463376541318</v>
          </cell>
          <cell r="AA65">
            <v>0.1737415601183018</v>
          </cell>
          <cell r="AB65">
            <v>0.17497299073992578</v>
          </cell>
          <cell r="AC65">
            <v>0.17616234462215824</v>
          </cell>
          <cell r="AD65">
            <v>0.17731265929874857</v>
          </cell>
          <cell r="AE65">
            <v>0.17842664624880672</v>
          </cell>
          <cell r="AF65">
            <v>0.17950673652366747</v>
          </cell>
          <cell r="AG65">
            <v>0.18055511860613685</v>
          </cell>
          <cell r="AH65">
            <v>0.18157377004393235</v>
          </cell>
          <cell r="AI65">
            <v>0.18256448405239309</v>
          </cell>
          <cell r="AJ65">
            <v>0.18352889202134828</v>
          </cell>
          <cell r="AK65">
            <v>0.18446848266378146</v>
          </cell>
          <cell r="AL65">
            <v>0.18538461839296047</v>
          </cell>
          <cell r="AM65">
            <v>0.18627854939812621</v>
          </cell>
          <cell r="AN65">
            <v>0.18715142579806393</v>
          </cell>
          <cell r="AO65">
            <v>0.18800430818065009</v>
          </cell>
          <cell r="AP65">
            <v>0.18883817678016351</v>
          </cell>
          <cell r="AQ65">
            <v>0.1896539394993324</v>
          </cell>
          <cell r="AR65">
            <v>0.19045243894718442</v>
          </cell>
          <cell r="AS65">
            <v>0.19123445863482877</v>
          </cell>
          <cell r="AT65" t="str">
            <v>.</v>
          </cell>
        </row>
        <row r="66">
          <cell r="B66" t="str">
            <v>ItalyNOR</v>
          </cell>
          <cell r="C66" t="str">
            <v>Italy</v>
          </cell>
          <cell r="D66" t="str">
            <v>NOR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AT66" t="str">
            <v>.</v>
          </cell>
        </row>
        <row r="67">
          <cell r="B67" t="str">
            <v>CyprusALL</v>
          </cell>
          <cell r="C67" t="str">
            <v>Cyprus</v>
          </cell>
          <cell r="D67" t="str">
            <v>ALL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AT67" t="str">
            <v>.</v>
          </cell>
        </row>
        <row r="68">
          <cell r="B68" t="str">
            <v>CyprusLOW</v>
          </cell>
          <cell r="C68" t="str">
            <v>Cyprus</v>
          </cell>
          <cell r="D68" t="str">
            <v>LOW</v>
          </cell>
          <cell r="E68">
            <v>0.22978723404255322</v>
          </cell>
          <cell r="F68">
            <v>0.21397379912663758</v>
          </cell>
          <cell r="G68">
            <v>0.18534482758620691</v>
          </cell>
          <cell r="H68">
            <v>0.16666666666666669</v>
          </cell>
          <cell r="I68">
            <v>0.19999999999999998</v>
          </cell>
          <cell r="J68">
            <v>0.19708029197080293</v>
          </cell>
          <cell r="K68">
            <v>0.1588447653429603</v>
          </cell>
          <cell r="L68">
            <v>0.16319444444444445</v>
          </cell>
          <cell r="M68">
            <v>0.13131313131313133</v>
          </cell>
          <cell r="N68">
            <v>0.17821782178217824</v>
          </cell>
          <cell r="O68">
            <v>0.20846905537459284</v>
          </cell>
          <cell r="P68">
            <v>0.23003194888178916</v>
          </cell>
          <cell r="Q68">
            <v>0.1732431849495876</v>
          </cell>
          <cell r="R68">
            <v>0.1722133447944699</v>
          </cell>
          <cell r="S68">
            <v>0.17126008992780961</v>
          </cell>
          <cell r="T68">
            <v>0.17037315668156414</v>
          </cell>
          <cell r="U68">
            <v>0.16954419531889672</v>
          </cell>
          <cell r="V68">
            <v>0.16876632414531129</v>
          </cell>
          <cell r="W68">
            <v>0.16803380599790341</v>
          </cell>
          <cell r="X68">
            <v>0.16734180896653428</v>
          </cell>
          <cell r="Y68">
            <v>0.16668622637390504</v>
          </cell>
          <cell r="Z68">
            <v>0.16606353926367012</v>
          </cell>
          <cell r="AA68">
            <v>0.1654707099153131</v>
          </cell>
          <cell r="AB68">
            <v>0.16490509836245823</v>
          </cell>
          <cell r="AC68">
            <v>0.16436439620903176</v>
          </cell>
          <cell r="AD68">
            <v>0.16384657362119123</v>
          </cell>
          <cell r="AE68">
            <v>0.16334983647376752</v>
          </cell>
          <cell r="AF68">
            <v>0.16287259140744553</v>
          </cell>
          <cell r="AG68">
            <v>0.16241341711004864</v>
          </cell>
          <cell r="AH68">
            <v>0.16197104053988634</v>
          </cell>
          <cell r="AI68">
            <v>0.16154431710657924</v>
          </cell>
          <cell r="AJ68">
            <v>0.1611322140459592</v>
          </cell>
          <cell r="AK68">
            <v>0.16073379639186283</v>
          </cell>
          <cell r="AL68">
            <v>0.16034821507378069</v>
          </cell>
          <cell r="AM68">
            <v>0.15997469676593962</v>
          </cell>
          <cell r="AN68">
            <v>0.15961253518803073</v>
          </cell>
          <cell r="AO68">
            <v>0.15926108361591484</v>
          </cell>
          <cell r="AP68">
            <v>0.15891974840624157</v>
          </cell>
          <cell r="AQ68">
            <v>0.15858798337495381</v>
          </cell>
          <cell r="AR68">
            <v>0.15826528489831856</v>
          </cell>
          <cell r="AS68">
            <v>0.15795118762807719</v>
          </cell>
          <cell r="AT68" t="str">
            <v>.</v>
          </cell>
        </row>
        <row r="69">
          <cell r="B69" t="str">
            <v>CyprusMED</v>
          </cell>
          <cell r="C69" t="str">
            <v>Cyprus</v>
          </cell>
          <cell r="D69" t="str">
            <v>MED</v>
          </cell>
          <cell r="E69">
            <v>0.46382978723404256</v>
          </cell>
          <cell r="F69">
            <v>0.45414847161572058</v>
          </cell>
          <cell r="G69">
            <v>0.45689655172413796</v>
          </cell>
          <cell r="H69">
            <v>0.40598290598290598</v>
          </cell>
          <cell r="I69">
            <v>0.36470588235294121</v>
          </cell>
          <cell r="J69">
            <v>0.41240875912408759</v>
          </cell>
          <cell r="K69">
            <v>0.38628158844765342</v>
          </cell>
          <cell r="L69">
            <v>0.3923611111111111</v>
          </cell>
          <cell r="M69">
            <v>0.45454545454545453</v>
          </cell>
          <cell r="N69">
            <v>0.41914191419141911</v>
          </cell>
          <cell r="O69">
            <v>0.37785016286644951</v>
          </cell>
          <cell r="P69">
            <v>0.37380191693290737</v>
          </cell>
          <cell r="Q69">
            <v>0.38456033813766444</v>
          </cell>
          <cell r="R69">
            <v>0.38149489775937606</v>
          </cell>
          <cell r="S69">
            <v>0.37860145399853895</v>
          </cell>
          <cell r="T69">
            <v>0.37586003271581292</v>
          </cell>
          <cell r="U69">
            <v>0.37325404344203506</v>
          </cell>
          <cell r="V69">
            <v>0.37076954585032701</v>
          </cell>
          <cell r="W69">
            <v>0.36839470631852211</v>
          </cell>
          <cell r="X69">
            <v>0.36611938808343625</v>
          </cell>
          <cell r="Y69">
            <v>0.36393483722416997</v>
          </cell>
          <cell r="Z69">
            <v>0.36183343864942408</v>
          </cell>
          <cell r="AA69">
            <v>0.35980852406363739</v>
          </cell>
          <cell r="AB69">
            <v>0.35785421909849591</v>
          </cell>
          <cell r="AC69">
            <v>0.3559653203495986</v>
          </cell>
          <cell r="AD69">
            <v>0.35413719552507517</v>
          </cell>
          <cell r="AE69">
            <v>0.35236570165431058</v>
          </cell>
          <cell r="AF69">
            <v>0.35064711755276351</v>
          </cell>
          <cell r="AG69">
            <v>0.34897808764547711</v>
          </cell>
          <cell r="AH69">
            <v>0.34735557491898683</v>
          </cell>
          <cell r="AI69">
            <v>0.34577682126799869</v>
          </cell>
          <cell r="AJ69">
            <v>0.34423931387701523</v>
          </cell>
          <cell r="AK69">
            <v>0.34274075656126402</v>
          </cell>
          <cell r="AL69">
            <v>0.34127904520937113</v>
          </cell>
          <cell r="AM69">
            <v>0.33985224663904351</v>
          </cell>
          <cell r="AN69">
            <v>0.33845858030880238</v>
          </cell>
          <cell r="AO69">
            <v>0.33709640243244887</v>
          </cell>
          <cell r="AP69">
            <v>0.33576419212505237</v>
          </cell>
          <cell r="AQ69">
            <v>0.33446053927474484</v>
          </cell>
          <cell r="AR69">
            <v>0.33318413388717316</v>
          </cell>
          <cell r="AS69">
            <v>0.33193375669192055</v>
          </cell>
          <cell r="AT69" t="str">
            <v>.</v>
          </cell>
        </row>
        <row r="70">
          <cell r="B70" t="str">
            <v>CyprusHIG</v>
          </cell>
          <cell r="C70" t="str">
            <v>Cyprus</v>
          </cell>
          <cell r="D70" t="str">
            <v>HIG</v>
          </cell>
          <cell r="E70">
            <v>0.30638297872340425</v>
          </cell>
          <cell r="F70">
            <v>0.33187772925764192</v>
          </cell>
          <cell r="G70">
            <v>0.35775862068965519</v>
          </cell>
          <cell r="H70">
            <v>0.42735042735042739</v>
          </cell>
          <cell r="I70">
            <v>0.43529411764705883</v>
          </cell>
          <cell r="J70">
            <v>0.39051094890510946</v>
          </cell>
          <cell r="K70">
            <v>0.45487364620938631</v>
          </cell>
          <cell r="L70">
            <v>0.44444444444444448</v>
          </cell>
          <cell r="M70">
            <v>0.4141414141414142</v>
          </cell>
          <cell r="N70">
            <v>0.40264026402640263</v>
          </cell>
          <cell r="O70">
            <v>0.41368078175895762</v>
          </cell>
          <cell r="P70">
            <v>0.39616613418530355</v>
          </cell>
          <cell r="Q70">
            <v>0.44219647691274805</v>
          </cell>
          <cell r="R70">
            <v>0.44629175744615401</v>
          </cell>
          <cell r="S70">
            <v>0.45013845607365138</v>
          </cell>
          <cell r="T70">
            <v>0.45376681060262292</v>
          </cell>
          <cell r="U70">
            <v>0.45720176123906819</v>
          </cell>
          <cell r="V70">
            <v>0.46046413000436176</v>
          </cell>
          <cell r="W70">
            <v>0.46357148768357448</v>
          </cell>
          <cell r="X70">
            <v>0.46653880295002947</v>
          </cell>
          <cell r="Y70">
            <v>0.46937893640192491</v>
          </cell>
          <cell r="Z70">
            <v>0.4721030220869058</v>
          </cell>
          <cell r="AA70">
            <v>0.47472076602104946</v>
          </cell>
          <cell r="AB70">
            <v>0.47724068253904584</v>
          </cell>
          <cell r="AC70">
            <v>0.47967028344136964</v>
          </cell>
          <cell r="AD70">
            <v>0.48201623085373357</v>
          </cell>
          <cell r="AE70">
            <v>0.48428446187192187</v>
          </cell>
          <cell r="AF70">
            <v>0.4864802910397909</v>
          </cell>
          <cell r="AG70">
            <v>0.48860849524447425</v>
          </cell>
          <cell r="AH70">
            <v>0.49067338454112686</v>
          </cell>
          <cell r="AI70">
            <v>0.49267886162542202</v>
          </cell>
          <cell r="AJ70">
            <v>0.49462847207702554</v>
          </cell>
          <cell r="AK70">
            <v>0.49652544704687313</v>
          </cell>
          <cell r="AL70">
            <v>0.49837273971684815</v>
          </cell>
          <cell r="AM70">
            <v>0.50017305659501687</v>
          </cell>
          <cell r="AN70">
            <v>0.50192888450316686</v>
          </cell>
          <cell r="AO70">
            <v>0.50364251395163628</v>
          </cell>
          <cell r="AP70">
            <v>0.50531605946870606</v>
          </cell>
          <cell r="AQ70">
            <v>0.50695147735030133</v>
          </cell>
          <cell r="AR70">
            <v>0.50855058121450825</v>
          </cell>
          <cell r="AS70">
            <v>0.51011505568000226</v>
          </cell>
          <cell r="AT70" t="str">
            <v>.</v>
          </cell>
        </row>
        <row r="71">
          <cell r="B71" t="str">
            <v>CyprusNOR</v>
          </cell>
          <cell r="C71" t="str">
            <v>Cyprus</v>
          </cell>
          <cell r="D71" t="str">
            <v>NOR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AT71" t="str">
            <v>.</v>
          </cell>
        </row>
        <row r="72">
          <cell r="B72" t="str">
            <v>LatviaALL</v>
          </cell>
          <cell r="C72" t="str">
            <v>Latvia</v>
          </cell>
          <cell r="D72" t="str">
            <v>ALL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AT72" t="str">
            <v>.</v>
          </cell>
        </row>
        <row r="73">
          <cell r="B73" t="str">
            <v>LatviaLOW</v>
          </cell>
          <cell r="C73" t="str">
            <v>Latvia</v>
          </cell>
          <cell r="D73" t="str">
            <v>LOW</v>
          </cell>
          <cell r="E73">
            <v>9.2405063291139233E-2</v>
          </cell>
          <cell r="F73">
            <v>0.189873417721519</v>
          </cell>
          <cell r="G73">
            <v>0.16185696361355081</v>
          </cell>
          <cell r="H73">
            <v>0.14392059553349876</v>
          </cell>
          <cell r="I73">
            <v>0.16707920792079206</v>
          </cell>
          <cell r="J73">
            <v>0.19410319410319413</v>
          </cell>
          <cell r="K73">
            <v>0.26724137931034486</v>
          </cell>
          <cell r="L73">
            <v>0.25187032418952615</v>
          </cell>
          <cell r="M73">
            <v>0.26</v>
          </cell>
          <cell r="N73">
            <v>0.27672955974842767</v>
          </cell>
          <cell r="O73">
            <v>0.22306717363751585</v>
          </cell>
          <cell r="P73">
            <v>0.26269035532994922</v>
          </cell>
          <cell r="Q73">
            <v>0.27921673294102684</v>
          </cell>
          <cell r="R73">
            <v>0.28716829942091676</v>
          </cell>
          <cell r="S73">
            <v>0.29477443869778974</v>
          </cell>
          <cell r="T73">
            <v>0.30207177468267532</v>
          </cell>
          <cell r="U73">
            <v>0.309091035777602</v>
          </cell>
          <cell r="V73">
            <v>0.31585829058579407</v>
          </cell>
          <cell r="W73">
            <v>0.32239587106583362</v>
          </cell>
          <cell r="X73">
            <v>0.32872307433199777</v>
          </cell>
          <cell r="Y73">
            <v>0.3348567044949402</v>
          </cell>
          <cell r="Z73">
            <v>0.34081149681773865</v>
          </cell>
          <cell r="AA73">
            <v>0.34660045389009453</v>
          </cell>
          <cell r="AB73">
            <v>0.35223511507068228</v>
          </cell>
          <cell r="AC73">
            <v>0.35772577465006566</v>
          </cell>
          <cell r="AD73">
            <v>0.36308166013790738</v>
          </cell>
          <cell r="AE73">
            <v>0.36831107920424005</v>
          </cell>
          <cell r="AF73">
            <v>0.37342154173384701</v>
          </cell>
          <cell r="AG73">
            <v>0.37841986194031074</v>
          </cell>
          <cell r="AH73">
            <v>0.38331224436759814</v>
          </cell>
          <cell r="AI73">
            <v>0.38810435676998079</v>
          </cell>
          <cell r="AJ73">
            <v>0.39280139222800214</v>
          </cell>
          <cell r="AK73">
            <v>0.39740812237460799</v>
          </cell>
          <cell r="AL73">
            <v>0.40192894323271111</v>
          </cell>
          <cell r="AM73">
            <v>0.40636791487551321</v>
          </cell>
          <cell r="AN73">
            <v>0.41072879589359573</v>
          </cell>
          <cell r="AO73">
            <v>0.41501507347322597</v>
          </cell>
          <cell r="AP73">
            <v>0.41922998974747305</v>
          </cell>
          <cell r="AQ73">
            <v>0.42337656496730941</v>
          </cell>
          <cell r="AR73">
            <v>0.42745761794765708</v>
          </cell>
          <cell r="AS73">
            <v>0.43147578416856291</v>
          </cell>
          <cell r="AT73" t="str">
            <v>.</v>
          </cell>
        </row>
        <row r="74">
          <cell r="B74" t="str">
            <v>LatviaMED</v>
          </cell>
          <cell r="C74" t="str">
            <v>Latvia</v>
          </cell>
          <cell r="D74" t="str">
            <v>MED</v>
          </cell>
          <cell r="E74">
            <v>0.76708860759493669</v>
          </cell>
          <cell r="F74">
            <v>0.67848101265822791</v>
          </cell>
          <cell r="G74">
            <v>0.72898368883312425</v>
          </cell>
          <cell r="H74">
            <v>0.73573200992555832</v>
          </cell>
          <cell r="I74">
            <v>0.66707920792079201</v>
          </cell>
          <cell r="J74">
            <v>0.68550368550368557</v>
          </cell>
          <cell r="K74">
            <v>0.58990147783251234</v>
          </cell>
          <cell r="L74">
            <v>0.54987531172069826</v>
          </cell>
          <cell r="M74">
            <v>0.54749999999999999</v>
          </cell>
          <cell r="N74">
            <v>0.52327044025157232</v>
          </cell>
          <cell r="O74">
            <v>0.54245880861850437</v>
          </cell>
          <cell r="P74">
            <v>0.48984771573604063</v>
          </cell>
          <cell r="Q74">
            <v>0.51818082145213196</v>
          </cell>
          <cell r="R74">
            <v>0.50637241576337844</v>
          </cell>
          <cell r="S74">
            <v>0.49510967976904918</v>
          </cell>
          <cell r="T74">
            <v>0.48433322312251903</v>
          </cell>
          <cell r="U74">
            <v>0.47399337480255477</v>
          </cell>
          <cell r="V74">
            <v>0.46404812146199681</v>
          </cell>
          <cell r="W74">
            <v>0.45446157210759558</v>
          </cell>
          <cell r="X74">
            <v>0.44520279436580401</v>
          </cell>
          <cell r="Y74">
            <v>0.4362449184868924</v>
          </cell>
          <cell r="Z74">
            <v>0.42756443778645153</v>
          </cell>
          <cell r="AA74">
            <v>0.41914065556400526</v>
          </cell>
          <cell r="AB74">
            <v>0.4109552428479466</v>
          </cell>
          <cell r="AC74">
            <v>0.4029918811056154</v>
          </cell>
          <cell r="AD74">
            <v>0.3952359708773297</v>
          </cell>
          <cell r="AE74">
            <v>0.38767439212325844</v>
          </cell>
          <cell r="AF74">
            <v>0.38029530554455238</v>
          </cell>
          <cell r="AG74">
            <v>0.37308798667125842</v>
          </cell>
          <cell r="AH74">
            <v>0.36604268637790971</v>
          </cell>
          <cell r="AI74">
            <v>0.35915051288303379</v>
          </cell>
          <cell r="AJ74">
            <v>0.35240333134220936</v>
          </cell>
          <cell r="AK74">
            <v>0.3457936779475359</v>
          </cell>
          <cell r="AL74">
            <v>0.33931468606460613</v>
          </cell>
          <cell r="AM74">
            <v>0.33296002241806594</v>
          </cell>
          <cell r="AN74">
            <v>0.32672383171254377</v>
          </cell>
          <cell r="AO74">
            <v>0.32060068837207101</v>
          </cell>
          <cell r="AP74">
            <v>0.31458555431651369</v>
          </cell>
          <cell r="AQ74">
            <v>0.30867374188181124</v>
          </cell>
          <cell r="AR74">
            <v>0.30286088114235249</v>
          </cell>
          <cell r="AS74">
            <v>0.29714289101652491</v>
          </cell>
          <cell r="AT74" t="str">
            <v>.</v>
          </cell>
        </row>
        <row r="75">
          <cell r="B75" t="str">
            <v>LatviaHIG</v>
          </cell>
          <cell r="C75" t="str">
            <v>Latvia</v>
          </cell>
          <cell r="D75" t="str">
            <v>HIG</v>
          </cell>
          <cell r="E75">
            <v>0.14050632911392405</v>
          </cell>
          <cell r="F75">
            <v>0.13164556962025317</v>
          </cell>
          <cell r="G75">
            <v>0.10915934755332496</v>
          </cell>
          <cell r="H75">
            <v>0.12034739454094293</v>
          </cell>
          <cell r="I75">
            <v>0.16584158415841582</v>
          </cell>
          <cell r="J75">
            <v>0.12039312039312042</v>
          </cell>
          <cell r="K75">
            <v>0.14285714285714288</v>
          </cell>
          <cell r="L75">
            <v>0.19825436408977556</v>
          </cell>
          <cell r="M75">
            <v>0.1925</v>
          </cell>
          <cell r="N75">
            <v>0.2</v>
          </cell>
          <cell r="O75">
            <v>0.23447401774397972</v>
          </cell>
          <cell r="P75">
            <v>0.24746192893401017</v>
          </cell>
          <cell r="Q75">
            <v>0.20260244560684115</v>
          </cell>
          <cell r="R75">
            <v>0.20645928481570486</v>
          </cell>
          <cell r="S75">
            <v>0.21011588153316105</v>
          </cell>
          <cell r="T75">
            <v>0.21359500219480562</v>
          </cell>
          <cell r="U75">
            <v>0.21691558941984326</v>
          </cell>
          <cell r="V75">
            <v>0.22009358795220915</v>
          </cell>
          <cell r="W75">
            <v>0.22314255682657083</v>
          </cell>
          <cell r="X75">
            <v>0.22607413130219819</v>
          </cell>
          <cell r="Y75">
            <v>0.22889837701816745</v>
          </cell>
          <cell r="Z75">
            <v>0.23162406539580979</v>
          </cell>
          <cell r="AA75">
            <v>0.23425889054590018</v>
          </cell>
          <cell r="AB75">
            <v>0.23680964208137112</v>
          </cell>
          <cell r="AC75">
            <v>0.23928234424431896</v>
          </cell>
          <cell r="AD75">
            <v>0.24168236898476295</v>
          </cell>
          <cell r="AE75">
            <v>0.24401452867250151</v>
          </cell>
          <cell r="AF75">
            <v>0.24628315272160065</v>
          </cell>
          <cell r="AG75">
            <v>0.24849215138843081</v>
          </cell>
          <cell r="AH75">
            <v>0.25064506925449209</v>
          </cell>
          <cell r="AI75">
            <v>0.25274513034698542</v>
          </cell>
          <cell r="AJ75">
            <v>0.25479527642978844</v>
          </cell>
          <cell r="AK75">
            <v>0.25679819967785611</v>
          </cell>
          <cell r="AL75">
            <v>0.25875637070268276</v>
          </cell>
          <cell r="AM75">
            <v>0.26067206270642085</v>
          </cell>
          <cell r="AN75">
            <v>0.26254737239386056</v>
          </cell>
          <cell r="AO75">
            <v>0.26438423815470302</v>
          </cell>
          <cell r="AP75">
            <v>0.26618445593601325</v>
          </cell>
          <cell r="AQ75">
            <v>0.26794969315087935</v>
          </cell>
          <cell r="AR75">
            <v>0.26968150090999038</v>
          </cell>
          <cell r="AS75">
            <v>0.27138132481491223</v>
          </cell>
          <cell r="AT75" t="str">
            <v>.</v>
          </cell>
        </row>
        <row r="76">
          <cell r="B76" t="str">
            <v>LatviaNOR</v>
          </cell>
          <cell r="C76" t="str">
            <v>Latvia</v>
          </cell>
          <cell r="D76" t="str">
            <v>NOR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AT76" t="str">
            <v>.</v>
          </cell>
        </row>
        <row r="77">
          <cell r="B77" t="str">
            <v>LithuaniaALL</v>
          </cell>
          <cell r="C77" t="str">
            <v>Lithuania</v>
          </cell>
          <cell r="D77" t="str">
            <v>ALL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AT77" t="str">
            <v>.</v>
          </cell>
        </row>
        <row r="78">
          <cell r="B78" t="str">
            <v>LithuaniaLOW</v>
          </cell>
          <cell r="C78" t="str">
            <v>Lithuania</v>
          </cell>
          <cell r="D78" t="str">
            <v>LOW</v>
          </cell>
          <cell r="E78">
            <v>7.1931196247068008E-2</v>
          </cell>
          <cell r="F78">
            <v>6.5027755749405225E-2</v>
          </cell>
          <cell r="G78">
            <v>6.932270916334661E-2</v>
          </cell>
          <cell r="H78">
            <v>0.10496338486574451</v>
          </cell>
          <cell r="I78">
            <v>8.3671811535337134E-2</v>
          </cell>
          <cell r="J78">
            <v>0.11618257261410789</v>
          </cell>
          <cell r="K78">
            <v>0.14102564102564102</v>
          </cell>
          <cell r="L78">
            <v>0.16057774001699235</v>
          </cell>
          <cell r="M78">
            <v>0.18345323741007194</v>
          </cell>
          <cell r="N78">
            <v>0.18376449598572706</v>
          </cell>
          <cell r="O78">
            <v>0.15138408304498271</v>
          </cell>
          <cell r="P78">
            <v>0.14165968147527241</v>
          </cell>
          <cell r="Q78">
            <v>0.17141561914728029</v>
          </cell>
          <cell r="R78">
            <v>0.17713242795440706</v>
          </cell>
          <cell r="S78">
            <v>0.18262589272012916</v>
          </cell>
          <cell r="T78">
            <v>0.18791881006622488</v>
          </cell>
          <cell r="U78">
            <v>0.19303038903797454</v>
          </cell>
          <cell r="V78">
            <v>0.1979769912363136</v>
          </cell>
          <cell r="W78">
            <v>0.20277268599033504</v>
          </cell>
          <cell r="X78">
            <v>0.20742967402120863</v>
          </cell>
          <cell r="Y78">
            <v>0.21195861571824501</v>
          </cell>
          <cell r="Z78">
            <v>0.21636888898989298</v>
          </cell>
          <cell r="AA78">
            <v>0.22066879428912103</v>
          </cell>
          <cell r="AB78">
            <v>0.22486571944527922</v>
          </cell>
          <cell r="AC78">
            <v>0.22896627351664062</v>
          </cell>
          <cell r="AD78">
            <v>0.23297639648369942</v>
          </cell>
          <cell r="AE78">
            <v>0.23690144989890383</v>
          </cell>
          <cell r="AF78">
            <v>0.24074629237706216</v>
          </cell>
          <cell r="AG78">
            <v>0.24451534290880567</v>
          </cell>
          <cell r="AH78">
            <v>0.24821263431074819</v>
          </cell>
          <cell r="AI78">
            <v>0.25184185862436692</v>
          </cell>
          <cell r="AJ78">
            <v>0.25540640589535479</v>
          </cell>
          <cell r="AK78">
            <v>0.25890939747405695</v>
          </cell>
          <cell r="AL78">
            <v>0.26235371475264679</v>
          </cell>
          <cell r="AM78">
            <v>0.26574202407938757</v>
          </cell>
          <cell r="AN78">
            <v>0.26907679845260535</v>
          </cell>
          <cell r="AO78">
            <v>0.27236033648799046</v>
          </cell>
          <cell r="AP78">
            <v>0.27559477906595725</v>
          </cell>
          <cell r="AQ78">
            <v>0.27878212399606705</v>
          </cell>
          <cell r="AR78">
            <v>0.28192423897922486</v>
          </cell>
          <cell r="AS78">
            <v>0.28502287310263102</v>
          </cell>
          <cell r="AT78" t="str">
            <v>.</v>
          </cell>
        </row>
        <row r="79">
          <cell r="B79" t="str">
            <v>LithuaniaMED</v>
          </cell>
          <cell r="C79" t="str">
            <v>Lithuania</v>
          </cell>
          <cell r="D79" t="str">
            <v>MED</v>
          </cell>
          <cell r="E79">
            <v>0.55824863174354966</v>
          </cell>
          <cell r="F79">
            <v>0.80967486122125298</v>
          </cell>
          <cell r="G79">
            <v>0.74183266932270908</v>
          </cell>
          <cell r="H79">
            <v>0.69243287225386485</v>
          </cell>
          <cell r="I79">
            <v>0.68074735987002433</v>
          </cell>
          <cell r="J79">
            <v>0.54190871369294602</v>
          </cell>
          <cell r="K79">
            <v>0.50683760683760681</v>
          </cell>
          <cell r="L79">
            <v>0.52931180968564151</v>
          </cell>
          <cell r="M79">
            <v>0.50629496402877705</v>
          </cell>
          <cell r="N79">
            <v>0.48706512042818917</v>
          </cell>
          <cell r="O79">
            <v>0.48529411764705888</v>
          </cell>
          <cell r="P79">
            <v>0.48281642917015927</v>
          </cell>
          <cell r="Q79">
            <v>0.49018019875075802</v>
          </cell>
          <cell r="R79">
            <v>0.47898212224043357</v>
          </cell>
          <cell r="S79">
            <v>0.46830594710438267</v>
          </cell>
          <cell r="T79">
            <v>0.45809424356073636</v>
          </cell>
          <cell r="U79">
            <v>0.44829905912640944</v>
          </cell>
          <cell r="V79">
            <v>0.43887989496952851</v>
          </cell>
          <cell r="W79">
            <v>0.42980220170451555</v>
          </cell>
          <cell r="X79">
            <v>0.42103624120768568</v>
          </cell>
          <cell r="Y79">
            <v>0.41255621169364531</v>
          </cell>
          <cell r="Z79">
            <v>0.40433956562567425</v>
          </cell>
          <cell r="AA79">
            <v>0.39636647119515378</v>
          </cell>
          <cell r="AB79">
            <v>0.38861938227063464</v>
          </cell>
          <cell r="AC79">
            <v>0.38108269139282719</v>
          </cell>
          <cell r="AD79">
            <v>0.37374244712236149</v>
          </cell>
          <cell r="AE79">
            <v>0.36658612180719874</v>
          </cell>
          <cell r="AF79">
            <v>0.35960241925418512</v>
          </cell>
          <cell r="AG79">
            <v>0.35278111427718778</v>
          </cell>
          <cell r="AH79">
            <v>0.34611291792856319</v>
          </cell>
          <cell r="AI79">
            <v>0.33958936358906455</v>
          </cell>
          <cell r="AJ79">
            <v>0.33320271012318814</v>
          </cell>
          <cell r="AK79">
            <v>0.32694585909298646</v>
          </cell>
          <cell r="AL79">
            <v>0.32081228362776837</v>
          </cell>
          <cell r="AM79">
            <v>0.31479596701590479</v>
          </cell>
          <cell r="AN79">
            <v>0.30889134945157404</v>
          </cell>
          <cell r="AO79">
            <v>0.30309328165819399</v>
          </cell>
          <cell r="AP79">
            <v>0.29739698433960365</v>
          </cell>
          <cell r="AQ79">
            <v>0.2917980125933175</v>
          </cell>
          <cell r="AR79">
            <v>0.28629222456755571</v>
          </cell>
          <cell r="AS79">
            <v>0.28087575376301038</v>
          </cell>
          <cell r="AT79" t="str">
            <v>.</v>
          </cell>
        </row>
        <row r="80">
          <cell r="B80" t="str">
            <v>LithuaniaHIG</v>
          </cell>
          <cell r="C80" t="str">
            <v>Lithuania</v>
          </cell>
          <cell r="D80" t="str">
            <v>HIG</v>
          </cell>
          <cell r="E80">
            <v>0.36982017200938228</v>
          </cell>
          <cell r="F80">
            <v>0.12529738302934179</v>
          </cell>
          <cell r="G80">
            <v>0.18884462151394421</v>
          </cell>
          <cell r="H80">
            <v>0.20260374288039054</v>
          </cell>
          <cell r="I80">
            <v>0.23558082859463852</v>
          </cell>
          <cell r="J80">
            <v>0.34190871369294606</v>
          </cell>
          <cell r="K80">
            <v>0.35213675213675216</v>
          </cell>
          <cell r="L80">
            <v>0.31011045029736622</v>
          </cell>
          <cell r="M80">
            <v>0.31025179856115109</v>
          </cell>
          <cell r="N80">
            <v>0.32917038358608386</v>
          </cell>
          <cell r="O80">
            <v>0.36332179930795849</v>
          </cell>
          <cell r="P80">
            <v>0.37552388935456832</v>
          </cell>
          <cell r="Q80">
            <v>0.3384041821019616</v>
          </cell>
          <cell r="R80">
            <v>0.34388544980515939</v>
          </cell>
          <cell r="S80">
            <v>0.3490681601754882</v>
          </cell>
          <cell r="T80">
            <v>0.35398694637303874</v>
          </cell>
          <cell r="U80">
            <v>0.35867055183561602</v>
          </cell>
          <cell r="V80">
            <v>0.36314311379415787</v>
          </cell>
          <cell r="W80">
            <v>0.3674251123051494</v>
          </cell>
          <cell r="X80">
            <v>0.37153408477110572</v>
          </cell>
          <cell r="Y80">
            <v>0.37548517258810971</v>
          </cell>
          <cell r="Z80">
            <v>0.37929154538443283</v>
          </cell>
          <cell r="AA80">
            <v>0.38296473451572521</v>
          </cell>
          <cell r="AB80">
            <v>0.38651489828408614</v>
          </cell>
          <cell r="AC80">
            <v>0.38995103509053219</v>
          </cell>
          <cell r="AD80">
            <v>0.39328115639393907</v>
          </cell>
          <cell r="AE80">
            <v>0.39651242829389743</v>
          </cell>
          <cell r="AF80">
            <v>0.39965128836875274</v>
          </cell>
          <cell r="AG80">
            <v>0.40270354281400655</v>
          </cell>
          <cell r="AH80">
            <v>0.40567444776068856</v>
          </cell>
          <cell r="AI80">
            <v>0.40856877778656853</v>
          </cell>
          <cell r="AJ80">
            <v>0.41139088398145707</v>
          </cell>
          <cell r="AK80">
            <v>0.41414474343295665</v>
          </cell>
          <cell r="AL80">
            <v>0.41683400161958484</v>
          </cell>
          <cell r="AM80">
            <v>0.41946200890470758</v>
          </cell>
          <cell r="AN80">
            <v>0.42203185209582061</v>
          </cell>
          <cell r="AO80">
            <v>0.4245463818538156</v>
          </cell>
          <cell r="AP80">
            <v>0.42700823659443909</v>
          </cell>
          <cell r="AQ80">
            <v>0.42941986341061539</v>
          </cell>
          <cell r="AR80">
            <v>0.43178353645321949</v>
          </cell>
          <cell r="AS80">
            <v>0.43410137313435865</v>
          </cell>
          <cell r="AT80" t="str">
            <v>.</v>
          </cell>
        </row>
        <row r="81">
          <cell r="B81" t="str">
            <v>LithuaniaNOR</v>
          </cell>
          <cell r="C81" t="str">
            <v>Lithuania</v>
          </cell>
          <cell r="D81" t="str">
            <v>NOR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AT81" t="str">
            <v>.</v>
          </cell>
        </row>
        <row r="82">
          <cell r="B82" t="str">
            <v>LuxembourgALL</v>
          </cell>
          <cell r="C82" t="str">
            <v>Luxembourg</v>
          </cell>
          <cell r="D82" t="str">
            <v>ALL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AT82" t="str">
            <v>.</v>
          </cell>
        </row>
        <row r="83">
          <cell r="B83" t="str">
            <v>LuxembourgLOW</v>
          </cell>
          <cell r="C83" t="str">
            <v>Luxembourg</v>
          </cell>
          <cell r="D83" t="str">
            <v>LOW</v>
          </cell>
          <cell r="E83">
            <v>0.3093922651933701</v>
          </cell>
          <cell r="F83">
            <v>0.32258064516129031</v>
          </cell>
          <cell r="G83">
            <v>0.29891304347826092</v>
          </cell>
          <cell r="H83">
            <v>0.35911602209944748</v>
          </cell>
          <cell r="I83">
            <v>0.30285714285714282</v>
          </cell>
          <cell r="J83">
            <v>0.26035502958579887</v>
          </cell>
          <cell r="K83">
            <v>0.27160493827160498</v>
          </cell>
          <cell r="L83">
            <v>0.28901734104046245</v>
          </cell>
          <cell r="M83">
            <v>0.22159090909090906</v>
          </cell>
          <cell r="N83">
            <v>0.16477272727272727</v>
          </cell>
          <cell r="O83">
            <v>0.17241379310344829</v>
          </cell>
          <cell r="P83">
            <v>0.16393442622950818</v>
          </cell>
          <cell r="Q83">
            <v>0.19898243544664146</v>
          </cell>
          <cell r="R83">
            <v>0.19508985204272705</v>
          </cell>
          <cell r="S83">
            <v>0.19153442049750816</v>
          </cell>
          <cell r="T83">
            <v>0.18826721571922281</v>
          </cell>
          <cell r="U83">
            <v>0.18524893105061666</v>
          </cell>
          <cell r="V83">
            <v>0.18244754820704437</v>
          </cell>
          <cell r="W83">
            <v>0.17983666664857051</v>
          </cell>
          <cell r="X83">
            <v>0.17739428161398035</v>
          </cell>
          <cell r="Y83">
            <v>0.17510187438269612</v>
          </cell>
          <cell r="Z83">
            <v>0.17294372421896065</v>
          </cell>
          <cell r="AA83">
            <v>0.17090638055764643</v>
          </cell>
          <cell r="AB83">
            <v>0.16897825290280788</v>
          </cell>
          <cell r="AC83">
            <v>0.1671492884681095</v>
          </cell>
          <cell r="AD83">
            <v>0.1654107160921657</v>
          </cell>
          <cell r="AE83">
            <v>0.16375484082372474</v>
          </cell>
          <cell r="AF83">
            <v>0.16217487767836447</v>
          </cell>
          <cell r="AG83">
            <v>0.16066481598850688</v>
          </cell>
          <cell r="AH83">
            <v>0.15921930787346561</v>
          </cell>
          <cell r="AI83">
            <v>0.15783357589272659</v>
          </cell>
          <cell r="AJ83">
            <v>0.1565033360803631</v>
          </cell>
          <cell r="AK83">
            <v>0.15522473340556844</v>
          </cell>
          <cell r="AL83">
            <v>0.15399428734305362</v>
          </cell>
          <cell r="AM83">
            <v>0.15280884572327158</v>
          </cell>
          <cell r="AN83">
            <v>0.15166554540578928</v>
          </cell>
          <cell r="AO83">
            <v>0.15056177860819955</v>
          </cell>
          <cell r="AP83">
            <v>0.14949516394850332</v>
          </cell>
          <cell r="AQ83">
            <v>0.14846352143615757</v>
          </cell>
          <cell r="AR83">
            <v>0.14746485078725605</v>
          </cell>
          <cell r="AS83">
            <v>0.14649731255103512</v>
          </cell>
          <cell r="AT83" t="str">
            <v>.</v>
          </cell>
        </row>
        <row r="84">
          <cell r="B84" t="str">
            <v>LuxembourgMED</v>
          </cell>
          <cell r="C84" t="str">
            <v>Luxembourg</v>
          </cell>
          <cell r="D84" t="str">
            <v>MED</v>
          </cell>
          <cell r="E84">
            <v>0.44198895027624308</v>
          </cell>
          <cell r="F84">
            <v>0.41935483870967738</v>
          </cell>
          <cell r="G84">
            <v>0.44565217391304346</v>
          </cell>
          <cell r="H84">
            <v>0.4585635359116022</v>
          </cell>
          <cell r="I84">
            <v>0.36571428571428571</v>
          </cell>
          <cell r="J84">
            <v>0.37278106508875741</v>
          </cell>
          <cell r="K84">
            <v>0.40740740740740738</v>
          </cell>
          <cell r="L84">
            <v>0.38728323699421974</v>
          </cell>
          <cell r="M84">
            <v>0.40909090909090906</v>
          </cell>
          <cell r="N84">
            <v>0.35227272727272724</v>
          </cell>
          <cell r="O84">
            <v>0.37931034482758624</v>
          </cell>
          <cell r="P84">
            <v>0.34426229508196721</v>
          </cell>
          <cell r="Q84">
            <v>0.37375925458587383</v>
          </cell>
          <cell r="R84">
            <v>0.3681111009691706</v>
          </cell>
          <cell r="S84">
            <v>0.36259292056605019</v>
          </cell>
          <cell r="T84">
            <v>0.35720177907228046</v>
          </cell>
          <cell r="U84">
            <v>0.35193370757892861</v>
          </cell>
          <cell r="V84">
            <v>0.34678419769914914</v>
          </cell>
          <cell r="W84">
            <v>0.34174850841790022</v>
          </cell>
          <cell r="X84">
            <v>0.33682185628487665</v>
          </cell>
          <cell r="Y84">
            <v>0.33199953217071476</v>
          </cell>
          <cell r="Z84">
            <v>0.32727697124211774</v>
          </cell>
          <cell r="AA84">
            <v>0.32264979290223172</v>
          </cell>
          <cell r="AB84">
            <v>0.31811382138178923</v>
          </cell>
          <cell r="AC84">
            <v>0.31366509388705277</v>
          </cell>
          <cell r="AD84">
            <v>0.30929986081349536</v>
          </cell>
          <cell r="AE84">
            <v>0.30501458099128187</v>
          </cell>
          <cell r="AF84">
            <v>0.30080591392285982</v>
          </cell>
          <cell r="AG84">
            <v>0.29667071031023129</v>
          </cell>
          <cell r="AH84">
            <v>0.29260600172885309</v>
          </cell>
          <cell r="AI84">
            <v>0.28860899001007645</v>
          </cell>
          <cell r="AJ84">
            <v>0.28467703669546068</v>
          </cell>
          <cell r="AK84">
            <v>0.28080765279224562</v>
          </cell>
          <cell r="AL84">
            <v>0.27699848896870072</v>
          </cell>
          <cell r="AM84">
            <v>0.27324732626704096</v>
          </cell>
          <cell r="AN84">
            <v>0.26955206737069692</v>
          </cell>
          <cell r="AO84">
            <v>0.26591072843562635</v>
          </cell>
          <cell r="AP84">
            <v>0.26232143147772086</v>
          </cell>
          <cell r="AQ84">
            <v>0.25878239729721764</v>
          </cell>
          <cell r="AR84">
            <v>0.2552919389143441</v>
          </cell>
          <cell r="AS84">
            <v>0.25184845548676604</v>
          </cell>
          <cell r="AT84" t="str">
            <v>.</v>
          </cell>
        </row>
        <row r="85">
          <cell r="B85" t="str">
            <v>LuxembourgHIG</v>
          </cell>
          <cell r="C85" t="str">
            <v>Luxembourg</v>
          </cell>
          <cell r="D85" t="str">
            <v>HIG</v>
          </cell>
          <cell r="E85">
            <v>0.24861878453038672</v>
          </cell>
          <cell r="F85">
            <v>0.25806451612903225</v>
          </cell>
          <cell r="G85">
            <v>0.25543478260869568</v>
          </cell>
          <cell r="H85">
            <v>0.18232044198895025</v>
          </cell>
          <cell r="I85">
            <v>0.33142857142857141</v>
          </cell>
          <cell r="J85">
            <v>0.36686390532544383</v>
          </cell>
          <cell r="K85">
            <v>0.32098765432098769</v>
          </cell>
          <cell r="L85">
            <v>0.32369942196531798</v>
          </cell>
          <cell r="M85">
            <v>0.36931818181818177</v>
          </cell>
          <cell r="N85">
            <v>0.48295454545454541</v>
          </cell>
          <cell r="O85">
            <v>0.44827586206896552</v>
          </cell>
          <cell r="P85">
            <v>0.49180327868852458</v>
          </cell>
          <cell r="Q85">
            <v>0.42725830996748465</v>
          </cell>
          <cell r="R85">
            <v>0.43679904698810235</v>
          </cell>
          <cell r="S85">
            <v>0.44587265893644173</v>
          </cell>
          <cell r="T85">
            <v>0.45453100520849682</v>
          </cell>
          <cell r="U85">
            <v>0.46281736137045471</v>
          </cell>
          <cell r="V85">
            <v>0.47076825409380657</v>
          </cell>
          <cell r="W85">
            <v>0.47841482493352927</v>
          </cell>
          <cell r="X85">
            <v>0.48578386210114305</v>
          </cell>
          <cell r="Y85">
            <v>0.49289859344658915</v>
          </cell>
          <cell r="Z85">
            <v>0.49977930453892161</v>
          </cell>
          <cell r="AA85">
            <v>0.50644382654012188</v>
          </cell>
          <cell r="AB85">
            <v>0.51290792571540289</v>
          </cell>
          <cell r="AC85">
            <v>0.51918561764483773</v>
          </cell>
          <cell r="AD85">
            <v>0.5252894230943389</v>
          </cell>
          <cell r="AE85">
            <v>0.53123057818499342</v>
          </cell>
          <cell r="AF85">
            <v>0.5370192083987757</v>
          </cell>
          <cell r="AG85">
            <v>0.54266447370126181</v>
          </cell>
          <cell r="AH85">
            <v>0.5481746903976813</v>
          </cell>
          <cell r="AI85">
            <v>0.55355743409719693</v>
          </cell>
          <cell r="AJ85">
            <v>0.55881962722417622</v>
          </cell>
          <cell r="AK85">
            <v>0.56396761380218596</v>
          </cell>
          <cell r="AL85">
            <v>0.56900722368824563</v>
          </cell>
          <cell r="AM85">
            <v>0.57394382800968746</v>
          </cell>
          <cell r="AN85">
            <v>0.57878238722351383</v>
          </cell>
          <cell r="AO85">
            <v>0.58352749295617412</v>
          </cell>
          <cell r="AP85">
            <v>0.58818340457377583</v>
          </cell>
          <cell r="AQ85">
            <v>0.59275408126662477</v>
          </cell>
          <cell r="AR85">
            <v>0.59724321029839988</v>
          </cell>
          <cell r="AS85">
            <v>0.6016542319621988</v>
          </cell>
          <cell r="AT85" t="str">
            <v>.</v>
          </cell>
        </row>
        <row r="86">
          <cell r="B86" t="str">
            <v>LuxembourgNOR</v>
          </cell>
          <cell r="C86" t="str">
            <v>Luxembourg</v>
          </cell>
          <cell r="D86" t="str">
            <v>NOR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AT86" t="str">
            <v>.</v>
          </cell>
        </row>
        <row r="87">
          <cell r="B87" t="str">
            <v>HungaryALL</v>
          </cell>
          <cell r="C87" t="str">
            <v>Hungary</v>
          </cell>
          <cell r="D87" t="str">
            <v>ALL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AT87" t="str">
            <v>.</v>
          </cell>
        </row>
        <row r="88">
          <cell r="B88" t="str">
            <v>HungaryLOW</v>
          </cell>
          <cell r="C88" t="str">
            <v>Hungary</v>
          </cell>
          <cell r="D88" t="str">
            <v>LOW</v>
          </cell>
          <cell r="E88">
            <v>0.17660956881275838</v>
          </cell>
          <cell r="F88">
            <v>0.18871201157742404</v>
          </cell>
          <cell r="G88">
            <v>0.19361165592602966</v>
          </cell>
          <cell r="H88">
            <v>0.18439322410441547</v>
          </cell>
          <cell r="I88">
            <v>0.17249218527990909</v>
          </cell>
          <cell r="J88">
            <v>0.15582329317269081</v>
          </cell>
          <cell r="K88">
            <v>0.147141041931385</v>
          </cell>
          <cell r="L88">
            <v>0.15952143569292124</v>
          </cell>
          <cell r="M88">
            <v>0.15509315267360269</v>
          </cell>
          <cell r="N88">
            <v>0.14997615641392467</v>
          </cell>
          <cell r="O88">
            <v>0.14479091128837321</v>
          </cell>
          <cell r="P88">
            <v>0.12390243902439024</v>
          </cell>
          <cell r="Q88">
            <v>0.14303544523332248</v>
          </cell>
          <cell r="R88">
            <v>0.14161646520882082</v>
          </cell>
          <cell r="S88">
            <v>0.14030808236288889</v>
          </cell>
          <cell r="T88">
            <v>0.13909511671305413</v>
          </cell>
          <cell r="U88">
            <v>0.1379652638044995</v>
          </cell>
          <cell r="V88">
            <v>0.13690841701319392</v>
          </cell>
          <cell r="W88">
            <v>0.13591617753961008</v>
          </cell>
          <cell r="X88">
            <v>0.13498149315498142</v>
          </cell>
          <cell r="Y88">
            <v>0.13409838724186091</v>
          </cell>
          <cell r="Z88">
            <v>0.13326175241240881</v>
          </cell>
          <cell r="AA88">
            <v>0.13246719112929159</v>
          </cell>
          <cell r="AB88">
            <v>0.1317108910813089</v>
          </cell>
          <cell r="AC88">
            <v>0.13098952662684193</v>
          </cell>
          <cell r="AD88">
            <v>0.13030018004484875</v>
          </cell>
          <cell r="AE88">
            <v>0.12964027801593458</v>
          </cell>
          <cell r="AF88">
            <v>0.12900753994175401</v>
          </cell>
          <cell r="AG88">
            <v>0.12839993555877635</v>
          </cell>
          <cell r="AH88">
            <v>0.1278156499167715</v>
          </cell>
          <cell r="AI88">
            <v>0.12725305424308395</v>
          </cell>
          <cell r="AJ88">
            <v>0.1267106815482397</v>
          </cell>
          <cell r="AK88">
            <v>0.12618720607930489</v>
          </cell>
          <cell r="AL88">
            <v>0.12568142591745035</v>
          </cell>
          <cell r="AM88">
            <v>0.12519224816146673</v>
          </cell>
          <cell r="AN88">
            <v>0.12471867625101411</v>
          </cell>
          <cell r="AO88">
            <v>0.12425979907049137</v>
          </cell>
          <cell r="AP88">
            <v>0.12381478154264525</v>
          </cell>
          <cell r="AQ88">
            <v>0.12338285647486974</v>
          </cell>
          <cell r="AR88">
            <v>0.122963317463909</v>
          </cell>
          <cell r="AS88">
            <v>0.1225555126988586</v>
          </cell>
          <cell r="AT88" t="str">
            <v>.</v>
          </cell>
        </row>
        <row r="89">
          <cell r="B89" t="str">
            <v>HungaryMED</v>
          </cell>
          <cell r="C89" t="str">
            <v>Hungary</v>
          </cell>
          <cell r="D89" t="str">
            <v>MED</v>
          </cell>
          <cell r="E89">
            <v>0.70437093916125215</v>
          </cell>
          <cell r="F89">
            <v>0.67930535455861063</v>
          </cell>
          <cell r="G89">
            <v>0.68366489212664605</v>
          </cell>
          <cell r="H89">
            <v>0.66648153290752576</v>
          </cell>
          <cell r="I89">
            <v>0.67490764421710714</v>
          </cell>
          <cell r="J89">
            <v>0.69183400267737627</v>
          </cell>
          <cell r="K89">
            <v>0.7003811944091487</v>
          </cell>
          <cell r="L89">
            <v>0.67647058823529405</v>
          </cell>
          <cell r="M89">
            <v>0.65908541011371879</v>
          </cell>
          <cell r="N89">
            <v>0.65975202670481636</v>
          </cell>
          <cell r="O89">
            <v>0.64563693497703656</v>
          </cell>
          <cell r="P89">
            <v>0.64390243902439026</v>
          </cell>
          <cell r="Q89">
            <v>0.65727374770168923</v>
          </cell>
          <cell r="R89">
            <v>0.65504272240766737</v>
          </cell>
          <cell r="S89">
            <v>0.65289308925765566</v>
          </cell>
          <cell r="T89">
            <v>0.65081808184252599</v>
          </cell>
          <cell r="U89">
            <v>0.64881175662501911</v>
          </cell>
          <cell r="V89">
            <v>0.64686886988398407</v>
          </cell>
          <cell r="W89">
            <v>0.64498477460280046</v>
          </cell>
          <cell r="X89">
            <v>0.64315533443128303</v>
          </cell>
          <cell r="Y89">
            <v>0.64137685190964411</v>
          </cell>
          <cell r="Z89">
            <v>0.63964600847072084</v>
          </cell>
          <cell r="AA89">
            <v>0.6379598141249071</v>
          </cell>
          <cell r="AB89">
            <v>0.63631556509921916</v>
          </cell>
          <cell r="AC89">
            <v>0.63471080802026658</v>
          </cell>
          <cell r="AD89">
            <v>0.63314330949604514</v>
          </cell>
          <cell r="AE89">
            <v>0.63161103016778164</v>
          </cell>
          <cell r="AF89">
            <v>0.63011210247769434</v>
          </cell>
          <cell r="AG89">
            <v>0.62864481153885654</v>
          </cell>
          <cell r="AH89">
            <v>0.62720757860593701</v>
          </cell>
          <cell r="AI89">
            <v>0.62579894673600867</v>
          </cell>
          <cell r="AJ89">
            <v>0.62441756830137274</v>
          </cell>
          <cell r="AK89">
            <v>0.62306219407505903</v>
          </cell>
          <cell r="AL89">
            <v>0.62173166365721833</v>
          </cell>
          <cell r="AM89">
            <v>0.62042489704927206</v>
          </cell>
          <cell r="AN89">
            <v>0.61914088721422911</v>
          </cell>
          <cell r="AO89">
            <v>0.61787869348743019</v>
          </cell>
          <cell r="AP89">
            <v>0.61663743572323793</v>
          </cell>
          <cell r="AQ89">
            <v>0.61541628908076196</v>
          </cell>
          <cell r="AR89">
            <v>0.61421447936626816</v>
          </cell>
          <cell r="AS89">
            <v>0.61303127886205167</v>
          </cell>
          <cell r="AT89" t="str">
            <v>.</v>
          </cell>
        </row>
        <row r="90">
          <cell r="B90" t="str">
            <v>HungaryHIG</v>
          </cell>
          <cell r="C90" t="str">
            <v>Hungary</v>
          </cell>
          <cell r="D90" t="str">
            <v>HIG</v>
          </cell>
          <cell r="E90">
            <v>0.11901949202598935</v>
          </cell>
          <cell r="F90">
            <v>0.13198263386396528</v>
          </cell>
          <cell r="G90">
            <v>0.12272345194732416</v>
          </cell>
          <cell r="H90">
            <v>0.1491252429880589</v>
          </cell>
          <cell r="I90">
            <v>0.15260017050298383</v>
          </cell>
          <cell r="J90">
            <v>0.15234270414993309</v>
          </cell>
          <cell r="K90">
            <v>0.15247776365946633</v>
          </cell>
          <cell r="L90">
            <v>0.16400797607178463</v>
          </cell>
          <cell r="M90">
            <v>0.18582143721267844</v>
          </cell>
          <cell r="N90">
            <v>0.19027181688125894</v>
          </cell>
          <cell r="O90">
            <v>0.20957215373459029</v>
          </cell>
          <cell r="P90">
            <v>0.23219512195121952</v>
          </cell>
          <cell r="Q90">
            <v>0.19969080706498837</v>
          </cell>
          <cell r="R90">
            <v>0.2033408123835119</v>
          </cell>
          <cell r="S90">
            <v>0.20679882837945551</v>
          </cell>
          <cell r="T90">
            <v>0.2100868014444198</v>
          </cell>
          <cell r="U90">
            <v>0.21322297957048145</v>
          </cell>
          <cell r="V90">
            <v>0.21622271310282204</v>
          </cell>
          <cell r="W90">
            <v>0.21909904785758949</v>
          </cell>
          <cell r="X90">
            <v>0.22186317241373554</v>
          </cell>
          <cell r="Y90">
            <v>0.22452476084849501</v>
          </cell>
          <cell r="Z90">
            <v>0.22709223911687038</v>
          </cell>
          <cell r="AA90">
            <v>0.22957299474580126</v>
          </cell>
          <cell r="AB90">
            <v>0.23197354381947191</v>
          </cell>
          <cell r="AC90">
            <v>0.23429966535289154</v>
          </cell>
          <cell r="AD90">
            <v>0.23655651045910606</v>
          </cell>
          <cell r="AE90">
            <v>0.23874869181628383</v>
          </cell>
          <cell r="AF90">
            <v>0.24088035758055162</v>
          </cell>
          <cell r="AG90">
            <v>0.24295525290236705</v>
          </cell>
          <cell r="AH90">
            <v>0.24497677147729147</v>
          </cell>
          <cell r="AI90">
            <v>0.24694799902090731</v>
          </cell>
          <cell r="AJ90">
            <v>0.24887175015038757</v>
          </cell>
          <cell r="AK90">
            <v>0.25075059984563614</v>
          </cell>
          <cell r="AL90">
            <v>0.25258691042533132</v>
          </cell>
          <cell r="AM90">
            <v>0.2543828547892612</v>
          </cell>
          <cell r="AN90">
            <v>0.25614043653475677</v>
          </cell>
          <cell r="AO90">
            <v>0.25786150744207847</v>
          </cell>
          <cell r="AP90">
            <v>0.25954778273411683</v>
          </cell>
          <cell r="AQ90">
            <v>0.26120085444436836</v>
          </cell>
          <cell r="AR90">
            <v>0.26282220316982291</v>
          </cell>
          <cell r="AS90">
            <v>0.26441320843908983</v>
          </cell>
          <cell r="AT90" t="str">
            <v>.</v>
          </cell>
        </row>
        <row r="91">
          <cell r="B91" t="str">
            <v>HungaryNOR</v>
          </cell>
          <cell r="C91" t="str">
            <v>Hungary</v>
          </cell>
          <cell r="D91" t="str">
            <v>NOR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AT91" t="str">
            <v>.</v>
          </cell>
        </row>
        <row r="92">
          <cell r="B92" t="str">
            <v>MaltaALL</v>
          </cell>
          <cell r="C92" t="str">
            <v>Malta</v>
          </cell>
          <cell r="D92" t="str">
            <v>ALL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AT92" t="str">
            <v>.</v>
          </cell>
        </row>
        <row r="93">
          <cell r="B93" t="str">
            <v>MaltaLOW</v>
          </cell>
          <cell r="C93" t="str">
            <v>Malta</v>
          </cell>
          <cell r="D93" t="str">
            <v>LOW</v>
          </cell>
          <cell r="E93">
            <v>0.77477477477477474</v>
          </cell>
          <cell r="F93">
            <v>0.80582524271844658</v>
          </cell>
          <cell r="G93">
            <v>0.78301886792452824</v>
          </cell>
          <cell r="H93">
            <v>0.68032786885245899</v>
          </cell>
          <cell r="I93">
            <v>0.58778625954198471</v>
          </cell>
          <cell r="J93">
            <v>0.55038759689922478</v>
          </cell>
          <cell r="K93">
            <v>0.53900709219858156</v>
          </cell>
          <cell r="L93">
            <v>0.58552631578947378</v>
          </cell>
          <cell r="M93">
            <v>0.5679012345679012</v>
          </cell>
          <cell r="N93">
            <v>0.55151515151515151</v>
          </cell>
          <cell r="O93">
            <v>0.59748427672955973</v>
          </cell>
          <cell r="P93">
            <v>0.56862745098039214</v>
          </cell>
          <cell r="Q93">
            <v>0.53636427096721828</v>
          </cell>
          <cell r="R93">
            <v>0.52958558147645673</v>
          </cell>
          <cell r="S93">
            <v>0.52335179987915625</v>
          </cell>
          <cell r="T93">
            <v>0.51758692842133314</v>
          </cell>
          <cell r="U93">
            <v>0.51222951896357838</v>
          </cell>
          <cell r="V93">
            <v>0.50722921702765766</v>
          </cell>
          <cell r="W93">
            <v>0.50254426887896553</v>
          </cell>
          <cell r="X93">
            <v>0.49813968771381262</v>
          </cell>
          <cell r="Y93">
            <v>0.49398588107685615</v>
          </cell>
          <cell r="Z93">
            <v>0.49005760747242172</v>
          </cell>
          <cell r="AA93">
            <v>0.48633317211455174</v>
          </cell>
          <cell r="AB93">
            <v>0.48279379917642723</v>
          </cell>
          <cell r="AC93">
            <v>0.47942313619175853</v>
          </cell>
          <cell r="AD93">
            <v>0.47620685870377183</v>
          </cell>
          <cell r="AE93">
            <v>0.4731323518717635</v>
          </cell>
          <cell r="AF93">
            <v>0.47018845180522367</v>
          </cell>
          <cell r="AG93">
            <v>0.46736523372164562</v>
          </cell>
          <cell r="AH93">
            <v>0.46465383715435832</v>
          </cell>
          <cell r="AI93">
            <v>0.46204632072998114</v>
          </cell>
          <cell r="AJ93">
            <v>0.45953554073463138</v>
          </cell>
          <cell r="AK93">
            <v>0.45711504896105709</v>
          </cell>
          <cell r="AL93">
            <v>0.45477900629197238</v>
          </cell>
          <cell r="AM93">
            <v>0.45252210921028629</v>
          </cell>
          <cell r="AN93">
            <v>0.45033952699335839</v>
          </cell>
          <cell r="AO93">
            <v>0.44822684778827299</v>
          </cell>
          <cell r="AP93">
            <v>0.44618003210930202</v>
          </cell>
          <cell r="AQ93">
            <v>0.44419537256998093</v>
          </cell>
          <cell r="AR93">
            <v>0.4422694588774555</v>
          </cell>
          <cell r="AS93">
            <v>0.44039914728864055</v>
          </cell>
          <cell r="AT93" t="str">
            <v>.</v>
          </cell>
        </row>
        <row r="94">
          <cell r="B94" t="str">
            <v>MaltaMED</v>
          </cell>
          <cell r="C94" t="str">
            <v>Malta</v>
          </cell>
          <cell r="D94" t="str">
            <v>MED</v>
          </cell>
          <cell r="E94">
            <v>0.22522522522522523</v>
          </cell>
          <cell r="F94">
            <v>0.1941747572815534</v>
          </cell>
          <cell r="G94">
            <v>0.21698113207547165</v>
          </cell>
          <cell r="H94">
            <v>0.1721311475409836</v>
          </cell>
          <cell r="I94">
            <v>0.19847328244274809</v>
          </cell>
          <cell r="J94">
            <v>0.2558139534883721</v>
          </cell>
          <cell r="K94">
            <v>0.24822695035460993</v>
          </cell>
          <cell r="L94">
            <v>0.21710526315789475</v>
          </cell>
          <cell r="M94">
            <v>0.22839506172839508</v>
          </cell>
          <cell r="N94">
            <v>0.25454545454545457</v>
          </cell>
          <cell r="O94">
            <v>0.22012578616352202</v>
          </cell>
          <cell r="P94">
            <v>0.22875816993464054</v>
          </cell>
          <cell r="Q94" t="e">
            <v>#VALUE!</v>
          </cell>
          <cell r="R94" t="e">
            <v>#VALUE!</v>
          </cell>
          <cell r="S94" t="e">
            <v>#VALUE!</v>
          </cell>
          <cell r="T94" t="e">
            <v>#VALUE!</v>
          </cell>
          <cell r="U94" t="e">
            <v>#VALUE!</v>
          </cell>
          <cell r="V94" t="e">
            <v>#VALUE!</v>
          </cell>
          <cell r="W94" t="e">
            <v>#VALUE!</v>
          </cell>
          <cell r="X94" t="e">
            <v>#VALUE!</v>
          </cell>
          <cell r="Y94" t="e">
            <v>#VALUE!</v>
          </cell>
          <cell r="Z94" t="e">
            <v>#VALUE!</v>
          </cell>
          <cell r="AA94" t="e">
            <v>#VALUE!</v>
          </cell>
          <cell r="AB94" t="e">
            <v>#VALUE!</v>
          </cell>
          <cell r="AC94" t="e">
            <v>#VALUE!</v>
          </cell>
          <cell r="AD94" t="e">
            <v>#VALUE!</v>
          </cell>
          <cell r="AE94" t="e">
            <v>#VALUE!</v>
          </cell>
          <cell r="AF94" t="e">
            <v>#VALUE!</v>
          </cell>
          <cell r="AG94" t="e">
            <v>#VALUE!</v>
          </cell>
          <cell r="AH94" t="e">
            <v>#VALUE!</v>
          </cell>
          <cell r="AI94" t="e">
            <v>#VALUE!</v>
          </cell>
          <cell r="AJ94" t="e">
            <v>#VALUE!</v>
          </cell>
          <cell r="AK94" t="e">
            <v>#VALUE!</v>
          </cell>
          <cell r="AL94" t="e">
            <v>#VALUE!</v>
          </cell>
          <cell r="AM94" t="e">
            <v>#VALUE!</v>
          </cell>
          <cell r="AN94" t="e">
            <v>#VALUE!</v>
          </cell>
          <cell r="AO94" t="e">
            <v>#VALUE!</v>
          </cell>
          <cell r="AP94" t="e">
            <v>#VALUE!</v>
          </cell>
          <cell r="AQ94" t="e">
            <v>#VALUE!</v>
          </cell>
          <cell r="AR94" t="e">
            <v>#VALUE!</v>
          </cell>
          <cell r="AS94" t="e">
            <v>#VALUE!</v>
          </cell>
          <cell r="AT94" t="str">
            <v>.</v>
          </cell>
        </row>
        <row r="95">
          <cell r="B95" t="str">
            <v>MaltaHIG</v>
          </cell>
          <cell r="C95" t="str">
            <v>Malta</v>
          </cell>
          <cell r="D95" t="str">
            <v>HIG</v>
          </cell>
          <cell r="E95">
            <v>0</v>
          </cell>
          <cell r="F95" t="e">
            <v>#VALUE!</v>
          </cell>
          <cell r="G95" t="e">
            <v>#VALUE!</v>
          </cell>
          <cell r="H95">
            <v>0.14754098360655737</v>
          </cell>
          <cell r="I95">
            <v>0.21374045801526714</v>
          </cell>
          <cell r="J95">
            <v>0.19379844961240311</v>
          </cell>
          <cell r="K95">
            <v>0.21276595744680851</v>
          </cell>
          <cell r="L95">
            <v>0.19736842105263158</v>
          </cell>
          <cell r="M95">
            <v>0.20370370370370369</v>
          </cell>
          <cell r="N95">
            <v>0.19393939393939394</v>
          </cell>
          <cell r="O95">
            <v>0.18238993710691823</v>
          </cell>
          <cell r="P95">
            <v>0.20261437908496735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  <cell r="V95" t="e">
            <v>#VALUE!</v>
          </cell>
          <cell r="W95" t="e">
            <v>#VALUE!</v>
          </cell>
          <cell r="X95" t="e">
            <v>#VALUE!</v>
          </cell>
          <cell r="Y95" t="e">
            <v>#VALUE!</v>
          </cell>
          <cell r="Z95" t="e">
            <v>#VALUE!</v>
          </cell>
          <cell r="AA95" t="e">
            <v>#VALUE!</v>
          </cell>
          <cell r="AB95" t="e">
            <v>#VALUE!</v>
          </cell>
          <cell r="AC95" t="e">
            <v>#VALUE!</v>
          </cell>
          <cell r="AD95" t="e">
            <v>#VALUE!</v>
          </cell>
          <cell r="AE95" t="e">
            <v>#VALUE!</v>
          </cell>
          <cell r="AF95" t="e">
            <v>#VALUE!</v>
          </cell>
          <cell r="AG95" t="e">
            <v>#VALUE!</v>
          </cell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  <cell r="AL95" t="e">
            <v>#VALUE!</v>
          </cell>
          <cell r="AM95" t="e">
            <v>#VALUE!</v>
          </cell>
          <cell r="AN95" t="e">
            <v>#VALUE!</v>
          </cell>
          <cell r="AO95" t="e">
            <v>#VALUE!</v>
          </cell>
          <cell r="AP95" t="e">
            <v>#VALUE!</v>
          </cell>
          <cell r="AQ95" t="e">
            <v>#VALUE!</v>
          </cell>
          <cell r="AR95" t="e">
            <v>#VALUE!</v>
          </cell>
          <cell r="AS95" t="e">
            <v>#VALUE!</v>
          </cell>
          <cell r="AT95" t="str">
            <v>.</v>
          </cell>
        </row>
        <row r="96">
          <cell r="B96" t="str">
            <v>MaltaNOR</v>
          </cell>
          <cell r="C96" t="str">
            <v>Malta</v>
          </cell>
          <cell r="D96" t="str">
            <v>NOR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AT96" t="str">
            <v>.</v>
          </cell>
        </row>
        <row r="97">
          <cell r="B97" t="str">
            <v>NetherlandsALL</v>
          </cell>
          <cell r="C97" t="str">
            <v>Netherlands</v>
          </cell>
          <cell r="D97" t="str">
            <v>ALL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AT97" t="str">
            <v>.</v>
          </cell>
        </row>
        <row r="98">
          <cell r="B98" t="str">
            <v>NetherlandsLOW</v>
          </cell>
          <cell r="C98" t="str">
            <v>Netherlands</v>
          </cell>
          <cell r="D98" t="str">
            <v>LOW</v>
          </cell>
          <cell r="E98">
            <v>0.26675683799218514</v>
          </cell>
          <cell r="F98">
            <v>0.25226586102719034</v>
          </cell>
          <cell r="G98">
            <v>0.25996978851963748</v>
          </cell>
          <cell r="H98">
            <v>0.23914066175317547</v>
          </cell>
          <cell r="I98">
            <v>0.21794030829780259</v>
          </cell>
          <cell r="J98">
            <v>0.19880365939479241</v>
          </cell>
          <cell r="K98">
            <v>0.2088301043219076</v>
          </cell>
          <cell r="L98">
            <v>0.19565642731363725</v>
          </cell>
          <cell r="M98">
            <v>0.19858442871587462</v>
          </cell>
          <cell r="N98">
            <v>0.19670442842430483</v>
          </cell>
          <cell r="O98">
            <v>0.19243353783231082</v>
          </cell>
          <cell r="P98">
            <v>0.20708725931995084</v>
          </cell>
          <cell r="Q98">
            <v>0.19109783598628724</v>
          </cell>
          <cell r="R98">
            <v>0.18903410210224045</v>
          </cell>
          <cell r="S98">
            <v>0.18713284945278208</v>
          </cell>
          <cell r="T98">
            <v>0.18537166038623426</v>
          </cell>
          <cell r="U98">
            <v>0.18373237843786333</v>
          </cell>
          <cell r="V98">
            <v>0.18220010151347169</v>
          </cell>
          <cell r="W98">
            <v>0.1807624544698973</v>
          </cell>
          <cell r="X98">
            <v>0.17940905321432019</v>
          </cell>
          <cell r="Y98">
            <v>0.1781311030219018</v>
          </cell>
          <cell r="Z98">
            <v>0.17692109278183951</v>
          </cell>
          <cell r="AA98">
            <v>0.17577255902081662</v>
          </cell>
          <cell r="AB98">
            <v>0.17467990149069473</v>
          </cell>
          <cell r="AC98">
            <v>0.17363823741015075</v>
          </cell>
          <cell r="AD98">
            <v>0.17264328506153487</v>
          </cell>
          <cell r="AE98">
            <v>0.1716912699473844</v>
          </cell>
          <cell r="AF98">
            <v>0.17077884847387928</v>
          </cell>
          <cell r="AG98">
            <v>0.16990304538829629</v>
          </cell>
          <cell r="AH98">
            <v>0.16906120210996131</v>
          </cell>
          <cell r="AI98">
            <v>0.16825093376331482</v>
          </cell>
          <cell r="AJ98">
            <v>0.16747009321804746</v>
          </cell>
          <cell r="AK98">
            <v>0.16671674081338037</v>
          </cell>
          <cell r="AL98">
            <v>0.16598911872533192</v>
          </cell>
          <cell r="AM98">
            <v>0.16528562915114189</v>
          </cell>
          <cell r="AN98">
            <v>0.16460481565101587</v>
          </cell>
          <cell r="AO98">
            <v>0.16394534711634809</v>
          </cell>
          <cell r="AP98">
            <v>0.16330600393459491</v>
          </cell>
          <cell r="AQ98">
            <v>0.16268566600063925</v>
          </cell>
          <cell r="AR98">
            <v>0.16208330228774839</v>
          </cell>
          <cell r="AS98">
            <v>0.16149796174177988</v>
          </cell>
          <cell r="AT98" t="str">
            <v>.</v>
          </cell>
        </row>
        <row r="99">
          <cell r="B99" t="str">
            <v>NetherlandsMED</v>
          </cell>
          <cell r="C99" t="str">
            <v>Netherlands</v>
          </cell>
          <cell r="D99" t="str">
            <v>MED</v>
          </cell>
          <cell r="E99">
            <v>0.4619777577397054</v>
          </cell>
          <cell r="F99">
            <v>0.46978851963746221</v>
          </cell>
          <cell r="G99">
            <v>0.46706948640483381</v>
          </cell>
          <cell r="H99">
            <v>0.45099576603418534</v>
          </cell>
          <cell r="I99">
            <v>0.45523122335191873</v>
          </cell>
          <cell r="J99">
            <v>0.45021111893033078</v>
          </cell>
          <cell r="K99">
            <v>0.4405737704918033</v>
          </cell>
          <cell r="L99">
            <v>0.44961846996673843</v>
          </cell>
          <cell r="M99">
            <v>0.41597573306370067</v>
          </cell>
          <cell r="N99">
            <v>0.41915550978372812</v>
          </cell>
          <cell r="O99">
            <v>0.42310838445807775</v>
          </cell>
          <cell r="P99">
            <v>0.4195002048340844</v>
          </cell>
          <cell r="Q99">
            <v>0.41973565970377757</v>
          </cell>
          <cell r="R99">
            <v>0.41687535745267545</v>
          </cell>
          <cell r="S99">
            <v>0.4141364576648866</v>
          </cell>
          <cell r="T99">
            <v>0.4115076289686232</v>
          </cell>
          <cell r="U99">
            <v>0.40897910676261345</v>
          </cell>
          <cell r="V99">
            <v>0.40654241596022067</v>
          </cell>
          <cell r="W99">
            <v>0.40419015180891998</v>
          </cell>
          <cell r="X99">
            <v>0.40191580510720348</v>
          </cell>
          <cell r="Y99">
            <v>0.39971362161720625</v>
          </cell>
          <cell r="Z99">
            <v>0.39757848803382534</v>
          </cell>
          <cell r="AA99">
            <v>0.39550583875315687</v>
          </cell>
          <cell r="AB99">
            <v>0.39349157906837023</v>
          </cell>
          <cell r="AC99">
            <v>0.39153202144614807</v>
          </cell>
          <cell r="AD99">
            <v>0.38962383230039349</v>
          </cell>
          <cell r="AE99">
            <v>0.38776398725305194</v>
          </cell>
          <cell r="AF99">
            <v>0.38594973330551041</v>
          </cell>
          <cell r="AG99">
            <v>0.38417855667469636</v>
          </cell>
          <cell r="AH99">
            <v>0.38244815530211562</v>
          </cell>
          <cell r="AI99">
            <v>0.38075641524087167</v>
          </cell>
          <cell r="AJ99">
            <v>0.37910139027922501</v>
          </cell>
          <cell r="AK99">
            <v>0.37748128427986916</v>
          </cell>
          <cell r="AL99">
            <v>0.37589443580949566</v>
          </cell>
          <cell r="AM99">
            <v>0.37433930470917598</v>
          </cell>
          <cell r="AN99">
            <v>0.3728144603169205</v>
          </cell>
          <cell r="AO99">
            <v>0.37131857110279898</v>
          </cell>
          <cell r="AP99">
            <v>0.36985039551672905</v>
          </cell>
          <cell r="AQ99">
            <v>0.3684087738813997</v>
          </cell>
          <cell r="AR99">
            <v>0.36699262118929754</v>
          </cell>
          <cell r="AS99">
            <v>0.36560092068460692</v>
          </cell>
          <cell r="AT99" t="str">
            <v>.</v>
          </cell>
        </row>
        <row r="100">
          <cell r="B100" t="str">
            <v>NetherlandsHIG</v>
          </cell>
          <cell r="C100" t="str">
            <v>Netherlands</v>
          </cell>
          <cell r="D100" t="str">
            <v>HIG</v>
          </cell>
          <cell r="E100">
            <v>0.27126540426810941</v>
          </cell>
          <cell r="F100">
            <v>0.27794561933534745</v>
          </cell>
          <cell r="G100">
            <v>0.27296072507552871</v>
          </cell>
          <cell r="H100">
            <v>0.30986357221263916</v>
          </cell>
          <cell r="I100">
            <v>0.32682846835027884</v>
          </cell>
          <cell r="J100">
            <v>0.35098522167487683</v>
          </cell>
          <cell r="K100">
            <v>0.35059612518628913</v>
          </cell>
          <cell r="L100">
            <v>0.35472510271962432</v>
          </cell>
          <cell r="M100">
            <v>0.38543983822042466</v>
          </cell>
          <cell r="N100">
            <v>0.38414006179196702</v>
          </cell>
          <cell r="O100">
            <v>0.38445807770961143</v>
          </cell>
          <cell r="P100">
            <v>0.37341253584596479</v>
          </cell>
          <cell r="Q100">
            <v>0.38916650430993516</v>
          </cell>
          <cell r="R100">
            <v>0.39409054044508407</v>
          </cell>
          <cell r="S100">
            <v>0.39873069288233137</v>
          </cell>
          <cell r="T100">
            <v>0.40312071064514254</v>
          </cell>
          <cell r="U100">
            <v>0.40728851479952322</v>
          </cell>
          <cell r="V100">
            <v>0.41125748252630767</v>
          </cell>
          <cell r="W100">
            <v>0.41504739372118277</v>
          </cell>
          <cell r="X100">
            <v>0.4186751416784763</v>
          </cell>
          <cell r="Y100">
            <v>0.42215527536089198</v>
          </cell>
          <cell r="Z100">
            <v>0.42550041918433512</v>
          </cell>
          <cell r="AA100">
            <v>0.42872160222602645</v>
          </cell>
          <cell r="AB100">
            <v>0.43182851944093509</v>
          </cell>
          <cell r="AC100">
            <v>0.43482974114370121</v>
          </cell>
          <cell r="AD100">
            <v>0.43773288263807164</v>
          </cell>
          <cell r="AE100">
            <v>0.44054474279956374</v>
          </cell>
          <cell r="AF100">
            <v>0.44327141822061034</v>
          </cell>
          <cell r="AG100">
            <v>0.44591839793700733</v>
          </cell>
          <cell r="AH100">
            <v>0.44849064258792304</v>
          </cell>
          <cell r="AI100">
            <v>0.45099265099581348</v>
          </cell>
          <cell r="AJ100">
            <v>0.45342851650272753</v>
          </cell>
          <cell r="AK100">
            <v>0.45580197490675045</v>
          </cell>
          <cell r="AL100">
            <v>0.45811644546517238</v>
          </cell>
          <cell r="AM100">
            <v>0.4603750661396821</v>
          </cell>
          <cell r="AN100">
            <v>0.46258072403206363</v>
          </cell>
          <cell r="AO100">
            <v>0.46473608178085291</v>
          </cell>
          <cell r="AP100">
            <v>0.46684360054867607</v>
          </cell>
          <cell r="AQ100">
            <v>0.46890556011796103</v>
          </cell>
          <cell r="AR100">
            <v>0.47092407652295415</v>
          </cell>
          <cell r="AS100">
            <v>0.47290111757361319</v>
          </cell>
          <cell r="AT100" t="str">
            <v>.</v>
          </cell>
        </row>
        <row r="101">
          <cell r="B101" t="str">
            <v>NetherlandsNOR</v>
          </cell>
          <cell r="C101" t="str">
            <v>Netherlands</v>
          </cell>
          <cell r="D101" t="str">
            <v>NOR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AT101" t="str">
            <v>.</v>
          </cell>
        </row>
        <row r="102">
          <cell r="B102" t="str">
            <v>AustriaALL</v>
          </cell>
          <cell r="C102" t="str">
            <v>Austria</v>
          </cell>
          <cell r="D102" t="str">
            <v>ALL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AT102" t="str">
            <v>.</v>
          </cell>
        </row>
        <row r="103">
          <cell r="B103" t="str">
            <v>AustriaLOW</v>
          </cell>
          <cell r="C103" t="str">
            <v>Austria</v>
          </cell>
          <cell r="D103" t="str">
            <v>LOW</v>
          </cell>
          <cell r="E103">
            <v>0.12832861189801698</v>
          </cell>
          <cell r="F103">
            <v>0.12612612612612614</v>
          </cell>
          <cell r="G103">
            <v>0.12359900373599005</v>
          </cell>
          <cell r="H103">
            <v>9.5312991506763145E-2</v>
          </cell>
          <cell r="I103">
            <v>0.12525050100200402</v>
          </cell>
          <cell r="J103">
            <v>0.1103042876901798</v>
          </cell>
          <cell r="K103">
            <v>0.10341151385927506</v>
          </cell>
          <cell r="L103">
            <v>0.10358711566617861</v>
          </cell>
          <cell r="M103">
            <v>9.1146806126260735E-2</v>
          </cell>
          <cell r="N103">
            <v>9.4139886578449905E-2</v>
          </cell>
          <cell r="O103">
            <v>0.10895975702353836</v>
          </cell>
          <cell r="P103">
            <v>0.1061285500747384</v>
          </cell>
          <cell r="Q103">
            <v>9.8567659274350322E-2</v>
          </cell>
          <cell r="R103">
            <v>9.7756942839167763E-2</v>
          </cell>
          <cell r="S103">
            <v>9.700817866355968E-2</v>
          </cell>
          <cell r="T103">
            <v>9.6312949074307291E-2</v>
          </cell>
          <cell r="U103">
            <v>9.5664420348871487E-2</v>
          </cell>
          <cell r="V103">
            <v>9.5056971242953078E-2</v>
          </cell>
          <cell r="W103">
            <v>9.4485924003397836E-2</v>
          </cell>
          <cell r="X103">
            <v>9.3947345785252698E-2</v>
          </cell>
          <cell r="Y103">
            <v>9.3437899509991013E-2</v>
          </cell>
          <cell r="Z103">
            <v>9.2954730128693513E-2</v>
          </cell>
          <cell r="AA103">
            <v>9.2495376685650735E-2</v>
          </cell>
          <cell r="AB103">
            <v>9.205770348119266E-2</v>
          </cell>
          <cell r="AC103">
            <v>9.1639845575534479E-2</v>
          </cell>
          <cell r="AD103">
            <v>9.1240165200934864E-2</v>
          </cell>
          <cell r="AE103">
            <v>9.0857216569629473E-2</v>
          </cell>
          <cell r="AF103">
            <v>9.0489717214021798E-2</v>
          </cell>
          <cell r="AG103">
            <v>9.0136524460091391E-2</v>
          </cell>
          <cell r="AH103">
            <v>8.9796615971870247E-2</v>
          </cell>
          <cell r="AI103">
            <v>8.9469073552220973E-2</v>
          </cell>
          <cell r="AJ103">
            <v>8.9153069568892268E-2</v>
          </cell>
          <cell r="AK103">
            <v>8.8847855512756743E-2</v>
          </cell>
          <cell r="AL103">
            <v>8.8552752299699375E-2</v>
          </cell>
          <cell r="AM103">
            <v>8.8267142007629168E-2</v>
          </cell>
          <cell r="AN103">
            <v>8.7990460801826917E-2</v>
          </cell>
          <cell r="AO103">
            <v>8.7722192849875022E-2</v>
          </cell>
          <cell r="AP103">
            <v>8.7461865065069672E-2</v>
          </cell>
          <cell r="AQ103">
            <v>8.7209042546941715E-2</v>
          </cell>
          <cell r="AR103">
            <v>8.6963324611142395E-2</v>
          </cell>
          <cell r="AS103">
            <v>8.6724341319850365E-2</v>
          </cell>
          <cell r="AT103" t="str">
            <v>.</v>
          </cell>
        </row>
        <row r="104">
          <cell r="B104" t="str">
            <v>AustriaMED</v>
          </cell>
          <cell r="C104" t="str">
            <v>Austria</v>
          </cell>
          <cell r="D104" t="str">
            <v>MED</v>
          </cell>
          <cell r="E104">
            <v>0.72096317280453259</v>
          </cell>
          <cell r="F104">
            <v>0.70386515547805872</v>
          </cell>
          <cell r="G104">
            <v>0.69894146948941471</v>
          </cell>
          <cell r="H104">
            <v>0.71846492607738288</v>
          </cell>
          <cell r="I104">
            <v>0.64896459585838351</v>
          </cell>
          <cell r="J104">
            <v>0.68257261410788383</v>
          </cell>
          <cell r="K104">
            <v>0.67874911158493256</v>
          </cell>
          <cell r="L104">
            <v>0.6782576866764275</v>
          </cell>
          <cell r="M104">
            <v>0.68920433320881591</v>
          </cell>
          <cell r="N104">
            <v>0.67637051039697549</v>
          </cell>
          <cell r="O104">
            <v>0.66590736522399396</v>
          </cell>
          <cell r="P104">
            <v>0.66255605381165916</v>
          </cell>
          <cell r="Q104">
            <v>0.66304324778641921</v>
          </cell>
          <cell r="R104">
            <v>0.66069057401749287</v>
          </cell>
          <cell r="S104">
            <v>0.65845657220712928</v>
          </cell>
          <cell r="T104">
            <v>0.65632827745244526</v>
          </cell>
          <cell r="U104">
            <v>0.6542948235813022</v>
          </cell>
          <cell r="V104">
            <v>0.65234700476286822</v>
          </cell>
          <cell r="W104">
            <v>0.65047694716356352</v>
          </cell>
          <cell r="X104">
            <v>0.64867785884823759</v>
          </cell>
          <cell r="Y104">
            <v>0.64694383640777808</v>
          </cell>
          <cell r="Z104">
            <v>0.6452697134307781</v>
          </cell>
          <cell r="AA104">
            <v>0.64365094032437653</v>
          </cell>
          <cell r="AB104">
            <v>0.64208348795286008</v>
          </cell>
          <cell r="AC104">
            <v>0.64056376960322137</v>
          </cell>
          <cell r="AD104">
            <v>0.63908857721674117</v>
          </cell>
          <cell r="AE104">
            <v>0.63765502884360714</v>
          </cell>
          <cell r="AF104">
            <v>0.6362605250128629</v>
          </cell>
          <cell r="AG104">
            <v>0.63490271224819961</v>
          </cell>
          <cell r="AH104">
            <v>0.63357945235891344</v>
          </cell>
          <cell r="AI104">
            <v>0.63228879643424407</v>
          </cell>
          <cell r="AJ104">
            <v>0.63102896269566189</v>
          </cell>
          <cell r="AK104">
            <v>0.62979831753477533</v>
          </cell>
          <cell r="AL104">
            <v>0.62859535919811182</v>
          </cell>
          <cell r="AM104">
            <v>0.62741870368399322</v>
          </cell>
          <cell r="AN104">
            <v>0.62626707249828317</v>
          </cell>
          <cell r="AO104">
            <v>0.62513928198024704</v>
          </cell>
          <cell r="AP104">
            <v>0.62403423396105928</v>
          </cell>
          <cell r="AQ104">
            <v>0.62295090755860294</v>
          </cell>
          <cell r="AR104">
            <v>0.62188835194533121</v>
          </cell>
          <cell r="AS104">
            <v>0.62084567995283479</v>
          </cell>
          <cell r="AT104" t="str">
            <v>.</v>
          </cell>
        </row>
        <row r="105">
          <cell r="B105" t="str">
            <v>AustriaHIG</v>
          </cell>
          <cell r="C105" t="str">
            <v>Austria</v>
          </cell>
          <cell r="D105" t="str">
            <v>HIG</v>
          </cell>
          <cell r="E105">
            <v>0.15070821529745043</v>
          </cell>
          <cell r="F105">
            <v>0.17000871839581519</v>
          </cell>
          <cell r="G105">
            <v>0.17745952677459528</v>
          </cell>
          <cell r="H105">
            <v>0.18622208241585406</v>
          </cell>
          <cell r="I105">
            <v>0.22578490313961255</v>
          </cell>
          <cell r="J105">
            <v>0.20712309820193639</v>
          </cell>
          <cell r="K105">
            <v>0.21783937455579247</v>
          </cell>
          <cell r="L105">
            <v>0.21815519765739383</v>
          </cell>
          <cell r="M105">
            <v>0.21964886066492342</v>
          </cell>
          <cell r="N105">
            <v>0.22948960302457469</v>
          </cell>
          <cell r="O105">
            <v>0.22513287775246774</v>
          </cell>
          <cell r="P105">
            <v>0.23131539611360236</v>
          </cell>
          <cell r="Q105">
            <v>0.23838909293923047</v>
          </cell>
          <cell r="R105">
            <v>0.24155248314333938</v>
          </cell>
          <cell r="S105">
            <v>0.24453524912931099</v>
          </cell>
          <cell r="T105">
            <v>0.24735877347324742</v>
          </cell>
          <cell r="U105">
            <v>0.25004075606982629</v>
          </cell>
          <cell r="V105">
            <v>0.25259602399417874</v>
          </cell>
          <cell r="W105">
            <v>0.2550371288330387</v>
          </cell>
          <cell r="X105">
            <v>0.2573747953665097</v>
          </cell>
          <cell r="Y105">
            <v>0.25961826408223093</v>
          </cell>
          <cell r="Z105">
            <v>0.26177555644052841</v>
          </cell>
          <cell r="AA105">
            <v>0.26385368298997269</v>
          </cell>
          <cell r="AB105">
            <v>0.26585880856594729</v>
          </cell>
          <cell r="AC105">
            <v>0.26779638482124413</v>
          </cell>
          <cell r="AD105">
            <v>0.26967125758232385</v>
          </cell>
          <cell r="AE105">
            <v>0.27148775458676339</v>
          </cell>
          <cell r="AF105">
            <v>0.27324975777311533</v>
          </cell>
          <cell r="AG105">
            <v>0.27496076329170904</v>
          </cell>
          <cell r="AH105">
            <v>0.27662393166921634</v>
          </cell>
          <cell r="AI105">
            <v>0.27824213001353498</v>
          </cell>
          <cell r="AJ105">
            <v>0.27981796773544587</v>
          </cell>
          <cell r="AK105">
            <v>0.28135382695246791</v>
          </cell>
          <cell r="AL105">
            <v>0.28285188850218879</v>
          </cell>
          <cell r="AM105">
            <v>0.28431415430837764</v>
          </cell>
          <cell r="AN105">
            <v>0.2857424666998899</v>
          </cell>
          <cell r="AO105">
            <v>0.28713852516987792</v>
          </cell>
          <cell r="AP105">
            <v>0.28850390097387102</v>
          </cell>
          <cell r="AQ105">
            <v>0.28984004989445533</v>
          </cell>
          <cell r="AR105">
            <v>0.29114832344352631</v>
          </cell>
          <cell r="AS105">
            <v>0.29242997872731485</v>
          </cell>
          <cell r="AT105" t="str">
            <v>.</v>
          </cell>
        </row>
        <row r="106">
          <cell r="B106" t="str">
            <v>AustriaNOR</v>
          </cell>
          <cell r="C106" t="str">
            <v>Austria</v>
          </cell>
          <cell r="D106" t="str">
            <v>NOR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AT106" t="str">
            <v>.</v>
          </cell>
        </row>
        <row r="107">
          <cell r="B107" t="str">
            <v>PolandALL</v>
          </cell>
          <cell r="C107" t="str">
            <v>Poland</v>
          </cell>
          <cell r="D107" t="str">
            <v>ALL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AT107" t="str">
            <v>.</v>
          </cell>
        </row>
        <row r="108">
          <cell r="B108" t="str">
            <v>PolandLOW</v>
          </cell>
          <cell r="C108" t="str">
            <v>Poland</v>
          </cell>
          <cell r="D108" t="str">
            <v>LOW</v>
          </cell>
          <cell r="E108">
            <v>0.11521152115211523</v>
          </cell>
          <cell r="F108">
            <v>0.1186344007170211</v>
          </cell>
          <cell r="G108">
            <v>0.1118250920774234</v>
          </cell>
          <cell r="H108">
            <v>0.11037337915950633</v>
          </cell>
          <cell r="I108">
            <v>8.8423457730388413E-2</v>
          </cell>
          <cell r="J108">
            <v>8.6540600667408235E-2</v>
          </cell>
          <cell r="K108">
            <v>9.0408577223993036E-2</v>
          </cell>
          <cell r="L108">
            <v>9.7526401587639103E-2</v>
          </cell>
          <cell r="M108">
            <v>8.2713560853548335E-2</v>
          </cell>
          <cell r="N108">
            <v>7.885426588651516E-2</v>
          </cell>
          <cell r="O108">
            <v>7.7763710268541342E-2</v>
          </cell>
          <cell r="P108">
            <v>7.3707659044748741E-2</v>
          </cell>
          <cell r="Q108">
            <v>7.8104373084700973E-2</v>
          </cell>
          <cell r="R108">
            <v>7.6980323736229692E-2</v>
          </cell>
          <cell r="S108">
            <v>7.5948404249574913E-2</v>
          </cell>
          <cell r="T108">
            <v>7.4995633723388244E-2</v>
          </cell>
          <cell r="U108">
            <v>7.4111533337313976E-2</v>
          </cell>
          <cell r="V108">
            <v>7.3287529045709399E-2</v>
          </cell>
          <cell r="W108">
            <v>7.251652137456302E-2</v>
          </cell>
          <cell r="X108">
            <v>7.1792569413986165E-2</v>
          </cell>
          <cell r="Y108">
            <v>7.1110654610849894E-2</v>
          </cell>
          <cell r="Z108">
            <v>7.046650144190568E-2</v>
          </cell>
          <cell r="AA108">
            <v>6.9856439355295522E-2</v>
          </cell>
          <cell r="AB108">
            <v>6.9277295134519842E-2</v>
          </cell>
          <cell r="AC108">
            <v>6.8726308015110982E-2</v>
          </cell>
          <cell r="AD108">
            <v>6.8201062042373792E-2</v>
          </cell>
          <cell r="AE108">
            <v>6.7699431650991376E-2</v>
          </cell>
          <cell r="AF108">
            <v>6.7219537496102322E-2</v>
          </cell>
          <cell r="AG108">
            <v>6.6759710313428561E-2</v>
          </cell>
          <cell r="AH108">
            <v>6.6318461126719574E-2</v>
          </cell>
          <cell r="AI108">
            <v>6.5894456516533528E-2</v>
          </cell>
          <cell r="AJ108">
            <v>6.5486497957408504E-2</v>
          </cell>
          <cell r="AK108">
            <v>6.5093504449786996E-2</v>
          </cell>
          <cell r="AL108">
            <v>6.4714497838837051E-2</v>
          </cell>
          <cell r="AM108">
            <v>6.4348590338799597E-2</v>
          </cell>
          <cell r="AN108">
            <v>6.3994973878841108E-2</v>
          </cell>
          <cell r="AO108">
            <v>6.3652910961929154E-2</v>
          </cell>
          <cell r="AP108">
            <v>6.3321726787311725E-2</v>
          </cell>
          <cell r="AQ108">
            <v>6.3000802433698891E-2</v>
          </cell>
          <cell r="AR108">
            <v>6.2689568937130194E-2</v>
          </cell>
          <cell r="AS108">
            <v>6.2387502126946562E-2</v>
          </cell>
          <cell r="AT108" t="str">
            <v>.</v>
          </cell>
        </row>
        <row r="109">
          <cell r="B109" t="str">
            <v>PolandMED</v>
          </cell>
          <cell r="C109" t="str">
            <v>Poland</v>
          </cell>
          <cell r="D109" t="str">
            <v>MED</v>
          </cell>
          <cell r="E109">
            <v>0.78242369691514613</v>
          </cell>
          <cell r="F109">
            <v>0.78130856351340339</v>
          </cell>
          <cell r="G109">
            <v>0.77862236501841553</v>
          </cell>
          <cell r="H109">
            <v>0.75425714732073113</v>
          </cell>
          <cell r="I109">
            <v>0.74341203351104346</v>
          </cell>
          <cell r="J109">
            <v>0.72258064516129028</v>
          </cell>
          <cell r="K109">
            <v>0.70552013909011879</v>
          </cell>
          <cell r="L109">
            <v>0.67495924587142964</v>
          </cell>
          <cell r="M109">
            <v>0.67352470980746504</v>
          </cell>
          <cell r="N109">
            <v>0.64838753571914542</v>
          </cell>
          <cell r="O109">
            <v>0.62404211368028251</v>
          </cell>
          <cell r="P109">
            <v>0.62307541112494269</v>
          </cell>
          <cell r="Q109">
            <v>0.63187192408274406</v>
          </cell>
          <cell r="R109">
            <v>0.62170555003689687</v>
          </cell>
          <cell r="S109">
            <v>0.61183161751912396</v>
          </cell>
          <cell r="T109">
            <v>0.60222559528773345</v>
          </cell>
          <cell r="U109">
            <v>0.59286619885336833</v>
          </cell>
          <cell r="V109">
            <v>0.58373482346570915</v>
          </cell>
          <cell r="W109">
            <v>0.57481509691863109</v>
          </cell>
          <cell r="X109">
            <v>0.56609252308575397</v>
          </cell>
          <cell r="Y109">
            <v>0.55755419492702496</v>
          </cell>
          <cell r="Z109">
            <v>0.54918856126366755</v>
          </cell>
          <cell r="AA109">
            <v>0.54098523559699274</v>
          </cell>
          <cell r="AB109">
            <v>0.53293483812309106</v>
          </cell>
          <cell r="AC109">
            <v>0.5250288641971288</v>
          </cell>
          <cell r="AD109">
            <v>0.51725957405265521</v>
          </cell>
          <cell r="AE109">
            <v>0.50961989973865929</v>
          </cell>
          <cell r="AF109">
            <v>0.50210336610883155</v>
          </cell>
          <cell r="AG109">
            <v>0.49470402336027752</v>
          </cell>
          <cell r="AH109">
            <v>0.48741638912739105</v>
          </cell>
          <cell r="AI109">
            <v>0.48023539852998215</v>
          </cell>
          <cell r="AJ109">
            <v>0.47315636088158125</v>
          </cell>
          <cell r="AK109">
            <v>0.46617492200496646</v>
          </cell>
          <cell r="AL109">
            <v>0.45928703129283882</v>
          </cell>
          <cell r="AM109">
            <v>0.45248891280370585</v>
          </cell>
          <cell r="AN109">
            <v>0.44577703980506744</v>
          </cell>
          <cell r="AO109">
            <v>0.43914811227450345</v>
          </cell>
          <cell r="AP109">
            <v>0.43259903694922885</v>
          </cell>
          <cell r="AQ109">
            <v>0.42612690957996679</v>
          </cell>
          <cell r="AR109">
            <v>0.41972899909856043</v>
          </cell>
          <cell r="AS109">
            <v>0.41340273345293554</v>
          </cell>
          <cell r="AT109" t="str">
            <v>.</v>
          </cell>
        </row>
        <row r="110">
          <cell r="B110" t="str">
            <v>PolandHIG</v>
          </cell>
          <cell r="C110" t="str">
            <v>Poland</v>
          </cell>
          <cell r="D110" t="str">
            <v>HIG</v>
          </cell>
          <cell r="E110">
            <v>0.10236478193273874</v>
          </cell>
          <cell r="F110">
            <v>0.10005703576957549</v>
          </cell>
          <cell r="G110">
            <v>0.10955254290416114</v>
          </cell>
          <cell r="H110">
            <v>0.13536947351976253</v>
          </cell>
          <cell r="I110">
            <v>0.16816450875856817</v>
          </cell>
          <cell r="J110">
            <v>0.19087875417130143</v>
          </cell>
          <cell r="K110">
            <v>0.20407128368588812</v>
          </cell>
          <cell r="L110">
            <v>0.22751435254093133</v>
          </cell>
          <cell r="M110">
            <v>0.24376172933898657</v>
          </cell>
          <cell r="N110">
            <v>0.27275819839433929</v>
          </cell>
          <cell r="O110">
            <v>0.2981941760511761</v>
          </cell>
          <cell r="P110">
            <v>0.30321692983030862</v>
          </cell>
          <cell r="Q110">
            <v>0.29002370283255502</v>
          </cell>
          <cell r="R110">
            <v>0.30131412622687354</v>
          </cell>
          <cell r="S110">
            <v>0.31221997823130115</v>
          </cell>
          <cell r="T110">
            <v>0.32277877098887831</v>
          </cell>
          <cell r="U110">
            <v>0.33302226780931765</v>
          </cell>
          <cell r="V110">
            <v>0.34297764748858145</v>
          </cell>
          <cell r="W110">
            <v>0.35266838170680592</v>
          </cell>
          <cell r="X110">
            <v>0.36211490750025993</v>
          </cell>
          <cell r="Y110">
            <v>0.37133515046212512</v>
          </cell>
          <cell r="Z110">
            <v>0.3803449372944267</v>
          </cell>
          <cell r="AA110">
            <v>0.3891583250477117</v>
          </cell>
          <cell r="AB110">
            <v>0.39778786674238903</v>
          </cell>
          <cell r="AC110">
            <v>0.40624482778776028</v>
          </cell>
          <cell r="AD110">
            <v>0.41453936390497104</v>
          </cell>
          <cell r="AE110">
            <v>0.42268066861034936</v>
          </cell>
          <cell r="AF110">
            <v>0.43067709639506618</v>
          </cell>
          <cell r="AG110">
            <v>0.43853626632629389</v>
          </cell>
          <cell r="AH110">
            <v>0.44626514974588943</v>
          </cell>
          <cell r="AI110">
            <v>0.45387014495348432</v>
          </cell>
          <cell r="AJ110">
            <v>0.46135714116101018</v>
          </cell>
          <cell r="AK110">
            <v>0.46873157354524653</v>
          </cell>
          <cell r="AL110">
            <v>0.47599847086832414</v>
          </cell>
          <cell r="AM110">
            <v>0.48316249685749457</v>
          </cell>
          <cell r="AN110">
            <v>0.49022798631609138</v>
          </cell>
          <cell r="AO110">
            <v>0.49719897676356745</v>
          </cell>
          <cell r="AP110">
            <v>0.50407923626345941</v>
          </cell>
          <cell r="AQ110">
            <v>0.51087228798633433</v>
          </cell>
          <cell r="AR110">
            <v>0.51758143196430939</v>
          </cell>
          <cell r="AS110">
            <v>0.52420976442011791</v>
          </cell>
          <cell r="AT110" t="str">
            <v>.</v>
          </cell>
        </row>
        <row r="111">
          <cell r="B111" t="str">
            <v>PolandNOR</v>
          </cell>
          <cell r="C111" t="str">
            <v>Poland</v>
          </cell>
          <cell r="D111" t="str">
            <v>NOR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AT111" t="str">
            <v>.</v>
          </cell>
        </row>
        <row r="112">
          <cell r="B112" t="str">
            <v>PortugalALL</v>
          </cell>
          <cell r="C112" t="str">
            <v>Portugal</v>
          </cell>
          <cell r="D112" t="str">
            <v>ALL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AT112" t="str">
            <v>.</v>
          </cell>
        </row>
        <row r="113">
          <cell r="B113" t="str">
            <v>PortugalLOW</v>
          </cell>
          <cell r="C113" t="str">
            <v>Portugal</v>
          </cell>
          <cell r="D113" t="str">
            <v>LOW</v>
          </cell>
          <cell r="E113">
            <v>0.78115015974440893</v>
          </cell>
          <cell r="F113">
            <v>0.78890356671070017</v>
          </cell>
          <cell r="G113">
            <v>0.7465044018643191</v>
          </cell>
          <cell r="H113">
            <v>0.73436312990630548</v>
          </cell>
          <cell r="I113">
            <v>0.70481628599801394</v>
          </cell>
          <cell r="J113">
            <v>0.67778048186906781</v>
          </cell>
          <cell r="K113">
            <v>0.68044402456306097</v>
          </cell>
          <cell r="L113">
            <v>0.66002317497103136</v>
          </cell>
          <cell r="M113">
            <v>0.62620689655172412</v>
          </cell>
          <cell r="N113">
            <v>0.604248441468483</v>
          </cell>
          <cell r="O113">
            <v>0.60193032015065906</v>
          </cell>
          <cell r="P113">
            <v>0.53131801692865777</v>
          </cell>
          <cell r="Q113">
            <v>0.59457915218506174</v>
          </cell>
          <cell r="R113">
            <v>0.58847609600002826</v>
          </cell>
          <cell r="S113">
            <v>0.58285060815459833</v>
          </cell>
          <cell r="T113">
            <v>0.57763700630573556</v>
          </cell>
          <cell r="U113">
            <v>0.57278206702988066</v>
          </cell>
          <cell r="V113">
            <v>0.56824208661788134</v>
          </cell>
          <cell r="W113">
            <v>0.5639807565280619</v>
          </cell>
          <cell r="X113">
            <v>0.5599675975180104</v>
          </cell>
          <cell r="Y113">
            <v>0.55617678547103189</v>
          </cell>
          <cell r="Z113">
            <v>0.55258625728691768</v>
          </cell>
          <cell r="AA113">
            <v>0.54917702056636841</v>
          </cell>
          <cell r="AB113">
            <v>0.54593261394974102</v>
          </cell>
          <cell r="AC113">
            <v>0.54283868042922334</v>
          </cell>
          <cell r="AD113">
            <v>0.53988262648536012</v>
          </cell>
          <cell r="AE113">
            <v>0.53705334720081765</v>
          </cell>
          <cell r="AF113">
            <v>0.53434100264830697</v>
          </cell>
          <cell r="AG113">
            <v>0.5317368345267518</v>
          </cell>
          <cell r="AH113">
            <v>0.52923301468389405</v>
          </cell>
          <cell r="AI113">
            <v>0.52682251911773736</v>
          </cell>
          <cell r="AJ113">
            <v>0.52449902249922209</v>
          </cell>
          <cell r="AK113">
            <v>0.52225680934590013</v>
          </cell>
          <cell r="AL113">
            <v>0.52009069879994163</v>
          </cell>
          <cell r="AM113">
            <v>0.51799598059333396</v>
          </cell>
          <cell r="AN113">
            <v>0.5159683602685371</v>
          </cell>
          <cell r="AO113">
            <v>0.51400391210015683</v>
          </cell>
          <cell r="AP113">
            <v>0.51209903845871907</v>
          </cell>
          <cell r="AQ113">
            <v>0.51025043459075514</v>
          </cell>
          <cell r="AR113">
            <v>0.50845505797456025</v>
          </cell>
          <cell r="AS113">
            <v>0.50671010155897234</v>
          </cell>
          <cell r="AT113" t="str">
            <v>.</v>
          </cell>
        </row>
        <row r="114">
          <cell r="B114" t="str">
            <v>PortugalMED</v>
          </cell>
          <cell r="C114" t="str">
            <v>Portugal</v>
          </cell>
          <cell r="D114" t="str">
            <v>MED</v>
          </cell>
          <cell r="E114">
            <v>0.13152289669861555</v>
          </cell>
          <cell r="F114">
            <v>0.12919418758256274</v>
          </cell>
          <cell r="G114">
            <v>0.15898498187467633</v>
          </cell>
          <cell r="H114">
            <v>0.15573562927323373</v>
          </cell>
          <cell r="I114">
            <v>0.17428003972194639</v>
          </cell>
          <cell r="J114">
            <v>0.18568994889267459</v>
          </cell>
          <cell r="K114">
            <v>0.18682097307510626</v>
          </cell>
          <cell r="L114">
            <v>0.19003476245654694</v>
          </cell>
          <cell r="M114">
            <v>0.20413793103448274</v>
          </cell>
          <cell r="N114">
            <v>0.22096513507273149</v>
          </cell>
          <cell r="O114">
            <v>0.22080979284369115</v>
          </cell>
          <cell r="P114">
            <v>0.25126964933494561</v>
          </cell>
          <cell r="Q114">
            <v>0.21955097642993882</v>
          </cell>
          <cell r="R114">
            <v>0.22033330888057112</v>
          </cell>
          <cell r="S114">
            <v>0.2208685060254274</v>
          </cell>
          <cell r="T114">
            <v>0.22119784623292604</v>
          </cell>
          <cell r="U114">
            <v>0.22135407469578883</v>
          </cell>
          <cell r="V114">
            <v>0.22136352018580119</v>
          </cell>
          <cell r="W114">
            <v>0.22124760510217722</v>
          </cell>
          <cell r="X114">
            <v>0.22102394413145687</v>
          </cell>
          <cell r="Y114">
            <v>0.22070715766296745</v>
          </cell>
          <cell r="Z114">
            <v>0.22030948346531487</v>
          </cell>
          <cell r="AA114">
            <v>0.21984124313171793</v>
          </cell>
          <cell r="AB114">
            <v>0.21931120229335732</v>
          </cell>
          <cell r="AC114">
            <v>0.21872685199832942</v>
          </cell>
          <cell r="AD114">
            <v>0.21809463081562519</v>
          </cell>
          <cell r="AE114">
            <v>0.21742010183384186</v>
          </cell>
          <cell r="AF114">
            <v>0.21670809495822119</v>
          </cell>
          <cell r="AG114">
            <v>0.21596282223897256</v>
          </cell>
          <cell r="AH114">
            <v>0.2151879720442641</v>
          </cell>
          <cell r="AI114">
            <v>0.2143867864941903</v>
          </cell>
          <cell r="AJ114">
            <v>0.21356212554343978</v>
          </cell>
          <cell r="AK114">
            <v>0.21271652033492694</v>
          </cell>
          <cell r="AL114">
            <v>0.21185221787129827</v>
          </cell>
          <cell r="AM114">
            <v>0.21097121861473556</v>
          </cell>
          <cell r="AN114">
            <v>0.21007530829141674</v>
          </cell>
          <cell r="AO114">
            <v>0.20916608491926147</v>
          </cell>
          <cell r="AP114">
            <v>0.20824498187719065</v>
          </cell>
          <cell r="AQ114">
            <v>0.20731328767719559</v>
          </cell>
          <cell r="AR114">
            <v>0.2063721629767713</v>
          </cell>
          <cell r="AS114">
            <v>0.20542265527108705</v>
          </cell>
          <cell r="AT114" t="str">
            <v>.</v>
          </cell>
        </row>
        <row r="115">
          <cell r="B115" t="str">
            <v>PortugalHIG</v>
          </cell>
          <cell r="C115" t="str">
            <v>Portugal</v>
          </cell>
          <cell r="D115" t="str">
            <v>HIG</v>
          </cell>
          <cell r="E115">
            <v>8.7326943556975511E-2</v>
          </cell>
          <cell r="F115">
            <v>8.1902245706737126E-2</v>
          </cell>
          <cell r="G115">
            <v>9.4510616261004668E-2</v>
          </cell>
          <cell r="H115">
            <v>0.10990124082046088</v>
          </cell>
          <cell r="I115">
            <v>0.12090367428003974</v>
          </cell>
          <cell r="J115">
            <v>0.13652956923825749</v>
          </cell>
          <cell r="K115">
            <v>0.13273500236183278</v>
          </cell>
          <cell r="L115">
            <v>0.14994206257242179</v>
          </cell>
          <cell r="M115">
            <v>0.1696551724137931</v>
          </cell>
          <cell r="N115">
            <v>0.17478642345878553</v>
          </cell>
          <cell r="O115">
            <v>0.17725988700564971</v>
          </cell>
          <cell r="P115">
            <v>0.21741233373639662</v>
          </cell>
          <cell r="Q115">
            <v>0.18586987138499947</v>
          </cell>
          <cell r="R115">
            <v>0.19119059511940056</v>
          </cell>
          <cell r="S115">
            <v>0.19628088581997427</v>
          </cell>
          <cell r="T115">
            <v>0.2011651474613384</v>
          </cell>
          <cell r="U115">
            <v>0.20586385827433051</v>
          </cell>
          <cell r="V115">
            <v>0.21039439319631748</v>
          </cell>
          <cell r="W115">
            <v>0.21477163836976088</v>
          </cell>
          <cell r="X115">
            <v>0.21900845835053276</v>
          </cell>
          <cell r="Y115">
            <v>0.22311605686600069</v>
          </cell>
          <cell r="Z115">
            <v>0.2271042592477675</v>
          </cell>
          <cell r="AA115">
            <v>0.23098173630191363</v>
          </cell>
          <cell r="AB115">
            <v>0.23475618375690169</v>
          </cell>
          <cell r="AC115">
            <v>0.23843446757244724</v>
          </cell>
          <cell r="AD115">
            <v>0.24202274269901469</v>
          </cell>
          <cell r="AE115">
            <v>0.24552655096534048</v>
          </cell>
          <cell r="AF115">
            <v>0.24895090239347187</v>
          </cell>
          <cell r="AG115">
            <v>0.25230034323427564</v>
          </cell>
          <cell r="AH115">
            <v>0.25557901327184185</v>
          </cell>
          <cell r="AI115">
            <v>0.25879069438807234</v>
          </cell>
          <cell r="AJ115">
            <v>0.26193885195733813</v>
          </cell>
          <cell r="AK115">
            <v>0.26502667031917293</v>
          </cell>
          <cell r="AL115">
            <v>0.2680570833287601</v>
          </cell>
          <cell r="AM115">
            <v>0.27103280079193048</v>
          </cell>
          <cell r="AN115">
            <v>0.27395633144004616</v>
          </cell>
          <cell r="AO115">
            <v>0.27683000298058175</v>
          </cell>
          <cell r="AP115">
            <v>0.27965597966409023</v>
          </cell>
          <cell r="AQ115">
            <v>0.28243627773204932</v>
          </cell>
          <cell r="AR115">
            <v>0.28517277904866845</v>
          </cell>
          <cell r="AS115">
            <v>0.28786724316994061</v>
          </cell>
          <cell r="AT115" t="str">
            <v>.</v>
          </cell>
        </row>
        <row r="116">
          <cell r="B116" t="str">
            <v>PortugalNOR</v>
          </cell>
          <cell r="C116" t="str">
            <v>Portugal</v>
          </cell>
          <cell r="D116" t="str">
            <v>NOR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AT116" t="str">
            <v>.</v>
          </cell>
        </row>
        <row r="117">
          <cell r="B117" t="str">
            <v>RomaniaALL</v>
          </cell>
          <cell r="C117" t="str">
            <v>Romania</v>
          </cell>
          <cell r="D117" t="str">
            <v>ALL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AT117" t="str">
            <v>.</v>
          </cell>
        </row>
        <row r="118">
          <cell r="B118" t="str">
            <v>RomaniaLOW</v>
          </cell>
          <cell r="C118" t="str">
            <v>Romania</v>
          </cell>
          <cell r="D118" t="str">
            <v>LOW</v>
          </cell>
          <cell r="E118">
            <v>0.11295475626095022</v>
          </cell>
          <cell r="F118">
            <v>0.10315130162458408</v>
          </cell>
          <cell r="G118">
            <v>0.10218706375058166</v>
          </cell>
          <cell r="H118">
            <v>0.1195219123505976</v>
          </cell>
          <cell r="I118">
            <v>0.13659320477502296</v>
          </cell>
          <cell r="J118">
            <v>0.14274052478134111</v>
          </cell>
          <cell r="K118">
            <v>0.17487799209853591</v>
          </cell>
          <cell r="L118">
            <v>0.18637091241710496</v>
          </cell>
          <cell r="M118">
            <v>0.20286609941782352</v>
          </cell>
          <cell r="N118">
            <v>0.22382155807054169</v>
          </cell>
          <cell r="O118">
            <v>0.22924683892248487</v>
          </cell>
          <cell r="P118">
            <v>0.22997245179063358</v>
          </cell>
          <cell r="Q118">
            <v>0.21835526410628386</v>
          </cell>
          <cell r="R118">
            <v>0.22442673420984779</v>
          </cell>
          <cell r="S118">
            <v>0.23023078496690141</v>
          </cell>
          <cell r="T118">
            <v>0.2357959155671786</v>
          </cell>
          <cell r="U118">
            <v>0.24114602338993427</v>
          </cell>
          <cell r="V118">
            <v>0.24630137064829735</v>
          </cell>
          <cell r="W118">
            <v>0.25127930612884142</v>
          </cell>
          <cell r="X118">
            <v>0.25609481358326053</v>
          </cell>
          <cell r="Y118">
            <v>0.26076093491600544</v>
          </cell>
          <cell r="Z118">
            <v>0.26528910130225886</v>
          </cell>
          <cell r="AA118">
            <v>0.2696893955056705</v>
          </cell>
          <cell r="AB118">
            <v>0.2739707620357778</v>
          </cell>
          <cell r="AC118">
            <v>0.27814117724002652</v>
          </cell>
          <cell r="AD118">
            <v>0.28220778825267162</v>
          </cell>
          <cell r="AE118">
            <v>0.28617702747164681</v>
          </cell>
          <cell r="AF118">
            <v>0.29005470761310886</v>
          </cell>
          <cell r="AG118">
            <v>0.29384610120950894</v>
          </cell>
          <cell r="AH118">
            <v>0.29755600754172923</v>
          </cell>
          <cell r="AI118">
            <v>0.30118880934108971</v>
          </cell>
          <cell r="AJ118">
            <v>0.30474852110200246</v>
          </cell>
          <cell r="AK118">
            <v>0.30823883046803435</v>
          </cell>
          <cell r="AL118">
            <v>0.31166313386278427</v>
          </cell>
          <cell r="AM118">
            <v>0.31502456731046868</v>
          </cell>
          <cell r="AN118">
            <v>0.31832603321358244</v>
          </cell>
          <cell r="AO118">
            <v>0.32157022371479926</v>
          </cell>
          <cell r="AP118">
            <v>0.32475964115877509</v>
          </cell>
          <cell r="AQ118">
            <v>0.32789661608022308</v>
          </cell>
          <cell r="AR118">
            <v>0.33098332307268763</v>
          </cell>
          <cell r="AS118">
            <v>0.33402179483412442</v>
          </cell>
          <cell r="AT118" t="str">
            <v>.</v>
          </cell>
        </row>
        <row r="119">
          <cell r="B119" t="str">
            <v>RomaniaMED</v>
          </cell>
          <cell r="C119" t="str">
            <v>Romania</v>
          </cell>
          <cell r="D119" t="str">
            <v>MED</v>
          </cell>
          <cell r="E119">
            <v>0.8046995774502731</v>
          </cell>
          <cell r="F119">
            <v>0.80739870816206694</v>
          </cell>
          <cell r="G119">
            <v>0.80446719404374123</v>
          </cell>
          <cell r="H119">
            <v>0.79953868735583977</v>
          </cell>
          <cell r="I119">
            <v>0.77330119375573925</v>
          </cell>
          <cell r="J119">
            <v>0.74938775510204081</v>
          </cell>
          <cell r="K119">
            <v>0.70845921450151061</v>
          </cell>
          <cell r="L119">
            <v>0.67756688772010065</v>
          </cell>
          <cell r="M119">
            <v>0.648231079265562</v>
          </cell>
          <cell r="N119">
            <v>0.62443687506867374</v>
          </cell>
          <cell r="O119">
            <v>0.6038482682792744</v>
          </cell>
          <cell r="P119">
            <v>0.57267217630853995</v>
          </cell>
          <cell r="Q119">
            <v>0.62343453813125538</v>
          </cell>
          <cell r="R119">
            <v>0.61334731306467671</v>
          </cell>
          <cell r="S119">
            <v>0.60371311782374437</v>
          </cell>
          <cell r="T119">
            <v>0.59448330725827192</v>
          </cell>
          <cell r="U119">
            <v>0.58561712712665592</v>
          </cell>
          <cell r="V119">
            <v>0.5770800511545735</v>
          </cell>
          <cell r="W119">
            <v>0.56884254046113469</v>
          </cell>
          <cell r="X119">
            <v>0.56087910169616673</v>
          </cell>
          <cell r="Y119">
            <v>0.55316756075960161</v>
          </cell>
          <cell r="Z119">
            <v>0.54568849493420735</v>
          </cell>
          <cell r="AA119">
            <v>0.5384247833124739</v>
          </cell>
          <cell r="AB119">
            <v>0.53136124684806174</v>
          </cell>
          <cell r="AC119">
            <v>0.52448435720652709</v>
          </cell>
          <cell r="AD119">
            <v>0.517781999062221</v>
          </cell>
          <cell r="AE119">
            <v>0.51124327436878447</v>
          </cell>
          <cell r="AF119">
            <v>0.50485833992392348</v>
          </cell>
          <cell r="AG119">
            <v>0.4986182715875076</v>
          </cell>
          <cell r="AH119">
            <v>0.49251495001836315</v>
          </cell>
          <cell r="AI119">
            <v>0.48654096392127155</v>
          </cell>
          <cell r="AJ119">
            <v>0.48068952764672468</v>
          </cell>
          <cell r="AK119">
            <v>0.47495441063554966</v>
          </cell>
          <cell r="AL119">
            <v>0.46932987670093756</v>
          </cell>
          <cell r="AM119">
            <v>0.46381063152928792</v>
          </cell>
          <cell r="AN119">
            <v>0.45839177708593226</v>
          </cell>
          <cell r="AO119">
            <v>0.45306877185229422</v>
          </cell>
          <cell r="AP119">
            <v>0.44783739601223982</v>
          </cell>
          <cell r="AQ119">
            <v>0.44269372085841513</v>
          </cell>
          <cell r="AR119">
            <v>0.43763408181263674</v>
          </cell>
          <cell r="AS119">
            <v>0.43265505455428577</v>
          </cell>
          <cell r="AT119" t="str">
            <v>.</v>
          </cell>
        </row>
        <row r="120">
          <cell r="B120" t="str">
            <v>RomaniaHIG</v>
          </cell>
          <cell r="C120" t="str">
            <v>Romania</v>
          </cell>
          <cell r="D120" t="str">
            <v>HIG</v>
          </cell>
          <cell r="E120">
            <v>8.2345666288776681E-2</v>
          </cell>
          <cell r="F120">
            <v>8.9449990213348998E-2</v>
          </cell>
          <cell r="G120">
            <v>9.3345742205677054E-2</v>
          </cell>
          <cell r="H120">
            <v>8.0939400293562586E-2</v>
          </cell>
          <cell r="I120">
            <v>9.0105601469237823E-2</v>
          </cell>
          <cell r="J120">
            <v>0.10787172011661808</v>
          </cell>
          <cell r="K120">
            <v>0.11666279339995353</v>
          </cell>
          <cell r="L120">
            <v>0.13606219986279441</v>
          </cell>
          <cell r="M120">
            <v>0.14890282131661442</v>
          </cell>
          <cell r="N120">
            <v>0.15174156686078452</v>
          </cell>
          <cell r="O120">
            <v>0.16690489279824081</v>
          </cell>
          <cell r="P120">
            <v>0.19735537190082642</v>
          </cell>
          <cell r="Q120">
            <v>0.15821019776246076</v>
          </cell>
          <cell r="R120">
            <v>0.16222595272547546</v>
          </cell>
          <cell r="S120">
            <v>0.16605609720935419</v>
          </cell>
          <cell r="T120">
            <v>0.16972077717454948</v>
          </cell>
          <cell r="U120">
            <v>0.17323684948340984</v>
          </cell>
          <cell r="V120">
            <v>0.17661857819712909</v>
          </cell>
          <cell r="W120">
            <v>0.17987815341002386</v>
          </cell>
          <cell r="X120">
            <v>0.18302608472057272</v>
          </cell>
          <cell r="Y120">
            <v>0.18607150432439307</v>
          </cell>
          <cell r="Z120">
            <v>0.18902240376353374</v>
          </cell>
          <cell r="AA120">
            <v>0.1918858211818556</v>
          </cell>
          <cell r="AB120">
            <v>0.19466799111616054</v>
          </cell>
          <cell r="AC120">
            <v>0.19737446555344634</v>
          </cell>
          <cell r="AD120">
            <v>0.20001021268510732</v>
          </cell>
          <cell r="AE120">
            <v>0.20257969815956864</v>
          </cell>
          <cell r="AF120">
            <v>0.20508695246296774</v>
          </cell>
          <cell r="AG120">
            <v>0.20753562720298349</v>
          </cell>
          <cell r="AH120">
            <v>0.20992904243990756</v>
          </cell>
          <cell r="AI120">
            <v>0.21227022673763873</v>
          </cell>
          <cell r="AJ120">
            <v>0.21456195125127286</v>
          </cell>
          <cell r="AK120">
            <v>0.21680675889641599</v>
          </cell>
          <cell r="AL120">
            <v>0.21900698943627819</v>
          </cell>
          <cell r="AM120">
            <v>0.22116480116024334</v>
          </cell>
          <cell r="AN120">
            <v>0.22328218970048527</v>
          </cell>
          <cell r="AO120">
            <v>0.22536100443290649</v>
          </cell>
          <cell r="AP120">
            <v>0.22740296282898509</v>
          </cell>
          <cell r="AQ120">
            <v>0.22940966306136173</v>
          </cell>
          <cell r="AR120">
            <v>0.23138259511467563</v>
          </cell>
          <cell r="AS120">
            <v>0.23332315061158987</v>
          </cell>
          <cell r="AT120" t="str">
            <v>.</v>
          </cell>
        </row>
        <row r="121">
          <cell r="B121" t="str">
            <v>RomaniaNOR</v>
          </cell>
          <cell r="C121" t="str">
            <v>Romania</v>
          </cell>
          <cell r="D121" t="str">
            <v>NOR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AT121" t="str">
            <v>.</v>
          </cell>
        </row>
        <row r="122">
          <cell r="B122" t="str">
            <v>SloveniaALL</v>
          </cell>
          <cell r="C122" t="str">
            <v>Slovenia</v>
          </cell>
          <cell r="D122" t="str">
            <v>ALL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AT122" t="str">
            <v>.</v>
          </cell>
        </row>
        <row r="123">
          <cell r="B123" t="str">
            <v>SloveniaLOW</v>
          </cell>
          <cell r="C123" t="str">
            <v>Slovenia</v>
          </cell>
          <cell r="D123" t="str">
            <v>LOW</v>
          </cell>
          <cell r="E123">
            <v>0.15686274509803921</v>
          </cell>
          <cell r="F123">
            <v>0.19544846050870146</v>
          </cell>
          <cell r="G123">
            <v>0.19731543624161074</v>
          </cell>
          <cell r="H123">
            <v>0.14646464646464646</v>
          </cell>
          <cell r="I123">
            <v>0.13368283093053734</v>
          </cell>
          <cell r="J123">
            <v>0.10826210826210825</v>
          </cell>
          <cell r="K123">
            <v>0.1141304347826087</v>
          </cell>
          <cell r="L123">
            <v>0.10741687979539644</v>
          </cell>
          <cell r="M123">
            <v>0.12359550561797754</v>
          </cell>
          <cell r="N123">
            <v>7.3619631901840496E-2</v>
          </cell>
          <cell r="O123">
            <v>9.631391200951249E-2</v>
          </cell>
          <cell r="P123">
            <v>9.003601440576231E-2</v>
          </cell>
          <cell r="Q123">
            <v>9.226128804732138E-2</v>
          </cell>
          <cell r="R123">
            <v>9.0079855186717378E-2</v>
          </cell>
          <cell r="S123">
            <v>8.8095375942218446E-2</v>
          </cell>
          <cell r="T123">
            <v>8.6278614229908956E-2</v>
          </cell>
          <cell r="U123">
            <v>8.4606170403873929E-2</v>
          </cell>
          <cell r="V123">
            <v>8.3059051126007657E-2</v>
          </cell>
          <cell r="W123">
            <v>8.1621647651046819E-2</v>
          </cell>
          <cell r="X123">
            <v>8.0280991015680411E-2</v>
          </cell>
          <cell r="Y123">
            <v>7.9026199294544963E-2</v>
          </cell>
          <cell r="Z123">
            <v>7.7848060801124025E-2</v>
          </cell>
          <cell r="AA123">
            <v>7.6738715267047564E-2</v>
          </cell>
          <cell r="AB123">
            <v>7.5691406795193511E-2</v>
          </cell>
          <cell r="AC123">
            <v>7.4700290170232594E-2</v>
          </cell>
          <cell r="AD123">
            <v>7.3760277370062341E-2</v>
          </cell>
          <cell r="AE123">
            <v>7.2866914737975144E-2</v>
          </cell>
          <cell r="AF123">
            <v>7.2016283802795081E-2</v>
          </cell>
          <cell r="AG123">
            <v>7.1204920527137228E-2</v>
          </cell>
          <cell r="AH123">
            <v>7.0429749053417937E-2</v>
          </cell>
          <cell r="AI123">
            <v>6.9688026956476135E-2</v>
          </cell>
          <cell r="AJ123">
            <v>6.8977299703843212E-2</v>
          </cell>
          <cell r="AK123">
            <v>6.8295362540398766E-2</v>
          </cell>
          <cell r="AL123">
            <v>6.7640228402270658E-2</v>
          </cell>
          <cell r="AM123">
            <v>6.7010100759716223E-2</v>
          </cell>
          <cell r="AN123">
            <v>6.6403350514749132E-2</v>
          </cell>
          <cell r="AO123">
            <v>6.5818496253966685E-2</v>
          </cell>
          <cell r="AP123">
            <v>6.5254187293101687E-2</v>
          </cell>
          <cell r="AQ123">
            <v>6.4709189056589109E-2</v>
          </cell>
          <cell r="AR123">
            <v>6.41823704197894E-2</v>
          </cell>
          <cell r="AS123">
            <v>6.3672692708591175E-2</v>
          </cell>
          <cell r="AT123" t="str">
            <v>.</v>
          </cell>
        </row>
        <row r="124">
          <cell r="B124" t="str">
            <v>SloveniaMED</v>
          </cell>
          <cell r="C124" t="str">
            <v>Slovenia</v>
          </cell>
          <cell r="D124" t="str">
            <v>MED</v>
          </cell>
          <cell r="E124">
            <v>0.69362745098039214</v>
          </cell>
          <cell r="F124">
            <v>0.68540829986613117</v>
          </cell>
          <cell r="G124">
            <v>0.67785234899328861</v>
          </cell>
          <cell r="H124">
            <v>0.6767676767676768</v>
          </cell>
          <cell r="I124">
            <v>0.68676277850589773</v>
          </cell>
          <cell r="J124">
            <v>0.69800569800569801</v>
          </cell>
          <cell r="K124">
            <v>0.67527173913043492</v>
          </cell>
          <cell r="L124">
            <v>0.67647058823529416</v>
          </cell>
          <cell r="M124">
            <v>0.63295880149812744</v>
          </cell>
          <cell r="N124">
            <v>0.68098159509202449</v>
          </cell>
          <cell r="O124">
            <v>0.63971462544589774</v>
          </cell>
          <cell r="P124">
            <v>0.61584633853541415</v>
          </cell>
          <cell r="Q124">
            <v>0.64566176052982283</v>
          </cell>
          <cell r="R124">
            <v>0.64129508944658165</v>
          </cell>
          <cell r="S124">
            <v>0.63703645567157419</v>
          </cell>
          <cell r="T124">
            <v>0.63288189356803781</v>
          </cell>
          <cell r="U124">
            <v>0.62882703143530438</v>
          </cell>
          <cell r="V124">
            <v>0.62486737057694031</v>
          </cell>
          <cell r="W124">
            <v>0.62099844960563189</v>
          </cell>
          <cell r="X124">
            <v>0.61721593921847828</v>
          </cell>
          <cell r="Y124">
            <v>0.61351569436222153</v>
          </cell>
          <cell r="Z124">
            <v>0.60989378013354811</v>
          </cell>
          <cell r="AA124">
            <v>0.60634648150247938</v>
          </cell>
          <cell r="AB124">
            <v>0.60287030316530577</v>
          </cell>
          <cell r="AC124">
            <v>0.59946196350625225</v>
          </cell>
          <cell r="AD124">
            <v>0.59611838519254268</v>
          </cell>
          <cell r="AE124">
            <v>0.5928366840066881</v>
          </cell>
          <cell r="AF124">
            <v>0.58961415693074315</v>
          </cell>
          <cell r="AG124">
            <v>0.58644827011742662</v>
          </cell>
          <cell r="AH124">
            <v>0.58333664713677968</v>
          </cell>
          <cell r="AI124">
            <v>0.58027705772704896</v>
          </cell>
          <cell r="AJ124">
            <v>0.57726740717465974</v>
          </cell>
          <cell r="AK124">
            <v>0.57430572638114152</v>
          </cell>
          <cell r="AL124">
            <v>0.57139016263213815</v>
          </cell>
          <cell r="AM124">
            <v>0.5685189710569466</v>
          </cell>
          <cell r="AN124">
            <v>0.56569050675094656</v>
          </cell>
          <cell r="AO124">
            <v>0.56290321752420014</v>
          </cell>
          <cell r="AP124">
            <v>0.56015563723500017</v>
          </cell>
          <cell r="AQ124">
            <v>0.55744637966561716</v>
          </cell>
          <cell r="AR124">
            <v>0.55477413289785382</v>
          </cell>
          <cell r="AS124">
            <v>0.55213765414752991</v>
          </cell>
          <cell r="AT124" t="str">
            <v>.</v>
          </cell>
        </row>
        <row r="125">
          <cell r="B125" t="str">
            <v>SloveniaHIG</v>
          </cell>
          <cell r="C125" t="str">
            <v>Slovenia</v>
          </cell>
          <cell r="D125" t="str">
            <v>HIG</v>
          </cell>
          <cell r="E125">
            <v>0.1495098039215686</v>
          </cell>
          <cell r="F125">
            <v>0.11914323962516733</v>
          </cell>
          <cell r="G125">
            <v>0.12483221476510067</v>
          </cell>
          <cell r="H125">
            <v>0.17676767676767677</v>
          </cell>
          <cell r="I125">
            <v>0.17955439056356487</v>
          </cell>
          <cell r="J125">
            <v>0.19373219373219372</v>
          </cell>
          <cell r="K125">
            <v>0.21059782608695654</v>
          </cell>
          <cell r="L125">
            <v>0.21611253196930946</v>
          </cell>
          <cell r="M125">
            <v>0.24344569288389514</v>
          </cell>
          <cell r="N125">
            <v>0.24539877300613497</v>
          </cell>
          <cell r="O125">
            <v>0.26397146254458981</v>
          </cell>
          <cell r="P125">
            <v>0.29411764705882354</v>
          </cell>
          <cell r="Q125">
            <v>0.26207695142285581</v>
          </cell>
          <cell r="R125">
            <v>0.268625055366701</v>
          </cell>
          <cell r="S125">
            <v>0.27486816838620737</v>
          </cell>
          <cell r="T125">
            <v>0.28083949220205329</v>
          </cell>
          <cell r="U125">
            <v>0.28656679816082165</v>
          </cell>
          <cell r="V125">
            <v>0.29207357829705205</v>
          </cell>
          <cell r="W125">
            <v>0.29737990274332132</v>
          </cell>
          <cell r="X125">
            <v>0.30250306976584129</v>
          </cell>
          <cell r="Y125">
            <v>0.30745810634323345</v>
          </cell>
          <cell r="Z125">
            <v>0.31225815906532783</v>
          </cell>
          <cell r="AA125">
            <v>0.31691480323047305</v>
          </cell>
          <cell r="AB125">
            <v>0.3214382900395007</v>
          </cell>
          <cell r="AC125">
            <v>0.32583774632351514</v>
          </cell>
          <cell r="AD125">
            <v>0.33012133743739502</v>
          </cell>
          <cell r="AE125">
            <v>0.33429640125533677</v>
          </cell>
          <cell r="AF125">
            <v>0.33836955926646178</v>
          </cell>
          <cell r="AG125">
            <v>0.34234680935543615</v>
          </cell>
          <cell r="AH125">
            <v>0.34623360380980245</v>
          </cell>
          <cell r="AI125">
            <v>0.3500349153164749</v>
          </cell>
          <cell r="AJ125">
            <v>0.35375529312149701</v>
          </cell>
          <cell r="AK125">
            <v>0.35739891107845961</v>
          </cell>
          <cell r="AL125">
            <v>0.3609696089655911</v>
          </cell>
          <cell r="AM125">
            <v>0.36447092818333721</v>
          </cell>
          <cell r="AN125">
            <v>0.36790614273430433</v>
          </cell>
          <cell r="AO125">
            <v>0.37127828622183318</v>
          </cell>
          <cell r="AP125">
            <v>0.37459017547189816</v>
          </cell>
          <cell r="AQ125">
            <v>0.37784443127779382</v>
          </cell>
          <cell r="AR125">
            <v>0.38104349668235676</v>
          </cell>
          <cell r="AS125">
            <v>0.38418965314387893</v>
          </cell>
          <cell r="AT125" t="str">
            <v>.</v>
          </cell>
        </row>
        <row r="126">
          <cell r="B126" t="str">
            <v>SloveniaNOR</v>
          </cell>
          <cell r="C126" t="str">
            <v>Slovenia</v>
          </cell>
          <cell r="D126" t="str">
            <v>NOR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AT126" t="str">
            <v>.</v>
          </cell>
        </row>
        <row r="127">
          <cell r="B127" t="str">
            <v>SlovakiaALL</v>
          </cell>
          <cell r="C127" t="str">
            <v>Slovakia</v>
          </cell>
          <cell r="D127" t="str">
            <v>ALL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AT127" t="str">
            <v>.</v>
          </cell>
        </row>
        <row r="128">
          <cell r="B128" t="str">
            <v>SlovakiaLOW</v>
          </cell>
          <cell r="C128" t="str">
            <v>Slovakia</v>
          </cell>
          <cell r="D128" t="str">
            <v>LOW</v>
          </cell>
          <cell r="E128">
            <v>6.4446831364124602E-2</v>
          </cell>
          <cell r="F128">
            <v>6.1257388500806011E-2</v>
          </cell>
          <cell r="G128">
            <v>6.7705534658785593E-2</v>
          </cell>
          <cell r="H128">
            <v>6.1224489795918373E-2</v>
          </cell>
          <cell r="I128">
            <v>6.7716535433070865E-2</v>
          </cell>
          <cell r="J128">
            <v>6.326630701324179E-2</v>
          </cell>
          <cell r="K128">
            <v>4.6982957162597878E-2</v>
          </cell>
          <cell r="L128">
            <v>5.6205035971223019E-2</v>
          </cell>
          <cell r="M128">
            <v>5.5916775032509754E-2</v>
          </cell>
          <cell r="N128">
            <v>5.5858882822343553E-2</v>
          </cell>
          <cell r="O128">
            <v>5.6752278376139186E-2</v>
          </cell>
          <cell r="P128">
            <v>5.3327821413807368E-2</v>
          </cell>
          <cell r="Q128">
            <v>5.4619494801307886E-2</v>
          </cell>
          <cell r="R128">
            <v>5.4279523762435299E-2</v>
          </cell>
          <cell r="S128">
            <v>5.3964920623662628E-2</v>
          </cell>
          <cell r="T128">
            <v>5.3672279893818557E-2</v>
          </cell>
          <cell r="U128">
            <v>5.3398831832868809E-2</v>
          </cell>
          <cell r="V128">
            <v>5.3142294219752896E-2</v>
          </cell>
          <cell r="W128">
            <v>5.290076482986273E-2</v>
          </cell>
          <cell r="X128">
            <v>5.2672641926041611E-2</v>
          </cell>
          <cell r="Y128">
            <v>5.2456564453299881E-2</v>
          </cell>
          <cell r="Z128">
            <v>5.2251366364587465E-2</v>
          </cell>
          <cell r="AA128">
            <v>5.2056041258827533E-2</v>
          </cell>
          <cell r="AB128">
            <v>5.1869714663084696E-2</v>
          </cell>
          <cell r="AC128">
            <v>5.169162206184811E-2</v>
          </cell>
          <cell r="AD128">
            <v>5.1521091303141288E-2</v>
          </cell>
          <cell r="AE128">
            <v>5.1357528377283287E-2</v>
          </cell>
          <cell r="AF128">
            <v>5.1200405822656787E-2</v>
          </cell>
          <cell r="AG128">
            <v>5.10492531980727E-2</v>
          </cell>
          <cell r="AH128">
            <v>5.0903649195816414E-2</v>
          </cell>
          <cell r="AI128">
            <v>5.0763215068326005E-2</v>
          </cell>
          <cell r="AJ128">
            <v>5.0627609114959546E-2</v>
          </cell>
          <cell r="AK128">
            <v>5.049652203053881E-2</v>
          </cell>
          <cell r="AL128">
            <v>5.0369672959268086E-2</v>
          </cell>
          <cell r="AM128">
            <v>5.0246806129720878E-2</v>
          </cell>
          <cell r="AN128">
            <v>5.0127687971378405E-2</v>
          </cell>
          <cell r="AO128">
            <v>5.0012104632505855E-2</v>
          </cell>
          <cell r="AP128">
            <v>4.9899859834296748E-2</v>
          </cell>
          <cell r="AQ128">
            <v>4.9790773008180952E-2</v>
          </cell>
          <cell r="AR128">
            <v>4.9684677672710294E-2</v>
          </cell>
          <cell r="AS128">
            <v>4.9581420014055196E-2</v>
          </cell>
          <cell r="AT128" t="str">
            <v>.</v>
          </cell>
        </row>
        <row r="129">
          <cell r="B129" t="str">
            <v>SlovakiaMED</v>
          </cell>
          <cell r="C129" t="str">
            <v>Slovakia</v>
          </cell>
          <cell r="D129" t="str">
            <v>MED</v>
          </cell>
          <cell r="E129">
            <v>0.82169709989258866</v>
          </cell>
          <cell r="F129">
            <v>0.82697474476088118</v>
          </cell>
          <cell r="G129">
            <v>0.83772165502418061</v>
          </cell>
          <cell r="H129">
            <v>0.81954887218045114</v>
          </cell>
          <cell r="I129">
            <v>0.80839895013123364</v>
          </cell>
          <cell r="J129">
            <v>0.79695929377145658</v>
          </cell>
          <cell r="K129">
            <v>0.81713496084753579</v>
          </cell>
          <cell r="L129">
            <v>0.80935251798561147</v>
          </cell>
          <cell r="M129">
            <v>0.80364109232769831</v>
          </cell>
          <cell r="N129">
            <v>0.78916421671566561</v>
          </cell>
          <cell r="O129">
            <v>0.76139188069594033</v>
          </cell>
          <cell r="P129">
            <v>0.75113683340223236</v>
          </cell>
          <cell r="Q129">
            <v>0.78232780554076431</v>
          </cell>
          <cell r="R129">
            <v>0.7800632610428303</v>
          </cell>
          <cell r="S129">
            <v>0.77791573700303829</v>
          </cell>
          <cell r="T129">
            <v>0.77587209570184057</v>
          </cell>
          <cell r="U129">
            <v>0.77392137975335351</v>
          </cell>
          <cell r="V129">
            <v>0.77205434621555225</v>
          </cell>
          <cell r="W129">
            <v>0.7702631201163852</v>
          </cell>
          <cell r="X129">
            <v>0.76854093221250064</v>
          </cell>
          <cell r="Y129">
            <v>0.76688191738054856</v>
          </cell>
          <cell r="Z129">
            <v>0.76528095744711788</v>
          </cell>
          <cell r="AA129">
            <v>0.76373355711820978</v>
          </cell>
          <cell r="AB129">
            <v>0.76223574492316093</v>
          </cell>
          <cell r="AC129">
            <v>0.76078399331303248</v>
          </cell>
          <cell r="AD129">
            <v>0.75937515360271268</v>
          </cell>
          <cell r="AE129">
            <v>0.75800640254248963</v>
          </cell>
          <cell r="AF129">
            <v>0.75667519809261896</v>
          </cell>
          <cell r="AG129">
            <v>0.75537924254819189</v>
          </cell>
          <cell r="AH129">
            <v>0.754116451584812</v>
          </cell>
          <cell r="AI129">
            <v>0.75288492811140739</v>
          </cell>
          <cell r="AJ129">
            <v>0.75168294005471203</v>
          </cell>
          <cell r="AK129">
            <v>0.750508901381439</v>
          </cell>
          <cell r="AL129">
            <v>0.74936135580373664</v>
          </cell>
          <cell r="AM129">
            <v>0.74823896272177548</v>
          </cell>
          <cell r="AN129">
            <v>0.74714048504197916</v>
          </cell>
          <cell r="AO129">
            <v>0.74606477857613041</v>
          </cell>
          <cell r="AP129">
            <v>0.74501078277953092</v>
          </cell>
          <cell r="AQ129">
            <v>0.74397751262871015</v>
          </cell>
          <cell r="AR129">
            <v>0.74296405147319222</v>
          </cell>
          <cell r="AS129">
            <v>0.7419695447233654</v>
          </cell>
          <cell r="AT129" t="str">
            <v>.</v>
          </cell>
        </row>
        <row r="130">
          <cell r="B130" t="str">
            <v>SlovakiaHIG</v>
          </cell>
          <cell r="C130" t="str">
            <v>Slovakia</v>
          </cell>
          <cell r="D130" t="str">
            <v>HIG</v>
          </cell>
          <cell r="E130">
            <v>0.1138560687432868</v>
          </cell>
          <cell r="F130">
            <v>0.11176786673831272</v>
          </cell>
          <cell r="G130">
            <v>9.4572810317033865E-2</v>
          </cell>
          <cell r="H130">
            <v>0.11922663802363051</v>
          </cell>
          <cell r="I130">
            <v>0.12388451443569555</v>
          </cell>
          <cell r="J130">
            <v>0.1397743992153016</v>
          </cell>
          <cell r="K130">
            <v>0.13588208198986643</v>
          </cell>
          <cell r="L130">
            <v>0.13444244604316546</v>
          </cell>
          <cell r="M130">
            <v>0.14044213263979191</v>
          </cell>
          <cell r="N130">
            <v>0.15497690046199075</v>
          </cell>
          <cell r="O130">
            <v>0.18185584092792045</v>
          </cell>
          <cell r="P130">
            <v>0.19553534518396032</v>
          </cell>
          <cell r="Q130">
            <v>0.16305269965792776</v>
          </cell>
          <cell r="R130">
            <v>0.16565721519473442</v>
          </cell>
          <cell r="S130">
            <v>0.16811934237329906</v>
          </cell>
          <cell r="T130">
            <v>0.17045562440434095</v>
          </cell>
          <cell r="U130">
            <v>0.17267978841377776</v>
          </cell>
          <cell r="V130">
            <v>0.17480335956469481</v>
          </cell>
          <cell r="W130">
            <v>0.17683611505375213</v>
          </cell>
          <cell r="X130">
            <v>0.17878642586145774</v>
          </cell>
          <cell r="Y130">
            <v>0.18066151816615159</v>
          </cell>
          <cell r="Z130">
            <v>0.18246767618829463</v>
          </cell>
          <cell r="AA130">
            <v>0.18421040162296268</v>
          </cell>
          <cell r="AB130">
            <v>0.18589454041375436</v>
          </cell>
          <cell r="AC130">
            <v>0.18752438462511942</v>
          </cell>
          <cell r="AD130">
            <v>0.18910375509414598</v>
          </cell>
          <cell r="AE130">
            <v>0.19063606908022712</v>
          </cell>
          <cell r="AF130">
            <v>0.19212439608472417</v>
          </cell>
          <cell r="AG130">
            <v>0.19357150425373537</v>
          </cell>
          <cell r="AH130">
            <v>0.19497989921937156</v>
          </cell>
          <cell r="AI130">
            <v>0.19635185682026654</v>
          </cell>
          <cell r="AJ130">
            <v>0.19768945083032841</v>
          </cell>
          <cell r="AK130">
            <v>0.19899457658802222</v>
          </cell>
          <cell r="AL130">
            <v>0.20026897123699527</v>
          </cell>
          <cell r="AM130">
            <v>0.20151423114850361</v>
          </cell>
          <cell r="AN130">
            <v>0.20273182698664238</v>
          </cell>
          <cell r="AO130">
            <v>0.20392311679136382</v>
          </cell>
          <cell r="AP130">
            <v>0.20508935738617229</v>
          </cell>
          <cell r="AQ130">
            <v>0.20623171436310897</v>
          </cell>
          <cell r="AR130">
            <v>0.20735127085409744</v>
          </cell>
          <cell r="AS130">
            <v>0.20844903526257935</v>
          </cell>
          <cell r="AT130" t="str">
            <v>.</v>
          </cell>
        </row>
        <row r="131">
          <cell r="B131" t="str">
            <v>SlovakiaNOR</v>
          </cell>
          <cell r="C131" t="str">
            <v>Slovakia</v>
          </cell>
          <cell r="D131" t="str">
            <v>NOR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AT131" t="str">
            <v>.</v>
          </cell>
        </row>
        <row r="132">
          <cell r="B132" t="str">
            <v>FinlandALL</v>
          </cell>
          <cell r="C132" t="str">
            <v>Finland</v>
          </cell>
          <cell r="D132" t="str">
            <v>ALL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AT132" t="str">
            <v>.</v>
          </cell>
        </row>
        <row r="133">
          <cell r="B133" t="str">
            <v>FinlandLOW</v>
          </cell>
          <cell r="C133" t="str">
            <v>Finland</v>
          </cell>
          <cell r="D133" t="str">
            <v>LOW</v>
          </cell>
          <cell r="E133">
            <v>0.17543859649122809</v>
          </cell>
          <cell r="F133">
            <v>0.19720767888307153</v>
          </cell>
          <cell r="G133">
            <v>0.16784452296819788</v>
          </cell>
          <cell r="H133">
            <v>0.17566728739913098</v>
          </cell>
          <cell r="I133">
            <v>0.15106520335700449</v>
          </cell>
          <cell r="J133">
            <v>0.1474025974025974</v>
          </cell>
          <cell r="K133">
            <v>0.12628205128205128</v>
          </cell>
          <cell r="L133">
            <v>0.11394769613947697</v>
          </cell>
          <cell r="M133">
            <v>0.11164465786314527</v>
          </cell>
          <cell r="N133">
            <v>0.11117578579743888</v>
          </cell>
          <cell r="O133">
            <v>9.9999999999999992E-2</v>
          </cell>
          <cell r="P133">
            <v>0.11778563015312131</v>
          </cell>
          <cell r="Q133">
            <v>0.10911148603988441</v>
          </cell>
          <cell r="R133">
            <v>0.10701867846496321</v>
          </cell>
          <cell r="S133">
            <v>0.10510641790740598</v>
          </cell>
          <cell r="T133">
            <v>0.10334856089384922</v>
          </cell>
          <cell r="U133">
            <v>0.10172409620362124</v>
          </cell>
          <cell r="V133">
            <v>0.10021590291989067</v>
          </cell>
          <cell r="W133">
            <v>9.8809859668131161E-2</v>
          </cell>
          <cell r="X133">
            <v>9.7494192871505875E-2</v>
          </cell>
          <cell r="Y133">
            <v>9.6258991391421522E-2</v>
          </cell>
          <cell r="Z133">
            <v>9.5095839336055865E-2</v>
          </cell>
          <cell r="AA133">
            <v>9.3997534309310682E-2</v>
          </cell>
          <cell r="AB133">
            <v>9.2957868440262797E-2</v>
          </cell>
          <cell r="AC133">
            <v>9.1971456220171555E-2</v>
          </cell>
          <cell r="AD133">
            <v>9.1033597703461352E-2</v>
          </cell>
          <cell r="AE133">
            <v>9.0140168752013833E-2</v>
          </cell>
          <cell r="AF133">
            <v>8.9287532190464008E-2</v>
          </cell>
          <cell r="AG133">
            <v>8.8472465296588837E-2</v>
          </cell>
          <cell r="AH133">
            <v>8.769210017300226E-2</v>
          </cell>
          <cell r="AI133">
            <v>8.6943874365634458E-2</v>
          </cell>
          <cell r="AJ133">
            <v>8.6225489699620572E-2</v>
          </cell>
          <cell r="AK133">
            <v>8.5534877755066588E-2</v>
          </cell>
          <cell r="AL133">
            <v>8.4870170745943829E-2</v>
          </cell>
          <cell r="AM133">
            <v>8.4229676824807795E-2</v>
          </cell>
          <cell r="AN133">
            <v>8.3611859035295805E-2</v>
          </cell>
          <cell r="AO133">
            <v>8.301531728865523E-2</v>
          </cell>
          <cell r="AP133">
            <v>8.2438772860962573E-2</v>
          </cell>
          <cell r="AQ133">
            <v>8.1881055002342093E-2</v>
          </cell>
          <cell r="AR133">
            <v>8.1341089324400678E-2</v>
          </cell>
          <cell r="AS133">
            <v>8.0817887691769244E-2</v>
          </cell>
          <cell r="AT133" t="str">
            <v>.</v>
          </cell>
        </row>
        <row r="134">
          <cell r="B134" t="str">
            <v>FinlandMED</v>
          </cell>
          <cell r="C134" t="str">
            <v>Finland</v>
          </cell>
          <cell r="D134" t="str">
            <v>MED</v>
          </cell>
          <cell r="E134">
            <v>0.49745331069609516</v>
          </cell>
          <cell r="F134">
            <v>0.49214659685863871</v>
          </cell>
          <cell r="G134">
            <v>0.49823321554770311</v>
          </cell>
          <cell r="H134">
            <v>0.48603351955307261</v>
          </cell>
          <cell r="I134">
            <v>0.49063912201420268</v>
          </cell>
          <cell r="J134">
            <v>0.4987012987012987</v>
          </cell>
          <cell r="K134">
            <v>0.50256410256410255</v>
          </cell>
          <cell r="L134">
            <v>0.49252801992528017</v>
          </cell>
          <cell r="M134">
            <v>0.53781512605042014</v>
          </cell>
          <cell r="N134">
            <v>0.52270081490104769</v>
          </cell>
          <cell r="O134">
            <v>0.52325581395348841</v>
          </cell>
          <cell r="P134">
            <v>0.5117785630153121</v>
          </cell>
          <cell r="Q134">
            <v>0.51334594211418805</v>
          </cell>
          <cell r="R134">
            <v>0.51338612871514355</v>
          </cell>
          <cell r="S134">
            <v>0.51337741525669234</v>
          </cell>
          <cell r="T134">
            <v>0.51332952197086257</v>
          </cell>
          <cell r="U134">
            <v>0.51324996070954576</v>
          </cell>
          <cell r="V134">
            <v>0.51314461834940939</v>
          </cell>
          <cell r="W134">
            <v>0.51301816505647191</v>
          </cell>
          <cell r="X134">
            <v>0.51287434586744363</v>
          </cell>
          <cell r="Y134">
            <v>0.51271619272587698</v>
          </cell>
          <cell r="Z134">
            <v>0.51254618117277406</v>
          </cell>
          <cell r="AA134">
            <v>0.51236634782018931</v>
          </cell>
          <cell r="AB134">
            <v>0.51217837957658752</v>
          </cell>
          <cell r="AC134">
            <v>0.51198368222070878</v>
          </cell>
          <cell r="AD134">
            <v>0.51178343367283485</v>
          </cell>
          <cell r="AE134">
            <v>0.51157862578659674</v>
          </cell>
          <cell r="AF134">
            <v>0.51137009743171236</v>
          </cell>
          <cell r="AG134">
            <v>0.51115856090061296</v>
          </cell>
          <cell r="AH134">
            <v>0.51094462314820577</v>
          </cell>
          <cell r="AI134">
            <v>0.51072880299728718</v>
          </cell>
          <cell r="AJ134">
            <v>0.5105115451679203</v>
          </cell>
          <cell r="AK134">
            <v>0.51029323178730668</v>
          </cell>
          <cell r="AL134">
            <v>0.51007419188668268</v>
          </cell>
          <cell r="AM134">
            <v>0.50985470927918974</v>
          </cell>
          <cell r="AN134">
            <v>0.50963502912742442</v>
          </cell>
          <cell r="AO134">
            <v>0.50941536344428584</v>
          </cell>
          <cell r="AP134">
            <v>0.50919589572065904</v>
          </cell>
          <cell r="AQ134">
            <v>0.50897678483463948</v>
          </cell>
          <cell r="AR134">
            <v>0.5087581683667024</v>
          </cell>
          <cell r="AS134">
            <v>0.50854016542140912</v>
          </cell>
          <cell r="AT134" t="str">
            <v>.</v>
          </cell>
        </row>
        <row r="135">
          <cell r="B135" t="str">
            <v>FinlandHIG</v>
          </cell>
          <cell r="C135" t="str">
            <v>Finland</v>
          </cell>
          <cell r="D135" t="str">
            <v>HIG</v>
          </cell>
          <cell r="E135">
            <v>0.32710809281267683</v>
          </cell>
          <cell r="F135">
            <v>0.31064572425828968</v>
          </cell>
          <cell r="G135">
            <v>0.33392226148409893</v>
          </cell>
          <cell r="H135">
            <v>0.33829919304779643</v>
          </cell>
          <cell r="I135">
            <v>0.35829567462879275</v>
          </cell>
          <cell r="J135">
            <v>0.35389610389610388</v>
          </cell>
          <cell r="K135">
            <v>0.37115384615384617</v>
          </cell>
          <cell r="L135">
            <v>0.39352428393524286</v>
          </cell>
          <cell r="M135">
            <v>0.3505402160864346</v>
          </cell>
          <cell r="N135">
            <v>0.36612339930151333</v>
          </cell>
          <cell r="O135">
            <v>0.37674418604651161</v>
          </cell>
          <cell r="P135">
            <v>0.37043580683156652</v>
          </cell>
          <cell r="Q135">
            <v>0.3775425718459276</v>
          </cell>
          <cell r="R135">
            <v>0.37959519281989323</v>
          </cell>
          <cell r="S135">
            <v>0.38151616683590178</v>
          </cell>
          <cell r="T135">
            <v>0.38332191713528824</v>
          </cell>
          <cell r="U135">
            <v>0.38502594308683302</v>
          </cell>
          <cell r="V135">
            <v>0.38663947873069998</v>
          </cell>
          <cell r="W135">
            <v>0.38817197527539687</v>
          </cell>
          <cell r="X135">
            <v>0.38963146126105053</v>
          </cell>
          <cell r="Y135">
            <v>0.39102481588270149</v>
          </cell>
          <cell r="Z135">
            <v>0.39235797949117013</v>
          </cell>
          <cell r="AA135">
            <v>0.39363611787050001</v>
          </cell>
          <cell r="AB135">
            <v>0.39486375198314977</v>
          </cell>
          <cell r="AC135">
            <v>0.39604486155911961</v>
          </cell>
          <cell r="AD135">
            <v>0.39718296862370389</v>
          </cell>
          <cell r="AE135">
            <v>0.39828120546138945</v>
          </cell>
          <cell r="AF135">
            <v>0.39934237037782361</v>
          </cell>
          <cell r="AG135">
            <v>0.40036897380279818</v>
          </cell>
          <cell r="AH135">
            <v>0.40136327667879207</v>
          </cell>
          <cell r="AI135">
            <v>0.40232732263707838</v>
          </cell>
          <cell r="AJ135">
            <v>0.40326296513245902</v>
          </cell>
          <cell r="AK135">
            <v>0.40417189045762669</v>
          </cell>
          <cell r="AL135">
            <v>0.40505563736737349</v>
          </cell>
          <cell r="AM135">
            <v>0.40591561389600245</v>
          </cell>
          <cell r="AN135">
            <v>0.4067531118372798</v>
          </cell>
          <cell r="AO135">
            <v>0.40756931926705897</v>
          </cell>
          <cell r="AP135">
            <v>0.40836533141837833</v>
          </cell>
          <cell r="AQ135">
            <v>0.40914216016301841</v>
          </cell>
          <cell r="AR135">
            <v>0.40990074230889689</v>
          </cell>
          <cell r="AS135">
            <v>0.41064194688682171</v>
          </cell>
          <cell r="AT135" t="str">
            <v>.</v>
          </cell>
        </row>
        <row r="136">
          <cell r="B136" t="str">
            <v>FinlandNOR</v>
          </cell>
          <cell r="C136" t="str">
            <v>Finland</v>
          </cell>
          <cell r="D136" t="str">
            <v>NOR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AT136" t="str">
            <v>.</v>
          </cell>
        </row>
        <row r="137">
          <cell r="B137" t="str">
            <v>SwedenALL</v>
          </cell>
          <cell r="C137" t="str">
            <v>Sweden</v>
          </cell>
          <cell r="D137" t="str">
            <v>ALL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AT137" t="str">
            <v>.</v>
          </cell>
        </row>
        <row r="138">
          <cell r="B138" t="str">
            <v>SwedenLOW</v>
          </cell>
          <cell r="C138" t="str">
            <v>Sweden</v>
          </cell>
          <cell r="D138" t="str">
            <v>LOW</v>
          </cell>
          <cell r="E138">
            <v>0.12186046511627906</v>
          </cell>
          <cell r="F138">
            <v>9.8828001267025664E-2</v>
          </cell>
          <cell r="G138">
            <v>9.7065462753950338E-2</v>
          </cell>
          <cell r="H138">
            <v>9.3972780298120534E-2</v>
          </cell>
          <cell r="I138">
            <v>9.4634146341463415E-2</v>
          </cell>
          <cell r="J138">
            <v>9.1378753632547619E-2</v>
          </cell>
          <cell r="K138">
            <v>0.12670565302144252</v>
          </cell>
          <cell r="L138">
            <v>0.11380225613802256</v>
          </cell>
          <cell r="M138">
            <v>0.11737089201877934</v>
          </cell>
          <cell r="N138">
            <v>0.13086335825968726</v>
          </cell>
          <cell r="O138">
            <v>0.13665649372668698</v>
          </cell>
          <cell r="P138">
            <v>0.1403035413153457</v>
          </cell>
          <cell r="Q138">
            <v>0.12223242856937185</v>
          </cell>
          <cell r="R138">
            <v>0.1230867619365926</v>
          </cell>
          <cell r="S138">
            <v>0.12388749369909631</v>
          </cell>
          <cell r="T138">
            <v>0.12464124306916398</v>
          </cell>
          <cell r="U138">
            <v>0.12535345844193058</v>
          </cell>
          <cell r="V138">
            <v>0.12602867986355912</v>
          </cell>
          <cell r="W138">
            <v>0.12667073158945505</v>
          </cell>
          <cell r="X138">
            <v>0.12728286599973243</v>
          </cell>
          <cell r="Y138">
            <v>0.12786787294305579</v>
          </cell>
          <cell r="Z138">
            <v>0.1284281640417054</v>
          </cell>
          <cell r="AA138">
            <v>0.12896583855360963</v>
          </cell>
          <cell r="AB138">
            <v>0.12948273544187119</v>
          </cell>
          <cell r="AC138">
            <v>0.1299804749870464</v>
          </cell>
          <cell r="AD138">
            <v>0.1304604923713257</v>
          </cell>
          <cell r="AE138">
            <v>0.13092406502883053</v>
          </cell>
          <cell r="AF138">
            <v>0.13137233510439883</v>
          </cell>
          <cell r="AG138">
            <v>0.13180632803707937</v>
          </cell>
          <cell r="AH138">
            <v>0.13222696804605158</v>
          </cell>
          <cell r="AI138">
            <v>0.13263509112016547</v>
          </cell>
          <cell r="AJ138">
            <v>0.13303145598018271</v>
          </cell>
          <cell r="AK138">
            <v>0.13341675338290498</v>
          </cell>
          <cell r="AL138">
            <v>0.13379161406010517</v>
          </cell>
          <cell r="AM138">
            <v>0.134156615526422</v>
          </cell>
          <cell r="AN138">
            <v>0.13451228794473905</v>
          </cell>
          <cell r="AO138">
            <v>0.13485911920182958</v>
          </cell>
          <cell r="AP138">
            <v>0.13519755931886301</v>
          </cell>
          <cell r="AQ138">
            <v>0.13552802429897906</v>
          </cell>
          <cell r="AR138">
            <v>0.13585089949623583</v>
          </cell>
          <cell r="AS138">
            <v>0.13616654257583907</v>
          </cell>
          <cell r="AT138" t="str">
            <v>.</v>
          </cell>
        </row>
        <row r="139">
          <cell r="B139" t="str">
            <v>SwedenMED</v>
          </cell>
          <cell r="C139" t="str">
            <v>Sweden</v>
          </cell>
          <cell r="D139" t="str">
            <v>MED</v>
          </cell>
          <cell r="E139">
            <v>0.57333333333333336</v>
          </cell>
          <cell r="F139">
            <v>0.66772252138105803</v>
          </cell>
          <cell r="G139">
            <v>0.64753305385359561</v>
          </cell>
          <cell r="H139">
            <v>0.63674659753726504</v>
          </cell>
          <cell r="I139">
            <v>0.61788617886178865</v>
          </cell>
          <cell r="J139">
            <v>0.57571843719728766</v>
          </cell>
          <cell r="K139">
            <v>0.53021442495126714</v>
          </cell>
          <cell r="L139">
            <v>0.53417385534173856</v>
          </cell>
          <cell r="M139">
            <v>0.51643192488262912</v>
          </cell>
          <cell r="N139">
            <v>0.4887831407205982</v>
          </cell>
          <cell r="O139">
            <v>0.46558155306883686</v>
          </cell>
          <cell r="P139">
            <v>0.45328836424957841</v>
          </cell>
          <cell r="Q139">
            <v>0.49625371822902459</v>
          </cell>
          <cell r="R139">
            <v>0.49009608450902287</v>
          </cell>
          <cell r="S139">
            <v>0.48429185671686387</v>
          </cell>
          <cell r="T139">
            <v>0.47879907809286076</v>
          </cell>
          <cell r="U139">
            <v>0.47358303230485188</v>
          </cell>
          <cell r="V139">
            <v>0.46861464880467163</v>
          </cell>
          <cell r="W139">
            <v>0.46386932716998597</v>
          </cell>
          <cell r="X139">
            <v>0.45932605436838708</v>
          </cell>
          <cell r="Y139">
            <v>0.45496673114672292</v>
          </cell>
          <cell r="Z139">
            <v>0.45077565052559854</v>
          </cell>
          <cell r="AA139">
            <v>0.44673908878309343</v>
          </cell>
          <cell r="AB139">
            <v>0.44284498088517787</v>
          </cell>
          <cell r="AC139">
            <v>0.43908266017593572</v>
          </cell>
          <cell r="AD139">
            <v>0.43544264757246531</v>
          </cell>
          <cell r="AE139">
            <v>0.43191647932879645</v>
          </cell>
          <cell r="AF139">
            <v>0.42849656516039258</v>
          </cell>
          <cell r="AG139">
            <v>0.42517607049566375</v>
          </cell>
          <cell r="AH139">
            <v>0.42194881806954176</v>
          </cell>
          <cell r="AI139">
            <v>0.41880920514949893</v>
          </cell>
          <cell r="AJ139">
            <v>0.41575213349147699</v>
          </cell>
          <cell r="AK139">
            <v>0.41277294973515671</v>
          </cell>
          <cell r="AL139">
            <v>0.4098673944164597</v>
          </cell>
          <cell r="AM139">
            <v>0.40703155813698355</v>
          </cell>
          <cell r="AN139">
            <v>0.40426184371183049</v>
          </cell>
          <cell r="AO139">
            <v>0.40155493333843584</v>
          </cell>
          <cell r="AP139">
            <v>0.39890776000383943</v>
          </cell>
          <cell r="AQ139">
            <v>0.39631748248702747</v>
          </cell>
          <cell r="AR139">
            <v>0.3937814634244946</v>
          </cell>
          <cell r="AS139">
            <v>0.39129724999708582</v>
          </cell>
          <cell r="AT139" t="str">
            <v>.</v>
          </cell>
        </row>
        <row r="140">
          <cell r="B140" t="str">
            <v>SwedenHIG</v>
          </cell>
          <cell r="C140" t="str">
            <v>Sweden</v>
          </cell>
          <cell r="D140" t="str">
            <v>HIG</v>
          </cell>
          <cell r="E140">
            <v>0.30480620155038757</v>
          </cell>
          <cell r="F140">
            <v>0.2334494773519164</v>
          </cell>
          <cell r="G140">
            <v>0.25540148339245405</v>
          </cell>
          <cell r="H140">
            <v>0.26928062216461435</v>
          </cell>
          <cell r="I140">
            <v>0.28747967479674796</v>
          </cell>
          <cell r="J140">
            <v>0.33290280917016463</v>
          </cell>
          <cell r="K140">
            <v>0.34307992202729048</v>
          </cell>
          <cell r="L140">
            <v>0.35202388852023891</v>
          </cell>
          <cell r="M140">
            <v>0.36619718309859156</v>
          </cell>
          <cell r="N140">
            <v>0.38035350101971444</v>
          </cell>
          <cell r="O140">
            <v>0.39776195320447605</v>
          </cell>
          <cell r="P140">
            <v>0.40640809443507586</v>
          </cell>
          <cell r="Q140">
            <v>0.38151385320160364</v>
          </cell>
          <cell r="R140">
            <v>0.38681715355438451</v>
          </cell>
          <cell r="S140">
            <v>0.39182064958403984</v>
          </cell>
          <cell r="T140">
            <v>0.39655967883797533</v>
          </cell>
          <cell r="U140">
            <v>0.40106350925321754</v>
          </cell>
          <cell r="V140">
            <v>0.40535667133176922</v>
          </cell>
          <cell r="W140">
            <v>0.40945994124055896</v>
          </cell>
          <cell r="X140">
            <v>0.41339107963188054</v>
          </cell>
          <cell r="Y140">
            <v>0.41716539591022134</v>
          </cell>
          <cell r="Z140">
            <v>0.42079618543269603</v>
          </cell>
          <cell r="AA140">
            <v>0.42429507266329691</v>
          </cell>
          <cell r="AB140">
            <v>0.42767228367295101</v>
          </cell>
          <cell r="AC140">
            <v>0.43093686483701787</v>
          </cell>
          <cell r="AD140">
            <v>0.43409686005620901</v>
          </cell>
          <cell r="AE140">
            <v>0.43715945564237307</v>
          </cell>
          <cell r="AF140">
            <v>0.44013109973520864</v>
          </cell>
          <cell r="AG140">
            <v>0.44301760146725688</v>
          </cell>
          <cell r="AH140">
            <v>0.44582421388440663</v>
          </cell>
          <cell r="AI140">
            <v>0.44855570373033565</v>
          </cell>
          <cell r="AJ140">
            <v>0.45121641052834033</v>
          </cell>
          <cell r="AK140">
            <v>0.4538102968819383</v>
          </cell>
          <cell r="AL140">
            <v>0.4563409915234351</v>
          </cell>
          <cell r="AM140">
            <v>0.45881182633659445</v>
          </cell>
          <cell r="AN140">
            <v>0.46122586834343055</v>
          </cell>
          <cell r="AO140">
            <v>0.46358594745973464</v>
          </cell>
          <cell r="AP140">
            <v>0.46589468067729756</v>
          </cell>
          <cell r="AQ140">
            <v>0.46815449321399349</v>
          </cell>
          <cell r="AR140">
            <v>0.47036763707926948</v>
          </cell>
          <cell r="AS140">
            <v>0.47253620742707514</v>
          </cell>
          <cell r="AT140" t="str">
            <v>.</v>
          </cell>
        </row>
        <row r="141">
          <cell r="B141" t="str">
            <v>SwedenNOR</v>
          </cell>
          <cell r="C141" t="str">
            <v>Sweden</v>
          </cell>
          <cell r="D141" t="str">
            <v>NOR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AT141" t="str">
            <v>.</v>
          </cell>
        </row>
        <row r="142">
          <cell r="B142" t="str">
            <v>United KingdomALL</v>
          </cell>
          <cell r="C142" t="str">
            <v>United Kingdom</v>
          </cell>
          <cell r="D142" t="str">
            <v>ALL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AT142" t="str">
            <v>.</v>
          </cell>
        </row>
        <row r="143">
          <cell r="B143" t="str">
            <v>United KingdomLOW</v>
          </cell>
          <cell r="C143" t="str">
            <v>United Kingdom</v>
          </cell>
          <cell r="D143" t="str">
            <v>LOW</v>
          </cell>
          <cell r="E143">
            <v>0.2937542896362389</v>
          </cell>
          <cell r="F143">
            <v>0.30060808160062774</v>
          </cell>
          <cell r="G143">
            <v>0.28082294638834665</v>
          </cell>
          <cell r="H143">
            <v>0.2726759985643234</v>
          </cell>
          <cell r="I143">
            <v>0.23015301961912987</v>
          </cell>
          <cell r="J143">
            <v>0.22224961783125399</v>
          </cell>
          <cell r="K143">
            <v>0.20933788674244352</v>
          </cell>
          <cell r="L143">
            <v>0.19250747678262237</v>
          </cell>
          <cell r="M143">
            <v>0.18387787895018748</v>
          </cell>
          <cell r="N143">
            <v>0.18981681034482759</v>
          </cell>
          <cell r="O143">
            <v>0.16339561417281626</v>
          </cell>
          <cell r="P143">
            <v>0.17275187662768726</v>
          </cell>
          <cell r="Q143">
            <v>0.17445751042716798</v>
          </cell>
          <cell r="R143">
            <v>0.17107722292461713</v>
          </cell>
          <cell r="S143">
            <v>0.16798914830296785</v>
          </cell>
          <cell r="T143">
            <v>0.16515092712019711</v>
          </cell>
          <cell r="U143">
            <v>0.16252852172048582</v>
          </cell>
          <cell r="V143">
            <v>0.16009420134327329</v>
          </cell>
          <cell r="W143">
            <v>0.15782509723310709</v>
          </cell>
          <cell r="X143">
            <v>0.15570214562523993</v>
          </cell>
          <cell r="Y143">
            <v>0.15370930069798094</v>
          </cell>
          <cell r="Z143">
            <v>0.15183293922896993</v>
          </cell>
          <cell r="AA143">
            <v>0.15006140384199329</v>
          </cell>
          <cell r="AB143">
            <v>0.14838464807471402</v>
          </cell>
          <cell r="AC143">
            <v>0.14679395735186651</v>
          </cell>
          <cell r="AD143">
            <v>0.14528172729948299</v>
          </cell>
          <cell r="AE143">
            <v>0.14384128590349787</v>
          </cell>
          <cell r="AF143">
            <v>0.14246674956687075</v>
          </cell>
          <cell r="AG143">
            <v>0.1411529056444614</v>
          </cell>
          <cell r="AH143">
            <v>0.13989511585523293</v>
          </cell>
          <cell r="AI143">
            <v>0.13868923630025054</v>
          </cell>
          <cell r="AJ143">
            <v>0.13753155079643281</v>
          </cell>
          <cell r="AK143">
            <v>0.13641871496878133</v>
          </cell>
          <cell r="AL143">
            <v>0.1353477090964299</v>
          </cell>
          <cell r="AM143">
            <v>0.13431579812852718</v>
          </cell>
          <cell r="AN143">
            <v>0.13332049760902642</v>
          </cell>
          <cell r="AO143">
            <v>0.13235954449959966</v>
          </cell>
          <cell r="AP143">
            <v>0.13143087208508009</v>
          </cell>
          <cell r="AQ143">
            <v>0.13053258829925138</v>
          </cell>
          <cell r="AR143">
            <v>0.12966295693021546</v>
          </cell>
          <cell r="AS143">
            <v>0.12882038126127984</v>
          </cell>
          <cell r="AT143" t="str">
            <v>.</v>
          </cell>
        </row>
        <row r="144">
          <cell r="B144" t="str">
            <v>United KingdomMED</v>
          </cell>
          <cell r="C144" t="str">
            <v>United Kingdom</v>
          </cell>
          <cell r="D144" t="str">
            <v>MED</v>
          </cell>
          <cell r="E144">
            <v>0.39871556034905381</v>
          </cell>
          <cell r="F144">
            <v>0.39456649666535903</v>
          </cell>
          <cell r="G144">
            <v>0.40326375331631381</v>
          </cell>
          <cell r="H144">
            <v>0.38332564220889093</v>
          </cell>
          <cell r="I144">
            <v>0.43310788122991323</v>
          </cell>
          <cell r="J144">
            <v>0.43828591153409929</v>
          </cell>
          <cell r="K144">
            <v>0.42999133493042457</v>
          </cell>
          <cell r="L144">
            <v>0.43895272574636651</v>
          </cell>
          <cell r="M144">
            <v>0.4329941081949652</v>
          </cell>
          <cell r="N144">
            <v>0.40323275862068964</v>
          </cell>
          <cell r="O144">
            <v>0.42806301355524157</v>
          </cell>
          <cell r="P144">
            <v>0.39733442271357805</v>
          </cell>
          <cell r="Q144">
            <v>0.42176642676599296</v>
          </cell>
          <cell r="R144">
            <v>0.42099850991058374</v>
          </cell>
          <cell r="S144">
            <v>0.42018640174285404</v>
          </cell>
          <cell r="T144">
            <v>0.41934249624673514</v>
          </cell>
          <cell r="U144">
            <v>0.41847609302922262</v>
          </cell>
          <cell r="V144">
            <v>0.4175942520147527</v>
          </cell>
          <cell r="W144">
            <v>0.4167023847805994</v>
          </cell>
          <cell r="X144">
            <v>0.4158046719581428</v>
          </cell>
          <cell r="Y144">
            <v>0.41490436311161927</v>
          </cell>
          <cell r="Z144">
            <v>0.4140039955895416</v>
          </cell>
          <cell r="AA144">
            <v>0.4131055564946996</v>
          </cell>
          <cell r="AB144">
            <v>0.41221060407207449</v>
          </cell>
          <cell r="AC144">
            <v>0.41132035971786662</v>
          </cell>
          <cell r="AD144">
            <v>0.41043577843699486</v>
          </cell>
          <cell r="AE144">
            <v>0.40955760329967172</v>
          </cell>
          <cell r="AF144">
            <v>0.40868640788690325</v>
          </cell>
          <cell r="AG144">
            <v>0.40782262962872162</v>
          </cell>
          <cell r="AH144">
            <v>0.40696659617281783</v>
          </cell>
          <cell r="AI144">
            <v>0.40611854637389777</v>
          </cell>
          <cell r="AJ144">
            <v>0.40527864709846345</v>
          </cell>
          <cell r="AK144">
            <v>0.40444700675065959</v>
          </cell>
          <cell r="AL144">
            <v>0.40362368621147471</v>
          </cell>
          <cell r="AM144">
            <v>0.40280870772465788</v>
          </cell>
          <cell r="AN144">
            <v>0.40200206214326006</v>
          </cell>
          <cell r="AO144">
            <v>0.40120371486020989</v>
          </cell>
          <cell r="AP144">
            <v>0.40041361067723491</v>
          </cell>
          <cell r="AQ144">
            <v>0.3996316778133</v>
          </cell>
          <cell r="AR144">
            <v>0.39885783121259122</v>
          </cell>
          <cell r="AS144">
            <v>0.39809197528002016</v>
          </cell>
          <cell r="AT144" t="str">
            <v>.</v>
          </cell>
        </row>
        <row r="145">
          <cell r="B145" t="str">
            <v>United KingdomHIG</v>
          </cell>
          <cell r="C145" t="str">
            <v>United Kingdom</v>
          </cell>
          <cell r="D145" t="str">
            <v>HIG</v>
          </cell>
          <cell r="E145">
            <v>0.30753015001470729</v>
          </cell>
          <cell r="F145">
            <v>0.30482542173401339</v>
          </cell>
          <cell r="G145">
            <v>0.31591330029533971</v>
          </cell>
          <cell r="H145">
            <v>0.34399835922678557</v>
          </cell>
          <cell r="I145">
            <v>0.33673909915095701</v>
          </cell>
          <cell r="J145">
            <v>0.33946447063464663</v>
          </cell>
          <cell r="K145">
            <v>0.36067077832713185</v>
          </cell>
          <cell r="L145">
            <v>0.36853979747101107</v>
          </cell>
          <cell r="M145">
            <v>0.38312801285484732</v>
          </cell>
          <cell r="N145">
            <v>0.40695043103448275</v>
          </cell>
          <cell r="O145">
            <v>0.40854137227194226</v>
          </cell>
          <cell r="P145">
            <v>0.42991370065873458</v>
          </cell>
          <cell r="Q145">
            <v>0.40377606280683909</v>
          </cell>
          <cell r="R145">
            <v>0.40792426716479918</v>
          </cell>
          <cell r="S145">
            <v>0.41182444995417816</v>
          </cell>
          <cell r="T145">
            <v>0.41550657663306778</v>
          </cell>
          <cell r="U145">
            <v>0.41899538525029156</v>
          </cell>
          <cell r="V145">
            <v>0.42231154664197407</v>
          </cell>
          <cell r="W145">
            <v>0.42547251798629343</v>
          </cell>
          <cell r="X145">
            <v>0.42849318241661727</v>
          </cell>
          <cell r="Y145">
            <v>0.43138633619039973</v>
          </cell>
          <cell r="Z145">
            <v>0.43416306518148851</v>
          </cell>
          <cell r="AA145">
            <v>0.43683303966330705</v>
          </cell>
          <cell r="AB145">
            <v>0.43940474785321154</v>
          </cell>
          <cell r="AC145">
            <v>0.44188568293026687</v>
          </cell>
          <cell r="AD145">
            <v>0.44428249426352218</v>
          </cell>
          <cell r="AE145">
            <v>0.44660111079683035</v>
          </cell>
          <cell r="AF145">
            <v>0.44884684254622598</v>
          </cell>
          <cell r="AG145">
            <v>0.45102446472681701</v>
          </cell>
          <cell r="AH145">
            <v>0.45313828797194922</v>
          </cell>
          <cell r="AI145">
            <v>0.45519221732585169</v>
          </cell>
          <cell r="AJ145">
            <v>0.45718980210510368</v>
          </cell>
          <cell r="AK145">
            <v>0.45913427828055908</v>
          </cell>
          <cell r="AL145">
            <v>0.46102860469209539</v>
          </cell>
          <cell r="AM145">
            <v>0.46287549414681489</v>
          </cell>
          <cell r="AN145">
            <v>0.46467744024771351</v>
          </cell>
          <cell r="AO145">
            <v>0.46643674064019047</v>
          </cell>
          <cell r="AP145">
            <v>0.46815551723768495</v>
          </cell>
          <cell r="AQ145">
            <v>0.46983573388744859</v>
          </cell>
          <cell r="AR145">
            <v>0.47147921185719338</v>
          </cell>
          <cell r="AS145">
            <v>0.47308764345870002</v>
          </cell>
          <cell r="AT145" t="str">
            <v>.</v>
          </cell>
        </row>
        <row r="146">
          <cell r="B146" t="str">
            <v>United KingdomNOR</v>
          </cell>
          <cell r="C146" t="str">
            <v>United Kingdom</v>
          </cell>
          <cell r="D146" t="str">
            <v>NOR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AT146" t="str">
            <v>.</v>
          </cell>
        </row>
        <row r="147">
          <cell r="AT147" t="str">
            <v>.</v>
          </cell>
        </row>
      </sheetData>
      <sheetData sheetId="4">
        <row r="4">
          <cell r="E4" t="str">
            <v xml:space="preserve">200030-34 </v>
          </cell>
          <cell r="F4" t="str">
            <v xml:space="preserve">200130-34 </v>
          </cell>
          <cell r="G4" t="str">
            <v xml:space="preserve">200230-34 </v>
          </cell>
          <cell r="H4" t="str">
            <v xml:space="preserve">200330-34 </v>
          </cell>
          <cell r="I4" t="str">
            <v xml:space="preserve">200430-34 </v>
          </cell>
          <cell r="J4" t="str">
            <v xml:space="preserve">200530-34 </v>
          </cell>
          <cell r="K4" t="str">
            <v xml:space="preserve">200630-34 </v>
          </cell>
          <cell r="L4" t="str">
            <v xml:space="preserve">200730-34 </v>
          </cell>
          <cell r="M4" t="str">
            <v xml:space="preserve">200830-34 </v>
          </cell>
          <cell r="N4" t="str">
            <v xml:space="preserve">200930-34 </v>
          </cell>
          <cell r="O4" t="str">
            <v xml:space="preserve">201030-34 </v>
          </cell>
          <cell r="P4" t="str">
            <v xml:space="preserve">201130-34 </v>
          </cell>
        </row>
        <row r="5">
          <cell r="E5" t="str">
            <v>2000</v>
          </cell>
          <cell r="F5" t="str">
            <v>2001</v>
          </cell>
          <cell r="G5" t="str">
            <v>2002</v>
          </cell>
          <cell r="H5" t="str">
            <v>2003</v>
          </cell>
          <cell r="I5" t="str">
            <v>2004</v>
          </cell>
          <cell r="J5" t="str">
            <v>2005</v>
          </cell>
          <cell r="K5" t="str">
            <v>2006</v>
          </cell>
          <cell r="L5" t="str">
            <v>2007</v>
          </cell>
          <cell r="M5" t="str">
            <v>2008</v>
          </cell>
          <cell r="N5" t="str">
            <v>2009</v>
          </cell>
          <cell r="O5" t="str">
            <v>2010</v>
          </cell>
          <cell r="P5" t="str">
            <v>2011</v>
          </cell>
          <cell r="Q5" t="str">
            <v>2012</v>
          </cell>
          <cell r="R5" t="str">
            <v>2013</v>
          </cell>
          <cell r="S5" t="str">
            <v>2014</v>
          </cell>
          <cell r="T5" t="str">
            <v>2015</v>
          </cell>
          <cell r="U5" t="str">
            <v>2016</v>
          </cell>
          <cell r="V5" t="str">
            <v>2017</v>
          </cell>
          <cell r="W5" t="str">
            <v>2018</v>
          </cell>
          <cell r="X5" t="str">
            <v>2019</v>
          </cell>
          <cell r="Y5" t="str">
            <v>2020</v>
          </cell>
          <cell r="Z5" t="str">
            <v>2021</v>
          </cell>
          <cell r="AA5" t="str">
            <v>2022</v>
          </cell>
          <cell r="AB5" t="str">
            <v>2023</v>
          </cell>
          <cell r="AC5" t="str">
            <v>2024</v>
          </cell>
          <cell r="AD5" t="str">
            <v>2025</v>
          </cell>
          <cell r="AE5" t="str">
            <v>2026</v>
          </cell>
          <cell r="AF5" t="str">
            <v>2027</v>
          </cell>
          <cell r="AG5" t="str">
            <v>2028</v>
          </cell>
          <cell r="AH5" t="str">
            <v>2029</v>
          </cell>
          <cell r="AI5" t="str">
            <v>2030</v>
          </cell>
          <cell r="AJ5" t="str">
            <v>2031</v>
          </cell>
          <cell r="AK5" t="str">
            <v>2032</v>
          </cell>
          <cell r="AL5" t="str">
            <v>2033</v>
          </cell>
          <cell r="AM5" t="str">
            <v>2034</v>
          </cell>
          <cell r="AN5" t="str">
            <v>2035</v>
          </cell>
          <cell r="AO5" t="str">
            <v>2036</v>
          </cell>
          <cell r="AP5" t="str">
            <v>2037</v>
          </cell>
          <cell r="AQ5" t="str">
            <v>2038</v>
          </cell>
          <cell r="AR5" t="str">
            <v>2039</v>
          </cell>
          <cell r="AS5" t="str">
            <v>2040</v>
          </cell>
        </row>
        <row r="6">
          <cell r="E6" t="str">
            <v xml:space="preserve">30-34 </v>
          </cell>
          <cell r="F6" t="str">
            <v xml:space="preserve">30-34 </v>
          </cell>
          <cell r="G6" t="str">
            <v xml:space="preserve">30-34 </v>
          </cell>
          <cell r="H6" t="str">
            <v xml:space="preserve">30-34 </v>
          </cell>
          <cell r="I6" t="str">
            <v xml:space="preserve">30-34 </v>
          </cell>
          <cell r="J6" t="str">
            <v xml:space="preserve">30-34 </v>
          </cell>
          <cell r="K6" t="str">
            <v xml:space="preserve">30-34 </v>
          </cell>
          <cell r="L6" t="str">
            <v xml:space="preserve">30-34 </v>
          </cell>
          <cell r="M6" t="str">
            <v xml:space="preserve">30-34 </v>
          </cell>
          <cell r="N6" t="str">
            <v xml:space="preserve">30-34 </v>
          </cell>
          <cell r="O6" t="str">
            <v xml:space="preserve">30-34 </v>
          </cell>
          <cell r="P6" t="str">
            <v xml:space="preserve">30-34 </v>
          </cell>
        </row>
        <row r="7">
          <cell r="B7" t="str">
            <v>European Union (27 countries)ALL</v>
          </cell>
          <cell r="C7" t="str">
            <v>European Union (27 countries)</v>
          </cell>
          <cell r="D7" t="str">
            <v>ALL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European Union (27 countries)LOW</v>
          </cell>
          <cell r="C8" t="str">
            <v>European Union (27 countries)</v>
          </cell>
          <cell r="D8" t="str">
            <v>LOW</v>
          </cell>
          <cell r="E8">
            <v>0.27764933749069348</v>
          </cell>
          <cell r="F8">
            <v>0.26968371843335492</v>
          </cell>
          <cell r="G8">
            <v>0.25725712811250157</v>
          </cell>
          <cell r="H8">
            <v>0.25430193972152854</v>
          </cell>
          <cell r="I8">
            <v>0.229119586773048</v>
          </cell>
          <cell r="J8">
            <v>0.21898292997147326</v>
          </cell>
          <cell r="K8">
            <v>0.21293291297695766</v>
          </cell>
          <cell r="L8">
            <v>0.20590417978998785</v>
          </cell>
          <cell r="M8">
            <v>0.19519980321301605</v>
          </cell>
          <cell r="N8">
            <v>0.19161440854780221</v>
          </cell>
          <cell r="O8">
            <v>0.1821585007103822</v>
          </cell>
          <cell r="P8">
            <v>0.179759439833413</v>
          </cell>
          <cell r="Q8">
            <v>0.18543734631816988</v>
          </cell>
          <cell r="R8">
            <v>0.18281104410834675</v>
          </cell>
          <cell r="S8">
            <v>0.18039945944381897</v>
          </cell>
          <cell r="T8">
            <v>0.17817237913171818</v>
          </cell>
          <cell r="U8">
            <v>0.17610540846124625</v>
          </cell>
          <cell r="V8">
            <v>0.17417858310122503</v>
          </cell>
          <cell r="W8">
            <v>0.17237536913543691</v>
          </cell>
          <cell r="X8">
            <v>0.17068192839661234</v>
          </cell>
          <cell r="Y8">
            <v>0.16908656922571055</v>
          </cell>
          <cell r="Z8">
            <v>0.16757932942273115</v>
          </cell>
          <cell r="AA8">
            <v>0.16615165512188831</v>
          </cell>
          <cell r="AB8">
            <v>0.16479615039182033</v>
          </cell>
          <cell r="AC8">
            <v>0.16350637973829571</v>
          </cell>
          <cell r="AD8">
            <v>0.16227671069991897</v>
          </cell>
          <cell r="AE8">
            <v>0.16110218719459071</v>
          </cell>
          <cell r="AF8">
            <v>0.15997842671141332</v>
          </cell>
          <cell r="AG8">
            <v>0.15890153618089531</v>
          </cell>
          <cell r="AH8">
            <v>0.15786804261293469</v>
          </cell>
          <cell r="AI8">
            <v>0.15687483551195069</v>
          </cell>
          <cell r="AJ8">
            <v>0.15591911875974185</v>
          </cell>
          <cell r="AK8">
            <v>0.15499837016652679</v>
          </cell>
          <cell r="AL8">
            <v>0.15411030727609457</v>
          </cell>
          <cell r="AM8">
            <v>0.15325285830512458</v>
          </cell>
          <cell r="AN8">
            <v>0.15242413732313939</v>
          </cell>
          <cell r="AO8">
            <v>0.15162242295524439</v>
          </cell>
          <cell r="AP8">
            <v>0.15084614002719998</v>
          </cell>
          <cell r="AQ8">
            <v>0.15009384368058351</v>
          </cell>
          <cell r="AR8">
            <v>0.14936420557161206</v>
          </cell>
          <cell r="AS8">
            <v>0.14865600183568803</v>
          </cell>
        </row>
        <row r="9">
          <cell r="B9" t="str">
            <v>European Union (27 countries)MED</v>
          </cell>
          <cell r="C9" t="str">
            <v>European Union (27 countries)</v>
          </cell>
          <cell r="D9" t="str">
            <v>MED</v>
          </cell>
          <cell r="E9">
            <v>0.49650972072167887</v>
          </cell>
          <cell r="F9">
            <v>0.49830004249893745</v>
          </cell>
          <cell r="G9">
            <v>0.49879678919410114</v>
          </cell>
          <cell r="H9">
            <v>0.48707422485261087</v>
          </cell>
          <cell r="I9">
            <v>0.48900059954803293</v>
          </cell>
          <cell r="J9">
            <v>0.48173944050795986</v>
          </cell>
          <cell r="K9">
            <v>0.4721069590616162</v>
          </cell>
          <cell r="L9">
            <v>0.46589494720480557</v>
          </cell>
          <cell r="M9">
            <v>0.4625899744059786</v>
          </cell>
          <cell r="N9">
            <v>0.45273848215387685</v>
          </cell>
          <cell r="O9">
            <v>0.44628508433209335</v>
          </cell>
          <cell r="P9">
            <v>0.43527350593731756</v>
          </cell>
          <cell r="Q9">
            <v>0.44582333205813474</v>
          </cell>
          <cell r="R9">
            <v>0.44197987487229745</v>
          </cell>
          <cell r="S9">
            <v>0.4382662649989234</v>
          </cell>
          <cell r="T9">
            <v>0.43467312309052869</v>
          </cell>
          <cell r="U9">
            <v>0.4311919449141014</v>
          </cell>
          <cell r="V9">
            <v>0.42781503687515832</v>
          </cell>
          <cell r="W9">
            <v>0.42453544072148164</v>
          </cell>
          <cell r="X9">
            <v>0.42134685778606851</v>
          </cell>
          <cell r="Y9">
            <v>0.41824357758429731</v>
          </cell>
          <cell r="Z9">
            <v>0.41522041273866328</v>
          </cell>
          <cell r="AA9">
            <v>0.41227264076115511</v>
          </cell>
          <cell r="AB9">
            <v>0.40939595251320332</v>
          </cell>
          <cell r="AC9">
            <v>0.40658640683931935</v>
          </cell>
          <cell r="AD9">
            <v>0.40384039074914502</v>
          </cell>
          <cell r="AE9">
            <v>0.40115458450504426</v>
          </cell>
          <cell r="AF9">
            <v>0.39852593100542405</v>
          </cell>
          <cell r="AG9">
            <v>0.39595160890915737</v>
          </cell>
          <cell r="AH9">
            <v>0.39342900900866246</v>
          </cell>
          <cell r="AI9">
            <v>0.39095571342067692</v>
          </cell>
          <cell r="AJ9">
            <v>0.38852947722083686</v>
          </cell>
          <cell r="AK9">
            <v>0.38614821219936574</v>
          </cell>
          <cell r="AL9">
            <v>0.38380997246013926</v>
          </cell>
          <cell r="AM9">
            <v>0.38151294162440219</v>
          </cell>
          <cell r="AN9">
            <v>0.37925542143397295</v>
          </cell>
          <cell r="AO9">
            <v>0.3770358215775218</v>
          </cell>
          <cell r="AP9">
            <v>0.37485265058805406</v>
          </cell>
          <cell r="AQ9">
            <v>0.37270450768067709</v>
          </cell>
          <cell r="AR9">
            <v>0.37059007541758632</v>
          </cell>
          <cell r="AS9">
            <v>0.36850811310243969</v>
          </cell>
        </row>
        <row r="10">
          <cell r="B10" t="str">
            <v>European Union (27 countries)HIG</v>
          </cell>
          <cell r="C10" t="str">
            <v>European Union (27 countries)</v>
          </cell>
          <cell r="D10" t="str">
            <v>HIG</v>
          </cell>
          <cell r="E10">
            <v>0.22584094178762754</v>
          </cell>
          <cell r="F10">
            <v>0.23201623906770749</v>
          </cell>
          <cell r="G10">
            <v>0.24394608269339715</v>
          </cell>
          <cell r="H10">
            <v>0.25862383542586065</v>
          </cell>
          <cell r="I10">
            <v>0.28187981367891896</v>
          </cell>
          <cell r="J10">
            <v>0.29927762952056686</v>
          </cell>
          <cell r="K10">
            <v>0.31496012796142608</v>
          </cell>
          <cell r="L10">
            <v>0.32820087300520645</v>
          </cell>
          <cell r="M10">
            <v>0.3422102223810054</v>
          </cell>
          <cell r="N10">
            <v>0.35564710929832088</v>
          </cell>
          <cell r="O10">
            <v>0.37155641495752445</v>
          </cell>
          <cell r="P10">
            <v>0.38496705422926958</v>
          </cell>
          <cell r="Q10">
            <v>0.36873932162369538</v>
          </cell>
          <cell r="R10">
            <v>0.37520908101935585</v>
          </cell>
          <cell r="S10">
            <v>0.38133427555725763</v>
          </cell>
          <cell r="T10">
            <v>0.38715449777775313</v>
          </cell>
          <cell r="U10">
            <v>0.39270264662465243</v>
          </cell>
          <cell r="V10">
            <v>0.3980063800236166</v>
          </cell>
          <cell r="W10">
            <v>0.40308919014308142</v>
          </cell>
          <cell r="X10">
            <v>0.40797121381731916</v>
          </cell>
          <cell r="Y10">
            <v>0.41266985318999211</v>
          </cell>
          <cell r="Z10">
            <v>0.41720025783860554</v>
          </cell>
          <cell r="AA10">
            <v>0.42157570411695661</v>
          </cell>
          <cell r="AB10">
            <v>0.4258078970949763</v>
          </cell>
          <cell r="AC10">
            <v>0.42990721342238486</v>
          </cell>
          <cell r="AD10">
            <v>0.43388289855093592</v>
          </cell>
          <cell r="AE10">
            <v>0.43774322830036505</v>
          </cell>
          <cell r="AF10">
            <v>0.44149564228316263</v>
          </cell>
          <cell r="AG10">
            <v>0.44514685490994732</v>
          </cell>
          <cell r="AH10">
            <v>0.4487029483784028</v>
          </cell>
          <cell r="AI10">
            <v>0.45216945106737244</v>
          </cell>
          <cell r="AJ10">
            <v>0.45555140401942135</v>
          </cell>
          <cell r="AK10">
            <v>0.45885341763410753</v>
          </cell>
          <cell r="AL10">
            <v>0.4620797202637662</v>
          </cell>
          <cell r="AM10">
            <v>0.46523420007047328</v>
          </cell>
          <cell r="AN10">
            <v>0.46832044124288763</v>
          </cell>
          <cell r="AO10">
            <v>0.47134175546723378</v>
          </cell>
          <cell r="AP10">
            <v>0.47430120938474596</v>
          </cell>
          <cell r="AQ10">
            <v>0.47720164863873937</v>
          </cell>
          <cell r="AR10">
            <v>0.48004571901080162</v>
          </cell>
          <cell r="AS10">
            <v>0.48283588506187225</v>
          </cell>
        </row>
        <row r="11">
          <cell r="B11" t="str">
            <v>European Union (27 countries)NOR</v>
          </cell>
          <cell r="C11" t="str">
            <v>European Union (27 countries)</v>
          </cell>
          <cell r="D11" t="str">
            <v>NOR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BelgiumALL</v>
          </cell>
          <cell r="C12" t="str">
            <v>Belgium</v>
          </cell>
          <cell r="D12" t="str">
            <v>ALL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BelgiumLOW</v>
          </cell>
          <cell r="C13" t="str">
            <v>Belgium</v>
          </cell>
          <cell r="D13" t="str">
            <v>LOW</v>
          </cell>
          <cell r="E13">
            <v>0.25320512820512819</v>
          </cell>
          <cell r="F13">
            <v>0.25738282308317528</v>
          </cell>
          <cell r="G13">
            <v>0.22806539509536786</v>
          </cell>
          <cell r="H13">
            <v>0.20125786163522011</v>
          </cell>
          <cell r="I13">
            <v>0.20447637468914065</v>
          </cell>
          <cell r="J13">
            <v>0.19261363636363635</v>
          </cell>
          <cell r="K13">
            <v>0.17502173283106345</v>
          </cell>
          <cell r="L13">
            <v>0.18115091015854373</v>
          </cell>
          <cell r="M13">
            <v>0.14210217263652378</v>
          </cell>
          <cell r="N13">
            <v>0.16269610691458455</v>
          </cell>
          <cell r="O13">
            <v>0.1580746226146397</v>
          </cell>
          <cell r="P13">
            <v>0.16820083682008369</v>
          </cell>
          <cell r="Q13">
            <v>0.1553989193691869</v>
          </cell>
          <cell r="R13">
            <v>0.15280737305346581</v>
          </cell>
          <cell r="S13">
            <v>0.15043356303959943</v>
          </cell>
          <cell r="T13">
            <v>0.1482464052142517</v>
          </cell>
          <cell r="U13">
            <v>0.14622085975342441</v>
          </cell>
          <cell r="V13">
            <v>0.14433647879109787</v>
          </cell>
          <cell r="W13">
            <v>0.14257636247938738</v>
          </cell>
          <cell r="X13">
            <v>0.14092639359379802</v>
          </cell>
          <cell r="Y13">
            <v>0.13937466643044905</v>
          </cell>
          <cell r="Z13">
            <v>0.1379110539529908</v>
          </cell>
          <cell r="AA13">
            <v>0.13652687507963093</v>
          </cell>
          <cell r="AB13">
            <v>0.13521463567742995</v>
          </cell>
          <cell r="AC13">
            <v>0.13396782460020693</v>
          </cell>
          <cell r="AD13">
            <v>0.13278075137741902</v>
          </cell>
          <cell r="AE13">
            <v>0.13164841580135109</v>
          </cell>
          <cell r="AF13">
            <v>0.13056640221445401</v>
          </cell>
          <cell r="AG13">
            <v>0.12953079311807641</v>
          </cell>
          <cell r="AH13">
            <v>0.12853809803738572</v>
          </cell>
          <cell r="AI13">
            <v>0.1275851945375695</v>
          </cell>
          <cell r="AJ13">
            <v>0.12666927899662569</v>
          </cell>
          <cell r="AK13">
            <v>0.12578782527099922</v>
          </cell>
          <cell r="AL13">
            <v>0.1249385497912391</v>
          </cell>
          <cell r="AM13">
            <v>0.12411938193042521</v>
          </cell>
          <cell r="AN13">
            <v>0.1233284387230624</v>
          </cell>
          <cell r="AO13">
            <v>0.12256400319426478</v>
          </cell>
          <cell r="AP13">
            <v>0.12182450570133183</v>
          </cell>
          <cell r="AQ13">
            <v>0.1211085078017603</v>
          </cell>
          <cell r="AR13">
            <v>0.12041468825043029</v>
          </cell>
          <cell r="AS13">
            <v>0.11974183079941367</v>
          </cell>
        </row>
        <row r="14">
          <cell r="B14" t="str">
            <v>BelgiumMED</v>
          </cell>
          <cell r="C14" t="str">
            <v>Belgium</v>
          </cell>
          <cell r="D14" t="str">
            <v>MED</v>
          </cell>
          <cell r="E14">
            <v>0.37580128205128205</v>
          </cell>
          <cell r="F14">
            <v>0.36358710376591702</v>
          </cell>
          <cell r="G14">
            <v>0.38773841961852862</v>
          </cell>
          <cell r="H14">
            <v>0.38036642056330328</v>
          </cell>
          <cell r="I14">
            <v>0.36391268306161922</v>
          </cell>
          <cell r="J14">
            <v>0.37357954545454547</v>
          </cell>
          <cell r="K14">
            <v>0.36250362213851056</v>
          </cell>
          <cell r="L14">
            <v>0.35525543159130946</v>
          </cell>
          <cell r="M14">
            <v>0.37199060481503227</v>
          </cell>
          <cell r="N14">
            <v>0.36025566531086578</v>
          </cell>
          <cell r="O14">
            <v>0.34235260609512957</v>
          </cell>
          <cell r="P14">
            <v>0.35090655509065549</v>
          </cell>
          <cell r="Q14">
            <v>0.3511513837111</v>
          </cell>
          <cell r="R14">
            <v>0.34891822066001632</v>
          </cell>
          <cell r="S14">
            <v>0.3467579412612054</v>
          </cell>
          <cell r="T14">
            <v>0.34466640028850104</v>
          </cell>
          <cell r="U14">
            <v>0.34263956685617364</v>
          </cell>
          <cell r="V14">
            <v>0.34067360779995992</v>
          </cell>
          <cell r="W14">
            <v>0.33876492490699522</v>
          </cell>
          <cell r="X14">
            <v>0.3369101662290086</v>
          </cell>
          <cell r="Y14">
            <v>0.33510622304442528</v>
          </cell>
          <cell r="Z14">
            <v>0.33335021916260527</v>
          </cell>
          <cell r="AA14">
            <v>0.33163949646658086</v>
          </cell>
          <cell r="AB14">
            <v>0.32997159895802708</v>
          </cell>
          <cell r="AC14">
            <v>0.32834425660309474</v>
          </cell>
          <cell r="AD14">
            <v>0.32675536970253566</v>
          </cell>
          <cell r="AE14">
            <v>0.32520299416559595</v>
          </cell>
          <cell r="AF14">
            <v>0.32368532786207582</v>
          </cell>
          <cell r="AG14">
            <v>0.32220069810601687</v>
          </cell>
          <cell r="AH14">
            <v>0.32074755025483503</v>
          </cell>
          <cell r="AI14">
            <v>0.31932443736938415</v>
          </cell>
          <cell r="AJ14">
            <v>0.31793001086116679</v>
          </cell>
          <cell r="AK14">
            <v>0.31656301204513049</v>
          </cell>
          <cell r="AL14">
            <v>0.31522226451550961</v>
          </cell>
          <cell r="AM14">
            <v>0.31390666726506938</v>
          </cell>
          <cell r="AN14">
            <v>0.31261518847308212</v>
          </cell>
          <cell r="AO14">
            <v>0.31134685989331101</v>
          </cell>
          <cell r="AP14">
            <v>0.31010077177950179</v>
          </cell>
          <cell r="AQ14">
            <v>0.30887606829203618</v>
          </cell>
          <cell r="AR14">
            <v>0.30767194333520392</v>
          </cell>
          <cell r="AS14">
            <v>0.30648763677995927</v>
          </cell>
        </row>
        <row r="15">
          <cell r="B15" t="str">
            <v>BelgiumHIG</v>
          </cell>
          <cell r="C15" t="str">
            <v>Belgium</v>
          </cell>
          <cell r="D15" t="str">
            <v>HIG</v>
          </cell>
          <cell r="E15">
            <v>0.37099358974358976</v>
          </cell>
          <cell r="F15">
            <v>0.37903007315090759</v>
          </cell>
          <cell r="G15">
            <v>0.38419618528610355</v>
          </cell>
          <cell r="H15">
            <v>0.41837571780147664</v>
          </cell>
          <cell r="I15">
            <v>0.43161094224924013</v>
          </cell>
          <cell r="J15">
            <v>0.43380681818181815</v>
          </cell>
          <cell r="K15">
            <v>0.4624746450304259</v>
          </cell>
          <cell r="L15">
            <v>0.46359365825014681</v>
          </cell>
          <cell r="M15">
            <v>0.48590722254844387</v>
          </cell>
          <cell r="N15">
            <v>0.47704822777454964</v>
          </cell>
          <cell r="O15">
            <v>0.4995727712902307</v>
          </cell>
          <cell r="P15">
            <v>0.48089260808926082</v>
          </cell>
          <cell r="Q15">
            <v>0.49344969691971302</v>
          </cell>
          <cell r="R15">
            <v>0.49827440628651792</v>
          </cell>
          <cell r="S15">
            <v>0.50280849569919517</v>
          </cell>
          <cell r="T15">
            <v>0.50708719449724726</v>
          </cell>
          <cell r="U15">
            <v>0.51113957339040195</v>
          </cell>
          <cell r="V15">
            <v>0.51498991340894218</v>
          </cell>
          <cell r="W15">
            <v>0.5186587126136174</v>
          </cell>
          <cell r="X15">
            <v>0.52216344017719341</v>
          </cell>
          <cell r="Y15">
            <v>0.52551911052512568</v>
          </cell>
          <cell r="Z15">
            <v>0.52873872688440393</v>
          </cell>
          <cell r="AA15">
            <v>0.53183362845378823</v>
          </cell>
          <cell r="AB15">
            <v>0.53481376536454295</v>
          </cell>
          <cell r="AC15">
            <v>0.53768791879669831</v>
          </cell>
          <cell r="AD15">
            <v>0.54046387892004533</v>
          </cell>
          <cell r="AE15">
            <v>0.54314859003305294</v>
          </cell>
          <cell r="AF15">
            <v>0.54574826992347014</v>
          </cell>
          <cell r="AG15">
            <v>0.54826850877590672</v>
          </cell>
          <cell r="AH15">
            <v>0.55071435170777927</v>
          </cell>
          <cell r="AI15">
            <v>0.55309036809304635</v>
          </cell>
          <cell r="AJ15">
            <v>0.55540071014220749</v>
          </cell>
          <cell r="AK15">
            <v>0.55764916268387033</v>
          </cell>
          <cell r="AL15">
            <v>0.55983918569325131</v>
          </cell>
          <cell r="AM15">
            <v>0.56197395080450541</v>
          </cell>
          <cell r="AN15">
            <v>0.56405637280385545</v>
          </cell>
          <cell r="AO15">
            <v>0.56608913691242424</v>
          </cell>
          <cell r="AP15">
            <v>0.56807472251916635</v>
          </cell>
          <cell r="AQ15">
            <v>0.57001542390620352</v>
          </cell>
          <cell r="AR15">
            <v>0.5719133684143658</v>
          </cell>
          <cell r="AS15">
            <v>0.57377053242062703</v>
          </cell>
        </row>
        <row r="16">
          <cell r="B16" t="str">
            <v>BelgiumNOR</v>
          </cell>
          <cell r="C16" t="str">
            <v>Belgium</v>
          </cell>
          <cell r="D16" t="str">
            <v>NOR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BulgariaALL</v>
          </cell>
          <cell r="C17" t="str">
            <v>Bulgaria</v>
          </cell>
          <cell r="D17" t="str">
            <v>ALL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B18" t="str">
            <v>BulgariaLOW</v>
          </cell>
          <cell r="C18" t="str">
            <v>Bulgaria</v>
          </cell>
          <cell r="D18" t="str">
            <v>LOW</v>
          </cell>
          <cell r="E18">
            <v>0.22723642172523961</v>
          </cell>
          <cell r="F18">
            <v>0.18557833089311856</v>
          </cell>
          <cell r="G18">
            <v>0.19350073855243721</v>
          </cell>
          <cell r="H18">
            <v>0.18827045199850578</v>
          </cell>
          <cell r="I18">
            <v>0.18044545111362778</v>
          </cell>
          <cell r="J18">
            <v>0.19660377358490566</v>
          </cell>
          <cell r="K18">
            <v>0.19210722263588978</v>
          </cell>
          <cell r="L18">
            <v>0.1776923076923077</v>
          </cell>
          <cell r="M18">
            <v>0.19884836852207294</v>
          </cell>
          <cell r="N18">
            <v>0.21451743714517438</v>
          </cell>
          <cell r="O18">
            <v>0.19761273209549074</v>
          </cell>
          <cell r="P18">
            <v>0.20750452079566004</v>
          </cell>
          <cell r="Q18">
            <v>0.19347185431054881</v>
          </cell>
          <cell r="R18">
            <v>0.19324856812086949</v>
          </cell>
          <cell r="S18">
            <v>0.19304092528639197</v>
          </cell>
          <cell r="T18">
            <v>0.19284689035885497</v>
          </cell>
          <cell r="U18">
            <v>0.1926648002160829</v>
          </cell>
          <cell r="V18">
            <v>0.19249327853471149</v>
          </cell>
          <cell r="W18">
            <v>0.19233117347975681</v>
          </cell>
          <cell r="X18">
            <v>0.19217751143869957</v>
          </cell>
          <cell r="Y18">
            <v>0.19203146208607552</v>
          </cell>
          <cell r="Z18">
            <v>0.19189231160486814</v>
          </cell>
          <cell r="AA18">
            <v>0.19175944188177385</v>
          </cell>
          <cell r="AB18">
            <v>0.19163231414579754</v>
          </cell>
          <cell r="AC18">
            <v>0.1915104559583358</v>
          </cell>
          <cell r="AD18">
            <v>0.19139345076355643</v>
          </cell>
          <cell r="AE18">
            <v>0.19128092941750957</v>
          </cell>
          <cell r="AF18">
            <v>0.19117256326287649</v>
          </cell>
          <cell r="AG18">
            <v>0.19106805842294267</v>
          </cell>
          <cell r="AH18">
            <v>0.19096715106605541</v>
          </cell>
          <cell r="AI18">
            <v>0.19086960344907172</v>
          </cell>
          <cell r="AJ18">
            <v>0.19077520059097311</v>
          </cell>
          <cell r="AK18">
            <v>0.19068374745996455</v>
          </cell>
          <cell r="AL18">
            <v>0.19059506658182032</v>
          </cell>
          <cell r="AM18">
            <v>0.19050899599600421</v>
          </cell>
          <cell r="AN18">
            <v>0.19042538750061536</v>
          </cell>
          <cell r="AO18">
            <v>0.19034410513854688</v>
          </cell>
          <cell r="AP18">
            <v>0.19026502388615291</v>
          </cell>
          <cell r="AQ18">
            <v>0.19018802851277594</v>
          </cell>
          <cell r="AR18">
            <v>0.19011301258510802</v>
          </cell>
          <cell r="AS18">
            <v>0.19003987759486934</v>
          </cell>
        </row>
        <row r="19">
          <cell r="B19" t="str">
            <v>BulgariaMED</v>
          </cell>
          <cell r="C19" t="str">
            <v>Bulgaria</v>
          </cell>
          <cell r="D19" t="str">
            <v>MED</v>
          </cell>
          <cell r="E19">
            <v>0.53753993610223638</v>
          </cell>
          <cell r="F19">
            <v>0.51647144948755475</v>
          </cell>
          <cell r="G19">
            <v>0.50332348596750376</v>
          </cell>
          <cell r="H19">
            <v>0.52670900261486742</v>
          </cell>
          <cell r="I19">
            <v>0.51566628916572299</v>
          </cell>
          <cell r="J19">
            <v>0.48867924528301887</v>
          </cell>
          <cell r="K19">
            <v>0.47989575577066268</v>
          </cell>
          <cell r="L19">
            <v>0.49038461538461536</v>
          </cell>
          <cell r="M19">
            <v>0.4564299424184261</v>
          </cell>
          <cell r="N19">
            <v>0.42903487429034876</v>
          </cell>
          <cell r="O19">
            <v>0.44783377541998232</v>
          </cell>
          <cell r="P19">
            <v>0.45253164556962028</v>
          </cell>
          <cell r="Q19">
            <v>0.44883075312652598</v>
          </cell>
          <cell r="R19">
            <v>0.44523386006555948</v>
          </cell>
          <cell r="S19">
            <v>0.44184833777890453</v>
          </cell>
          <cell r="T19">
            <v>0.43864886935717351</v>
          </cell>
          <cell r="U19">
            <v>0.43561452888855801</v>
          </cell>
          <cell r="V19">
            <v>0.43272781110522157</v>
          </cell>
          <cell r="W19">
            <v>0.42997391661553319</v>
          </cell>
          <cell r="X19">
            <v>0.42734021567581004</v>
          </cell>
          <cell r="Y19">
            <v>0.424815839326462</v>
          </cell>
          <cell r="Z19">
            <v>0.42239136309583997</v>
          </cell>
          <cell r="AA19">
            <v>0.42005855911307111</v>
          </cell>
          <cell r="AB19">
            <v>0.41781019954054244</v>
          </cell>
          <cell r="AC19">
            <v>0.41563989903201459</v>
          </cell>
          <cell r="AD19">
            <v>0.41354198723602631</v>
          </cell>
          <cell r="AE19">
            <v>0.41151140469293485</v>
          </cell>
          <cell r="AF19">
            <v>0.40954361713573284</v>
          </cell>
          <cell r="AG19">
            <v>0.40763454440745589</v>
          </cell>
          <cell r="AH19">
            <v>0.40578050108971619</v>
          </cell>
          <cell r="AI19">
            <v>0.40397814659106307</v>
          </cell>
          <cell r="AJ19">
            <v>0.40222444293459947</v>
          </cell>
          <cell r="AK19">
            <v>0.40051661885618439</v>
          </cell>
          <cell r="AL19">
            <v>0.39885213910911244</v>
          </cell>
          <cell r="AM19">
            <v>0.39722867809082185</v>
          </cell>
          <cell r="AN19">
            <v>0.39564409707817749</v>
          </cell>
          <cell r="AO19">
            <v>0.39409642449201115</v>
          </cell>
          <cell r="AP19">
            <v>0.39258383871761354</v>
          </cell>
          <cell r="AQ19">
            <v>0.39110465309221976</v>
          </cell>
          <cell r="AR19">
            <v>0.38965730273809762</v>
          </cell>
          <cell r="AS19">
            <v>0.38824033297428245</v>
          </cell>
        </row>
        <row r="20">
          <cell r="B20" t="str">
            <v>BulgariaHIG</v>
          </cell>
          <cell r="C20" t="str">
            <v>Bulgaria</v>
          </cell>
          <cell r="D20" t="str">
            <v>HIG</v>
          </cell>
          <cell r="E20">
            <v>0.23522364217252395</v>
          </cell>
          <cell r="F20">
            <v>0.2979502196193265</v>
          </cell>
          <cell r="G20">
            <v>0.30317577548005903</v>
          </cell>
          <cell r="H20">
            <v>0.2850205453866268</v>
          </cell>
          <cell r="I20">
            <v>0.30388825972064931</v>
          </cell>
          <cell r="J20">
            <v>0.31471698113207547</v>
          </cell>
          <cell r="K20">
            <v>0.32799702159344746</v>
          </cell>
          <cell r="L20">
            <v>0.33192307692307693</v>
          </cell>
          <cell r="M20">
            <v>0.34472168905950096</v>
          </cell>
          <cell r="N20">
            <v>0.35644768856447689</v>
          </cell>
          <cell r="O20">
            <v>0.354553492484527</v>
          </cell>
          <cell r="P20">
            <v>0.33996383363471971</v>
          </cell>
          <cell r="Q20">
            <v>0.35769739256292515</v>
          </cell>
          <cell r="R20">
            <v>0.36151757181357103</v>
          </cell>
          <cell r="S20">
            <v>0.36511073693470347</v>
          </cell>
          <cell r="T20">
            <v>0.36850424028397155</v>
          </cell>
          <cell r="U20">
            <v>0.37172067089535915</v>
          </cell>
          <cell r="V20">
            <v>0.374778910360067</v>
          </cell>
          <cell r="W20">
            <v>0.37769490990470994</v>
          </cell>
          <cell r="X20">
            <v>0.38048227288549047</v>
          </cell>
          <cell r="Y20">
            <v>0.38315269858746243</v>
          </cell>
          <cell r="Z20">
            <v>0.38571632529929184</v>
          </cell>
          <cell r="AA20">
            <v>0.38818199900515504</v>
          </cell>
          <cell r="AB20">
            <v>0.39055748631366005</v>
          </cell>
          <cell r="AC20">
            <v>0.39284964500964958</v>
          </cell>
          <cell r="AD20">
            <v>0.39506456200041729</v>
          </cell>
          <cell r="AE20">
            <v>0.39720766588955564</v>
          </cell>
          <cell r="AF20">
            <v>0.3992838196013907</v>
          </cell>
          <cell r="AG20">
            <v>0.40129739716960139</v>
          </cell>
          <cell r="AH20">
            <v>0.40325234784422836</v>
          </cell>
          <cell r="AI20">
            <v>0.40515224995986515</v>
          </cell>
          <cell r="AJ20">
            <v>0.40700035647442745</v>
          </cell>
          <cell r="AK20">
            <v>0.40879963368385108</v>
          </cell>
          <cell r="AL20">
            <v>0.41055279430906727</v>
          </cell>
          <cell r="AM20">
            <v>0.41226232591317397</v>
          </cell>
          <cell r="AN20">
            <v>0.41393051542120723</v>
          </cell>
          <cell r="AO20">
            <v>0.41555947036944196</v>
          </cell>
          <cell r="AP20">
            <v>0.41715113739623361</v>
          </cell>
          <cell r="AQ20">
            <v>0.4187073183950043</v>
          </cell>
          <cell r="AR20">
            <v>0.42022968467679428</v>
          </cell>
          <cell r="AS20">
            <v>0.42171978943084815</v>
          </cell>
        </row>
        <row r="21">
          <cell r="B21" t="str">
            <v>BulgariaNOR</v>
          </cell>
          <cell r="C21" t="str">
            <v>Bulgaria</v>
          </cell>
          <cell r="D21" t="str">
            <v>NOR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B22" t="str">
            <v>Czech RepublicALL</v>
          </cell>
          <cell r="C22" t="str">
            <v>Czech Republic</v>
          </cell>
          <cell r="D22" t="str">
            <v>ALL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B23" t="str">
            <v>Czech RepublicLOW</v>
          </cell>
          <cell r="C23" t="str">
            <v>Czech Republic</v>
          </cell>
          <cell r="D23" t="str">
            <v>LOW</v>
          </cell>
          <cell r="E23">
            <v>9.126040428061831E-2</v>
          </cell>
          <cell r="F23">
            <v>8.1481481481481488E-2</v>
          </cell>
          <cell r="G23">
            <v>6.1130334486735868E-2</v>
          </cell>
          <cell r="H23">
            <v>6.4000000000000001E-2</v>
          </cell>
          <cell r="I23">
            <v>5.368257261410788E-2</v>
          </cell>
          <cell r="J23">
            <v>5.6163384390955508E-2</v>
          </cell>
          <cell r="K23">
            <v>5.6468410090256882E-2</v>
          </cell>
          <cell r="L23">
            <v>6.4076802857780751E-2</v>
          </cell>
          <cell r="M23">
            <v>6.6914498141263934E-2</v>
          </cell>
          <cell r="N23">
            <v>6.548011426060206E-2</v>
          </cell>
          <cell r="O23">
            <v>5.9607134793407089E-2</v>
          </cell>
          <cell r="P23">
            <v>5.4472880957971356E-2</v>
          </cell>
          <cell r="Q23">
            <v>5.5362461360905522E-2</v>
          </cell>
          <cell r="R23">
            <v>5.4721848454908038E-2</v>
          </cell>
          <cell r="S23">
            <v>5.4132116775344075E-2</v>
          </cell>
          <cell r="T23">
            <v>5.3586214204066986E-2</v>
          </cell>
          <cell r="U23">
            <v>5.3078433146007048E-2</v>
          </cell>
          <cell r="V23">
            <v>5.2604092143561598E-2</v>
          </cell>
          <cell r="W23">
            <v>5.2159305998985613E-2</v>
          </cell>
          <cell r="X23">
            <v>5.1740816526843522E-2</v>
          </cell>
          <cell r="Y23">
            <v>5.1345865770479261E-2</v>
          </cell>
          <cell r="Z23">
            <v>5.0972099550708604E-2</v>
          </cell>
          <cell r="AA23">
            <v>5.0617493065743688E-2</v>
          </cell>
          <cell r="AB23">
            <v>5.0280292778074005E-2</v>
          </cell>
          <cell r="AC23">
            <v>4.9958970504419421E-2</v>
          </cell>
          <cell r="AD23">
            <v>4.965218676874663E-2</v>
          </cell>
          <cell r="AE23">
            <v>4.9358761270773252E-2</v>
          </cell>
          <cell r="AF23">
            <v>4.9077648880199658E-2</v>
          </cell>
          <cell r="AG23">
            <v>4.8807919965361601E-2</v>
          </cell>
          <cell r="AH23">
            <v>4.8548744153470262E-2</v>
          </cell>
          <cell r="AI23">
            <v>4.829937683106774E-2</v>
          </cell>
          <cell r="AJ23">
            <v>4.8059147850121484E-2</v>
          </cell>
          <cell r="AK23">
            <v>4.7827452022693007E-2</v>
          </cell>
          <cell r="AL23">
            <v>4.7603741076060899E-2</v>
          </cell>
          <cell r="AM23">
            <v>4.7387516808129609E-2</v>
          </cell>
          <cell r="AN23">
            <v>4.717832523531712E-2</v>
          </cell>
          <cell r="AO23">
            <v>4.6975751565794796E-2</v>
          </cell>
          <cell r="AP23">
            <v>4.6779415862797172E-2</v>
          </cell>
          <cell r="AQ23">
            <v>4.6588969287826965E-2</v>
          </cell>
          <cell r="AR23">
            <v>4.6404090833512497E-2</v>
          </cell>
          <cell r="AS23">
            <v>4.6224484471797195E-2</v>
          </cell>
        </row>
        <row r="24">
          <cell r="B24" t="str">
            <v>Czech RepublicMED</v>
          </cell>
          <cell r="C24" t="str">
            <v>Czech Republic</v>
          </cell>
          <cell r="D24" t="str">
            <v>MED</v>
          </cell>
          <cell r="E24">
            <v>0.77824019024970281</v>
          </cell>
          <cell r="F24">
            <v>0.79644444444444451</v>
          </cell>
          <cell r="G24">
            <v>0.82179930795847744</v>
          </cell>
          <cell r="H24">
            <v>0.83034482758620687</v>
          </cell>
          <cell r="I24">
            <v>0.82883817427385897</v>
          </cell>
          <cell r="J24">
            <v>0.8142475079017748</v>
          </cell>
          <cell r="K24">
            <v>0.81948623003934273</v>
          </cell>
          <cell r="L24">
            <v>0.79928555481134189</v>
          </cell>
          <cell r="M24">
            <v>0.77367155040454838</v>
          </cell>
          <cell r="N24">
            <v>0.74774774774774777</v>
          </cell>
          <cell r="O24">
            <v>0.71776924813727705</v>
          </cell>
          <cell r="P24">
            <v>0.68443296548485566</v>
          </cell>
          <cell r="Q24">
            <v>0.76491281466149652</v>
          </cell>
          <cell r="R24">
            <v>0.76236886945256466</v>
          </cell>
          <cell r="S24">
            <v>0.75994314928716133</v>
          </cell>
          <cell r="T24">
            <v>0.75762329881352486</v>
          </cell>
          <cell r="U24">
            <v>0.75539889673151195</v>
          </cell>
          <cell r="V24">
            <v>0.75326106307992857</v>
          </cell>
          <cell r="W24">
            <v>0.7512021626516121</v>
          </cell>
          <cell r="X24">
            <v>0.74921557739216837</v>
          </cell>
          <cell r="Y24">
            <v>0.74729552922673004</v>
          </cell>
          <cell r="Z24">
            <v>0.74543694036451735</v>
          </cell>
          <cell r="AA24">
            <v>0.7436353218736429</v>
          </cell>
          <cell r="AB24">
            <v>0.7418866838691528</v>
          </cell>
          <cell r="AC24">
            <v>0.74018746242779021</v>
          </cell>
          <cell r="AD24">
            <v>0.73853445959275421</v>
          </cell>
          <cell r="AE24">
            <v>0.73692479372750885</v>
          </cell>
          <cell r="AF24">
            <v>0.7353558581287879</v>
          </cell>
          <cell r="AG24">
            <v>0.73382528628829624</v>
          </cell>
          <cell r="AH24">
            <v>0.7323309225497312</v>
          </cell>
          <cell r="AI24">
            <v>0.73087079717673675</v>
          </cell>
          <cell r="AJ24">
            <v>0.72944310505207965</v>
          </cell>
          <cell r="AK24">
            <v>0.72804618738555138</v>
          </cell>
          <cell r="AL24">
            <v>0.72667851592994082</v>
          </cell>
          <cell r="AM24">
            <v>0.72533867929961526</v>
          </cell>
          <cell r="AN24">
            <v>0.72402537106120612</v>
          </cell>
          <cell r="AO24">
            <v>0.72273737932535564</v>
          </cell>
          <cell r="AP24">
            <v>0.72147357761595388</v>
          </cell>
          <cell r="AQ24">
            <v>0.72023291683145918</v>
          </cell>
          <cell r="AR24">
            <v>0.71901441814375222</v>
          </cell>
          <cell r="AS24">
            <v>0.71781716670507334</v>
          </cell>
        </row>
        <row r="25">
          <cell r="B25" t="str">
            <v>Czech RepublicHIG</v>
          </cell>
          <cell r="C25" t="str">
            <v>Czech Republic</v>
          </cell>
          <cell r="D25" t="str">
            <v>HIG</v>
          </cell>
          <cell r="E25">
            <v>0.13049940546967895</v>
          </cell>
          <cell r="F25">
            <v>0.12207407407407408</v>
          </cell>
          <cell r="G25">
            <v>0.11707035755478662</v>
          </cell>
          <cell r="H25">
            <v>0.1056551724137931</v>
          </cell>
          <cell r="I25">
            <v>0.11747925311203318</v>
          </cell>
          <cell r="J25">
            <v>0.12958910770726961</v>
          </cell>
          <cell r="K25">
            <v>0.12404535987040037</v>
          </cell>
          <cell r="L25">
            <v>0.13663764233087744</v>
          </cell>
          <cell r="M25">
            <v>0.1594139514541876</v>
          </cell>
          <cell r="N25">
            <v>0.18677213799165018</v>
          </cell>
          <cell r="O25">
            <v>0.22262361706931588</v>
          </cell>
          <cell r="P25">
            <v>0.26109415355717308</v>
          </cell>
          <cell r="Q25">
            <v>0.17972472397759795</v>
          </cell>
          <cell r="R25">
            <v>0.18290928209252735</v>
          </cell>
          <cell r="S25">
            <v>0.18592473393749448</v>
          </cell>
          <cell r="T25">
            <v>0.18879048698240813</v>
          </cell>
          <cell r="U25">
            <v>0.19152267012248109</v>
          </cell>
          <cell r="V25">
            <v>0.19413484477650994</v>
          </cell>
          <cell r="W25">
            <v>0.19663853134940223</v>
          </cell>
          <cell r="X25">
            <v>0.19904360608098817</v>
          </cell>
          <cell r="Y25">
            <v>0.20135860500279068</v>
          </cell>
          <cell r="Z25">
            <v>0.20359096008477412</v>
          </cell>
          <cell r="AA25">
            <v>0.2057471850606134</v>
          </cell>
          <cell r="AB25">
            <v>0.20783302335277321</v>
          </cell>
          <cell r="AC25">
            <v>0.20985356706779038</v>
          </cell>
          <cell r="AD25">
            <v>0.21181335363849921</v>
          </cell>
          <cell r="AE25">
            <v>0.21371644500171796</v>
          </cell>
          <cell r="AF25">
            <v>0.21556649299101246</v>
          </cell>
          <cell r="AG25">
            <v>0.21736679374634219</v>
          </cell>
          <cell r="AH25">
            <v>0.21912033329679861</v>
          </cell>
          <cell r="AI25">
            <v>0.2208298259921955</v>
          </cell>
          <cell r="AJ25">
            <v>0.2224977470977989</v>
          </cell>
          <cell r="AK25">
            <v>0.22412636059175567</v>
          </cell>
          <cell r="AL25">
            <v>0.22571774299399824</v>
          </cell>
          <cell r="AM25">
            <v>0.22727380389225518</v>
          </cell>
          <cell r="AN25">
            <v>0.22879630370347687</v>
          </cell>
          <cell r="AO25">
            <v>0.23028686910884957</v>
          </cell>
          <cell r="AP25">
            <v>0.23174700652124888</v>
          </cell>
          <cell r="AQ25">
            <v>0.23317811388071391</v>
          </cell>
          <cell r="AR25">
            <v>0.23458149102273529</v>
          </cell>
          <cell r="AS25">
            <v>0.23595834882312952</v>
          </cell>
        </row>
        <row r="26">
          <cell r="B26" t="str">
            <v>Czech RepublicNOR</v>
          </cell>
          <cell r="C26" t="str">
            <v>Czech Republic</v>
          </cell>
          <cell r="D26" t="str">
            <v>NOR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B27" t="str">
            <v>DenmarkALL</v>
          </cell>
          <cell r="C27" t="str">
            <v>Denmark</v>
          </cell>
          <cell r="D27" t="str">
            <v>ALL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B28" t="str">
            <v>DenmarkLOW</v>
          </cell>
          <cell r="C28" t="str">
            <v>Denmark</v>
          </cell>
          <cell r="D28" t="str">
            <v>LOW</v>
          </cell>
          <cell r="E28">
            <v>0.14064115822130299</v>
          </cell>
          <cell r="F28">
            <v>0.1000523834468308</v>
          </cell>
          <cell r="G28">
            <v>0.12618296529968456</v>
          </cell>
          <cell r="H28">
            <v>0.16008316008316009</v>
          </cell>
          <cell r="I28">
            <v>0.14278269932256385</v>
          </cell>
          <cell r="J28">
            <v>0.1104199066874028</v>
          </cell>
          <cell r="K28">
            <v>0.10267379679144385</v>
          </cell>
          <cell r="L28">
            <v>0.17919728660260037</v>
          </cell>
          <cell r="M28">
            <v>0.18889524899828278</v>
          </cell>
          <cell r="N28">
            <v>0.17478005865102639</v>
          </cell>
          <cell r="O28">
            <v>0.16150990099009899</v>
          </cell>
          <cell r="P28">
            <v>0.15602836879432622</v>
          </cell>
          <cell r="Q28">
            <v>0.15992539030114583</v>
          </cell>
          <cell r="R28">
            <v>0.16147709983637204</v>
          </cell>
          <cell r="S28">
            <v>0.16293523671238705</v>
          </cell>
          <cell r="T28">
            <v>0.16431114962440693</v>
          </cell>
          <cell r="U28">
            <v>0.16561420271235597</v>
          </cell>
          <cell r="V28">
            <v>0.16685221679187029</v>
          </cell>
          <cell r="W28">
            <v>0.16803179380972813</v>
          </cell>
          <cell r="X28">
            <v>0.1691585598644387</v>
          </cell>
          <cell r="Y28">
            <v>0.17023735022621081</v>
          </cell>
          <cell r="Z28">
            <v>0.17127235226537538</v>
          </cell>
          <cell r="AA28">
            <v>0.17226721731827288</v>
          </cell>
          <cell r="AB28">
            <v>0.17322514928139018</v>
          </cell>
          <cell r="AC28">
            <v>0.17414897553099734</v>
          </cell>
          <cell r="AD28">
            <v>0.17504120425175027</v>
          </cell>
          <cell r="AE28">
            <v>0.1759040711952351</v>
          </cell>
          <cell r="AF28">
            <v>0.17673957813211699</v>
          </cell>
          <cell r="AG28">
            <v>0.17754952471409202</v>
          </cell>
          <cell r="AH28">
            <v>0.17833553506091315</v>
          </cell>
          <cell r="AI28">
            <v>0.17909908009060899</v>
          </cell>
          <cell r="AJ28">
            <v>0.17984149638832955</v>
          </cell>
          <cell r="AK28">
            <v>0.18056400224064575</v>
          </cell>
          <cell r="AL28">
            <v>0.18126771133324265</v>
          </cell>
          <cell r="AM28">
            <v>0.18195364451053914</v>
          </cell>
          <cell r="AN28">
            <v>0.18262273991845199</v>
          </cell>
          <cell r="AO28">
            <v>0.18327586179092142</v>
          </cell>
          <cell r="AP28">
            <v>0.18391380809295968</v>
          </cell>
          <cell r="AQ28">
            <v>0.18453731719493585</v>
          </cell>
          <cell r="AR28">
            <v>0.18514707372235809</v>
          </cell>
          <cell r="AS28">
            <v>0.18574371370089285</v>
          </cell>
        </row>
        <row r="29">
          <cell r="B29" t="str">
            <v>DenmarkMED</v>
          </cell>
          <cell r="C29" t="str">
            <v>Denmark</v>
          </cell>
          <cell r="D29" t="str">
            <v>MED</v>
          </cell>
          <cell r="E29">
            <v>0.52326783867631854</v>
          </cell>
          <cell r="F29">
            <v>0.51807228915662651</v>
          </cell>
          <cell r="G29">
            <v>0.47949526813880128</v>
          </cell>
          <cell r="H29">
            <v>0.43607068607068611</v>
          </cell>
          <cell r="I29">
            <v>0.42886920270974471</v>
          </cell>
          <cell r="J29">
            <v>0.41679626749611198</v>
          </cell>
          <cell r="K29">
            <v>0.42352941176470588</v>
          </cell>
          <cell r="L29">
            <v>0.40474844544940647</v>
          </cell>
          <cell r="M29">
            <v>0.39381797366914711</v>
          </cell>
          <cell r="N29">
            <v>0.36011730205278591</v>
          </cell>
          <cell r="O29">
            <v>0.37933168316831678</v>
          </cell>
          <cell r="P29">
            <v>0.36428110896195998</v>
          </cell>
          <cell r="Q29">
            <v>0.36403941891989333</v>
          </cell>
          <cell r="R29">
            <v>0.35803284175776129</v>
          </cell>
          <cell r="S29">
            <v>0.35238985750829843</v>
          </cell>
          <cell r="T29">
            <v>0.34706629319490367</v>
          </cell>
          <cell r="U29">
            <v>0.34202570878194827</v>
          </cell>
          <cell r="V29">
            <v>0.33723767654674125</v>
          </cell>
          <cell r="W29">
            <v>0.33267651610608973</v>
          </cell>
          <cell r="X29">
            <v>0.3283203471314855</v>
          </cell>
          <cell r="Y29">
            <v>0.32415036828754717</v>
          </cell>
          <cell r="Z29">
            <v>0.32015030031164649</v>
          </cell>
          <cell r="AA29">
            <v>0.31630595020409669</v>
          </cell>
          <cell r="AB29">
            <v>0.31260486613781413</v>
          </cell>
          <cell r="AC29">
            <v>0.30903606125675792</v>
          </cell>
          <cell r="AD29">
            <v>0.30558979043911949</v>
          </cell>
          <cell r="AE29">
            <v>0.30225736824634142</v>
          </cell>
          <cell r="AF29">
            <v>0.29903101923311853</v>
          </cell>
          <cell r="AG29">
            <v>0.29590375392874313</v>
          </cell>
          <cell r="AH29">
            <v>0.292869265363635</v>
          </cell>
          <cell r="AI29">
            <v>0.28992184217352363</v>
          </cell>
          <cell r="AJ29">
            <v>0.28705629518192721</v>
          </cell>
          <cell r="AK29">
            <v>0.28426789501882643</v>
          </cell>
          <cell r="AL29">
            <v>0.28155231883579529</v>
          </cell>
          <cell r="AM29">
            <v>0.2789056045652693</v>
          </cell>
          <cell r="AN29">
            <v>0.27632411147291103</v>
          </cell>
          <cell r="AO29">
            <v>0.27380448598816282</v>
          </cell>
          <cell r="AP29">
            <v>0.27134363198452061</v>
          </cell>
          <cell r="AQ29">
            <v>0.26893868482928596</v>
          </cell>
          <cell r="AR29">
            <v>0.26658698864117014</v>
          </cell>
          <cell r="AS29">
            <v>0.26428607628963585</v>
          </cell>
        </row>
        <row r="30">
          <cell r="B30" t="str">
            <v>DenmarkHIG</v>
          </cell>
          <cell r="C30" t="str">
            <v>Denmark</v>
          </cell>
          <cell r="D30" t="str">
            <v>HIG</v>
          </cell>
          <cell r="E30">
            <v>0.33609100310237849</v>
          </cell>
          <cell r="F30">
            <v>0.38187532739654273</v>
          </cell>
          <cell r="G30">
            <v>0.39432176656151424</v>
          </cell>
          <cell r="H30">
            <v>0.40384615384615385</v>
          </cell>
          <cell r="I30">
            <v>0.42834809796769158</v>
          </cell>
          <cell r="J30">
            <v>0.4727838258164852</v>
          </cell>
          <cell r="K30">
            <v>0.47379679144385023</v>
          </cell>
          <cell r="L30">
            <v>0.41605426794799322</v>
          </cell>
          <cell r="M30">
            <v>0.41728677733257019</v>
          </cell>
          <cell r="N30">
            <v>0.46510263929618767</v>
          </cell>
          <cell r="O30">
            <v>0.45915841584158412</v>
          </cell>
          <cell r="P30">
            <v>0.47969052224371372</v>
          </cell>
          <cell r="Q30">
            <v>0.47603519077896089</v>
          </cell>
          <cell r="R30">
            <v>0.48049005840586667</v>
          </cell>
          <cell r="S30">
            <v>0.48467490577931444</v>
          </cell>
          <cell r="T30">
            <v>0.48862255718068937</v>
          </cell>
          <cell r="U30">
            <v>0.49236008850569585</v>
          </cell>
          <cell r="V30">
            <v>0.49591010666138841</v>
          </cell>
          <cell r="W30">
            <v>0.49929169008418223</v>
          </cell>
          <cell r="X30">
            <v>0.50252109300407577</v>
          </cell>
          <cell r="Y30">
            <v>0.50561228148624204</v>
          </cell>
          <cell r="Z30">
            <v>0.50857734742297811</v>
          </cell>
          <cell r="AA30">
            <v>0.51142683247763043</v>
          </cell>
          <cell r="AB30">
            <v>0.51416998458079566</v>
          </cell>
          <cell r="AC30">
            <v>0.51681496321224474</v>
          </cell>
          <cell r="AD30">
            <v>0.51936900530913022</v>
          </cell>
          <cell r="AE30">
            <v>0.52183856055842348</v>
          </cell>
          <cell r="AF30">
            <v>0.52422940263476447</v>
          </cell>
          <cell r="AG30">
            <v>0.52654672135716485</v>
          </cell>
          <cell r="AH30">
            <v>0.52879519957545185</v>
          </cell>
          <cell r="AI30">
            <v>0.53097907773586739</v>
          </cell>
          <cell r="AJ30">
            <v>0.53310220842974321</v>
          </cell>
          <cell r="AK30">
            <v>0.53516810274052784</v>
          </cell>
          <cell r="AL30">
            <v>0.53717996983096206</v>
          </cell>
          <cell r="AM30">
            <v>0.53914075092419156</v>
          </cell>
          <cell r="AN30">
            <v>0.54105314860863696</v>
          </cell>
          <cell r="AO30">
            <v>0.54291965222091576</v>
          </cell>
          <cell r="AP30">
            <v>0.54474255992251974</v>
          </cell>
          <cell r="AQ30">
            <v>0.54652399797577822</v>
          </cell>
          <cell r="AR30">
            <v>0.5482659376364718</v>
          </cell>
          <cell r="AS30">
            <v>0.54997021000947133</v>
          </cell>
        </row>
        <row r="31">
          <cell r="B31" t="str">
            <v>DenmarkNOR</v>
          </cell>
          <cell r="C31" t="str">
            <v>Denmark</v>
          </cell>
          <cell r="D31" t="str">
            <v>NOR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B32" t="str">
            <v>Germany (including  former GDR from 1991)ALL</v>
          </cell>
          <cell r="C32" t="str">
            <v>Germany (including  former GDR from 1991)</v>
          </cell>
          <cell r="D32" t="str">
            <v>ALL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B33" t="str">
            <v>Germany (including  former GDR from 1991)LOW</v>
          </cell>
          <cell r="C33" t="str">
            <v>Germany (including  former GDR from 1991)</v>
          </cell>
          <cell r="D33" t="str">
            <v>LOW</v>
          </cell>
          <cell r="E33">
            <v>0.16543647278811141</v>
          </cell>
          <cell r="F33">
            <v>0.15530097613882865</v>
          </cell>
          <cell r="G33">
            <v>0.16100280529810732</v>
          </cell>
          <cell r="H33">
            <v>0.16306899946981748</v>
          </cell>
          <cell r="I33">
            <v>0.15751567873760874</v>
          </cell>
          <cell r="J33">
            <v>0.16900220839188917</v>
          </cell>
          <cell r="K33">
            <v>0.17074089577228965</v>
          </cell>
          <cell r="L33">
            <v>0.16035615491009683</v>
          </cell>
          <cell r="M33">
            <v>0.1553616175581094</v>
          </cell>
          <cell r="N33">
            <v>0.14631845276384065</v>
          </cell>
          <cell r="O33">
            <v>0.14435596005561876</v>
          </cell>
          <cell r="P33">
            <v>0.13928038467915771</v>
          </cell>
          <cell r="Q33">
            <v>0.15106974928506819</v>
          </cell>
          <cell r="R33">
            <v>0.15058923688178202</v>
          </cell>
          <cell r="S33">
            <v>0.15014326442064818</v>
          </cell>
          <cell r="T33">
            <v>0.14972728072095068</v>
          </cell>
          <cell r="U33">
            <v>0.14933757395271488</v>
          </cell>
          <cell r="V33">
            <v>0.14897107767169676</v>
          </cell>
          <cell r="W33">
            <v>0.14862522975361808</v>
          </cell>
          <cell r="X33">
            <v>0.14829786782340709</v>
          </cell>
          <cell r="Y33">
            <v>0.14798715041568647</v>
          </cell>
          <cell r="Z33">
            <v>0.14769149663115688</v>
          </cell>
          <cell r="AA33">
            <v>0.14740953931962519</v>
          </cell>
          <cell r="AB33">
            <v>0.14714008831041256</v>
          </cell>
          <cell r="AC33">
            <v>0.14688210121144235</v>
          </cell>
          <cell r="AD33">
            <v>0.14663465998312553</v>
          </cell>
          <cell r="AE33">
            <v>0.14639695197004715</v>
          </cell>
          <cell r="AF33">
            <v>0.14616825441081877</v>
          </cell>
          <cell r="AG33">
            <v>0.14594792168858767</v>
          </cell>
          <cell r="AH33">
            <v>0.14573537476079165</v>
          </cell>
          <cell r="AI33">
            <v>0.14553009233639674</v>
          </cell>
          <cell r="AJ33">
            <v>0.14533160346539778</v>
          </cell>
          <cell r="AK33">
            <v>0.14513948127800766</v>
          </cell>
          <cell r="AL33">
            <v>0.14495333766616383</v>
          </cell>
          <cell r="AM33">
            <v>0.14477281874231385</v>
          </cell>
          <cell r="AN33">
            <v>0.14459760094318325</v>
          </cell>
          <cell r="AO33">
            <v>0.14442738767175539</v>
          </cell>
          <cell r="AP33">
            <v>0.14426190639074415</v>
          </cell>
          <cell r="AQ33">
            <v>0.14410090609670301</v>
          </cell>
          <cell r="AR33">
            <v>0.14394415511654743</v>
          </cell>
          <cell r="AS33">
            <v>0.14379143917839077</v>
          </cell>
        </row>
        <row r="34">
          <cell r="B34" t="str">
            <v>Germany (including  former GDR from 1991)MED</v>
          </cell>
          <cell r="C34" t="str">
            <v>Germany (including  former GDR from 1991)</v>
          </cell>
          <cell r="D34" t="str">
            <v>MED</v>
          </cell>
          <cell r="E34">
            <v>0.60876554144933237</v>
          </cell>
          <cell r="F34">
            <v>0.62533893709327559</v>
          </cell>
          <cell r="G34">
            <v>0.62483576577536304</v>
          </cell>
          <cell r="H34">
            <v>0.61160342346436414</v>
          </cell>
          <cell r="I34">
            <v>0.59991907748330975</v>
          </cell>
          <cell r="J34">
            <v>0.58976109215017058</v>
          </cell>
          <cell r="K34">
            <v>0.58488907492674758</v>
          </cell>
          <cell r="L34">
            <v>0.58294432918395578</v>
          </cell>
          <cell r="M34">
            <v>0.57418128402315738</v>
          </cell>
          <cell r="N34">
            <v>0.56130194262189637</v>
          </cell>
          <cell r="O34">
            <v>0.55858930602957901</v>
          </cell>
          <cell r="P34">
            <v>0.54493450505720453</v>
          </cell>
          <cell r="Q34">
            <v>0.56351787057539571</v>
          </cell>
          <cell r="R34">
            <v>0.5610398189511836</v>
          </cell>
          <cell r="S34">
            <v>0.5587038746307702</v>
          </cell>
          <cell r="T34">
            <v>0.5564932599100012</v>
          </cell>
          <cell r="U34">
            <v>0.55439407705152832</v>
          </cell>
          <cell r="V34">
            <v>0.55239467699977607</v>
          </cell>
          <cell r="W34">
            <v>0.55048519326389211</v>
          </cell>
          <cell r="X34">
            <v>0.54865719146116043</v>
          </cell>
          <cell r="Y34">
            <v>0.54690340155546224</v>
          </cell>
          <cell r="Z34">
            <v>0.54521751032415322</v>
          </cell>
          <cell r="AA34">
            <v>0.54359399842178335</v>
          </cell>
          <cell r="AB34">
            <v>0.54202801096111108</v>
          </cell>
          <cell r="AC34">
            <v>0.54051525362589992</v>
          </cell>
          <cell r="AD34">
            <v>0.53905190847210183</v>
          </cell>
          <cell r="AE34">
            <v>0.53763456508209417</v>
          </cell>
          <cell r="AF34">
            <v>0.53626016381464869</v>
          </cell>
          <cell r="AG34">
            <v>0.53492594867472421</v>
          </cell>
          <cell r="AH34">
            <v>0.53362942790093393</v>
          </cell>
          <cell r="AI34">
            <v>0.53236834079483075</v>
          </cell>
          <cell r="AJ34">
            <v>0.53114062963636943</v>
          </cell>
          <cell r="AK34">
            <v>0.52994441577292051</v>
          </cell>
          <cell r="AL34">
            <v>0.52877797915536162</v>
          </cell>
          <cell r="AM34">
            <v>0.52763974073866149</v>
          </cell>
          <cell r="AN34">
            <v>0.52652824727649428</v>
          </cell>
          <cell r="AO34">
            <v>0.52544215812748418</v>
          </cell>
          <cell r="AP34">
            <v>0.5243802337603416</v>
          </cell>
          <cell r="AQ34">
            <v>0.52334132570064773</v>
          </cell>
          <cell r="AR34">
            <v>0.52232436770652635</v>
          </cell>
          <cell r="AS34">
            <v>0.52132836799632809</v>
          </cell>
        </row>
        <row r="35">
          <cell r="B35" t="str">
            <v>Germany (including  former GDR from 1991)HIG</v>
          </cell>
          <cell r="C35" t="str">
            <v>Germany (including  former GDR from 1991)</v>
          </cell>
          <cell r="D35" t="str">
            <v>HIG</v>
          </cell>
          <cell r="E35">
            <v>0.22579798576255616</v>
          </cell>
          <cell r="F35">
            <v>0.21936008676789592</v>
          </cell>
          <cell r="G35">
            <v>0.21416142892652962</v>
          </cell>
          <cell r="H35">
            <v>0.22532757706581838</v>
          </cell>
          <cell r="I35">
            <v>0.24256524377908154</v>
          </cell>
          <cell r="J35">
            <v>0.24123669945794016</v>
          </cell>
          <cell r="K35">
            <v>0.24437002930096272</v>
          </cell>
          <cell r="L35">
            <v>0.25669951590594742</v>
          </cell>
          <cell r="M35">
            <v>0.27045709841873328</v>
          </cell>
          <cell r="N35">
            <v>0.29237960461426299</v>
          </cell>
          <cell r="O35">
            <v>0.29705473391480214</v>
          </cell>
          <cell r="P35">
            <v>0.31578511026363792</v>
          </cell>
          <cell r="Q35">
            <v>0.28541238013953613</v>
          </cell>
          <cell r="R35">
            <v>0.2883709441670344</v>
          </cell>
          <cell r="S35">
            <v>0.29115286094858162</v>
          </cell>
          <cell r="T35">
            <v>0.29377945936904809</v>
          </cell>
          <cell r="U35">
            <v>0.29626834899575683</v>
          </cell>
          <cell r="V35">
            <v>0.29863424532852711</v>
          </cell>
          <cell r="W35">
            <v>0.3008895769824898</v>
          </cell>
          <cell r="X35">
            <v>0.30304494071543248</v>
          </cell>
          <cell r="Y35">
            <v>0.30510944802885132</v>
          </cell>
          <cell r="Z35">
            <v>0.30709099304468995</v>
          </cell>
          <cell r="AA35">
            <v>0.3089964622585914</v>
          </cell>
          <cell r="AB35">
            <v>0.31083190072847638</v>
          </cell>
          <cell r="AC35">
            <v>0.31260264516265768</v>
          </cell>
          <cell r="AD35">
            <v>0.3143134315447727</v>
          </cell>
          <cell r="AE35">
            <v>0.31596848294785862</v>
          </cell>
          <cell r="AF35">
            <v>0.31757158177453249</v>
          </cell>
          <cell r="AG35">
            <v>0.31912612963668818</v>
          </cell>
          <cell r="AH35">
            <v>0.32063519733827439</v>
          </cell>
          <cell r="AI35">
            <v>0.32210156686877262</v>
          </cell>
          <cell r="AJ35">
            <v>0.32352776689823276</v>
          </cell>
          <cell r="AK35">
            <v>0.32491610294907181</v>
          </cell>
          <cell r="AL35">
            <v>0.32626868317847457</v>
          </cell>
          <cell r="AM35">
            <v>0.32758744051902472</v>
          </cell>
          <cell r="AN35">
            <v>0.32887415178032237</v>
          </cell>
          <cell r="AO35">
            <v>0.33013045420076031</v>
          </cell>
          <cell r="AP35">
            <v>0.33135785984891419</v>
          </cell>
          <cell r="AQ35">
            <v>0.33255776820264932</v>
          </cell>
          <cell r="AR35">
            <v>0.33373147717692619</v>
          </cell>
          <cell r="AS35">
            <v>0.33488019282528109</v>
          </cell>
        </row>
        <row r="36">
          <cell r="B36" t="str">
            <v>Germany (including  former GDR from 1991)NOR</v>
          </cell>
          <cell r="C36" t="str">
            <v>Germany (including  former GDR from 1991)</v>
          </cell>
          <cell r="D36" t="str">
            <v>NOR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EstoniaALL</v>
          </cell>
          <cell r="C37" t="str">
            <v>Estonia</v>
          </cell>
          <cell r="D37" t="str">
            <v>ALL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EstoniaLOW</v>
          </cell>
          <cell r="C38" t="str">
            <v>Estonia</v>
          </cell>
          <cell r="D38" t="str">
            <v>LOW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>
            <v>0.11713665943600871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e">
            <v>#VALUE!</v>
          </cell>
          <cell r="AN38" t="e">
            <v>#VALUE!</v>
          </cell>
          <cell r="AO38" t="e">
            <v>#VALUE!</v>
          </cell>
          <cell r="AP38" t="e">
            <v>#VALUE!</v>
          </cell>
          <cell r="AQ38" t="e">
            <v>#VALUE!</v>
          </cell>
          <cell r="AR38" t="e">
            <v>#VALUE!</v>
          </cell>
          <cell r="AS38" t="e">
            <v>#VALUE!</v>
          </cell>
        </row>
        <row r="39">
          <cell r="B39" t="str">
            <v>EstoniaMED</v>
          </cell>
          <cell r="C39" t="str">
            <v>Estonia</v>
          </cell>
          <cell r="D39" t="str">
            <v>MED</v>
          </cell>
          <cell r="E39">
            <v>0.5787234042553191</v>
          </cell>
          <cell r="F39">
            <v>0.60180995475113119</v>
          </cell>
          <cell r="G39">
            <v>0.64827586206896548</v>
          </cell>
          <cell r="H39">
            <v>0.63097949886104787</v>
          </cell>
          <cell r="I39">
            <v>0.62383177570093462</v>
          </cell>
          <cell r="J39">
            <v>0.61072261072261069</v>
          </cell>
          <cell r="K39">
            <v>0.57380952380952388</v>
          </cell>
          <cell r="L39">
            <v>0.5420560747663552</v>
          </cell>
          <cell r="M39">
            <v>0.48590021691973972</v>
          </cell>
          <cell r="N39">
            <v>0.52798053527980537</v>
          </cell>
          <cell r="O39">
            <v>0.47002398081534774</v>
          </cell>
          <cell r="P39">
            <v>0.44391408114558473</v>
          </cell>
          <cell r="Q39" t="e">
            <v>#VALUE!</v>
          </cell>
          <cell r="R39" t="e">
            <v>#VALUE!</v>
          </cell>
          <cell r="S39" t="e">
            <v>#VALUE!</v>
          </cell>
          <cell r="T39" t="e">
            <v>#VALUE!</v>
          </cell>
          <cell r="U39" t="e">
            <v>#VALUE!</v>
          </cell>
          <cell r="V39" t="e">
            <v>#VALUE!</v>
          </cell>
          <cell r="W39" t="e">
            <v>#VALUE!</v>
          </cell>
          <cell r="X39" t="e">
            <v>#VALUE!</v>
          </cell>
          <cell r="Y39" t="e">
            <v>#VALUE!</v>
          </cell>
          <cell r="Z39" t="e">
            <v>#VALUE!</v>
          </cell>
          <cell r="AA39" t="e">
            <v>#VALUE!</v>
          </cell>
          <cell r="AB39" t="e">
            <v>#VALUE!</v>
          </cell>
          <cell r="AC39" t="e">
            <v>#VALUE!</v>
          </cell>
          <cell r="AD39" t="e">
            <v>#VALUE!</v>
          </cell>
          <cell r="AE39" t="e">
            <v>#VALUE!</v>
          </cell>
          <cell r="AF39" t="e">
            <v>#VALUE!</v>
          </cell>
          <cell r="AG39" t="e">
            <v>#VALUE!</v>
          </cell>
          <cell r="AH39" t="e">
            <v>#VALUE!</v>
          </cell>
          <cell r="AI39" t="e">
            <v>#VALUE!</v>
          </cell>
          <cell r="AJ39" t="e">
            <v>#VALUE!</v>
          </cell>
          <cell r="AK39" t="e">
            <v>#VALUE!</v>
          </cell>
          <cell r="AL39" t="e">
            <v>#VALUE!</v>
          </cell>
          <cell r="AM39" t="e">
            <v>#VALUE!</v>
          </cell>
          <cell r="AN39" t="e">
            <v>#VALUE!</v>
          </cell>
          <cell r="AO39" t="e">
            <v>#VALUE!</v>
          </cell>
          <cell r="AP39" t="e">
            <v>#VALUE!</v>
          </cell>
          <cell r="AQ39" t="e">
            <v>#VALUE!</v>
          </cell>
          <cell r="AR39" t="e">
            <v>#VALUE!</v>
          </cell>
          <cell r="AS39" t="e">
            <v>#VALUE!</v>
          </cell>
        </row>
        <row r="40">
          <cell r="B40" t="str">
            <v>EstoniaHIG</v>
          </cell>
          <cell r="C40" t="str">
            <v>Estonia</v>
          </cell>
          <cell r="D40" t="str">
            <v>HIG</v>
          </cell>
          <cell r="E40">
            <v>0.42127659574468085</v>
          </cell>
          <cell r="F40">
            <v>0.39819004524886881</v>
          </cell>
          <cell r="G40">
            <v>0.35172413793103452</v>
          </cell>
          <cell r="H40">
            <v>0.36902050113895218</v>
          </cell>
          <cell r="I40">
            <v>0.37616822429906549</v>
          </cell>
          <cell r="J40">
            <v>0.38927738927738925</v>
          </cell>
          <cell r="K40">
            <v>0.42619047619047618</v>
          </cell>
          <cell r="L40">
            <v>0.45794392523364491</v>
          </cell>
          <cell r="M40">
            <v>0.39696312364425168</v>
          </cell>
          <cell r="N40">
            <v>0.47201946472019468</v>
          </cell>
          <cell r="O40">
            <v>0.52997601918465231</v>
          </cell>
          <cell r="P40">
            <v>0.55608591885441516</v>
          </cell>
          <cell r="Q40">
            <v>0.46700227446191422</v>
          </cell>
          <cell r="R40">
            <v>0.47067728220082067</v>
          </cell>
          <cell r="S40">
            <v>0.47412462251298776</v>
          </cell>
          <cell r="T40">
            <v>0.47737224687953206</v>
          </cell>
          <cell r="U40">
            <v>0.480443180907833</v>
          </cell>
          <cell r="V40">
            <v>0.4833566256460452</v>
          </cell>
          <cell r="W40">
            <v>0.48612876616227896</v>
          </cell>
          <cell r="X40">
            <v>0.48877337629192341</v>
          </cell>
          <cell r="Y40">
            <v>0.49130227841681628</v>
          </cell>
          <cell r="Z40">
            <v>0.49372569818184703</v>
          </cell>
          <cell r="AA40">
            <v>0.49605254177709301</v>
          </cell>
          <cell r="AB40">
            <v>0.49829061527724633</v>
          </cell>
          <cell r="AC40">
            <v>0.50044680002541908</v>
          </cell>
          <cell r="AD40">
            <v>0.50252719425400472</v>
          </cell>
          <cell r="AE40">
            <v>0.50453722847503979</v>
          </cell>
          <cell r="AF40">
            <v>0.50648176027838299</v>
          </cell>
          <cell r="AG40">
            <v>0.50836515280816541</v>
          </cell>
          <cell r="AH40">
            <v>0.51019134018719203</v>
          </cell>
          <cell r="AI40">
            <v>0.5119638824179582</v>
          </cell>
          <cell r="AJ40">
            <v>0.5136860117341151</v>
          </cell>
          <cell r="AK40">
            <v>0.51536067195650159</v>
          </cell>
          <cell r="AL40">
            <v>0.51699055208728439</v>
          </cell>
          <cell r="AM40">
            <v>0.51857811512870344</v>
          </cell>
          <cell r="AN40">
            <v>0.5201256229209219</v>
          </cell>
          <cell r="AO40">
            <v>0.52163515764311075</v>
          </cell>
          <cell r="AP40">
            <v>0.52310864050323636</v>
          </cell>
          <cell r="AQ40">
            <v>0.5245478480477469</v>
          </cell>
          <cell r="AR40">
            <v>0.5259544264469499</v>
          </cell>
          <cell r="AS40">
            <v>0.52732990405120284</v>
          </cell>
        </row>
        <row r="41">
          <cell r="B41" t="str">
            <v>EstoniaNOR</v>
          </cell>
          <cell r="C41" t="str">
            <v>Estonia</v>
          </cell>
          <cell r="D41" t="str">
            <v>NOR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B42" t="str">
            <v>IrelandALL</v>
          </cell>
          <cell r="C42" t="str">
            <v>Ireland</v>
          </cell>
          <cell r="D42" t="str">
            <v>ALL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B43" t="str">
            <v>IrelandLOW</v>
          </cell>
          <cell r="C43" t="str">
            <v>Ireland</v>
          </cell>
          <cell r="D43" t="str">
            <v>LOW</v>
          </cell>
          <cell r="E43">
            <v>0.2610909090909091</v>
          </cell>
          <cell r="F43">
            <v>0.25902335456475584</v>
          </cell>
          <cell r="G43">
            <v>0.24140256237356711</v>
          </cell>
          <cell r="H43">
            <v>0.21901639344262294</v>
          </cell>
          <cell r="I43">
            <v>0.2048346055979644</v>
          </cell>
          <cell r="J43">
            <v>0.18034825870646765</v>
          </cell>
          <cell r="K43">
            <v>0.16596512327119664</v>
          </cell>
          <cell r="L43">
            <v>0.15676959619952494</v>
          </cell>
          <cell r="M43">
            <v>0.1387449625791595</v>
          </cell>
          <cell r="N43">
            <v>0.12206047032474802</v>
          </cell>
          <cell r="O43">
            <v>0.12067099567099566</v>
          </cell>
          <cell r="P43">
            <v>0.12376495059802392</v>
          </cell>
          <cell r="Q43">
            <v>0.12706323023526075</v>
          </cell>
          <cell r="R43">
            <v>0.12371113748094303</v>
          </cell>
          <cell r="S43">
            <v>0.12066994985595653</v>
          </cell>
          <cell r="T43">
            <v>0.11789282193845314</v>
          </cell>
          <cell r="U43">
            <v>0.11534235554428056</v>
          </cell>
          <cell r="V43">
            <v>0.11298826717036611</v>
          </cell>
          <cell r="W43">
            <v>0.11080572558652878</v>
          </cell>
          <cell r="X43">
            <v>0.10877414271615259</v>
          </cell>
          <cell r="Y43">
            <v>0.10687627823246325</v>
          </cell>
          <cell r="Z43">
            <v>0.10509756573897867</v>
          </cell>
          <cell r="AA43">
            <v>0.10342559833467857</v>
          </cell>
          <cell r="AB43">
            <v>0.10184973071681036</v>
          </cell>
          <cell r="AC43">
            <v>0.10036076776422249</v>
          </cell>
          <cell r="AD43">
            <v>9.8950718166245719E-2</v>
          </cell>
          <cell r="AE43">
            <v>9.7612597580101795E-2</v>
          </cell>
          <cell r="AF43">
            <v>9.6340269928895939E-2</v>
          </cell>
          <cell r="AG43">
            <v>9.5128318376771798E-2</v>
          </cell>
          <cell r="AH43">
            <v>9.3971939617966918E-2</v>
          </cell>
          <cell r="AI43">
            <v>9.2866856643989693E-2</v>
          </cell>
          <cell r="AJ43">
            <v>9.180924627727588E-2</v>
          </cell>
          <cell r="AK43">
            <v>9.0795678596067922E-2</v>
          </cell>
          <cell r="AL43">
            <v>8.9823066003919261E-2</v>
          </cell>
          <cell r="AM43">
            <v>8.8888620174256278E-2</v>
          </cell>
          <cell r="AN43">
            <v>8.7989815465629367E-2</v>
          </cell>
          <cell r="AO43">
            <v>8.7124357685208292E-2</v>
          </cell>
          <cell r="AP43">
            <v>8.629015729742022E-2</v>
          </cell>
          <cell r="AQ43">
            <v>8.5485306346543152E-2</v>
          </cell>
          <cell r="AR43">
            <v>8.470805849774575E-2</v>
          </cell>
          <cell r="AS43">
            <v>8.3956811708849721E-2</v>
          </cell>
        </row>
        <row r="44">
          <cell r="B44" t="str">
            <v>IrelandMED</v>
          </cell>
          <cell r="C44" t="str">
            <v>Ireland</v>
          </cell>
          <cell r="D44" t="str">
            <v>MED</v>
          </cell>
          <cell r="E44">
            <v>0.45818181818181819</v>
          </cell>
          <cell r="F44">
            <v>0.43029016277423915</v>
          </cell>
          <cell r="G44">
            <v>0.42076871207012817</v>
          </cell>
          <cell r="H44">
            <v>0.4340983606557377</v>
          </cell>
          <cell r="I44">
            <v>0.39122137404580154</v>
          </cell>
          <cell r="J44">
            <v>0.39241293532338306</v>
          </cell>
          <cell r="K44">
            <v>0.37522549609140105</v>
          </cell>
          <cell r="L44">
            <v>0.35985748218527314</v>
          </cell>
          <cell r="M44">
            <v>0.34772596430627523</v>
          </cell>
          <cell r="N44">
            <v>0.32978723404255317</v>
          </cell>
          <cell r="O44">
            <v>0.32629870129870125</v>
          </cell>
          <cell r="P44">
            <v>0.31877275091003637</v>
          </cell>
          <cell r="Q44">
            <v>0.31312576364237488</v>
          </cell>
          <cell r="R44">
            <v>0.30353424824937153</v>
          </cell>
          <cell r="S44">
            <v>0.294256364996974</v>
          </cell>
          <cell r="T44">
            <v>0.28527002573027421</v>
          </cell>
          <cell r="U44">
            <v>0.27655506467318708</v>
          </cell>
          <cell r="V44">
            <v>0.26809314663850847</v>
          </cell>
          <cell r="W44">
            <v>0.25986762639300731</v>
          </cell>
          <cell r="X44">
            <v>0.25186339282463255</v>
          </cell>
          <cell r="Y44">
            <v>0.24406671467842345</v>
          </cell>
          <cell r="Z44">
            <v>0.23646509576917751</v>
          </cell>
          <cell r="AA44">
            <v>0.22904714291861528</v>
          </cell>
          <cell r="AB44">
            <v>0.22180244744037181</v>
          </cell>
          <cell r="AC44">
            <v>0.21472147977577954</v>
          </cell>
          <cell r="AD44">
            <v>0.20779549631371635</v>
          </cell>
          <cell r="AE44">
            <v>0.20101645720759517</v>
          </cell>
          <cell r="AF44">
            <v>0.19437695396623828</v>
          </cell>
          <cell r="AG44">
            <v>0.18787014565152996</v>
          </cell>
          <cell r="AH44">
            <v>0.18148970261400621</v>
          </cell>
          <cell r="AI44">
            <v>0.17522975681060388</v>
          </cell>
          <cell r="AJ44">
            <v>0.1690848578621949</v>
          </cell>
          <cell r="AK44">
            <v>0.16304993411511909</v>
          </cell>
          <cell r="AL44">
            <v>0.15712025806750102</v>
          </cell>
          <cell r="AM44">
            <v>0.15129141560680578</v>
          </cell>
          <cell r="AN44">
            <v>0.14555927858001125</v>
          </cell>
          <cell r="AO44">
            <v>0.13991998028277688</v>
          </cell>
          <cell r="AP44">
            <v>0.13436989351004885</v>
          </cell>
          <cell r="AQ44">
            <v>0.12890561085876728</v>
          </cell>
          <cell r="AR44">
            <v>0.12352392701472349</v>
          </cell>
          <cell r="AS44">
            <v>0.11822182279112348</v>
          </cell>
        </row>
        <row r="45">
          <cell r="B45" t="str">
            <v>IrelandHIG</v>
          </cell>
          <cell r="C45" t="str">
            <v>Ireland</v>
          </cell>
          <cell r="D45" t="str">
            <v>HIG</v>
          </cell>
          <cell r="E45">
            <v>0.28072727272727271</v>
          </cell>
          <cell r="F45">
            <v>0.3106864826610049</v>
          </cell>
          <cell r="G45">
            <v>0.33782872555630483</v>
          </cell>
          <cell r="H45">
            <v>0.34688524590163933</v>
          </cell>
          <cell r="I45">
            <v>0.40394402035623411</v>
          </cell>
          <cell r="J45">
            <v>0.42723880597014924</v>
          </cell>
          <cell r="K45">
            <v>0.45880938063740223</v>
          </cell>
          <cell r="L45">
            <v>0.4833729216152019</v>
          </cell>
          <cell r="M45">
            <v>0.51352907311456542</v>
          </cell>
          <cell r="N45">
            <v>0.54815229563269874</v>
          </cell>
          <cell r="O45">
            <v>0.55303030303030298</v>
          </cell>
          <cell r="P45">
            <v>0.55746229849193962</v>
          </cell>
          <cell r="Q45">
            <v>0.55981100612236434</v>
          </cell>
          <cell r="R45">
            <v>0.57275461426968544</v>
          </cell>
          <cell r="S45">
            <v>0.58507368514706948</v>
          </cell>
          <cell r="T45">
            <v>0.59683715233127266</v>
          </cell>
          <cell r="U45">
            <v>0.60810257978253235</v>
          </cell>
          <cell r="V45">
            <v>0.61891858619112539</v>
          </cell>
          <cell r="W45">
            <v>0.6293266480204639</v>
          </cell>
          <cell r="X45">
            <v>0.63936246445921485</v>
          </cell>
          <cell r="Y45">
            <v>0.64905700708911329</v>
          </cell>
          <cell r="Z45">
            <v>0.65843733849184383</v>
          </cell>
          <cell r="AA45">
            <v>0.66752725874670615</v>
          </cell>
          <cell r="AB45">
            <v>0.67634782184281783</v>
          </cell>
          <cell r="AC45">
            <v>0.68491775245999797</v>
          </cell>
          <cell r="AD45">
            <v>0.69325378552003791</v>
          </cell>
          <cell r="AE45">
            <v>0.70137094521230303</v>
          </cell>
          <cell r="AF45">
            <v>0.70928277610486579</v>
          </cell>
          <cell r="AG45">
            <v>0.71700153597169825</v>
          </cell>
          <cell r="AH45">
            <v>0.72453835776802689</v>
          </cell>
          <cell r="AI45">
            <v>0.73190338654540643</v>
          </cell>
          <cell r="AJ45">
            <v>0.73910589586052922</v>
          </cell>
          <cell r="AK45">
            <v>0.746154387288813</v>
          </cell>
          <cell r="AL45">
            <v>0.75305667592857972</v>
          </cell>
          <cell r="AM45">
            <v>0.75981996421893794</v>
          </cell>
          <cell r="AN45">
            <v>0.76645090595435938</v>
          </cell>
          <cell r="AO45">
            <v>0.77295566203201482</v>
          </cell>
          <cell r="AP45">
            <v>0.77933994919253091</v>
          </cell>
          <cell r="AQ45">
            <v>0.78560908279468955</v>
          </cell>
          <cell r="AR45">
            <v>0.79176801448753076</v>
          </cell>
          <cell r="AS45">
            <v>0.7978213655000268</v>
          </cell>
        </row>
        <row r="46">
          <cell r="B46" t="str">
            <v>IrelandNOR</v>
          </cell>
          <cell r="C46" t="str">
            <v>Ireland</v>
          </cell>
          <cell r="D46" t="str">
            <v>NOR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B47" t="str">
            <v>GreeceALL</v>
          </cell>
          <cell r="C47" t="str">
            <v>Greece</v>
          </cell>
          <cell r="D47" t="str">
            <v>ALL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B48" t="str">
            <v>GreeceLOW</v>
          </cell>
          <cell r="C48" t="str">
            <v>Greece</v>
          </cell>
          <cell r="D48" t="str">
            <v>LOW</v>
          </cell>
          <cell r="E48">
            <v>0.29627839536007733</v>
          </cell>
          <cell r="F48">
            <v>0.28908128908128911</v>
          </cell>
          <cell r="G48">
            <v>0.26333333333333331</v>
          </cell>
          <cell r="H48">
            <v>0.26125030406227195</v>
          </cell>
          <cell r="I48">
            <v>0.23310310804144058</v>
          </cell>
          <cell r="J48">
            <v>0.21616958343603648</v>
          </cell>
          <cell r="K48">
            <v>0.22487223168654175</v>
          </cell>
          <cell r="L48">
            <v>0.21359458151910982</v>
          </cell>
          <cell r="M48">
            <v>0.2127246236036911</v>
          </cell>
          <cell r="N48">
            <v>0.21039725355566452</v>
          </cell>
          <cell r="O48">
            <v>0.20644511581067473</v>
          </cell>
          <cell r="P48">
            <v>0.18990203466465713</v>
          </cell>
          <cell r="Q48">
            <v>0.1976542152513758</v>
          </cell>
          <cell r="R48">
            <v>0.19502336768059839</v>
          </cell>
          <cell r="S48">
            <v>0.19260559230483873</v>
          </cell>
          <cell r="T48">
            <v>0.19037105545923769</v>
          </cell>
          <cell r="U48">
            <v>0.18829564997320095</v>
          </cell>
          <cell r="V48">
            <v>0.18635963233990885</v>
          </cell>
          <cell r="W48">
            <v>0.18454664022743053</v>
          </cell>
          <cell r="X48">
            <v>0.18284297014820683</v>
          </cell>
          <cell r="Y48">
            <v>0.18123703708510944</v>
          </cell>
          <cell r="Z48">
            <v>0.1797189639196102</v>
          </cell>
          <cell r="AA48">
            <v>0.17828026510781589</v>
          </cell>
          <cell r="AB48">
            <v>0.17691359988564939</v>
          </cell>
          <cell r="AC48">
            <v>0.17561257751064174</v>
          </cell>
          <cell r="AD48">
            <v>0.17437160196122192</v>
          </cell>
          <cell r="AE48">
            <v>0.17318574691455033</v>
          </cell>
          <cell r="AF48">
            <v>0.17205065421493274</v>
          </cell>
          <cell r="AG48">
            <v>0.17096245075107105</v>
          </cell>
          <cell r="AH48">
            <v>0.16991767989451445</v>
          </cell>
          <cell r="AI48">
            <v>0.16891324455548654</v>
          </cell>
          <cell r="AJ48">
            <v>0.16794635958184978</v>
          </cell>
          <cell r="AK48">
            <v>0.1670145117283614</v>
          </cell>
          <cell r="AL48">
            <v>0.16611542580257732</v>
          </cell>
          <cell r="AM48">
            <v>0.16524703588322681</v>
          </cell>
          <cell r="AN48">
            <v>0.16440746072977089</v>
          </cell>
          <cell r="AO48">
            <v>0.1635949826748912</v>
          </cell>
          <cell r="AP48">
            <v>0.16280802942700889</v>
          </cell>
          <cell r="AQ48">
            <v>0.16204515831658386</v>
          </cell>
          <cell r="AR48">
            <v>0.16130504260454309</v>
          </cell>
          <cell r="AS48">
            <v>0.16058645953873146</v>
          </cell>
        </row>
        <row r="49">
          <cell r="B49" t="str">
            <v>GreeceMED</v>
          </cell>
          <cell r="C49" t="str">
            <v>Greece</v>
          </cell>
          <cell r="D49" t="str">
            <v>MED</v>
          </cell>
          <cell r="E49">
            <v>0.43620106331561137</v>
          </cell>
          <cell r="F49">
            <v>0.45334295334295338</v>
          </cell>
          <cell r="G49">
            <v>0.48309523809523813</v>
          </cell>
          <cell r="H49">
            <v>0.50036487472634394</v>
          </cell>
          <cell r="I49">
            <v>0.50172668968919587</v>
          </cell>
          <cell r="J49">
            <v>0.5089967956618191</v>
          </cell>
          <cell r="K49">
            <v>0.49209053297639321</v>
          </cell>
          <cell r="L49">
            <v>0.51306240928882441</v>
          </cell>
          <cell r="M49">
            <v>0.50874210781932971</v>
          </cell>
          <cell r="N49">
            <v>0.49901912702305051</v>
          </cell>
          <cell r="O49">
            <v>0.48011077542799596</v>
          </cell>
          <cell r="P49">
            <v>0.49284099472494347</v>
          </cell>
          <cell r="Q49">
            <v>0.5084682203222417</v>
          </cell>
          <cell r="R49">
            <v>0.50950799663066171</v>
          </cell>
          <cell r="S49">
            <v>0.5104367782377105</v>
          </cell>
          <cell r="T49">
            <v>0.51127166253341527</v>
          </cell>
          <cell r="U49">
            <v>0.51202628810045769</v>
          </cell>
          <cell r="V49">
            <v>0.51271168675841761</v>
          </cell>
          <cell r="W49">
            <v>0.51333689182094866</v>
          </cell>
          <cell r="X49">
            <v>0.5139093810834765</v>
          </cell>
          <cell r="Y49">
            <v>0.51443540521110009</v>
          </cell>
          <cell r="Z49">
            <v>0.51492023505130624</v>
          </cell>
          <cell r="AA49">
            <v>0.51536835055049734</v>
          </cell>
          <cell r="AB49">
            <v>0.51578358692477055</v>
          </cell>
          <cell r="AC49">
            <v>0.5161692490805796</v>
          </cell>
          <cell r="AD49">
            <v>0.51652820213717054</v>
          </cell>
          <cell r="AE49">
            <v>0.51686294374138408</v>
          </cell>
          <cell r="AF49">
            <v>0.51717566235525037</v>
          </cell>
          <cell r="AG49">
            <v>0.51746828462581285</v>
          </cell>
          <cell r="AH49">
            <v>0.51774251417665063</v>
          </cell>
          <cell r="AI49">
            <v>0.51799986359999417</v>
          </cell>
          <cell r="AJ49">
            <v>0.51824168101543044</v>
          </cell>
          <cell r="AK49">
            <v>0.51846917225375</v>
          </cell>
          <cell r="AL49">
            <v>0.51868341949324825</v>
          </cell>
          <cell r="AM49">
            <v>0.51888539700024316</v>
          </cell>
          <cell r="AN49">
            <v>0.51907598449110182</v>
          </cell>
          <cell r="AO49">
            <v>0.51925597852922545</v>
          </cell>
          <cell r="AP49">
            <v>0.51942610228963382</v>
          </cell>
          <cell r="AQ49">
            <v>0.51958701396042706</v>
          </cell>
          <cell r="AR49">
            <v>0.51973931400040208</v>
          </cell>
          <cell r="AS49">
            <v>0.51988355143236054</v>
          </cell>
        </row>
        <row r="50">
          <cell r="B50" t="str">
            <v>GreeceHIG</v>
          </cell>
          <cell r="C50" t="str">
            <v>Greece</v>
          </cell>
          <cell r="D50" t="str">
            <v>HIG</v>
          </cell>
          <cell r="E50">
            <v>0.26752054132431125</v>
          </cell>
          <cell r="F50">
            <v>0.25757575757575757</v>
          </cell>
          <cell r="G50">
            <v>0.25357142857142856</v>
          </cell>
          <cell r="H50">
            <v>0.23838482121138407</v>
          </cell>
          <cell r="I50">
            <v>0.26517020226936361</v>
          </cell>
          <cell r="J50">
            <v>0.27483362090214447</v>
          </cell>
          <cell r="K50">
            <v>0.28303723533706493</v>
          </cell>
          <cell r="L50">
            <v>0.27334300919206583</v>
          </cell>
          <cell r="M50">
            <v>0.27853326857697913</v>
          </cell>
          <cell r="N50">
            <v>0.29058361942128491</v>
          </cell>
          <cell r="O50">
            <v>0.31344410876132933</v>
          </cell>
          <cell r="P50">
            <v>0.31725697061039942</v>
          </cell>
          <cell r="Q50">
            <v>0.29387756442638246</v>
          </cell>
          <cell r="R50">
            <v>0.29546863568873999</v>
          </cell>
          <cell r="S50">
            <v>0.29695762945745074</v>
          </cell>
          <cell r="T50">
            <v>0.29835728200734696</v>
          </cell>
          <cell r="U50">
            <v>0.29967806192634139</v>
          </cell>
          <cell r="V50">
            <v>0.30092868090167357</v>
          </cell>
          <cell r="W50">
            <v>0.30211646795162089</v>
          </cell>
          <cell r="X50">
            <v>0.30324764876831667</v>
          </cell>
          <cell r="Y50">
            <v>0.3043275577037905</v>
          </cell>
          <cell r="Z50">
            <v>0.30536080102908353</v>
          </cell>
          <cell r="AA50">
            <v>0.30635138434168679</v>
          </cell>
          <cell r="AB50">
            <v>0.30730281318958014</v>
          </cell>
          <cell r="AC50">
            <v>0.30821817340877866</v>
          </cell>
          <cell r="AD50">
            <v>0.30910019590160748</v>
          </cell>
          <cell r="AE50">
            <v>0.30995130934406551</v>
          </cell>
          <cell r="AF50">
            <v>0.31077368342981687</v>
          </cell>
          <cell r="AG50">
            <v>0.31156926462311613</v>
          </cell>
          <cell r="AH50">
            <v>0.31233980592883492</v>
          </cell>
          <cell r="AI50">
            <v>0.31308689184451938</v>
          </cell>
          <cell r="AJ50">
            <v>0.31381195940271972</v>
          </cell>
          <cell r="AK50">
            <v>0.31451631601788854</v>
          </cell>
          <cell r="AL50">
            <v>0.31520115470417448</v>
          </cell>
          <cell r="AM50">
            <v>0.31586756711653008</v>
          </cell>
          <cell r="AN50">
            <v>0.31651655477912738</v>
          </cell>
          <cell r="AO50">
            <v>0.31714903879588341</v>
          </cell>
          <cell r="AP50">
            <v>0.31776586828335729</v>
          </cell>
          <cell r="AQ50">
            <v>0.31836782772298905</v>
          </cell>
          <cell r="AR50">
            <v>0.31895564339505489</v>
          </cell>
          <cell r="AS50">
            <v>0.31952998902890795</v>
          </cell>
        </row>
        <row r="51">
          <cell r="B51" t="str">
            <v>GreeceNOR</v>
          </cell>
          <cell r="C51" t="str">
            <v>Greece</v>
          </cell>
          <cell r="D51" t="str">
            <v>NOR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B52" t="str">
            <v>SpainALL</v>
          </cell>
          <cell r="C52" t="str">
            <v>Spain</v>
          </cell>
          <cell r="D52" t="str">
            <v>ALL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B53" t="str">
            <v>SpainLOW</v>
          </cell>
          <cell r="C53" t="str">
            <v>Spain</v>
          </cell>
          <cell r="D53" t="str">
            <v>LOW</v>
          </cell>
          <cell r="E53">
            <v>0.48021173139656553</v>
          </cell>
          <cell r="F53">
            <v>0.45415455426356588</v>
          </cell>
          <cell r="G53">
            <v>0.42439372325249647</v>
          </cell>
          <cell r="H53">
            <v>0.42199013635044963</v>
          </cell>
          <cell r="I53">
            <v>0.38243113298263481</v>
          </cell>
          <cell r="J53">
            <v>0.3385688395848207</v>
          </cell>
          <cell r="K53">
            <v>0.33185248621741692</v>
          </cell>
          <cell r="L53">
            <v>0.31169779818428467</v>
          </cell>
          <cell r="M53">
            <v>0.30701439770456529</v>
          </cell>
          <cell r="N53">
            <v>0.31139564660691421</v>
          </cell>
          <cell r="O53">
            <v>0.29526621089703747</v>
          </cell>
          <cell r="P53">
            <v>0.28777930742348828</v>
          </cell>
          <cell r="Q53">
            <v>0.29019550179065251</v>
          </cell>
          <cell r="R53">
            <v>0.2852999387068833</v>
          </cell>
          <cell r="S53">
            <v>0.28081654117028371</v>
          </cell>
          <cell r="T53">
            <v>0.27668640338563388</v>
          </cell>
          <cell r="U53">
            <v>0.27286208221651742</v>
          </cell>
          <cell r="V53">
            <v>0.26930484141003569</v>
          </cell>
          <cell r="W53">
            <v>0.26598267107236112</v>
          </cell>
          <cell r="X53">
            <v>0.2628688358201437</v>
          </cell>
          <cell r="Y53">
            <v>0.25994079163903111</v>
          </cell>
          <cell r="Z53">
            <v>0.25717936505973255</v>
          </cell>
          <cell r="AA53">
            <v>0.2545681223154927</v>
          </cell>
          <cell r="AB53">
            <v>0.25209287831537386</v>
          </cell>
          <cell r="AC53">
            <v>0.24974131001706273</v>
          </cell>
          <cell r="AD53">
            <v>0.24750264878836495</v>
          </cell>
          <cell r="AE53">
            <v>0.24536743325511079</v>
          </cell>
          <cell r="AF53">
            <v>0.24332730898100463</v>
          </cell>
          <cell r="AG53">
            <v>0.24137486477734804</v>
          </cell>
          <cell r="AH53">
            <v>0.23950349793282327</v>
          </cell>
          <cell r="AI53">
            <v>0.23770730247534308</v>
          </cell>
          <cell r="AJ53">
            <v>0.23598097592523137</v>
          </cell>
          <cell r="AK53">
            <v>0.23431974100609002</v>
          </cell>
          <cell r="AL53">
            <v>0.23271927954009386</v>
          </cell>
          <cell r="AM53">
            <v>0.23117567633396108</v>
          </cell>
          <cell r="AN53">
            <v>0.22968537130736935</v>
          </cell>
          <cell r="AO53">
            <v>0.22824511846093026</v>
          </cell>
          <cell r="AP53">
            <v>0.22685195055057986</v>
          </cell>
          <cell r="AQ53">
            <v>0.22550314854747794</v>
          </cell>
          <cell r="AR53">
            <v>0.22419621513063392</v>
          </cell>
          <cell r="AS53">
            <v>0.22292885159352185</v>
          </cell>
        </row>
        <row r="54">
          <cell r="B54" t="str">
            <v>SpainMED</v>
          </cell>
          <cell r="C54" t="str">
            <v>Spain</v>
          </cell>
          <cell r="D54" t="str">
            <v>MED</v>
          </cell>
          <cell r="E54">
            <v>0.21973287376130976</v>
          </cell>
          <cell r="F54">
            <v>0.21366279069767441</v>
          </cell>
          <cell r="G54">
            <v>0.22206371849738471</v>
          </cell>
          <cell r="H54">
            <v>0.21874093414563389</v>
          </cell>
          <cell r="I54">
            <v>0.22823689122687937</v>
          </cell>
          <cell r="J54">
            <v>0.23125926739524413</v>
          </cell>
          <cell r="K54">
            <v>0.238612642509233</v>
          </cell>
          <cell r="L54">
            <v>0.24277366169258063</v>
          </cell>
          <cell r="M54">
            <v>0.24578572526515344</v>
          </cell>
          <cell r="N54">
            <v>0.23994878361075545</v>
          </cell>
          <cell r="O54">
            <v>0.24580484773151023</v>
          </cell>
          <cell r="P54">
            <v>0.26204595997034835</v>
          </cell>
          <cell r="Q54">
            <v>0.23715526011019233</v>
          </cell>
          <cell r="R54">
            <v>0.23551438172034445</v>
          </cell>
          <cell r="S54">
            <v>0.23383127228069273</v>
          </cell>
          <cell r="T54">
            <v>0.2321212124412646</v>
          </cell>
          <cell r="U54">
            <v>0.23039551559307403</v>
          </cell>
          <cell r="V54">
            <v>0.22866263816905757</v>
          </cell>
          <cell r="W54">
            <v>0.22692894593793106</v>
          </cell>
          <cell r="X54">
            <v>0.22519925338452368</v>
          </cell>
          <cell r="Y54">
            <v>0.22347720999988036</v>
          </cell>
          <cell r="Z54">
            <v>0.22176558120404238</v>
          </cell>
          <cell r="AA54">
            <v>0.22006645544588915</v>
          </cell>
          <cell r="AB54">
            <v>0.21838139874959117</v>
          </cell>
          <cell r="AC54">
            <v>0.21671157130814406</v>
          </cell>
          <cell r="AD54">
            <v>0.21505781630994122</v>
          </cell>
          <cell r="AE54">
            <v>0.21342072820975877</v>
          </cell>
          <cell r="AF54">
            <v>0.21180070561844777</v>
          </cell>
          <cell r="AG54">
            <v>0.21019799256978811</v>
          </cell>
          <cell r="AH54">
            <v>0.20861271092541406</v>
          </cell>
          <cell r="AI54">
            <v>0.20704488596707274</v>
          </cell>
          <cell r="AJ54">
            <v>0.20549446671186189</v>
          </cell>
          <cell r="AK54">
            <v>0.20396134211144942</v>
          </cell>
          <cell r="AL54">
            <v>0.20244535402024422</v>
          </cell>
          <cell r="AM54">
            <v>0.20094630761225507</v>
          </cell>
          <cell r="AN54">
            <v>0.19946397977243832</v>
          </cell>
          <cell r="AO54">
            <v>0.19799812587195981</v>
          </cell>
          <cell r="AP54">
            <v>0.19654848524813881</v>
          </cell>
          <cell r="AQ54">
            <v>0.19511478564183465</v>
          </cell>
          <cell r="AR54">
            <v>0.19369674679251625</v>
          </cell>
          <cell r="AS54">
            <v>0.19229408335044282</v>
          </cell>
        </row>
        <row r="55">
          <cell r="B55" t="str">
            <v>SpainHIG</v>
          </cell>
          <cell r="C55" t="str">
            <v>Spain</v>
          </cell>
          <cell r="D55" t="str">
            <v>HIG</v>
          </cell>
          <cell r="E55">
            <v>0.30005539484212468</v>
          </cell>
          <cell r="F55">
            <v>0.33218265503875966</v>
          </cell>
          <cell r="G55">
            <v>0.35354255825011888</v>
          </cell>
          <cell r="H55">
            <v>0.35926892950391648</v>
          </cell>
          <cell r="I55">
            <v>0.3893319757904859</v>
          </cell>
          <cell r="J55">
            <v>0.43017189301993519</v>
          </cell>
          <cell r="K55">
            <v>0.42953487127335011</v>
          </cell>
          <cell r="L55">
            <v>0.44552854012313475</v>
          </cell>
          <cell r="M55">
            <v>0.44719987703028125</v>
          </cell>
          <cell r="N55">
            <v>0.44865556978233034</v>
          </cell>
          <cell r="O55">
            <v>0.45892894137145224</v>
          </cell>
          <cell r="P55">
            <v>0.45017473260616331</v>
          </cell>
          <cell r="Q55">
            <v>0.47264923809915516</v>
          </cell>
          <cell r="R55">
            <v>0.47918567957277225</v>
          </cell>
          <cell r="S55">
            <v>0.48535218654902362</v>
          </cell>
          <cell r="T55">
            <v>0.49119238417310152</v>
          </cell>
          <cell r="U55">
            <v>0.49674240219040861</v>
          </cell>
          <cell r="V55">
            <v>0.50203252042090674</v>
          </cell>
          <cell r="W55">
            <v>0.50708838298970782</v>
          </cell>
          <cell r="X55">
            <v>0.51193191079533262</v>
          </cell>
          <cell r="Y55">
            <v>0.51658199836108853</v>
          </cell>
          <cell r="Z55">
            <v>0.52105505373622507</v>
          </cell>
          <cell r="AA55">
            <v>0.52536542223861815</v>
          </cell>
          <cell r="AB55">
            <v>0.52952572293503497</v>
          </cell>
          <cell r="AC55">
            <v>0.53354711867479321</v>
          </cell>
          <cell r="AD55">
            <v>0.53743953490169383</v>
          </cell>
          <cell r="AE55">
            <v>0.54121183853513044</v>
          </cell>
          <cell r="AF55">
            <v>0.5448719854005476</v>
          </cell>
          <cell r="AG55">
            <v>0.54842714265286385</v>
          </cell>
          <cell r="AH55">
            <v>0.55188379114176267</v>
          </cell>
          <cell r="AI55">
            <v>0.55524781155758418</v>
          </cell>
          <cell r="AJ55">
            <v>0.55852455736290674</v>
          </cell>
          <cell r="AK55">
            <v>0.56171891688246056</v>
          </cell>
          <cell r="AL55">
            <v>0.56483536643966192</v>
          </cell>
          <cell r="AM55">
            <v>0.56787801605378385</v>
          </cell>
          <cell r="AN55">
            <v>0.57085064892019233</v>
          </cell>
          <cell r="AO55">
            <v>0.57375675566710993</v>
          </cell>
          <cell r="AP55">
            <v>0.57659956420128133</v>
          </cell>
          <cell r="AQ55">
            <v>0.57938206581068741</v>
          </cell>
          <cell r="AR55">
            <v>0.58210703807684983</v>
          </cell>
          <cell r="AS55">
            <v>0.58477706505603533</v>
          </cell>
        </row>
        <row r="56">
          <cell r="B56" t="str">
            <v>SpainNOR</v>
          </cell>
          <cell r="C56" t="str">
            <v>Spain</v>
          </cell>
          <cell r="D56" t="str">
            <v>NOR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B57" t="str">
            <v>FranceALL</v>
          </cell>
          <cell r="C57" t="str">
            <v>France</v>
          </cell>
          <cell r="D57" t="str">
            <v>ALL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B58" t="str">
            <v>FranceLOW</v>
          </cell>
          <cell r="C58" t="str">
            <v>France</v>
          </cell>
          <cell r="D58" t="str">
            <v>LOW</v>
          </cell>
          <cell r="E58">
            <v>0.26164570674956433</v>
          </cell>
          <cell r="F58">
            <v>0.24813203442731482</v>
          </cell>
          <cell r="G58">
            <v>0.22654091645231972</v>
          </cell>
          <cell r="H58">
            <v>0.21811814148961009</v>
          </cell>
          <cell r="I58">
            <v>0.19791424181758926</v>
          </cell>
          <cell r="J58">
            <v>0.19490681462512449</v>
          </cell>
          <cell r="K58">
            <v>0.18322574382371498</v>
          </cell>
          <cell r="L58">
            <v>0.17752573198760868</v>
          </cell>
          <cell r="M58">
            <v>0.15760396951250705</v>
          </cell>
          <cell r="N58">
            <v>0.1495366249541861</v>
          </cell>
          <cell r="O58">
            <v>0.15465683729623092</v>
          </cell>
          <cell r="P58">
            <v>0.1600061324611611</v>
          </cell>
          <cell r="Q58">
            <v>0.15379242790152334</v>
          </cell>
          <cell r="R58">
            <v>0.15107527062182813</v>
          </cell>
          <cell r="S58">
            <v>0.14858882537238952</v>
          </cell>
          <cell r="T58">
            <v>0.1462999692496377</v>
          </cell>
          <cell r="U58">
            <v>0.14418204448379934</v>
          </cell>
          <cell r="V58">
            <v>0.14221330061774043</v>
          </cell>
          <cell r="W58">
            <v>0.140375775711089</v>
          </cell>
          <cell r="X58">
            <v>0.13865447673013714</v>
          </cell>
          <cell r="Y58">
            <v>0.13703676846118451</v>
          </cell>
          <cell r="Z58">
            <v>0.13551191068875609</v>
          </cell>
          <cell r="AA58">
            <v>0.1340707026920695</v>
          </cell>
          <cell r="AB58">
            <v>0.13270520667890376</v>
          </cell>
          <cell r="AC58">
            <v>0.13140853013101877</v>
          </cell>
          <cell r="AD58">
            <v>0.13017465270006487</v>
          </cell>
          <cell r="AE58">
            <v>0.12899828720239495</v>
          </cell>
          <cell r="AF58">
            <v>0.12787476700320685</v>
          </cell>
          <cell r="AG58">
            <v>0.12679995403229025</v>
          </cell>
          <cell r="AH58">
            <v>0.12577016308206546</v>
          </cell>
          <cell r="AI58">
            <v>0.12478209906769967</v>
          </cell>
          <cell r="AJ58">
            <v>0.12383280468981474</v>
          </cell>
          <cell r="AK58">
            <v>0.12291961650873046</v>
          </cell>
          <cell r="AL58">
            <v>0.1220401278682068</v>
          </cell>
          <cell r="AM58">
            <v>0.12119215743349696</v>
          </cell>
          <cell r="AN58">
            <v>0.12037372235971384</v>
          </cell>
          <cell r="AO58">
            <v>0.11958301530115369</v>
          </cell>
          <cell r="AP58">
            <v>0.11881838462420299</v>
          </cell>
          <cell r="AQ58">
            <v>0.11807831730599903</v>
          </cell>
          <cell r="AR58">
            <v>0.11736142409567907</v>
          </cell>
          <cell r="AS58">
            <v>0.11666642659050967</v>
          </cell>
        </row>
        <row r="59">
          <cell r="B59" t="str">
            <v>FranceMED</v>
          </cell>
          <cell r="C59" t="str">
            <v>France</v>
          </cell>
          <cell r="D59" t="str">
            <v>MED</v>
          </cell>
          <cell r="E59">
            <v>0.44802411567990208</v>
          </cell>
          <cell r="F59">
            <v>0.4455216116523219</v>
          </cell>
          <cell r="G59">
            <v>0.43355244355530154</v>
          </cell>
          <cell r="H59">
            <v>0.41349521363530234</v>
          </cell>
          <cell r="I59">
            <v>0.41617393733414032</v>
          </cell>
          <cell r="J59">
            <v>0.40048371034286528</v>
          </cell>
          <cell r="K59">
            <v>0.37533368926855309</v>
          </cell>
          <cell r="L59">
            <v>0.37238932747077047</v>
          </cell>
          <cell r="M59">
            <v>0.39055706174228866</v>
          </cell>
          <cell r="N59">
            <v>0.37656421802188594</v>
          </cell>
          <cell r="O59">
            <v>0.36958778942996579</v>
          </cell>
          <cell r="P59">
            <v>0.36508585445625513</v>
          </cell>
          <cell r="Q59">
            <v>0.355605618950953</v>
          </cell>
          <cell r="R59">
            <v>0.34998652519025009</v>
          </cell>
          <cell r="S59">
            <v>0.34458483528983186</v>
          </cell>
          <cell r="T59">
            <v>0.33938197931495495</v>
          </cell>
          <cell r="U59">
            <v>0.33436168268555777</v>
          </cell>
          <cell r="V59">
            <v>0.32950961959241076</v>
          </cell>
          <cell r="W59">
            <v>0.32481312272921087</v>
          </cell>
          <cell r="X59">
            <v>0.32026094135876265</v>
          </cell>
          <cell r="Y59">
            <v>0.31584303977738726</v>
          </cell>
          <cell r="Z59">
            <v>0.3115504291276272</v>
          </cell>
          <cell r="AA59">
            <v>0.30737502659914323</v>
          </cell>
          <cell r="AB59">
            <v>0.30330953709942809</v>
          </cell>
          <cell r="AC59">
            <v>0.2993473533834467</v>
          </cell>
          <cell r="AD59">
            <v>0.29548247138834616</v>
          </cell>
          <cell r="AE59">
            <v>0.29170941813714713</v>
          </cell>
          <cell r="AF59">
            <v>0.28802319007385002</v>
          </cell>
          <cell r="AG59">
            <v>0.28441920009260668</v>
          </cell>
          <cell r="AH59">
            <v>0.2808932318443883</v>
          </cell>
          <cell r="AI59">
            <v>0.27744140016186458</v>
          </cell>
          <cell r="AJ59">
            <v>0.27406011664995977</v>
          </cell>
          <cell r="AK59">
            <v>0.27074605965618331</v>
          </cell>
          <cell r="AL59">
            <v>0.26749614796958682</v>
          </cell>
          <cell r="AM59">
            <v>0.26430751770658034</v>
          </cell>
          <cell r="AN59">
            <v>0.2611775019309856</v>
          </cell>
          <cell r="AO59">
            <v>0.25810361262864012</v>
          </cell>
          <cell r="AP59">
            <v>0.25508352471679241</v>
          </cell>
          <cell r="AQ59">
            <v>0.25211506181795307</v>
          </cell>
          <cell r="AR59">
            <v>0.24919618356881135</v>
          </cell>
          <cell r="AS59">
            <v>0.24632497426885452</v>
          </cell>
        </row>
        <row r="60">
          <cell r="B60" t="str">
            <v>FranceHIG</v>
          </cell>
          <cell r="C60" t="str">
            <v>France</v>
          </cell>
          <cell r="D60" t="str">
            <v>HIG</v>
          </cell>
          <cell r="E60">
            <v>0.29033017757053364</v>
          </cell>
          <cell r="F60">
            <v>0.30634635392036313</v>
          </cell>
          <cell r="G60">
            <v>0.33990663999237875</v>
          </cell>
          <cell r="H60">
            <v>0.36838664487508754</v>
          </cell>
          <cell r="I60">
            <v>0.38591182084827036</v>
          </cell>
          <cell r="J60">
            <v>0.40460947503201028</v>
          </cell>
          <cell r="K60">
            <v>0.44144056690773187</v>
          </cell>
          <cell r="L60">
            <v>0.45008494054162085</v>
          </cell>
          <cell r="M60">
            <v>0.45183896874520435</v>
          </cell>
          <cell r="N60">
            <v>0.47389915702392793</v>
          </cell>
          <cell r="O60">
            <v>0.47575537327380335</v>
          </cell>
          <cell r="P60">
            <v>0.47490801308258379</v>
          </cell>
          <cell r="Q60">
            <v>0.49060195314752369</v>
          </cell>
          <cell r="R60">
            <v>0.49893820418792184</v>
          </cell>
          <cell r="S60">
            <v>0.50682633933777865</v>
          </cell>
          <cell r="T60">
            <v>0.51431805143540732</v>
          </cell>
          <cell r="U60">
            <v>0.52145627283064289</v>
          </cell>
          <cell r="V60">
            <v>0.52827707978984884</v>
          </cell>
          <cell r="W60">
            <v>0.53481110155970013</v>
          </cell>
          <cell r="X60">
            <v>0.5410845819111002</v>
          </cell>
          <cell r="Y60">
            <v>0.54712019176142823</v>
          </cell>
          <cell r="Z60">
            <v>0.55293766018361667</v>
          </cell>
          <cell r="AA60">
            <v>0.55855427070878727</v>
          </cell>
          <cell r="AB60">
            <v>0.56398525622166817</v>
          </cell>
          <cell r="AC60">
            <v>0.56924411648553452</v>
          </cell>
          <cell r="AD60">
            <v>0.57434287591158895</v>
          </cell>
          <cell r="AE60">
            <v>0.57929229466045795</v>
          </cell>
          <cell r="AF60">
            <v>0.5841020429229431</v>
          </cell>
          <cell r="AG60">
            <v>0.58878084587510304</v>
          </cell>
          <cell r="AH60">
            <v>0.59333660507354624</v>
          </cell>
          <cell r="AI60">
            <v>0.59777650077043576</v>
          </cell>
          <cell r="AJ60">
            <v>0.6021070786602255</v>
          </cell>
          <cell r="AK60">
            <v>0.60633432383508623</v>
          </cell>
          <cell r="AL60">
            <v>0.6104637241622064</v>
          </cell>
          <cell r="AM60">
            <v>0.61450032485992268</v>
          </cell>
          <cell r="AN60">
            <v>0.61844877570930057</v>
          </cell>
          <cell r="AO60">
            <v>0.62231337207020621</v>
          </cell>
          <cell r="AP60">
            <v>0.62609809065900457</v>
          </cell>
          <cell r="AQ60">
            <v>0.62980662087604788</v>
          </cell>
          <cell r="AR60">
            <v>0.63344239233550959</v>
          </cell>
          <cell r="AS60">
            <v>0.63700859914063579</v>
          </cell>
        </row>
        <row r="61">
          <cell r="B61" t="str">
            <v>FranceNOR</v>
          </cell>
          <cell r="C61" t="str">
            <v>France</v>
          </cell>
          <cell r="D61" t="str">
            <v>NOR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B62" t="str">
            <v>ItalyALL</v>
          </cell>
          <cell r="C62" t="str">
            <v>Italy</v>
          </cell>
          <cell r="D62" t="str">
            <v>ALL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B63" t="str">
            <v>ItalyLOW</v>
          </cell>
          <cell r="C63" t="str">
            <v>Italy</v>
          </cell>
          <cell r="D63" t="str">
            <v>LOW</v>
          </cell>
          <cell r="E63">
            <v>0.42006648534300389</v>
          </cell>
          <cell r="F63">
            <v>0.43745147096885517</v>
          </cell>
          <cell r="G63">
            <v>0.42417677642980933</v>
          </cell>
          <cell r="H63">
            <v>0.40227095432088067</v>
          </cell>
          <cell r="I63">
            <v>0.3308502666725438</v>
          </cell>
          <cell r="J63">
            <v>0.32150532918110442</v>
          </cell>
          <cell r="K63">
            <v>0.32086952687508269</v>
          </cell>
          <cell r="L63">
            <v>0.31028170900486629</v>
          </cell>
          <cell r="M63">
            <v>0.28949522510231923</v>
          </cell>
          <cell r="N63">
            <v>0.27986777167334015</v>
          </cell>
          <cell r="O63">
            <v>0.27199537193270018</v>
          </cell>
          <cell r="P63">
            <v>0.27127845012201807</v>
          </cell>
          <cell r="Q63">
            <v>0.27453504541274509</v>
          </cell>
          <cell r="R63">
            <v>0.27008052618486772</v>
          </cell>
          <cell r="S63">
            <v>0.2659984590024228</v>
          </cell>
          <cell r="T63">
            <v>0.2622358094122344</v>
          </cell>
          <cell r="U63">
            <v>0.25874983769972737</v>
          </cell>
          <cell r="V63">
            <v>0.255505628418849</v>
          </cell>
          <cell r="W63">
            <v>0.25247431391096065</v>
          </cell>
          <cell r="X63">
            <v>0.24963177134388412</v>
          </cell>
          <cell r="Y63">
            <v>0.24695765016224719</v>
          </cell>
          <cell r="Z63">
            <v>0.24443463472436394</v>
          </cell>
          <cell r="AA63">
            <v>0.24204787734974695</v>
          </cell>
          <cell r="AB63">
            <v>0.23978455683440095</v>
          </cell>
          <cell r="AC63">
            <v>0.23763353069116705</v>
          </cell>
          <cell r="AD63">
            <v>0.23558505833069179</v>
          </cell>
          <cell r="AE63">
            <v>0.2336305785866119</v>
          </cell>
          <cell r="AF63">
            <v>0.23176252933241057</v>
          </cell>
          <cell r="AG63">
            <v>0.22997420003205202</v>
          </cell>
          <cell r="AH63">
            <v>0.22825961030128911</v>
          </cell>
          <cell r="AI63">
            <v>0.22661340919070955</v>
          </cell>
          <cell r="AJ63">
            <v>0.2250307911104649</v>
          </cell>
          <cell r="AK63">
            <v>0.22350742522056868</v>
          </cell>
          <cell r="AL63">
            <v>0.22203939579335538</v>
          </cell>
          <cell r="AM63">
            <v>0.22062315157515386</v>
          </cell>
          <cell r="AN63">
            <v>0.21925546257447018</v>
          </cell>
          <cell r="AO63">
            <v>0.21793338301430351</v>
          </cell>
          <cell r="AP63">
            <v>0.21665421942867835</v>
          </cell>
          <cell r="AQ63">
            <v>0.21541550307429497</v>
          </cell>
          <cell r="AR63">
            <v>0.21421496597939502</v>
          </cell>
          <cell r="AS63">
            <v>0.21305052007251782</v>
          </cell>
        </row>
        <row r="64">
          <cell r="B64" t="str">
            <v>ItalyMED</v>
          </cell>
          <cell r="C64" t="str">
            <v>Italy</v>
          </cell>
          <cell r="D64" t="str">
            <v>MED</v>
          </cell>
          <cell r="E64">
            <v>0.45425894745931011</v>
          </cell>
          <cell r="F64">
            <v>0.42813389698904325</v>
          </cell>
          <cell r="G64">
            <v>0.4296360485268631</v>
          </cell>
          <cell r="H64">
            <v>0.44201265493629188</v>
          </cell>
          <cell r="I64">
            <v>0.49054524617622436</v>
          </cell>
          <cell r="J64">
            <v>0.47949471468046845</v>
          </cell>
          <cell r="K64">
            <v>0.4674809294942458</v>
          </cell>
          <cell r="L64">
            <v>0.46711906781552742</v>
          </cell>
          <cell r="M64">
            <v>0.47535243292405638</v>
          </cell>
          <cell r="N64">
            <v>0.48998975696061087</v>
          </cell>
          <cell r="O64">
            <v>0.48633273875524269</v>
          </cell>
          <cell r="P64">
            <v>0.48179690223616717</v>
          </cell>
          <cell r="Q64">
            <v>0.47522616054866873</v>
          </cell>
          <cell r="R64">
            <v>0.47382750447156013</v>
          </cell>
          <cell r="S64">
            <v>0.47233740217179554</v>
          </cell>
          <cell r="T64">
            <v>0.47077793335821622</v>
          </cell>
          <cell r="U64">
            <v>0.46916598238820206</v>
          </cell>
          <cell r="V64">
            <v>0.46751462232337487</v>
          </cell>
          <cell r="W64">
            <v>0.46583408323668696</v>
          </cell>
          <cell r="X64">
            <v>0.46413244323425207</v>
          </cell>
          <cell r="Y64">
            <v>0.46241613032098489</v>
          </cell>
          <cell r="Z64">
            <v>0.4606902926208985</v>
          </cell>
          <cell r="AA64">
            <v>0.45895907532525348</v>
          </cell>
          <cell r="AB64">
            <v>0.45722583048681764</v>
          </cell>
          <cell r="AC64">
            <v>0.45549327775864507</v>
          </cell>
          <cell r="AD64">
            <v>0.45376362882355448</v>
          </cell>
          <cell r="AE64">
            <v>0.452038684624471</v>
          </cell>
          <cell r="AF64">
            <v>0.45031991199533983</v>
          </cell>
          <cell r="AG64">
            <v>0.44860850453310253</v>
          </cell>
          <cell r="AH64">
            <v>0.44690543130153898</v>
          </cell>
          <cell r="AI64">
            <v>0.44521147605882833</v>
          </cell>
          <cell r="AJ64">
            <v>0.44352726904648854</v>
          </cell>
          <cell r="AK64">
            <v>0.44185331289611196</v>
          </cell>
          <cell r="AL64">
            <v>0.44019000385276141</v>
          </cell>
          <cell r="AM64">
            <v>0.43853764924571614</v>
          </cell>
          <cell r="AN64">
            <v>0.43689648193438935</v>
          </cell>
          <cell r="AO64">
            <v>0.43526667230249783</v>
          </cell>
          <cell r="AP64">
            <v>0.43364833825462623</v>
          </cell>
          <cell r="AQ64">
            <v>0.43204155357726209</v>
          </cell>
          <cell r="AR64">
            <v>0.43044635495461536</v>
          </cell>
          <cell r="AS64">
            <v>0.42886274787324519</v>
          </cell>
        </row>
        <row r="65">
          <cell r="B65" t="str">
            <v>ItalyHIG</v>
          </cell>
          <cell r="C65" t="str">
            <v>Italy</v>
          </cell>
          <cell r="D65" t="str">
            <v>HIG</v>
          </cell>
          <cell r="E65">
            <v>0.12567456719768597</v>
          </cell>
          <cell r="F65">
            <v>0.13441463204210166</v>
          </cell>
          <cell r="G65">
            <v>0.14618717504332754</v>
          </cell>
          <cell r="H65">
            <v>0.15571639074282742</v>
          </cell>
          <cell r="I65">
            <v>0.17860448715123201</v>
          </cell>
          <cell r="J65">
            <v>0.19899995613842711</v>
          </cell>
          <cell r="K65">
            <v>0.21164954363067154</v>
          </cell>
          <cell r="L65">
            <v>0.22259922317960623</v>
          </cell>
          <cell r="M65">
            <v>0.23515234197362439</v>
          </cell>
          <cell r="N65">
            <v>0.23014247136604896</v>
          </cell>
          <cell r="O65">
            <v>0.24167188931205708</v>
          </cell>
          <cell r="P65">
            <v>0.24692464764181485</v>
          </cell>
          <cell r="Q65">
            <v>0.25023879403858623</v>
          </cell>
          <cell r="R65">
            <v>0.2560919693435722</v>
          </cell>
          <cell r="S65">
            <v>0.2616641388257816</v>
          </cell>
          <cell r="T65">
            <v>0.26698625722954944</v>
          </cell>
          <cell r="U65">
            <v>0.27208417991207057</v>
          </cell>
          <cell r="V65">
            <v>0.27697974925777619</v>
          </cell>
          <cell r="W65">
            <v>0.2816916028523524</v>
          </cell>
          <cell r="X65">
            <v>0.28623578542186384</v>
          </cell>
          <cell r="Y65">
            <v>0.29062621951676793</v>
          </cell>
          <cell r="Z65">
            <v>0.29487507265473761</v>
          </cell>
          <cell r="AA65">
            <v>0.29899304732499954</v>
          </cell>
          <cell r="AB65">
            <v>0.30298961267878144</v>
          </cell>
          <cell r="AC65">
            <v>0.30687319155018794</v>
          </cell>
          <cell r="AD65">
            <v>0.3106513128457537</v>
          </cell>
          <cell r="AE65">
            <v>0.3143307367889171</v>
          </cell>
          <cell r="AF65">
            <v>0.31791755867224952</v>
          </cell>
          <cell r="AG65">
            <v>0.32141729543484543</v>
          </cell>
          <cell r="AH65">
            <v>0.32483495839717191</v>
          </cell>
          <cell r="AI65">
            <v>0.32817511475046207</v>
          </cell>
          <cell r="AJ65">
            <v>0.33144193984304665</v>
          </cell>
          <cell r="AK65">
            <v>0.33463926188331944</v>
          </cell>
          <cell r="AL65">
            <v>0.33777060035388318</v>
          </cell>
          <cell r="AM65">
            <v>0.34083919917912997</v>
          </cell>
          <cell r="AN65">
            <v>0.34384805549114045</v>
          </cell>
          <cell r="AO65">
            <v>0.34679994468319858</v>
          </cell>
          <cell r="AP65">
            <v>0.34969744231669547</v>
          </cell>
          <cell r="AQ65">
            <v>0.35254294334844294</v>
          </cell>
          <cell r="AR65">
            <v>0.35533867906598959</v>
          </cell>
          <cell r="AS65">
            <v>0.35808673205423702</v>
          </cell>
        </row>
        <row r="66">
          <cell r="B66" t="str">
            <v>ItalyNOR</v>
          </cell>
          <cell r="C66" t="str">
            <v>Italy</v>
          </cell>
          <cell r="D66" t="str">
            <v>NOR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B67" t="str">
            <v>CyprusALL</v>
          </cell>
          <cell r="C67" t="str">
            <v>Cyprus</v>
          </cell>
          <cell r="D67" t="str">
            <v>ALL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B68" t="str">
            <v>CyprusLOW</v>
          </cell>
          <cell r="C68" t="str">
            <v>Cyprus</v>
          </cell>
          <cell r="D68" t="str">
            <v>LOW</v>
          </cell>
          <cell r="E68">
            <v>0.16535433070866143</v>
          </cell>
          <cell r="F68">
            <v>0.20155038759689922</v>
          </cell>
          <cell r="G68">
            <v>0.17241379310344826</v>
          </cell>
          <cell r="H68">
            <v>0.19475655430711608</v>
          </cell>
          <cell r="I68">
            <v>0.20727272727272728</v>
          </cell>
          <cell r="J68">
            <v>0.19298245614035087</v>
          </cell>
          <cell r="K68">
            <v>0.13194444444444445</v>
          </cell>
          <cell r="L68">
            <v>0.13131313131313133</v>
          </cell>
          <cell r="M68">
            <v>0.12162162162162161</v>
          </cell>
          <cell r="N68">
            <v>0.17114093959731544</v>
          </cell>
          <cell r="O68">
            <v>0.15894039735099338</v>
          </cell>
          <cell r="P68">
            <v>0.13442622950819672</v>
          </cell>
          <cell r="Q68">
            <v>0.14609152079154852</v>
          </cell>
          <cell r="R68">
            <v>0.14479862733817009</v>
          </cell>
          <cell r="S68">
            <v>0.1436052590193494</v>
          </cell>
          <cell r="T68">
            <v>0.14249784234096799</v>
          </cell>
          <cell r="U68">
            <v>0.14146536422803793</v>
          </cell>
          <cell r="V68">
            <v>0.14049877045865453</v>
          </cell>
          <cell r="W68">
            <v>0.1395905302996116</v>
          </cell>
          <cell r="X68">
            <v>0.13873431525690499</v>
          </cell>
          <cell r="Y68">
            <v>0.13792475792336209</v>
          </cell>
          <cell r="Z68">
            <v>0.13715726815715065</v>
          </cell>
          <cell r="AA68">
            <v>0.13642789102009456</v>
          </cell>
          <cell r="AB68">
            <v>0.13573319561640954</v>
          </cell>
          <cell r="AC68">
            <v>0.13507018712429131</v>
          </cell>
          <cell r="AD68">
            <v>0.13443623646209546</v>
          </cell>
          <cell r="AE68">
            <v>0.13382902352232229</v>
          </cell>
          <cell r="AF68">
            <v>0.13324649095820221</v>
          </cell>
          <cell r="AG68">
            <v>0.13268680625999613</v>
          </cell>
          <cell r="AH68">
            <v>0.13214833040359841</v>
          </cell>
          <cell r="AI68">
            <v>0.13162959175444924</v>
          </cell>
          <cell r="AJ68">
            <v>0.13112926420707785</v>
          </cell>
          <cell r="AK68">
            <v>0.1306461487637175</v>
          </cell>
          <cell r="AL68">
            <v>0.13017915792452464</v>
          </cell>
          <cell r="AM68">
            <v>0.12972730239127905</v>
          </cell>
          <cell r="AN68">
            <v>0.1292896796862289</v>
          </cell>
          <cell r="AO68">
            <v>0.12886546436535801</v>
          </cell>
          <cell r="AP68">
            <v>0.12845389956617878</v>
          </cell>
          <cell r="AQ68">
            <v>0.12805428967816282</v>
          </cell>
          <cell r="AR68">
            <v>0.12766599396207495</v>
          </cell>
          <cell r="AS68">
            <v>0.12728842097498302</v>
          </cell>
        </row>
        <row r="69">
          <cell r="B69" t="str">
            <v>CyprusMED</v>
          </cell>
          <cell r="C69" t="str">
            <v>Cyprus</v>
          </cell>
          <cell r="D69" t="str">
            <v>MED</v>
          </cell>
          <cell r="E69">
            <v>0.51968503937007871</v>
          </cell>
          <cell r="F69">
            <v>0.47674418604651164</v>
          </cell>
          <cell r="G69">
            <v>0.46743295019157083</v>
          </cell>
          <cell r="H69">
            <v>0.42696629213483145</v>
          </cell>
          <cell r="I69">
            <v>0.40727272727272723</v>
          </cell>
          <cell r="J69">
            <v>0.38245614035087722</v>
          </cell>
          <cell r="K69">
            <v>0.39930555555555552</v>
          </cell>
          <cell r="L69">
            <v>0.39057239057239057</v>
          </cell>
          <cell r="M69">
            <v>0.34797297297297297</v>
          </cell>
          <cell r="N69">
            <v>0.33557046979865773</v>
          </cell>
          <cell r="O69">
            <v>0.35099337748344372</v>
          </cell>
          <cell r="P69">
            <v>0.34426229508196721</v>
          </cell>
          <cell r="Q69">
            <v>0.33110999628452731</v>
          </cell>
          <cell r="R69">
            <v>0.32331000197776483</v>
          </cell>
          <cell r="S69">
            <v>0.31589599797891865</v>
          </cell>
          <cell r="T69">
            <v>0.30882570885346627</v>
          </cell>
          <cell r="U69">
            <v>0.30206374700428884</v>
          </cell>
          <cell r="V69">
            <v>0.29558016289039279</v>
          </cell>
          <cell r="W69">
            <v>0.28934936209176648</v>
          </cell>
          <cell r="X69">
            <v>0.28334928235671769</v>
          </cell>
          <cell r="Y69">
            <v>0.27756075859386975</v>
          </cell>
          <cell r="Z69">
            <v>0.27196702615376855</v>
          </cell>
          <cell r="AA69">
            <v>0.26655332748690519</v>
          </cell>
          <cell r="AB69">
            <v>0.26130659718887572</v>
          </cell>
          <cell r="AC69">
            <v>0.25621520725652669</v>
          </cell>
          <cell r="AD69">
            <v>0.25126875914023306</v>
          </cell>
          <cell r="AE69">
            <v>0.24645791255898852</v>
          </cell>
          <cell r="AF69">
            <v>0.24177424348222817</v>
          </cell>
          <cell r="AG69">
            <v>0.23721012546283465</v>
          </cell>
          <cell r="AH69">
            <v>0.23275862982279527</v>
          </cell>
          <cell r="AI69">
            <v>0.22841344117839088</v>
          </cell>
          <cell r="AJ69">
            <v>0.22416878553695704</v>
          </cell>
          <cell r="AK69">
            <v>0.22001936876633366</v>
          </cell>
          <cell r="AL69">
            <v>0.21596032367673121</v>
          </cell>
          <cell r="AM69">
            <v>0.21198716429569897</v>
          </cell>
          <cell r="AN69">
            <v>0.20809574618407617</v>
          </cell>
          <cell r="AO69">
            <v>0.20428223185176891</v>
          </cell>
          <cell r="AP69">
            <v>0.20054306049994233</v>
          </cell>
          <cell r="AQ69">
            <v>0.19687492145049809</v>
          </cell>
          <cell r="AR69">
            <v>0.19327473073186757</v>
          </cell>
          <cell r="AS69">
            <v>0.18973961037779855</v>
          </cell>
        </row>
        <row r="70">
          <cell r="B70" t="str">
            <v>CyprusHIG</v>
          </cell>
          <cell r="C70" t="str">
            <v>Cyprus</v>
          </cell>
          <cell r="D70" t="str">
            <v>HIG</v>
          </cell>
          <cell r="E70">
            <v>0.31496062992125984</v>
          </cell>
          <cell r="F70">
            <v>0.32170542635658916</v>
          </cell>
          <cell r="G70">
            <v>0.36015325670498083</v>
          </cell>
          <cell r="H70">
            <v>0.37827715355805236</v>
          </cell>
          <cell r="I70">
            <v>0.38545454545454544</v>
          </cell>
          <cell r="J70">
            <v>0.42456140350877192</v>
          </cell>
          <cell r="K70">
            <v>0.46875</v>
          </cell>
          <cell r="L70">
            <v>0.4781144781144781</v>
          </cell>
          <cell r="M70">
            <v>0.53040540540540537</v>
          </cell>
          <cell r="N70">
            <v>0.49328859060402686</v>
          </cell>
          <cell r="O70">
            <v>0.49006622516556297</v>
          </cell>
          <cell r="P70">
            <v>0.52131147540983602</v>
          </cell>
          <cell r="Q70">
            <v>0.52279848292392417</v>
          </cell>
          <cell r="R70">
            <v>0.53189137068406511</v>
          </cell>
          <cell r="S70">
            <v>0.54049874300173195</v>
          </cell>
          <cell r="T70">
            <v>0.54867644880556576</v>
          </cell>
          <cell r="U70">
            <v>0.55647088876767326</v>
          </cell>
          <cell r="V70">
            <v>0.56392106665095265</v>
          </cell>
          <cell r="W70">
            <v>0.57106010760862191</v>
          </cell>
          <cell r="X70">
            <v>0.57791640238637731</v>
          </cell>
          <cell r="Y70">
            <v>0.58451448348276813</v>
          </cell>
          <cell r="Z70">
            <v>0.59087570568908077</v>
          </cell>
          <cell r="AA70">
            <v>0.59701878149300025</v>
          </cell>
          <cell r="AB70">
            <v>0.60296020719471477</v>
          </cell>
          <cell r="AC70">
            <v>0.608714605619182</v>
          </cell>
          <cell r="AD70">
            <v>0.61429500439767148</v>
          </cell>
          <cell r="AE70">
            <v>0.61971306391868919</v>
          </cell>
          <cell r="AF70">
            <v>0.62497926555956962</v>
          </cell>
          <cell r="AG70">
            <v>0.63010306827716922</v>
          </cell>
          <cell r="AH70">
            <v>0.63509303977360632</v>
          </cell>
          <cell r="AI70">
            <v>0.63995696706715988</v>
          </cell>
          <cell r="AJ70">
            <v>0.64470195025596511</v>
          </cell>
          <cell r="AK70">
            <v>0.64933448246994885</v>
          </cell>
          <cell r="AL70">
            <v>0.65386051839874415</v>
          </cell>
          <cell r="AM70">
            <v>0.65828553331302198</v>
          </cell>
          <cell r="AN70">
            <v>0.66261457412969493</v>
          </cell>
          <cell r="AO70">
            <v>0.66685230378287308</v>
          </cell>
          <cell r="AP70">
            <v>0.67100303993387889</v>
          </cell>
          <cell r="AQ70">
            <v>0.67507078887133909</v>
          </cell>
          <cell r="AR70">
            <v>0.67905927530605747</v>
          </cell>
          <cell r="AS70">
            <v>0.68297196864721843</v>
          </cell>
        </row>
        <row r="71">
          <cell r="B71" t="str">
            <v>CyprusNOR</v>
          </cell>
          <cell r="C71" t="str">
            <v>Cyprus</v>
          </cell>
          <cell r="D71" t="str">
            <v>NOR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B72" t="str">
            <v>LatviaALL</v>
          </cell>
          <cell r="C72" t="str">
            <v>Latvia</v>
          </cell>
          <cell r="D72" t="str">
            <v>ALL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B73" t="str">
            <v>LatviaLOW</v>
          </cell>
          <cell r="C73" t="str">
            <v>Latvia</v>
          </cell>
          <cell r="D73" t="str">
            <v>LOW</v>
          </cell>
          <cell r="E73">
            <v>5.8530510585305111E-2</v>
          </cell>
          <cell r="F73">
            <v>0.12391573729863692</v>
          </cell>
          <cell r="G73">
            <v>8.1481481481481474E-2</v>
          </cell>
          <cell r="H73">
            <v>8.8779284833538835E-2</v>
          </cell>
          <cell r="I73">
            <v>0.11495673671199011</v>
          </cell>
          <cell r="J73">
            <v>0.10148514851485148</v>
          </cell>
          <cell r="K73">
            <v>0.11581569115815693</v>
          </cell>
          <cell r="L73">
            <v>0.12420785804816223</v>
          </cell>
          <cell r="M73">
            <v>0.13299232736572891</v>
          </cell>
          <cell r="N73">
            <v>0.14929214929214929</v>
          </cell>
          <cell r="O73">
            <v>0.1352405721716515</v>
          </cell>
          <cell r="P73">
            <v>0.11926605504587157</v>
          </cell>
          <cell r="Q73">
            <v>0.13965336477979839</v>
          </cell>
          <cell r="R73">
            <v>0.14253198367815256</v>
          </cell>
          <cell r="S73">
            <v>0.14526522252210969</v>
          </cell>
          <cell r="T73">
            <v>0.14786942401242051</v>
          </cell>
          <cell r="U73">
            <v>0.15035820501710653</v>
          </cell>
          <cell r="V73">
            <v>0.15274304243636444</v>
          </cell>
          <cell r="W73">
            <v>0.15503370800677013</v>
          </cell>
          <cell r="X73">
            <v>0.15723859680891794</v>
          </cell>
          <cell r="Y73">
            <v>0.15936497942353106</v>
          </cell>
          <cell r="Z73">
            <v>0.16141919823418291</v>
          </cell>
          <cell r="AA73">
            <v>0.16340682219859679</v>
          </cell>
          <cell r="AB73">
            <v>0.16533277028067403</v>
          </cell>
          <cell r="AC73">
            <v>0.16720141091751831</v>
          </cell>
          <cell r="AD73">
            <v>0.1690166429375673</v>
          </cell>
          <cell r="AE73">
            <v>0.17078196196247772</v>
          </cell>
          <cell r="AF73">
            <v>0.17250051533307756</v>
          </cell>
          <cell r="AG73">
            <v>0.17417514787800362</v>
          </cell>
          <cell r="AH73">
            <v>0.1758084403120467</v>
          </cell>
          <cell r="AI73">
            <v>0.17740274165503661</v>
          </cell>
          <cell r="AJ73">
            <v>0.17896019676359634</v>
          </cell>
          <cell r="AK73">
            <v>0.18048276984091763</v>
          </cell>
          <cell r="AL73">
            <v>0.18197226461518073</v>
          </cell>
          <cell r="AM73">
            <v>0.18343034174198214</v>
          </cell>
          <cell r="AN73">
            <v>0.18485853388044637</v>
          </cell>
          <cell r="AO73">
            <v>0.18625825880948013</v>
          </cell>
          <cell r="AP73">
            <v>0.18763083088462601</v>
          </cell>
          <cell r="AQ73">
            <v>0.18897747108327365</v>
          </cell>
          <cell r="AR73">
            <v>0.19029931584363338</v>
          </cell>
          <cell r="AS73">
            <v>0.1915974248686369</v>
          </cell>
        </row>
        <row r="74">
          <cell r="B74" t="str">
            <v>LatviaMED</v>
          </cell>
          <cell r="C74" t="str">
            <v>Latvia</v>
          </cell>
          <cell r="D74" t="str">
            <v>MED</v>
          </cell>
          <cell r="E74">
            <v>0.72104607721046077</v>
          </cell>
          <cell r="F74">
            <v>0.67781908302354399</v>
          </cell>
          <cell r="G74">
            <v>0.67530864197530871</v>
          </cell>
          <cell r="H74">
            <v>0.655980271270037</v>
          </cell>
          <cell r="I74">
            <v>0.6266996291718171</v>
          </cell>
          <cell r="J74">
            <v>0.64851485148514854</v>
          </cell>
          <cell r="K74">
            <v>0.64134495641344957</v>
          </cell>
          <cell r="L74">
            <v>0.56020278833967041</v>
          </cell>
          <cell r="M74">
            <v>0.51790281329923271</v>
          </cell>
          <cell r="N74">
            <v>0.4465894465894466</v>
          </cell>
          <cell r="O74">
            <v>0.45123537061118335</v>
          </cell>
          <cell r="P74">
            <v>0.41153342070773263</v>
          </cell>
          <cell r="Q74">
            <v>0.47856123939185402</v>
          </cell>
          <cell r="R74">
            <v>0.46703537020764496</v>
          </cell>
          <cell r="S74">
            <v>0.45607578029080109</v>
          </cell>
          <cell r="T74">
            <v>0.4456195086584962</v>
          </cell>
          <cell r="U74">
            <v>0.43561402546000516</v>
          </cell>
          <cell r="V74">
            <v>0.42601500064470849</v>
          </cell>
          <cell r="W74">
            <v>0.41678464587006875</v>
          </cell>
          <cell r="X74">
            <v>0.40789046027654086</v>
          </cell>
          <cell r="Y74">
            <v>0.39930426669099822</v>
          </cell>
          <cell r="Z74">
            <v>0.39100146051937357</v>
          </cell>
          <cell r="AA74">
            <v>0.38296041695432459</v>
          </cell>
          <cell r="AB74">
            <v>0.37516201776362545</v>
          </cell>
          <cell r="AC74">
            <v>0.36758926960707938</v>
          </cell>
          <cell r="AD74">
            <v>0.36022699325978563</v>
          </cell>
          <cell r="AE74">
            <v>0.35306156837375646</v>
          </cell>
          <cell r="AF74">
            <v>0.34608072218182118</v>
          </cell>
          <cell r="AG74">
            <v>0.33927335329325459</v>
          </cell>
          <cell r="AH74">
            <v>0.33262938375448292</v>
          </cell>
          <cell r="AI74">
            <v>0.32613963405775409</v>
          </cell>
          <cell r="AJ74">
            <v>0.31979571691883268</v>
          </cell>
          <cell r="AK74">
            <v>0.31358994651160499</v>
          </cell>
          <cell r="AL74">
            <v>0.30751526051386829</v>
          </cell>
          <cell r="AM74">
            <v>0.301565152835369</v>
          </cell>
          <cell r="AN74">
            <v>0.29573361530321951</v>
          </cell>
          <cell r="AO74">
            <v>0.29001508689817679</v>
          </cell>
          <cell r="AP74">
            <v>0.28440440938790251</v>
          </cell>
          <cell r="AQ74">
            <v>0.27889678840517329</v>
          </cell>
          <cell r="AR74">
            <v>0.27348775918131019</v>
          </cell>
          <cell r="AS74">
            <v>0.26817315627638655</v>
          </cell>
        </row>
        <row r="75">
          <cell r="B75" t="str">
            <v>LatviaHIG</v>
          </cell>
          <cell r="C75" t="str">
            <v>Latvia</v>
          </cell>
          <cell r="D75" t="str">
            <v>HIG</v>
          </cell>
          <cell r="E75">
            <v>0.22042341220423411</v>
          </cell>
          <cell r="F75">
            <v>0.19826517967781906</v>
          </cell>
          <cell r="G75">
            <v>0.24320987654320986</v>
          </cell>
          <cell r="H75">
            <v>0.25524044389642414</v>
          </cell>
          <cell r="I75">
            <v>0.25834363411619282</v>
          </cell>
          <cell r="J75">
            <v>0.25</v>
          </cell>
          <cell r="K75">
            <v>0.24283935242839352</v>
          </cell>
          <cell r="L75">
            <v>0.31558935361216728</v>
          </cell>
          <cell r="M75">
            <v>0.34910485933503838</v>
          </cell>
          <cell r="N75">
            <v>0.40411840411840411</v>
          </cell>
          <cell r="O75">
            <v>0.41352405721716512</v>
          </cell>
          <cell r="P75">
            <v>0.4692005242463958</v>
          </cell>
          <cell r="Q75">
            <v>0.38178539582834758</v>
          </cell>
          <cell r="R75">
            <v>0.39043264611420242</v>
          </cell>
          <cell r="S75">
            <v>0.39865899718708919</v>
          </cell>
          <cell r="T75">
            <v>0.40651106732908321</v>
          </cell>
          <cell r="U75">
            <v>0.41402776952288833</v>
          </cell>
          <cell r="V75">
            <v>0.42124195691892707</v>
          </cell>
          <cell r="W75">
            <v>0.42818164612316106</v>
          </cell>
          <cell r="X75">
            <v>0.43487094291454126</v>
          </cell>
          <cell r="Y75">
            <v>0.44133075388547066</v>
          </cell>
          <cell r="Z75">
            <v>0.44757934124644355</v>
          </cell>
          <cell r="AA75">
            <v>0.4536327608470786</v>
          </cell>
          <cell r="AB75">
            <v>0.45950521195570049</v>
          </cell>
          <cell r="AC75">
            <v>0.46520931947540228</v>
          </cell>
          <cell r="AD75">
            <v>0.47075636380264707</v>
          </cell>
          <cell r="AE75">
            <v>0.47615646966376579</v>
          </cell>
          <cell r="AF75">
            <v>0.48141876248510129</v>
          </cell>
          <cell r="AG75">
            <v>0.48655149882874188</v>
          </cell>
          <cell r="AH75">
            <v>0.4915621759334704</v>
          </cell>
          <cell r="AI75">
            <v>0.4964576242872093</v>
          </cell>
          <cell r="AJ75">
            <v>0.501244086317571</v>
          </cell>
          <cell r="AK75">
            <v>0.50592728364747741</v>
          </cell>
          <cell r="AL75">
            <v>0.51051247487095097</v>
          </cell>
          <cell r="AM75">
            <v>0.51500450542264886</v>
          </cell>
          <cell r="AN75">
            <v>0.51940785081633412</v>
          </cell>
          <cell r="AO75">
            <v>0.52372665429234311</v>
          </cell>
          <cell r="AP75">
            <v>0.52796475972747148</v>
          </cell>
          <cell r="AQ75">
            <v>0.53212574051155304</v>
          </cell>
          <cell r="AR75">
            <v>0.53621292497505646</v>
          </cell>
          <cell r="AS75">
            <v>0.54022941885497655</v>
          </cell>
        </row>
        <row r="76">
          <cell r="B76" t="str">
            <v>LatviaNOR</v>
          </cell>
          <cell r="C76" t="str">
            <v>Latvia</v>
          </cell>
          <cell r="D76" t="str">
            <v>NOR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B77" t="str">
            <v>LithuaniaALL</v>
          </cell>
          <cell r="C77" t="str">
            <v>Lithuania</v>
          </cell>
          <cell r="D77" t="str">
            <v>ALL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B78" t="str">
            <v>LithuaniaLOW</v>
          </cell>
          <cell r="C78" t="str">
            <v>Lithuania</v>
          </cell>
          <cell r="D78" t="str">
            <v>LOW</v>
          </cell>
          <cell r="E78">
            <v>4.7913446676970631E-2</v>
          </cell>
          <cell r="F78">
            <v>4.7913446676970631E-2</v>
          </cell>
          <cell r="G78">
            <v>7.4960127591706532E-2</v>
          </cell>
          <cell r="H78">
            <v>7.4960127591706532E-2</v>
          </cell>
          <cell r="I78">
            <v>5.5060728744939273E-2</v>
          </cell>
          <cell r="J78">
            <v>7.4285714285714288E-2</v>
          </cell>
          <cell r="K78">
            <v>0.08</v>
          </cell>
          <cell r="L78">
            <v>0.12128922815945717</v>
          </cell>
          <cell r="M78">
            <v>0.11280214861235453</v>
          </cell>
          <cell r="N78">
            <v>0.11346863468634687</v>
          </cell>
          <cell r="O78">
            <v>0.10732538330494036</v>
          </cell>
          <cell r="P78">
            <v>9.8055790363482664E-2</v>
          </cell>
          <cell r="Q78">
            <v>0.11247269153657223</v>
          </cell>
          <cell r="R78">
            <v>0.11567208544211616</v>
          </cell>
          <cell r="S78">
            <v>0.11873240084043712</v>
          </cell>
          <cell r="T78">
            <v>0.1216683871580207</v>
          </cell>
          <cell r="U78">
            <v>0.12449241919190761</v>
          </cell>
          <cell r="V78">
            <v>0.12721499488835819</v>
          </cell>
          <cell r="W78">
            <v>0.12984510720521888</v>
          </cell>
          <cell r="X78">
            <v>0.13239052680203983</v>
          </cell>
          <cell r="Y78">
            <v>0.13485802029213151</v>
          </cell>
          <cell r="Z78">
            <v>0.13725352108770797</v>
          </cell>
          <cell r="AA78">
            <v>0.13958226480407349</v>
          </cell>
          <cell r="AB78">
            <v>0.14184889778336382</v>
          </cell>
          <cell r="AC78">
            <v>0.14405756496268463</v>
          </cell>
          <cell r="AD78">
            <v>0.14621198168042887</v>
          </cell>
          <cell r="AE78">
            <v>0.14831549285676779</v>
          </cell>
          <cell r="AF78">
            <v>0.1503711221501291</v>
          </cell>
          <cell r="AG78">
            <v>0.15238161308218645</v>
          </cell>
          <cell r="AH78">
            <v>0.1543494636732369</v>
          </cell>
          <cell r="AI78">
            <v>0.15627695579265216</v>
          </cell>
          <cell r="AJ78">
            <v>0.15816618017406794</v>
          </cell>
          <cell r="AK78">
            <v>0.16001905785017709</v>
          </cell>
          <cell r="AL78">
            <v>0.1618373586118077</v>
          </cell>
          <cell r="AM78">
            <v>0.16362271697917471</v>
          </cell>
          <cell r="AN78">
            <v>0.16537664608163385</v>
          </cell>
          <cell r="AO78">
            <v>0.16710054976993979</v>
          </cell>
          <cell r="AP78">
            <v>0.16879573322747018</v>
          </cell>
          <cell r="AQ78">
            <v>0.17046341230079323</v>
          </cell>
          <cell r="AR78">
            <v>0.17210472173281216</v>
          </cell>
          <cell r="AS78">
            <v>0.17372072245160411</v>
          </cell>
        </row>
        <row r="79">
          <cell r="B79" t="str">
            <v>LithuaniaMED</v>
          </cell>
          <cell r="C79" t="str">
            <v>Lithuania</v>
          </cell>
          <cell r="D79" t="str">
            <v>MED</v>
          </cell>
          <cell r="E79">
            <v>0.49438202247191015</v>
          </cell>
          <cell r="F79">
            <v>0.66537867078825341</v>
          </cell>
          <cell r="G79">
            <v>0.69389373513084851</v>
          </cell>
          <cell r="H79">
            <v>0.63078149920255178</v>
          </cell>
          <cell r="I79">
            <v>0.57894736842105265</v>
          </cell>
          <cell r="J79">
            <v>0.51102040816326533</v>
          </cell>
          <cell r="K79">
            <v>0.48425531914893616</v>
          </cell>
          <cell r="L79">
            <v>0.42917726887192537</v>
          </cell>
          <cell r="M79">
            <v>0.40107430617726053</v>
          </cell>
          <cell r="N79">
            <v>0.40129151291512916</v>
          </cell>
          <cell r="O79">
            <v>0.38074957410562182</v>
          </cell>
          <cell r="P79">
            <v>0.36855452240067621</v>
          </cell>
          <cell r="Q79">
            <v>0.41742709217910268</v>
          </cell>
          <cell r="R79">
            <v>0.40923410022311113</v>
          </cell>
          <cell r="S79">
            <v>0.40147718930480991</v>
          </cell>
          <cell r="T79">
            <v>0.3941058110254349</v>
          </cell>
          <cell r="U79">
            <v>0.38707802741495984</v>
          </cell>
          <cell r="V79">
            <v>0.38035863062698039</v>
          </cell>
          <cell r="W79">
            <v>0.37391775365223667</v>
          </cell>
          <cell r="X79">
            <v>0.3677298250071514</v>
          </cell>
          <cell r="Y79">
            <v>0.361772769469698</v>
          </cell>
          <cell r="Z79">
            <v>0.35602738810683465</v>
          </cell>
          <cell r="AA79">
            <v>0.35047687113294884</v>
          </cell>
          <cell r="AB79">
            <v>0.34510641065686487</v>
          </cell>
          <cell r="AC79">
            <v>0.33990288956502113</v>
          </cell>
          <cell r="AD79">
            <v>0.33485462915256975</v>
          </cell>
          <cell r="AE79">
            <v>0.32995118259582501</v>
          </cell>
          <cell r="AF79">
            <v>0.32518316456411339</v>
          </cell>
          <cell r="AG79">
            <v>0.3205421095928368</v>
          </cell>
          <cell r="AH79">
            <v>0.31602035354640778</v>
          </cell>
          <cell r="AI79">
            <v>0.3116109337683684</v>
          </cell>
          <cell r="AJ79">
            <v>0.30730750446940214</v>
          </cell>
          <cell r="AK79">
            <v>0.30310426462773854</v>
          </cell>
          <cell r="AL79">
            <v>0.29899589623118838</v>
          </cell>
          <cell r="AM79">
            <v>0.29497751111898618</v>
          </cell>
          <cell r="AN79">
            <v>0.29104460501604423</v>
          </cell>
          <cell r="AO79">
            <v>0.28719301761499327</v>
          </cell>
          <cell r="AP79">
            <v>0.28341889776936324</v>
          </cell>
          <cell r="AQ79">
            <v>0.27971867302699738</v>
          </cell>
          <cell r="AR79">
            <v>0.27608902286573883</v>
          </cell>
          <cell r="AS79">
            <v>0.27252685510071251</v>
          </cell>
        </row>
        <row r="80">
          <cell r="B80" t="str">
            <v>LithuaniaHIG</v>
          </cell>
          <cell r="C80" t="str">
            <v>Lithuania</v>
          </cell>
          <cell r="D80" t="str">
            <v>HIG</v>
          </cell>
          <cell r="E80">
            <v>0.5056179775280899</v>
          </cell>
          <cell r="F80">
            <v>0.28670788253477586</v>
          </cell>
          <cell r="G80">
            <v>0.30610626486915149</v>
          </cell>
          <cell r="H80">
            <v>0.29425837320574161</v>
          </cell>
          <cell r="I80">
            <v>0.36599190283400812</v>
          </cell>
          <cell r="J80">
            <v>0.41469387755102038</v>
          </cell>
          <cell r="K80">
            <v>0.43574468085106388</v>
          </cell>
          <cell r="L80">
            <v>0.44953350296861744</v>
          </cell>
          <cell r="M80">
            <v>0.48612354521038498</v>
          </cell>
          <cell r="N80">
            <v>0.48523985239852396</v>
          </cell>
          <cell r="O80">
            <v>0.51192504258943783</v>
          </cell>
          <cell r="P80">
            <v>0.53338968723584101</v>
          </cell>
          <cell r="Q80">
            <v>0.47010021628432508</v>
          </cell>
          <cell r="R80">
            <v>0.47509381433477277</v>
          </cell>
          <cell r="S80">
            <v>0.47979040985475302</v>
          </cell>
          <cell r="T80">
            <v>0.48422580181654434</v>
          </cell>
          <cell r="U80">
            <v>0.48842955339313254</v>
          </cell>
          <cell r="V80">
            <v>0.49242637448466142</v>
          </cell>
          <cell r="W80">
            <v>0.49623713914254436</v>
          </cell>
          <cell r="X80">
            <v>0.49987964819080877</v>
          </cell>
          <cell r="Y80">
            <v>0.50336921023817049</v>
          </cell>
          <cell r="Z80">
            <v>0.50671909080545741</v>
          </cell>
          <cell r="AA80">
            <v>0.50994086406297767</v>
          </cell>
          <cell r="AB80">
            <v>0.51304469155977128</v>
          </cell>
          <cell r="AC80">
            <v>0.51603954547229425</v>
          </cell>
          <cell r="AD80">
            <v>0.51893338916700138</v>
          </cell>
          <cell r="AE80">
            <v>0.52173332454740717</v>
          </cell>
          <cell r="AF80">
            <v>0.52444571328575751</v>
          </cell>
          <cell r="AG80">
            <v>0.52707627732497675</v>
          </cell>
          <cell r="AH80">
            <v>0.52963018278035534</v>
          </cell>
          <cell r="AI80">
            <v>0.53211211043897944</v>
          </cell>
          <cell r="AJ80">
            <v>0.53452631535652995</v>
          </cell>
          <cell r="AK80">
            <v>0.53687667752208434</v>
          </cell>
          <cell r="AL80">
            <v>0.53916674515700391</v>
          </cell>
          <cell r="AM80">
            <v>0.54139977190183908</v>
          </cell>
          <cell r="AN80">
            <v>0.54357874890232194</v>
          </cell>
          <cell r="AO80">
            <v>0.54570643261506691</v>
          </cell>
          <cell r="AP80">
            <v>0.54778536900316654</v>
          </cell>
          <cell r="AQ80">
            <v>0.54981791467220942</v>
          </cell>
          <cell r="AR80">
            <v>0.55180625540144901</v>
          </cell>
          <cell r="AS80">
            <v>0.55375242244768341</v>
          </cell>
        </row>
        <row r="81">
          <cell r="B81" t="str">
            <v>LithuaniaNOR</v>
          </cell>
          <cell r="C81" t="str">
            <v>Lithuania</v>
          </cell>
          <cell r="D81" t="str">
            <v>NOR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B82" t="str">
            <v>LuxembourgALL</v>
          </cell>
          <cell r="C82" t="str">
            <v>Luxembourg</v>
          </cell>
          <cell r="D82" t="str">
            <v>ALL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B83" t="str">
            <v>LuxembourgLOW</v>
          </cell>
          <cell r="C83" t="str">
            <v>Luxembourg</v>
          </cell>
          <cell r="D83" t="str">
            <v>LOW</v>
          </cell>
          <cell r="E83">
            <v>0.35795454545454541</v>
          </cell>
          <cell r="F83">
            <v>0.37158469945355188</v>
          </cell>
          <cell r="G83">
            <v>0.30386740331491718</v>
          </cell>
          <cell r="H83">
            <v>0.34444444444444444</v>
          </cell>
          <cell r="I83">
            <v>0.29545454545454541</v>
          </cell>
          <cell r="J83">
            <v>0.25146198830409355</v>
          </cell>
          <cell r="K83">
            <v>0.2160493827160494</v>
          </cell>
          <cell r="L83">
            <v>0.26011560693641622</v>
          </cell>
          <cell r="M83">
            <v>0.21052631578947367</v>
          </cell>
          <cell r="N83">
            <v>0.17415730337078653</v>
          </cell>
          <cell r="O83">
            <v>0.1542857142857143</v>
          </cell>
          <cell r="P83">
            <v>0.19021739130434784</v>
          </cell>
          <cell r="Q83">
            <v>0.18543666179638849</v>
          </cell>
          <cell r="R83">
            <v>0.18086760845888478</v>
          </cell>
          <cell r="S83">
            <v>0.17671517066888473</v>
          </cell>
          <cell r="T83">
            <v>0.17291716715826297</v>
          </cell>
          <cell r="U83">
            <v>0.16942387604188522</v>
          </cell>
          <cell r="V83">
            <v>0.16619497336991287</v>
          </cell>
          <cell r="W83">
            <v>0.16319734788331769</v>
          </cell>
          <cell r="X83">
            <v>0.16040350932372555</v>
          </cell>
          <cell r="Y83">
            <v>0.15779040811466771</v>
          </cell>
          <cell r="Z83">
            <v>0.15533854599040209</v>
          </cell>
          <cell r="AA83">
            <v>0.15303129616616171</v>
          </cell>
          <cell r="AB83">
            <v>0.1508543769026334</v>
          </cell>
          <cell r="AC83">
            <v>0.1487954390313235</v>
          </cell>
          <cell r="AD83">
            <v>0.14684373928779237</v>
          </cell>
          <cell r="AE83">
            <v>0.14498987905071009</v>
          </cell>
          <cell r="AF83">
            <v>0.14322559349836314</v>
          </cell>
          <cell r="AG83">
            <v>0.14154358003247267</v>
          </cell>
          <cell r="AH83">
            <v>0.13993735757814871</v>
          </cell>
          <cell r="AI83">
            <v>0.1384011503773146</v>
          </cell>
          <cell r="AJ83">
            <v>0.1369297913723882</v>
          </cell>
          <cell r="AK83">
            <v>0.13551864137871047</v>
          </cell>
          <cell r="AL83">
            <v>0.13416352107297466</v>
          </cell>
          <cell r="AM83">
            <v>0.13286065345428597</v>
          </cell>
          <cell r="AN83">
            <v>0.13160661491668627</v>
          </cell>
          <cell r="AO83">
            <v>0.13039829344450596</v>
          </cell>
          <cell r="AP83">
            <v>0.12923285273194982</v>
          </cell>
          <cell r="AQ83">
            <v>0.12810770125581553</v>
          </cell>
          <cell r="AR83">
            <v>0.12702046550990523</v>
          </cell>
          <cell r="AS83">
            <v>0.1259689667525126</v>
          </cell>
        </row>
        <row r="84">
          <cell r="B84" t="str">
            <v>LuxembourgMED</v>
          </cell>
          <cell r="C84" t="str">
            <v>Luxembourg</v>
          </cell>
          <cell r="D84" t="str">
            <v>MED</v>
          </cell>
          <cell r="E84">
            <v>0.46590909090909083</v>
          </cell>
          <cell r="F84">
            <v>0.4098360655737705</v>
          </cell>
          <cell r="G84">
            <v>0.48066298342541436</v>
          </cell>
          <cell r="H84">
            <v>0.49444444444444446</v>
          </cell>
          <cell r="I84">
            <v>0.40909090909090906</v>
          </cell>
          <cell r="J84">
            <v>0.36257309941520466</v>
          </cell>
          <cell r="K84">
            <v>0.39506172839506176</v>
          </cell>
          <cell r="L84">
            <v>0.35838150289017345</v>
          </cell>
          <cell r="M84">
            <v>0.36257309941520466</v>
          </cell>
          <cell r="N84">
            <v>0.37640449438202245</v>
          </cell>
          <cell r="O84">
            <v>0.37142857142857144</v>
          </cell>
          <cell r="P84">
            <v>0.33695652173913049</v>
          </cell>
          <cell r="Q84">
            <v>0.33578721212251827</v>
          </cell>
          <cell r="R84">
            <v>0.32361641103971134</v>
          </cell>
          <cell r="S84">
            <v>0.3116587496811154</v>
          </cell>
          <cell r="T84">
            <v>0.29991295502206217</v>
          </cell>
          <cell r="U84">
            <v>0.28837520502786418</v>
          </cell>
          <cell r="V84">
            <v>0.27704015636542623</v>
          </cell>
          <cell r="W84">
            <v>0.26590160210118624</v>
          </cell>
          <cell r="X84">
            <v>0.25495289622184841</v>
          </cell>
          <cell r="Y84">
            <v>0.24418722849915453</v>
          </cell>
          <cell r="Z84">
            <v>0.23359780185621248</v>
          </cell>
          <cell r="AA84">
            <v>0.22317794545728079</v>
          </cell>
          <cell r="AB84">
            <v>0.21292118504651067</v>
          </cell>
          <cell r="AC84">
            <v>0.20282128468916341</v>
          </cell>
          <cell r="AD84">
            <v>0.19287226933870638</v>
          </cell>
          <cell r="AE84">
            <v>0.18306843456985761</v>
          </cell>
          <cell r="AF84">
            <v>0.1734043477794435</v>
          </cell>
          <cell r="AG84">
            <v>0.16387484379292452</v>
          </cell>
          <cell r="AH84">
            <v>0.15447501689170876</v>
          </cell>
          <cell r="AI84">
            <v>0.14520021064630051</v>
          </cell>
          <cell r="AJ84">
            <v>0.13604600650668336</v>
          </cell>
          <cell r="AK84">
            <v>0.12700821180090874</v>
          </cell>
          <cell r="AL84">
            <v>0.11808284758366086</v>
          </cell>
          <cell r="AM84">
            <v>0.10926613663037257</v>
          </cell>
          <cell r="AN84">
            <v>0.10055449177008843</v>
          </cell>
          <cell r="AO84">
            <v>9.1944504678580702E-2</v>
          </cell>
          <cell r="AP84">
            <v>8.3432935203125475E-2</v>
          </cell>
          <cell r="AQ84">
            <v>7.50167012555156E-2</v>
          </cell>
          <cell r="AR84">
            <v>6.669286928587656E-2</v>
          </cell>
          <cell r="AS84">
            <v>5.8458645333537812E-2</v>
          </cell>
        </row>
        <row r="85">
          <cell r="B85" t="str">
            <v>LuxembourgHIG</v>
          </cell>
          <cell r="C85" t="str">
            <v>Luxembourg</v>
          </cell>
          <cell r="D85" t="str">
            <v>HIG</v>
          </cell>
          <cell r="E85">
            <v>0.17613636363636362</v>
          </cell>
          <cell r="F85">
            <v>0.21857923497267759</v>
          </cell>
          <cell r="G85">
            <v>0.21546961325966854</v>
          </cell>
          <cell r="H85">
            <v>0.16111111111111109</v>
          </cell>
          <cell r="I85">
            <v>0.29545454545454541</v>
          </cell>
          <cell r="J85">
            <v>0.38596491228070168</v>
          </cell>
          <cell r="K85">
            <v>0.3888888888888889</v>
          </cell>
          <cell r="L85">
            <v>0.38150289017341044</v>
          </cell>
          <cell r="M85">
            <v>0.42690058479532161</v>
          </cell>
          <cell r="N85">
            <v>0.449438202247191</v>
          </cell>
          <cell r="O85">
            <v>0.47428571428571431</v>
          </cell>
          <cell r="P85">
            <v>0.47282608695652173</v>
          </cell>
          <cell r="Q85">
            <v>0.47877612608109327</v>
          </cell>
          <cell r="R85">
            <v>0.49551598050140389</v>
          </cell>
          <cell r="S85">
            <v>0.51162607964999984</v>
          </cell>
          <cell r="T85">
            <v>0.52716987781967484</v>
          </cell>
          <cell r="U85">
            <v>0.54220091893025057</v>
          </cell>
          <cell r="V85">
            <v>0.55676487026466093</v>
          </cell>
          <cell r="W85">
            <v>0.57090105001549607</v>
          </cell>
          <cell r="X85">
            <v>0.58464359445442604</v>
          </cell>
          <cell r="Y85">
            <v>0.59802236338617776</v>
          </cell>
          <cell r="Z85">
            <v>0.61106365215338543</v>
          </cell>
          <cell r="AA85">
            <v>0.62379075837655751</v>
          </cell>
          <cell r="AB85">
            <v>0.63622443805085593</v>
          </cell>
          <cell r="AC85">
            <v>0.64838327627951309</v>
          </cell>
          <cell r="AD85">
            <v>0.66028399137350124</v>
          </cell>
          <cell r="AE85">
            <v>0.6719416863794323</v>
          </cell>
          <cell r="AF85">
            <v>0.68337005872219336</v>
          </cell>
          <cell r="AG85">
            <v>0.69458157617460281</v>
          </cell>
          <cell r="AH85">
            <v>0.70558762553014254</v>
          </cell>
          <cell r="AI85">
            <v>0.71639863897638489</v>
          </cell>
          <cell r="AJ85">
            <v>0.72702420212092844</v>
          </cell>
          <cell r="AK85">
            <v>0.73747314682038079</v>
          </cell>
          <cell r="AL85">
            <v>0.74775363134336448</v>
          </cell>
          <cell r="AM85">
            <v>0.75787320991534146</v>
          </cell>
          <cell r="AN85">
            <v>0.7678388933132253</v>
          </cell>
          <cell r="AO85">
            <v>0.77765720187691334</v>
          </cell>
          <cell r="AP85">
            <v>0.78733421206492471</v>
          </cell>
          <cell r="AQ85">
            <v>0.79687559748866887</v>
          </cell>
          <cell r="AR85">
            <v>0.80628666520421821</v>
          </cell>
          <cell r="AS85">
            <v>0.81557238791394959</v>
          </cell>
        </row>
        <row r="86">
          <cell r="B86" t="str">
            <v>LuxembourgNOR</v>
          </cell>
          <cell r="C86" t="str">
            <v>Luxembourg</v>
          </cell>
          <cell r="D86" t="str">
            <v>NOR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B87" t="str">
            <v>HungaryALL</v>
          </cell>
          <cell r="C87" t="str">
            <v>Hungary</v>
          </cell>
          <cell r="D87" t="str">
            <v>ALL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B88" t="str">
            <v>HungaryLOW</v>
          </cell>
          <cell r="C88" t="str">
            <v>Hungary</v>
          </cell>
          <cell r="D88" t="str">
            <v>LOW</v>
          </cell>
          <cell r="E88">
            <v>0.2007434944237918</v>
          </cell>
          <cell r="F88">
            <v>0.20265878877400292</v>
          </cell>
          <cell r="G88">
            <v>0.20819112627986347</v>
          </cell>
          <cell r="H88">
            <v>0.1878041797881477</v>
          </cell>
          <cell r="I88">
            <v>0.17202432667245876</v>
          </cell>
          <cell r="J88">
            <v>0.15897992403689637</v>
          </cell>
          <cell r="K88">
            <v>0.15119916579770593</v>
          </cell>
          <cell r="L88">
            <v>0.16176846409404549</v>
          </cell>
          <cell r="M88">
            <v>0.15073529411764705</v>
          </cell>
          <cell r="N88">
            <v>0.14501584206678042</v>
          </cell>
          <cell r="O88">
            <v>0.13486005089058525</v>
          </cell>
          <cell r="P88">
            <v>0.13125165387668697</v>
          </cell>
          <cell r="Q88">
            <v>0.13909635284316968</v>
          </cell>
          <cell r="R88">
            <v>0.13714230713221637</v>
          </cell>
          <cell r="S88">
            <v>0.13534781614179853</v>
          </cell>
          <cell r="T88">
            <v>0.13369044361559584</v>
          </cell>
          <cell r="U88">
            <v>0.13215207217950933</v>
          </cell>
          <cell r="V88">
            <v>0.13071787333278195</v>
          </cell>
          <cell r="W88">
            <v>0.12937556537351383</v>
          </cell>
          <cell r="X88">
            <v>0.12811486815132567</v>
          </cell>
          <cell r="Y88">
            <v>0.12692709540111605</v>
          </cell>
          <cell r="Z88">
            <v>0.12580484516822837</v>
          </cell>
          <cell r="AA88">
            <v>0.12474176141916946</v>
          </cell>
          <cell r="AB88">
            <v>0.12373234814151704</v>
          </cell>
          <cell r="AC88">
            <v>0.12277182270877617</v>
          </cell>
          <cell r="AD88">
            <v>0.12185599900490436</v>
          </cell>
          <cell r="AE88">
            <v>0.12098119337561766</v>
          </cell>
          <cell r="AF88">
            <v>0.12014414828170149</v>
          </cell>
          <cell r="AG88">
            <v>0.11934196981928462</v>
          </cell>
          <cell r="AH88">
            <v>0.118572076204519</v>
          </cell>
          <cell r="AI88">
            <v>0.11783215500276387</v>
          </cell>
          <cell r="AJ88">
            <v>0.11712012738792123</v>
          </cell>
          <cell r="AK88">
            <v>0.11643411809599979</v>
          </cell>
          <cell r="AL88">
            <v>0.11577243002308599</v>
          </cell>
          <cell r="AM88">
            <v>0.1151335226362276</v>
          </cell>
          <cell r="AN88">
            <v>0.11451599353379362</v>
          </cell>
          <cell r="AO88">
            <v>0.1139185626222976</v>
          </cell>
          <cell r="AP88">
            <v>0.11334005847866478</v>
          </cell>
          <cell r="AQ88">
            <v>0.11277940654726266</v>
          </cell>
          <cell r="AR88">
            <v>0.11223561888472622</v>
          </cell>
          <cell r="AS88">
            <v>0.11170778521645876</v>
          </cell>
        </row>
        <row r="89">
          <cell r="B89" t="str">
            <v>HungaryMED</v>
          </cell>
          <cell r="C89" t="str">
            <v>Hungary</v>
          </cell>
          <cell r="D89" t="str">
            <v>MED</v>
          </cell>
          <cell r="E89">
            <v>0.62732342007434938</v>
          </cell>
          <cell r="F89">
            <v>0.64254062038404725</v>
          </cell>
          <cell r="G89">
            <v>0.63737201365187712</v>
          </cell>
          <cell r="H89">
            <v>0.6381334096764959</v>
          </cell>
          <cell r="I89">
            <v>0.6072980017376195</v>
          </cell>
          <cell r="J89">
            <v>0.63429191535539875</v>
          </cell>
          <cell r="K89">
            <v>0.62069864442127209</v>
          </cell>
          <cell r="L89">
            <v>0.59953999488883214</v>
          </cell>
          <cell r="M89">
            <v>0.5862745098039216</v>
          </cell>
          <cell r="N89">
            <v>0.56714599073848404</v>
          </cell>
          <cell r="O89">
            <v>0.55776081424936386</v>
          </cell>
          <cell r="P89">
            <v>0.53506218576342945</v>
          </cell>
          <cell r="Q89">
            <v>0.57017511784066288</v>
          </cell>
          <cell r="R89">
            <v>0.56551823896926434</v>
          </cell>
          <cell r="S89">
            <v>0.56102305553851139</v>
          </cell>
          <cell r="T89">
            <v>0.55667644592902255</v>
          </cell>
          <cell r="U89">
            <v>0.55246684446142469</v>
          </cell>
          <cell r="V89">
            <v>0.54838401719359164</v>
          </cell>
          <cell r="W89">
            <v>0.54441887150775958</v>
          </cell>
          <cell r="X89">
            <v>0.54056329565244698</v>
          </cell>
          <cell r="Y89">
            <v>0.53681002386518539</v>
          </cell>
          <cell r="Z89">
            <v>0.53315252294634452</v>
          </cell>
          <cell r="AA89">
            <v>0.5295848966670289</v>
          </cell>
          <cell r="AB89">
            <v>0.52610180495477166</v>
          </cell>
          <cell r="AC89">
            <v>0.52269839532122253</v>
          </cell>
          <cell r="AD89">
            <v>0.51937024444692892</v>
          </cell>
          <cell r="AE89">
            <v>0.51611330821572776</v>
          </cell>
          <cell r="AF89">
            <v>0.5129238788015974</v>
          </cell>
          <cell r="AG89">
            <v>0.5097985476635567</v>
          </cell>
          <cell r="AH89">
            <v>0.50673417350916283</v>
          </cell>
          <cell r="AI89">
            <v>0.50372785445315205</v>
          </cell>
          <cell r="AJ89">
            <v>0.50077690373226114</v>
          </cell>
          <cell r="AK89">
            <v>0.49787882844645326</v>
          </cell>
          <cell r="AL89">
            <v>0.49503131088563146</v>
          </cell>
          <cell r="AM89">
            <v>0.49223219207345775</v>
          </cell>
          <cell r="AN89">
            <v>0.4894794572193244</v>
          </cell>
          <cell r="AO89">
            <v>0.48677122281836871</v>
          </cell>
          <cell r="AP89">
            <v>0.48410572517973516</v>
          </cell>
          <cell r="AQ89">
            <v>0.48148131019666512</v>
          </cell>
          <cell r="AR89">
            <v>0.47889642419974821</v>
          </cell>
          <cell r="AS89">
            <v>0.47634960575782348</v>
          </cell>
        </row>
        <row r="90">
          <cell r="B90" t="str">
            <v>HungaryHIG</v>
          </cell>
          <cell r="C90" t="str">
            <v>Hungary</v>
          </cell>
          <cell r="D90" t="str">
            <v>HIG</v>
          </cell>
          <cell r="E90">
            <v>0.17193308550185873</v>
          </cell>
          <cell r="F90">
            <v>0.15480059084194978</v>
          </cell>
          <cell r="G90">
            <v>0.15443686006825938</v>
          </cell>
          <cell r="H90">
            <v>0.17406241053535643</v>
          </cell>
          <cell r="I90">
            <v>0.22067767158992185</v>
          </cell>
          <cell r="J90">
            <v>0.20672816060770483</v>
          </cell>
          <cell r="K90">
            <v>0.2281021897810219</v>
          </cell>
          <cell r="L90">
            <v>0.23869154101712245</v>
          </cell>
          <cell r="M90">
            <v>0.26299019607843138</v>
          </cell>
          <cell r="N90">
            <v>0.28783816719473559</v>
          </cell>
          <cell r="O90">
            <v>0.30737913486005086</v>
          </cell>
          <cell r="P90">
            <v>0.33368616035988358</v>
          </cell>
          <cell r="Q90">
            <v>0.29072852931616738</v>
          </cell>
          <cell r="R90">
            <v>0.29733945389851935</v>
          </cell>
          <cell r="S90">
            <v>0.30362912831969002</v>
          </cell>
          <cell r="T90">
            <v>0.30963311045538155</v>
          </cell>
          <cell r="U90">
            <v>0.31538108335906595</v>
          </cell>
          <cell r="V90">
            <v>0.3208981094736264</v>
          </cell>
          <cell r="W90">
            <v>0.32620556311872656</v>
          </cell>
          <cell r="X90">
            <v>0.33132183619622729</v>
          </cell>
          <cell r="Y90">
            <v>0.33626288073369859</v>
          </cell>
          <cell r="Z90">
            <v>0.34104263188542716</v>
          </cell>
          <cell r="AA90">
            <v>0.34567334191380156</v>
          </cell>
          <cell r="AB90">
            <v>0.35016584690371133</v>
          </cell>
          <cell r="AC90">
            <v>0.35452978197000123</v>
          </cell>
          <cell r="AD90">
            <v>0.35877375654816668</v>
          </cell>
          <cell r="AE90">
            <v>0.36290549840865466</v>
          </cell>
          <cell r="AF90">
            <v>0.36693197291670104</v>
          </cell>
          <cell r="AG90">
            <v>0.37085948251715872</v>
          </cell>
          <cell r="AH90">
            <v>0.37469375028631807</v>
          </cell>
          <cell r="AI90">
            <v>0.378439990544084</v>
          </cell>
          <cell r="AJ90">
            <v>0.38210296887981771</v>
          </cell>
          <cell r="AK90">
            <v>0.38568705345754695</v>
          </cell>
          <cell r="AL90">
            <v>0.38919625909128247</v>
          </cell>
          <cell r="AM90">
            <v>0.39263428529031458</v>
          </cell>
          <cell r="AN90">
            <v>0.39600454924688194</v>
          </cell>
          <cell r="AO90">
            <v>0.39931021455933363</v>
          </cell>
          <cell r="AP90">
            <v>0.40255421634159999</v>
          </cell>
          <cell r="AQ90">
            <v>0.40573928325607223</v>
          </cell>
          <cell r="AR90">
            <v>0.40886795691552563</v>
          </cell>
          <cell r="AS90">
            <v>0.41194260902571778</v>
          </cell>
        </row>
        <row r="91">
          <cell r="B91" t="str">
            <v>HungaryNOR</v>
          </cell>
          <cell r="C91" t="str">
            <v>Hungary</v>
          </cell>
          <cell r="D91" t="str">
            <v>NOR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B92" t="str">
            <v>MaltaALL</v>
          </cell>
          <cell r="C92" t="str">
            <v>Malta</v>
          </cell>
          <cell r="D92" t="str">
            <v>ALL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B93" t="str">
            <v>MaltaLOW</v>
          </cell>
          <cell r="C93" t="str">
            <v>Malta</v>
          </cell>
          <cell r="D93" t="str">
            <v>LOW</v>
          </cell>
          <cell r="E93">
            <v>0.7570093457943925</v>
          </cell>
          <cell r="F93">
            <v>0.85148514851485146</v>
          </cell>
          <cell r="G93">
            <v>0.85185185185185186</v>
          </cell>
          <cell r="H93">
            <v>0.80188679245283023</v>
          </cell>
          <cell r="I93">
            <v>0.62142857142857133</v>
          </cell>
          <cell r="J93">
            <v>0.67883211678832112</v>
          </cell>
          <cell r="K93">
            <v>0.64084507042253525</v>
          </cell>
          <cell r="L93">
            <v>0.54861111111111116</v>
          </cell>
          <cell r="M93">
            <v>0.5714285714285714</v>
          </cell>
          <cell r="N93">
            <v>0.58823529411764708</v>
          </cell>
          <cell r="O93">
            <v>0.5625</v>
          </cell>
          <cell r="P93">
            <v>0.5696969696969697</v>
          </cell>
          <cell r="Q93">
            <v>0.56196669861026871</v>
          </cell>
          <cell r="R93">
            <v>0.55445859147399124</v>
          </cell>
          <cell r="S93">
            <v>0.54755890354605785</v>
          </cell>
          <cell r="T93">
            <v>0.54118242115954407</v>
          </cell>
          <cell r="U93">
            <v>0.53526029035878875</v>
          </cell>
          <cell r="V93">
            <v>0.52973612294469885</v>
          </cell>
          <cell r="W93">
            <v>0.52456318937556945</v>
          </cell>
          <cell r="X93">
            <v>0.51970235505889795</v>
          </cell>
          <cell r="Y93">
            <v>0.51512053655524181</v>
          </cell>
          <cell r="Z93">
            <v>0.51078952865700178</v>
          </cell>
          <cell r="AA93">
            <v>0.50668510074572937</v>
          </cell>
          <cell r="AB93">
            <v>0.50278629179659129</v>
          </cell>
          <cell r="AC93">
            <v>0.4990748540484104</v>
          </cell>
          <cell r="AD93">
            <v>0.49553480939800992</v>
          </cell>
          <cell r="AE93">
            <v>0.49215209229338291</v>
          </cell>
          <cell r="AF93">
            <v>0.48891425973213842</v>
          </cell>
          <cell r="AG93">
            <v>0.48581025384684146</v>
          </cell>
          <cell r="AH93">
            <v>0.48283020608495719</v>
          </cell>
          <cell r="AI93">
            <v>0.47996527457342414</v>
          </cell>
          <cell r="AJ93">
            <v>0.47720750817092616</v>
          </cell>
          <cell r="AK93">
            <v>0.47454973214340807</v>
          </cell>
          <cell r="AL93">
            <v>0.47198545148173149</v>
          </cell>
          <cell r="AM93">
            <v>0.46950876870733149</v>
          </cell>
          <cell r="AN93">
            <v>0.46711431364848749</v>
          </cell>
          <cell r="AO93">
            <v>0.4647971831641301</v>
          </cell>
          <cell r="AP93">
            <v>0.46255288917877019</v>
          </cell>
          <cell r="AQ93">
            <v>0.46037731369679069</v>
          </cell>
          <cell r="AR93">
            <v>0.45826666970600821</v>
          </cell>
          <cell r="AS93">
            <v>0.45621746707334787</v>
          </cell>
        </row>
        <row r="94">
          <cell r="B94" t="str">
            <v>MaltaMED</v>
          </cell>
          <cell r="C94" t="str">
            <v>Malta</v>
          </cell>
          <cell r="D94" t="str">
            <v>MED</v>
          </cell>
          <cell r="E94">
            <v>0.2429906542056075</v>
          </cell>
          <cell r="F94">
            <v>0.19556940117687782</v>
          </cell>
          <cell r="G94">
            <v>0.14814814814814817</v>
          </cell>
          <cell r="H94">
            <v>0.19811320754716982</v>
          </cell>
          <cell r="I94">
            <v>0.21428571428571427</v>
          </cell>
          <cell r="J94">
            <v>0.145985401459854</v>
          </cell>
          <cell r="K94">
            <v>0.13380281690140844</v>
          </cell>
          <cell r="L94">
            <v>0.21527777777777779</v>
          </cell>
          <cell r="M94">
            <v>0.21428571428571425</v>
          </cell>
          <cell r="N94">
            <v>0.18300653594771241</v>
          </cell>
          <cell r="O94">
            <v>0.19375000000000001</v>
          </cell>
          <cell r="P94">
            <v>0.21212121212121213</v>
          </cell>
          <cell r="Q94" t="e">
            <v>#VALUE!</v>
          </cell>
          <cell r="R94" t="e">
            <v>#VALUE!</v>
          </cell>
          <cell r="S94" t="e">
            <v>#VALUE!</v>
          </cell>
          <cell r="T94" t="e">
            <v>#VALUE!</v>
          </cell>
          <cell r="U94" t="e">
            <v>#VALUE!</v>
          </cell>
          <cell r="V94" t="e">
            <v>#VALUE!</v>
          </cell>
          <cell r="W94" t="e">
            <v>#VALUE!</v>
          </cell>
          <cell r="X94" t="e">
            <v>#VALUE!</v>
          </cell>
          <cell r="Y94" t="e">
            <v>#VALUE!</v>
          </cell>
          <cell r="Z94" t="e">
            <v>#VALUE!</v>
          </cell>
          <cell r="AA94" t="e">
            <v>#VALUE!</v>
          </cell>
          <cell r="AB94" t="e">
            <v>#VALUE!</v>
          </cell>
          <cell r="AC94" t="e">
            <v>#VALUE!</v>
          </cell>
          <cell r="AD94" t="e">
            <v>#VALUE!</v>
          </cell>
          <cell r="AE94" t="e">
            <v>#VALUE!</v>
          </cell>
          <cell r="AF94" t="e">
            <v>#VALUE!</v>
          </cell>
          <cell r="AG94" t="e">
            <v>#VALUE!</v>
          </cell>
          <cell r="AH94" t="e">
            <v>#VALUE!</v>
          </cell>
          <cell r="AI94" t="e">
            <v>#VALUE!</v>
          </cell>
          <cell r="AJ94" t="e">
            <v>#VALUE!</v>
          </cell>
          <cell r="AK94" t="e">
            <v>#VALUE!</v>
          </cell>
          <cell r="AL94" t="e">
            <v>#VALUE!</v>
          </cell>
          <cell r="AM94" t="e">
            <v>#VALUE!</v>
          </cell>
          <cell r="AN94" t="e">
            <v>#VALUE!</v>
          </cell>
          <cell r="AO94" t="e">
            <v>#VALUE!</v>
          </cell>
          <cell r="AP94" t="e">
            <v>#VALUE!</v>
          </cell>
          <cell r="AQ94" t="e">
            <v>#VALUE!</v>
          </cell>
          <cell r="AR94" t="e">
            <v>#VALUE!</v>
          </cell>
          <cell r="AS94" t="e">
            <v>#VALUE!</v>
          </cell>
        </row>
        <row r="95">
          <cell r="B95" t="str">
            <v>MaltaHIG</v>
          </cell>
          <cell r="C95" t="str">
            <v>Malta</v>
          </cell>
          <cell r="D95" t="str">
            <v>HIG</v>
          </cell>
          <cell r="E95">
            <v>0</v>
          </cell>
          <cell r="F95">
            <v>0.14851485148514851</v>
          </cell>
          <cell r="G95">
            <v>0.16428571428571428</v>
          </cell>
          <cell r="H95">
            <v>0.16428571428571428</v>
          </cell>
          <cell r="I95">
            <v>0.16428571428571428</v>
          </cell>
          <cell r="J95">
            <v>0.1751824817518248</v>
          </cell>
          <cell r="K95">
            <v>0.22535211267605637</v>
          </cell>
          <cell r="L95">
            <v>0.2361111111111111</v>
          </cell>
          <cell r="M95">
            <v>0.21428571428571425</v>
          </cell>
          <cell r="N95">
            <v>0.22875816993464052</v>
          </cell>
          <cell r="O95">
            <v>0.24374999999999999</v>
          </cell>
          <cell r="P95">
            <v>0.2181818181818182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  <cell r="V95" t="e">
            <v>#VALUE!</v>
          </cell>
          <cell r="W95" t="e">
            <v>#VALUE!</v>
          </cell>
          <cell r="X95" t="e">
            <v>#VALUE!</v>
          </cell>
          <cell r="Y95" t="e">
            <v>#VALUE!</v>
          </cell>
          <cell r="Z95" t="e">
            <v>#VALUE!</v>
          </cell>
          <cell r="AA95" t="e">
            <v>#VALUE!</v>
          </cell>
          <cell r="AB95" t="e">
            <v>#VALUE!</v>
          </cell>
          <cell r="AC95" t="e">
            <v>#VALUE!</v>
          </cell>
          <cell r="AD95" t="e">
            <v>#VALUE!</v>
          </cell>
          <cell r="AE95" t="e">
            <v>#VALUE!</v>
          </cell>
          <cell r="AF95" t="e">
            <v>#VALUE!</v>
          </cell>
          <cell r="AG95" t="e">
            <v>#VALUE!</v>
          </cell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  <cell r="AL95" t="e">
            <v>#VALUE!</v>
          </cell>
          <cell r="AM95" t="e">
            <v>#VALUE!</v>
          </cell>
          <cell r="AN95" t="e">
            <v>#VALUE!</v>
          </cell>
          <cell r="AO95" t="e">
            <v>#VALUE!</v>
          </cell>
          <cell r="AP95" t="e">
            <v>#VALUE!</v>
          </cell>
          <cell r="AQ95" t="e">
            <v>#VALUE!</v>
          </cell>
          <cell r="AR95" t="e">
            <v>#VALUE!</v>
          </cell>
          <cell r="AS95" t="e">
            <v>#VALUE!</v>
          </cell>
        </row>
        <row r="96">
          <cell r="B96" t="str">
            <v>MaltaNOR</v>
          </cell>
          <cell r="C96" t="str">
            <v>Malta</v>
          </cell>
          <cell r="D96" t="str">
            <v>NOR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B97" t="str">
            <v>NetherlandsALL</v>
          </cell>
          <cell r="C97" t="str">
            <v>Netherlands</v>
          </cell>
          <cell r="D97" t="str">
            <v>ALL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NetherlandsLOW</v>
          </cell>
          <cell r="C98" t="str">
            <v>Netherlands</v>
          </cell>
          <cell r="D98" t="str">
            <v>LOW</v>
          </cell>
          <cell r="E98">
            <v>0.24581704456606723</v>
          </cell>
          <cell r="F98">
            <v>0.22981852315394241</v>
          </cell>
          <cell r="G98">
            <v>0.21306641837368098</v>
          </cell>
          <cell r="H98">
            <v>0.20895999999999998</v>
          </cell>
          <cell r="I98">
            <v>0.2059900166389351</v>
          </cell>
          <cell r="J98">
            <v>0.19436619718309861</v>
          </cell>
          <cell r="K98">
            <v>0.17477344183465876</v>
          </cell>
          <cell r="L98">
            <v>0.16615146831530139</v>
          </cell>
          <cell r="M98">
            <v>0.16546618647458983</v>
          </cell>
          <cell r="N98">
            <v>0.15986949429037522</v>
          </cell>
          <cell r="O98">
            <v>0.14740470397404704</v>
          </cell>
          <cell r="P98">
            <v>0.1566167543504654</v>
          </cell>
          <cell r="Q98">
            <v>0.15464232829641925</v>
          </cell>
          <cell r="R98">
            <v>0.15226480892453115</v>
          </cell>
          <cell r="S98">
            <v>0.15008425837888376</v>
          </cell>
          <cell r="T98">
            <v>0.14807276641970141</v>
          </cell>
          <cell r="U98">
            <v>0.14620782291710252</v>
          </cell>
          <cell r="V98">
            <v>0.14447102509917581</v>
          </cell>
          <cell r="W98">
            <v>0.14284714726020326</v>
          </cell>
          <cell r="X98">
            <v>0.14132345796098181</v>
          </cell>
          <cell r="Y98">
            <v>0.13988921004121588</v>
          </cell>
          <cell r="Z98">
            <v>0.13853525371864375</v>
          </cell>
          <cell r="AA98">
            <v>0.13725373892829834</v>
          </cell>
          <cell r="AB98">
            <v>0.13603788340440592</v>
          </cell>
          <cell r="AC98">
            <v>0.13488178989942892</v>
          </cell>
          <cell r="AD98">
            <v>0.1337803006146481</v>
          </cell>
          <cell r="AE98">
            <v>0.13272888015106155</v>
          </cell>
          <cell r="AF98">
            <v>0.13172352056100928</v>
          </cell>
          <cell r="AG98">
            <v>0.13076066370006326</v>
          </cell>
          <cell r="AH98">
            <v>0.12983713724852458</v>
          </cell>
          <cell r="AI98">
            <v>0.12895010162765391</v>
          </cell>
          <cell r="AJ98">
            <v>0.1280970056691064</v>
          </cell>
          <cell r="AK98">
            <v>0.12727554936982075</v>
          </cell>
          <cell r="AL98">
            <v>0.12648365242258264</v>
          </cell>
          <cell r="AM98">
            <v>0.12571942748548162</v>
          </cell>
          <cell r="AN98">
            <v>0.12498115736350843</v>
          </cell>
          <cell r="AO98">
            <v>0.12426727543843291</v>
          </cell>
          <cell r="AP98">
            <v>0.12357634881042714</v>
          </cell>
          <cell r="AQ98">
            <v>0.1229070637151304</v>
          </cell>
          <cell r="AR98">
            <v>0.12225821285930225</v>
          </cell>
          <cell r="AS98">
            <v>0.12162868438158943</v>
          </cell>
        </row>
        <row r="99">
          <cell r="B99" t="str">
            <v>NetherlandsMED</v>
          </cell>
          <cell r="C99" t="str">
            <v>Netherlands</v>
          </cell>
          <cell r="D99" t="str">
            <v>MED</v>
          </cell>
          <cell r="E99">
            <v>0.49491790461297891</v>
          </cell>
          <cell r="F99">
            <v>0.50391113892365458</v>
          </cell>
          <cell r="G99">
            <v>0.49348230912476726</v>
          </cell>
          <cell r="H99">
            <v>0.46096000000000004</v>
          </cell>
          <cell r="I99">
            <v>0.46289517470881864</v>
          </cell>
          <cell r="J99">
            <v>0.45862676056338031</v>
          </cell>
          <cell r="K99">
            <v>0.45940447567967446</v>
          </cell>
          <cell r="L99">
            <v>0.46097372488408034</v>
          </cell>
          <cell r="M99">
            <v>0.41676670668267307</v>
          </cell>
          <cell r="N99">
            <v>0.41415171288743885</v>
          </cell>
          <cell r="O99">
            <v>0.40875912408759119</v>
          </cell>
          <cell r="P99">
            <v>0.39498178874949408</v>
          </cell>
          <cell r="Q99">
            <v>0.40696648797021429</v>
          </cell>
          <cell r="R99">
            <v>0.40142144802518825</v>
          </cell>
          <cell r="S99">
            <v>0.39609763231288275</v>
          </cell>
          <cell r="T99">
            <v>0.39097507708099116</v>
          </cell>
          <cell r="U99">
            <v>0.38603649349243996</v>
          </cell>
          <cell r="V99">
            <v>0.38126681089691988</v>
          </cell>
          <cell r="W99">
            <v>0.37665281150715629</v>
          </cell>
          <cell r="X99">
            <v>0.37218283628730153</v>
          </cell>
          <cell r="Y99">
            <v>0.36784654650173887</v>
          </cell>
          <cell r="Z99">
            <v>0.36363472900216398</v>
          </cell>
          <cell r="AA99">
            <v>0.35953913610474536</v>
          </cell>
          <cell r="AB99">
            <v>0.35555235301038002</v>
          </cell>
          <cell r="AC99">
            <v>0.35166768730994069</v>
          </cell>
          <cell r="AD99">
            <v>0.34787907632046655</v>
          </cell>
          <cell r="AE99">
            <v>0.34418100891461789</v>
          </cell>
          <cell r="AF99">
            <v>0.34056845920697759</v>
          </cell>
          <cell r="AG99">
            <v>0.33703683000074702</v>
          </cell>
          <cell r="AH99">
            <v>0.3335819043168084</v>
          </cell>
          <cell r="AI99">
            <v>0.33019980365351026</v>
          </cell>
          <cell r="AJ99">
            <v>0.32688695188175287</v>
          </cell>
          <cell r="AK99">
            <v>0.3236400438823881</v>
          </cell>
          <cell r="AL99">
            <v>0.32045601819386971</v>
          </cell>
          <cell r="AM99">
            <v>0.31733203306678137</v>
          </cell>
          <cell r="AN99">
            <v>0.31426544542538293</v>
          </cell>
          <cell r="AO99">
            <v>0.31125379232002987</v>
          </cell>
          <cell r="AP99">
            <v>0.30829477452239951</v>
          </cell>
          <cell r="AQ99">
            <v>0.30538624197108166</v>
          </cell>
          <cell r="AR99">
            <v>0.30252618082079152</v>
          </cell>
          <cell r="AS99">
            <v>0.29971270188615345</v>
          </cell>
        </row>
        <row r="100">
          <cell r="B100" t="str">
            <v>NetherlandsHIG</v>
          </cell>
          <cell r="C100" t="str">
            <v>Netherlands</v>
          </cell>
          <cell r="D100" t="str">
            <v>HIG</v>
          </cell>
          <cell r="E100">
            <v>0.25926505082095391</v>
          </cell>
          <cell r="F100">
            <v>0.26627033792240296</v>
          </cell>
          <cell r="G100">
            <v>0.29345127250155184</v>
          </cell>
          <cell r="H100">
            <v>0.33008000000000004</v>
          </cell>
          <cell r="I100">
            <v>0.33111480865224624</v>
          </cell>
          <cell r="J100">
            <v>0.34700704225352114</v>
          </cell>
          <cell r="K100">
            <v>0.36582208248566672</v>
          </cell>
          <cell r="L100">
            <v>0.37287480680061824</v>
          </cell>
          <cell r="M100">
            <v>0.4177671068427371</v>
          </cell>
          <cell r="N100">
            <v>0.42597879282218598</v>
          </cell>
          <cell r="O100">
            <v>0.44383617193836167</v>
          </cell>
          <cell r="P100">
            <v>0.44840145690004041</v>
          </cell>
          <cell r="Q100">
            <v>0.43839118373336655</v>
          </cell>
          <cell r="R100">
            <v>0.44631374305028054</v>
          </cell>
          <cell r="S100">
            <v>0.45381810930823352</v>
          </cell>
          <cell r="T100">
            <v>0.46095215649930743</v>
          </cell>
          <cell r="U100">
            <v>0.46775568359045744</v>
          </cell>
          <cell r="V100">
            <v>0.47426216400390431</v>
          </cell>
          <cell r="W100">
            <v>0.48050004123264045</v>
          </cell>
          <cell r="X100">
            <v>0.48649370575171669</v>
          </cell>
          <cell r="Y100">
            <v>0.49226424345704528</v>
          </cell>
          <cell r="Z100">
            <v>0.49783001727919229</v>
          </cell>
          <cell r="AA100">
            <v>0.5032071249669563</v>
          </cell>
          <cell r="AB100">
            <v>0.50840976358521406</v>
          </cell>
          <cell r="AC100">
            <v>0.51345052279063041</v>
          </cell>
          <cell r="AD100">
            <v>0.51834062306488538</v>
          </cell>
          <cell r="AE100">
            <v>0.52309011093432056</v>
          </cell>
          <cell r="AF100">
            <v>0.52770802023201313</v>
          </cell>
          <cell r="AG100">
            <v>0.53220250629918975</v>
          </cell>
          <cell r="AH100">
            <v>0.53658095843466702</v>
          </cell>
          <cell r="AI100">
            <v>0.54085009471883583</v>
          </cell>
          <cell r="AJ100">
            <v>0.5450160424491407</v>
          </cell>
          <cell r="AK100">
            <v>0.54908440674779113</v>
          </cell>
          <cell r="AL100">
            <v>0.55306032938354766</v>
          </cell>
          <cell r="AM100">
            <v>0.55694853944773703</v>
          </cell>
          <cell r="AN100">
            <v>0.56075339721110862</v>
          </cell>
          <cell r="AO100">
            <v>0.56447893224153722</v>
          </cell>
          <cell r="AP100">
            <v>0.56812887666717338</v>
          </cell>
          <cell r="AQ100">
            <v>0.57170669431378796</v>
          </cell>
          <cell r="AR100">
            <v>0.5752156063199062</v>
          </cell>
          <cell r="AS100">
            <v>0.57865861373225713</v>
          </cell>
        </row>
        <row r="101">
          <cell r="B101" t="str">
            <v>NetherlandsNOR</v>
          </cell>
          <cell r="C101" t="str">
            <v>Netherlands</v>
          </cell>
          <cell r="D101" t="str">
            <v>NOR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B102" t="str">
            <v>AustriaALL</v>
          </cell>
          <cell r="C102" t="str">
            <v>Austria</v>
          </cell>
          <cell r="D102" t="str">
            <v>ALL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B103" t="str">
            <v>AustriaLOW</v>
          </cell>
          <cell r="C103" t="str">
            <v>Austria</v>
          </cell>
          <cell r="D103" t="str">
            <v>LOW</v>
          </cell>
          <cell r="E103">
            <v>0.19752018454440598</v>
          </cell>
          <cell r="F103">
            <v>0.18605332552007034</v>
          </cell>
          <cell r="G103">
            <v>0.19722222222222222</v>
          </cell>
          <cell r="H103">
            <v>0.19144922980194909</v>
          </cell>
          <cell r="I103">
            <v>0.16771211620997029</v>
          </cell>
          <cell r="J103">
            <v>0.16394001363326519</v>
          </cell>
          <cell r="K103">
            <v>0.16286416286416286</v>
          </cell>
          <cell r="L103">
            <v>0.16570188133140373</v>
          </cell>
          <cell r="M103">
            <v>0.15808959644576087</v>
          </cell>
          <cell r="N103">
            <v>0.1362951807228916</v>
          </cell>
          <cell r="O103">
            <v>0.13285116102017511</v>
          </cell>
          <cell r="P103">
            <v>0.14172932330827068</v>
          </cell>
          <cell r="Q103">
            <v>0.14349809972795541</v>
          </cell>
          <cell r="R103">
            <v>0.14183176888172636</v>
          </cell>
          <cell r="S103">
            <v>0.14029784917351845</v>
          </cell>
          <cell r="T103">
            <v>0.13887798405169896</v>
          </cell>
          <cell r="U103">
            <v>0.13755731729554135</v>
          </cell>
          <cell r="V103">
            <v>0.13632366403254997</v>
          </cell>
          <cell r="W103">
            <v>0.13516691222596236</v>
          </cell>
          <cell r="X103">
            <v>0.13407858203425296</v>
          </cell>
          <cell r="Y103">
            <v>0.13305149573724953</v>
          </cell>
          <cell r="Z103">
            <v>0.1320795266379968</v>
          </cell>
          <cell r="AA103">
            <v>0.13115740537755063</v>
          </cell>
          <cell r="AB103">
            <v>0.13028056865356583</v>
          </cell>
          <cell r="AC103">
            <v>0.12944503970927268</v>
          </cell>
          <cell r="AD103">
            <v>0.12864733293799432</v>
          </cell>
          <cell r="AE103">
            <v>0.12788437701174274</v>
          </cell>
          <cell r="AF103">
            <v>0.12715345239486459</v>
          </cell>
          <cell r="AG103">
            <v>0.12645214014117417</v>
          </cell>
          <cell r="AH103">
            <v>0.12577827962410262</v>
          </cell>
          <cell r="AI103">
            <v>0.12512993339995465</v>
          </cell>
          <cell r="AJ103">
            <v>0.12450535781259399</v>
          </cell>
          <cell r="AK103">
            <v>0.12390297825382005</v>
          </cell>
          <cell r="AL103">
            <v>0.12332136822526389</v>
          </cell>
          <cell r="AM103">
            <v>0.12275923152453604</v>
          </cell>
          <cell r="AN103">
            <v>0.12221538701467666</v>
          </cell>
          <cell r="AO103">
            <v>0.12168875554186137</v>
          </cell>
          <cell r="AP103">
            <v>0.1211783486492152</v>
          </cell>
          <cell r="AQ103">
            <v>0.12068325879994996</v>
          </cell>
          <cell r="AR103">
            <v>0.12020265087492592</v>
          </cell>
          <cell r="AS103">
            <v>0.11973575475118538</v>
          </cell>
        </row>
        <row r="104">
          <cell r="B104" t="str">
            <v>AustriaMED</v>
          </cell>
          <cell r="C104" t="str">
            <v>Austria</v>
          </cell>
          <cell r="D104" t="str">
            <v>MED</v>
          </cell>
          <cell r="E104">
            <v>0.63321799307958471</v>
          </cell>
          <cell r="F104">
            <v>0.66774099033108714</v>
          </cell>
          <cell r="G104">
            <v>0.62438271604938278</v>
          </cell>
          <cell r="H104">
            <v>0.63250550141464956</v>
          </cell>
          <cell r="I104">
            <v>0.62793000990425885</v>
          </cell>
          <cell r="J104">
            <v>0.63224267211997276</v>
          </cell>
          <cell r="K104">
            <v>0.63039663039663041</v>
          </cell>
          <cell r="L104">
            <v>0.62952243125904483</v>
          </cell>
          <cell r="M104">
            <v>0.6182895223991115</v>
          </cell>
          <cell r="N104">
            <v>0.62387048192771088</v>
          </cell>
          <cell r="O104">
            <v>0.62238294632660829</v>
          </cell>
          <cell r="P104">
            <v>0.61353383458646615</v>
          </cell>
          <cell r="Q104">
            <v>0.61788072338533406</v>
          </cell>
          <cell r="R104">
            <v>0.61617010268049333</v>
          </cell>
          <cell r="S104">
            <v>0.61451721330607034</v>
          </cell>
          <cell r="T104">
            <v>0.61291803880682494</v>
          </cell>
          <cell r="U104">
            <v>0.61136890104208685</v>
          </cell>
          <cell r="V104">
            <v>0.60986644730607931</v>
          </cell>
          <cell r="W104">
            <v>0.60840762744254329</v>
          </cell>
          <cell r="X104">
            <v>0.60698966739824212</v>
          </cell>
          <cell r="Y104">
            <v>0.60561004249655137</v>
          </cell>
          <cell r="Z104">
            <v>0.60426645203334539</v>
          </cell>
          <cell r="AA104">
            <v>0.60295679590165252</v>
          </cell>
          <cell r="AB104">
            <v>0.60167915347674972</v>
          </cell>
          <cell r="AC104">
            <v>0.60043176474766558</v>
          </cell>
          <cell r="AD104">
            <v>0.5992130135607513</v>
          </cell>
          <cell r="AE104">
            <v>0.5980214127891611</v>
          </cell>
          <cell r="AF104">
            <v>0.59685559122712539</v>
          </cell>
          <cell r="AG104">
            <v>0.59571428201217147</v>
          </cell>
          <cell r="AH104">
            <v>0.59459631239205379</v>
          </cell>
          <cell r="AI104">
            <v>0.59350059467065353</v>
          </cell>
          <cell r="AJ104">
            <v>0.59242611818551816</v>
          </cell>
          <cell r="AK104">
            <v>0.59137194218747768</v>
          </cell>
          <cell r="AL104">
            <v>0.59033718950917002</v>
          </cell>
          <cell r="AM104">
            <v>0.58932104092402238</v>
          </cell>
          <cell r="AN104">
            <v>0.58832273011023273</v>
          </cell>
          <cell r="AO104">
            <v>0.58734153914565668</v>
          </cell>
          <cell r="AP104">
            <v>0.58637679446935465</v>
          </cell>
          <cell r="AQ104">
            <v>0.58542786325407903</v>
          </cell>
          <cell r="AR104">
            <v>0.58449415014131956</v>
          </cell>
          <cell r="AS104">
            <v>0.58357509429685017</v>
          </cell>
        </row>
        <row r="105">
          <cell r="B105" t="str">
            <v>AustriaHIG</v>
          </cell>
          <cell r="C105" t="str">
            <v>Austria</v>
          </cell>
          <cell r="D105" t="str">
            <v>HIG</v>
          </cell>
          <cell r="E105">
            <v>0.16926182237600923</v>
          </cell>
          <cell r="F105">
            <v>0.14620568414884266</v>
          </cell>
          <cell r="G105">
            <v>0.17839506172839506</v>
          </cell>
          <cell r="H105">
            <v>0.17604526878340146</v>
          </cell>
          <cell r="I105">
            <v>0.2043578738857709</v>
          </cell>
          <cell r="J105">
            <v>0.20381731424676211</v>
          </cell>
          <cell r="K105">
            <v>0.20673920673920676</v>
          </cell>
          <cell r="L105">
            <v>0.20477568740955135</v>
          </cell>
          <cell r="M105">
            <v>0.22362088115512777</v>
          </cell>
          <cell r="N105">
            <v>0.23983433734939763</v>
          </cell>
          <cell r="O105">
            <v>0.2447658926532166</v>
          </cell>
          <cell r="P105">
            <v>0.24473684210526314</v>
          </cell>
          <cell r="Q105">
            <v>0.23862117688671061</v>
          </cell>
          <cell r="R105">
            <v>0.2419981284377804</v>
          </cell>
          <cell r="S105">
            <v>0.24518493752041109</v>
          </cell>
          <cell r="T105">
            <v>0.24820397714147613</v>
          </cell>
          <cell r="U105">
            <v>0.25107378166237188</v>
          </cell>
          <cell r="V105">
            <v>0.25380988866137061</v>
          </cell>
          <cell r="W105">
            <v>0.25642546033149438</v>
          </cell>
          <cell r="X105">
            <v>0.25893175056750495</v>
          </cell>
          <cell r="Y105">
            <v>0.26133846176619918</v>
          </cell>
          <cell r="Z105">
            <v>0.26365402132865773</v>
          </cell>
          <cell r="AA105">
            <v>0.26588579872079687</v>
          </cell>
          <cell r="AB105">
            <v>0.26804027786968448</v>
          </cell>
          <cell r="AC105">
            <v>0.27012319554306174</v>
          </cell>
          <cell r="AD105">
            <v>0.2721396535012543</v>
          </cell>
          <cell r="AE105">
            <v>0.27409421019909619</v>
          </cell>
          <cell r="AF105">
            <v>0.27599095637801013</v>
          </cell>
          <cell r="AG105">
            <v>0.27783357784665436</v>
          </cell>
          <cell r="AH105">
            <v>0.27962540798384355</v>
          </cell>
          <cell r="AI105">
            <v>0.28136947192939177</v>
          </cell>
          <cell r="AJ105">
            <v>0.28306852400188787</v>
          </cell>
          <cell r="AK105">
            <v>0.2847250795587023</v>
          </cell>
          <cell r="AL105">
            <v>0.28634144226556607</v>
          </cell>
          <cell r="AM105">
            <v>0.28791972755144157</v>
          </cell>
          <cell r="AN105">
            <v>0.28946188287509061</v>
          </cell>
          <cell r="AO105">
            <v>0.29096970531248201</v>
          </cell>
          <cell r="AP105">
            <v>0.29244485688143018</v>
          </cell>
          <cell r="AQ105">
            <v>0.29388887794597091</v>
          </cell>
          <cell r="AR105">
            <v>0.29530319898375457</v>
          </cell>
          <cell r="AS105">
            <v>0.29668915095196446</v>
          </cell>
        </row>
        <row r="106">
          <cell r="B106" t="str">
            <v>AustriaNOR</v>
          </cell>
          <cell r="C106" t="str">
            <v>Austria</v>
          </cell>
          <cell r="D106" t="str">
            <v>NOR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B107" t="str">
            <v>PolandALL</v>
          </cell>
          <cell r="C107" t="str">
            <v>Poland</v>
          </cell>
          <cell r="D107" t="str">
            <v>ALL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B108" t="str">
            <v>PolandLOW</v>
          </cell>
          <cell r="C108" t="str">
            <v>Poland</v>
          </cell>
          <cell r="D108" t="str">
            <v>LOW</v>
          </cell>
          <cell r="E108">
            <v>0.11460352237296705</v>
          </cell>
          <cell r="F108">
            <v>0.11256894534514457</v>
          </cell>
          <cell r="G108">
            <v>9.8927196789779709E-2</v>
          </cell>
          <cell r="H108">
            <v>8.884213933166113E-2</v>
          </cell>
          <cell r="I108">
            <v>8.40481624301566E-2</v>
          </cell>
          <cell r="J108">
            <v>7.864493352362352E-2</v>
          </cell>
          <cell r="K108">
            <v>7.7075098814229248E-2</v>
          </cell>
          <cell r="L108">
            <v>7.3328591749644373E-2</v>
          </cell>
          <cell r="M108">
            <v>7.5834669268836682E-2</v>
          </cell>
          <cell r="N108">
            <v>6.6178984070554461E-2</v>
          </cell>
          <cell r="O108">
            <v>5.4320821862620029E-2</v>
          </cell>
          <cell r="P108">
            <v>5.2069514460068987E-2</v>
          </cell>
          <cell r="Q108">
            <v>6.0136737575519149E-2</v>
          </cell>
          <cell r="R108">
            <v>5.8792841107078678E-2</v>
          </cell>
          <cell r="S108">
            <v>5.7568712078905286E-2</v>
          </cell>
          <cell r="T108">
            <v>5.6446698703085045E-2</v>
          </cell>
          <cell r="U108">
            <v>5.5412656011586403E-2</v>
          </cell>
          <cell r="V108">
            <v>5.44550896671619E-2</v>
          </cell>
          <cell r="W108">
            <v>5.3564543585299391E-2</v>
          </cell>
          <cell r="X108">
            <v>5.2733153043437023E-2</v>
          </cell>
          <cell r="Y108">
            <v>5.1954312696125104E-2</v>
          </cell>
          <cell r="Z108">
            <v>5.1222426001000902E-2</v>
          </cell>
          <cell r="AA108">
            <v>5.0532713374194807E-2</v>
          </cell>
          <cell r="AB108">
            <v>4.9881063406050412E-2</v>
          </cell>
          <cell r="AC108">
            <v>4.9263916115444513E-2</v>
          </cell>
          <cell r="AD108">
            <v>4.8678170362312562E-2</v>
          </cell>
          <cell r="AE108">
            <v>4.8121109699572361E-2</v>
          </cell>
          <cell r="AF108">
            <v>4.7590342457483149E-2</v>
          </cell>
          <cell r="AG108">
            <v>4.7083752926772249E-2</v>
          </cell>
          <cell r="AH108">
            <v>4.6599461279333981E-2</v>
          </cell>
          <cell r="AI108">
            <v>4.6135790428345085E-2</v>
          </cell>
          <cell r="AJ108">
            <v>4.5691238444858069E-2</v>
          </cell>
          <cell r="AK108">
            <v>4.5264455457481152E-2</v>
          </cell>
          <cell r="AL108">
            <v>4.4854224194867127E-2</v>
          </cell>
          <cell r="AM108">
            <v>4.4459443507949177E-2</v>
          </cell>
          <cell r="AN108">
            <v>4.4079114344776307E-2</v>
          </cell>
          <cell r="AO108">
            <v>4.371232775590591E-2</v>
          </cell>
          <cell r="AP108">
            <v>4.335825459022187E-2</v>
          </cell>
          <cell r="AQ108">
            <v>4.3016136605351744E-2</v>
          </cell>
          <cell r="AR108">
            <v>4.2685278767687948E-2</v>
          </cell>
          <cell r="AS108">
            <v>4.2365042557460257E-2</v>
          </cell>
        </row>
        <row r="109">
          <cell r="B109" t="str">
            <v>PolandMED</v>
          </cell>
          <cell r="C109" t="str">
            <v>Poland</v>
          </cell>
          <cell r="D109" t="str">
            <v>MED</v>
          </cell>
          <cell r="E109">
            <v>0.74913626021740964</v>
          </cell>
          <cell r="F109">
            <v>0.72881497576466658</v>
          </cell>
          <cell r="G109">
            <v>0.73310949144214244</v>
          </cell>
          <cell r="H109">
            <v>0.71664374140302611</v>
          </cell>
          <cell r="I109">
            <v>0.69426300464311008</v>
          </cell>
          <cell r="J109">
            <v>0.65725230977240279</v>
          </cell>
          <cell r="K109">
            <v>0.63248426291904547</v>
          </cell>
          <cell r="L109">
            <v>0.61365576102418207</v>
          </cell>
          <cell r="M109">
            <v>0.5737784902767129</v>
          </cell>
          <cell r="N109">
            <v>0.5499418882887811</v>
          </cell>
          <cell r="O109">
            <v>0.5380380044316122</v>
          </cell>
          <cell r="P109">
            <v>0.51293446537543119</v>
          </cell>
          <cell r="Q109">
            <v>0.53319102654519035</v>
          </cell>
          <cell r="R109">
            <v>0.51908389849678871</v>
          </cell>
          <cell r="S109">
            <v>0.50539626152809736</v>
          </cell>
          <cell r="T109">
            <v>0.49209275740357794</v>
          </cell>
          <cell r="U109">
            <v>0.47914268161055507</v>
          </cell>
          <cell r="V109">
            <v>0.46651918162067546</v>
          </cell>
          <cell r="W109">
            <v>0.4541986208660701</v>
          </cell>
          <cell r="X109">
            <v>0.44216006950048209</v>
          </cell>
          <cell r="Y109">
            <v>0.43038489299912169</v>
          </cell>
          <cell r="Z109">
            <v>0.41885641694148923</v>
          </cell>
          <cell r="AA109">
            <v>0.40755965164870972</v>
          </cell>
          <cell r="AB109">
            <v>0.39648106425835078</v>
          </cell>
          <cell r="AC109">
            <v>0.38560838871138653</v>
          </cell>
          <cell r="AD109">
            <v>0.37493046628076621</v>
          </cell>
          <cell r="AE109">
            <v>0.36443711089019931</v>
          </cell>
          <cell r="AF109">
            <v>0.35411899469870545</v>
          </cell>
          <cell r="AG109">
            <v>0.34396755036401627</v>
          </cell>
          <cell r="AH109">
            <v>0.33397488712010182</v>
          </cell>
          <cell r="AI109">
            <v>0.32413371836479704</v>
          </cell>
          <cell r="AJ109">
            <v>0.31443729889208388</v>
          </cell>
          <cell r="AK109">
            <v>0.30487937024912604</v>
          </cell>
          <cell r="AL109">
            <v>0.29545411297224949</v>
          </cell>
          <cell r="AM109">
            <v>0.28615610467493102</v>
          </cell>
          <cell r="AN109">
            <v>0.27698028313668677</v>
          </cell>
          <cell r="AO109">
            <v>0.26792191368387303</v>
          </cell>
          <cell r="AP109">
            <v>0.25897656026892052</v>
          </cell>
          <cell r="AQ109">
            <v>0.25014005974890863</v>
          </cell>
          <cell r="AR109">
            <v>0.24140849894191668</v>
          </cell>
          <cell r="AS109">
            <v>0.23277819410357509</v>
          </cell>
        </row>
        <row r="110">
          <cell r="B110" t="str">
            <v>PolandHIG</v>
          </cell>
          <cell r="C110" t="str">
            <v>Poland</v>
          </cell>
          <cell r="D110" t="str">
            <v>HIG</v>
          </cell>
          <cell r="E110">
            <v>0.1362602174096233</v>
          </cell>
          <cell r="F110">
            <v>0.15861607889018889</v>
          </cell>
          <cell r="G110">
            <v>0.16796331176807797</v>
          </cell>
          <cell r="H110">
            <v>0.19451411926531273</v>
          </cell>
          <cell r="I110">
            <v>0.22168883292673328</v>
          </cell>
          <cell r="J110">
            <v>0.26410275670397354</v>
          </cell>
          <cell r="K110">
            <v>0.29044063826672523</v>
          </cell>
          <cell r="L110">
            <v>0.31301564722617353</v>
          </cell>
          <cell r="M110">
            <v>0.3503868404544504</v>
          </cell>
          <cell r="N110">
            <v>0.38387912764066456</v>
          </cell>
          <cell r="O110">
            <v>0.40764117370576786</v>
          </cell>
          <cell r="P110">
            <v>0.43499602016449984</v>
          </cell>
          <cell r="Q110">
            <v>0.40667223587929041</v>
          </cell>
          <cell r="R110">
            <v>0.42212326039613257</v>
          </cell>
          <cell r="S110">
            <v>0.43703502639299741</v>
          </cell>
          <cell r="T110">
            <v>0.45146054389333706</v>
          </cell>
          <cell r="U110">
            <v>0.46544466237785853</v>
          </cell>
          <cell r="V110">
            <v>0.47902572871216259</v>
          </cell>
          <cell r="W110">
            <v>0.49223683554863051</v>
          </cell>
          <cell r="X110">
            <v>0.5051067774560809</v>
          </cell>
          <cell r="Y110">
            <v>0.5176607943047532</v>
          </cell>
          <cell r="Z110">
            <v>0.52992115705750986</v>
          </cell>
          <cell r="AA110">
            <v>0.54190763497709549</v>
          </cell>
          <cell r="AB110">
            <v>0.5536378723355988</v>
          </cell>
          <cell r="AC110">
            <v>0.56512769517316896</v>
          </cell>
          <cell r="AD110">
            <v>0.5763913633569212</v>
          </cell>
          <cell r="AE110">
            <v>0.58744177941022835</v>
          </cell>
          <cell r="AF110">
            <v>0.59829066284381138</v>
          </cell>
          <cell r="AG110">
            <v>0.60894869670921148</v>
          </cell>
          <cell r="AH110">
            <v>0.61942565160056418</v>
          </cell>
          <cell r="AI110">
            <v>0.62973049120685787</v>
          </cell>
          <cell r="AJ110">
            <v>0.63987146266305805</v>
          </cell>
          <cell r="AK110">
            <v>0.64985617429339282</v>
          </cell>
          <cell r="AL110">
            <v>0.65969166283288339</v>
          </cell>
          <cell r="AM110">
            <v>0.66938445181711981</v>
          </cell>
          <cell r="AN110">
            <v>0.67894060251853694</v>
          </cell>
          <cell r="AO110">
            <v>0.68836575856022109</v>
          </cell>
          <cell r="AP110">
            <v>0.69766518514085762</v>
          </cell>
          <cell r="AQ110">
            <v>0.70684380364573962</v>
          </cell>
          <cell r="AR110">
            <v>0.71590622229039536</v>
          </cell>
          <cell r="AS110">
            <v>0.72485676333896465</v>
          </cell>
        </row>
        <row r="111">
          <cell r="B111" t="str">
            <v>PolandNOR</v>
          </cell>
          <cell r="C111" t="str">
            <v>Poland</v>
          </cell>
          <cell r="D111" t="str">
            <v>NOR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B112" t="str">
            <v>PortugalALL</v>
          </cell>
          <cell r="C112" t="str">
            <v>Portugal</v>
          </cell>
          <cell r="D112" t="str">
            <v>ALL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B113" t="str">
            <v>PortugalLOW</v>
          </cell>
          <cell r="C113" t="str">
            <v>Portugal</v>
          </cell>
          <cell r="D113" t="str">
            <v>LOW</v>
          </cell>
          <cell r="E113">
            <v>0.70207667731629397</v>
          </cell>
          <cell r="F113">
            <v>0.66824395373291279</v>
          </cell>
          <cell r="G113">
            <v>0.65950840879689521</v>
          </cell>
          <cell r="H113">
            <v>0.64819522114895789</v>
          </cell>
          <cell r="I113">
            <v>0.59649122807017541</v>
          </cell>
          <cell r="J113">
            <v>0.5788315815204107</v>
          </cell>
          <cell r="K113">
            <v>0.53972407231208375</v>
          </cell>
          <cell r="L113">
            <v>0.53603182030884422</v>
          </cell>
          <cell r="M113">
            <v>0.51971075344063444</v>
          </cell>
          <cell r="N113">
            <v>0.51600000000000001</v>
          </cell>
          <cell r="O113">
            <v>0.44545672500599381</v>
          </cell>
          <cell r="P113">
            <v>0.43391089108910896</v>
          </cell>
          <cell r="Q113">
            <v>0.47657733062346908</v>
          </cell>
          <cell r="R113">
            <v>0.47000117641957595</v>
          </cell>
          <cell r="S113">
            <v>0.4639605130597223</v>
          </cell>
          <cell r="T113">
            <v>0.45838014977420766</v>
          </cell>
          <cell r="U113">
            <v>0.45319935575322401</v>
          </cell>
          <cell r="V113">
            <v>0.44836841405365152</v>
          </cell>
          <cell r="W113">
            <v>0.44384613830590636</v>
          </cell>
          <cell r="X113">
            <v>0.43959804771451183</v>
          </cell>
          <cell r="Y113">
            <v>0.43559500229416231</v>
          </cell>
          <cell r="Z113">
            <v>0.43181216630239783</v>
          </cell>
          <cell r="AA113">
            <v>0.42822820988906596</v>
          </cell>
          <cell r="AB113">
            <v>0.42482468642641918</v>
          </cell>
          <cell r="AC113">
            <v>0.42158554127965842</v>
          </cell>
          <cell r="AD113">
            <v>0.41849672021407114</v>
          </cell>
          <cell r="AE113">
            <v>0.4155458542384099</v>
          </cell>
          <cell r="AF113">
            <v>0.41272200373238094</v>
          </cell>
          <cell r="AG113">
            <v>0.41001544902094689</v>
          </cell>
          <cell r="AH113">
            <v>0.40741751767823131</v>
          </cell>
          <cell r="AI113">
            <v>0.40492044112825171</v>
          </cell>
          <cell r="AJ113">
            <v>0.4025172348017132</v>
          </cell>
          <cell r="AK113">
            <v>0.40020159737478034</v>
          </cell>
          <cell r="AL113">
            <v>0.39796782557351956</v>
          </cell>
          <cell r="AM113">
            <v>0.39581074175866293</v>
          </cell>
          <cell r="AN113">
            <v>0.39372563206806765</v>
          </cell>
          <cell r="AO113">
            <v>0.39170819333100115</v>
          </cell>
          <cell r="AP113">
            <v>0.38975448730996698</v>
          </cell>
          <cell r="AQ113">
            <v>0.38786090109487442</v>
          </cell>
          <cell r="AR113">
            <v>0.38602411268777276</v>
          </cell>
          <cell r="AS113">
            <v>0.38424106098672506</v>
          </cell>
        </row>
        <row r="114">
          <cell r="B114" t="str">
            <v>PortugalMED</v>
          </cell>
          <cell r="C114" t="str">
            <v>Portugal</v>
          </cell>
          <cell r="D114" t="str">
            <v>MED</v>
          </cell>
          <cell r="E114">
            <v>0.15894568690095848</v>
          </cell>
          <cell r="F114">
            <v>0.17429022082018927</v>
          </cell>
          <cell r="G114">
            <v>0.16765847347994825</v>
          </cell>
          <cell r="H114">
            <v>0.16776817488561263</v>
          </cell>
          <cell r="I114">
            <v>0.19799498746867167</v>
          </cell>
          <cell r="J114">
            <v>0.20410657540943533</v>
          </cell>
          <cell r="K114">
            <v>0.22454804947668888</v>
          </cell>
          <cell r="L114">
            <v>0.21689284043051008</v>
          </cell>
          <cell r="M114">
            <v>0.21646839281548866</v>
          </cell>
          <cell r="N114">
            <v>0.23552941176470588</v>
          </cell>
          <cell r="O114">
            <v>0.26036921601534407</v>
          </cell>
          <cell r="P114">
            <v>0.26064356435643565</v>
          </cell>
          <cell r="Q114">
            <v>0.23498003570985038</v>
          </cell>
          <cell r="R114">
            <v>0.23466483468089661</v>
          </cell>
          <cell r="S114">
            <v>0.23414188927540092</v>
          </cell>
          <cell r="T114">
            <v>0.23345042015554524</v>
          </cell>
          <cell r="U114">
            <v>0.23262110028882887</v>
          </cell>
          <cell r="V114">
            <v>0.23167824345275728</v>
          </cell>
          <cell r="W114">
            <v>0.23064135162582711</v>
          </cell>
          <cell r="X114">
            <v>0.22952623105391889</v>
          </cell>
          <cell r="Y114">
            <v>0.22834581152262495</v>
          </cell>
          <cell r="Z114">
            <v>0.22711075728052166</v>
          </cell>
          <cell r="AA114">
            <v>0.22582992906319199</v>
          </cell>
          <cell r="AB114">
            <v>0.22451073797952742</v>
          </cell>
          <cell r="AC114">
            <v>0.22315941971288533</v>
          </cell>
          <cell r="AD114">
            <v>0.22178124922231979</v>
          </cell>
          <cell r="AE114">
            <v>0.22038071047685442</v>
          </cell>
          <cell r="AF114">
            <v>0.21896163182838929</v>
          </cell>
          <cell r="AG114">
            <v>0.21752729485922151</v>
          </cell>
          <cell r="AH114">
            <v>0.21608052256022958</v>
          </cell>
          <cell r="AI114">
            <v>0.2146237512624955</v>
          </cell>
          <cell r="AJ114">
            <v>0.21315908969544173</v>
          </cell>
          <cell r="AK114">
            <v>0.21168836776747124</v>
          </cell>
          <cell r="AL114">
            <v>0.21021317708400628</v>
          </cell>
          <cell r="AM114">
            <v>0.20873490477921663</v>
          </cell>
          <cell r="AN114">
            <v>0.20725476190375602</v>
          </cell>
          <cell r="AO114">
            <v>0.20577380735443107</v>
          </cell>
          <cell r="AP114">
            <v>0.20429296813337117</v>
          </cell>
          <cell r="AQ114">
            <v>0.20281305656969634</v>
          </cell>
          <cell r="AR114">
            <v>0.20133478501540086</v>
          </cell>
          <cell r="AS114">
            <v>0.19985877843139876</v>
          </cell>
        </row>
        <row r="115">
          <cell r="B115" t="str">
            <v>PortugalHIG</v>
          </cell>
          <cell r="C115" t="str">
            <v>Portugal</v>
          </cell>
          <cell r="D115" t="str">
            <v>HIG</v>
          </cell>
          <cell r="E115">
            <v>0.13897763578274763</v>
          </cell>
          <cell r="F115">
            <v>0.15746582544689799</v>
          </cell>
          <cell r="G115">
            <v>0.17283311772315652</v>
          </cell>
          <cell r="H115">
            <v>0.18403660396542962</v>
          </cell>
          <cell r="I115">
            <v>0.20551378446115287</v>
          </cell>
          <cell r="J115">
            <v>0.21706184307015397</v>
          </cell>
          <cell r="K115">
            <v>0.2357278782112274</v>
          </cell>
          <cell r="L115">
            <v>0.24707533926064576</v>
          </cell>
          <cell r="M115">
            <v>0.26382085374387682</v>
          </cell>
          <cell r="N115">
            <v>0.24847058823529411</v>
          </cell>
          <cell r="O115">
            <v>0.29417405897866222</v>
          </cell>
          <cell r="P115">
            <v>0.30544554455445544</v>
          </cell>
          <cell r="Q115">
            <v>0.28844263366668055</v>
          </cell>
          <cell r="R115">
            <v>0.29533398889952744</v>
          </cell>
          <cell r="S115">
            <v>0.30189759766487678</v>
          </cell>
          <cell r="T115">
            <v>0.30816943007024705</v>
          </cell>
          <cell r="U115">
            <v>0.31417954395794706</v>
          </cell>
          <cell r="V115">
            <v>0.31995334249359125</v>
          </cell>
          <cell r="W115">
            <v>0.32551251006826654</v>
          </cell>
          <cell r="X115">
            <v>0.33087572123156928</v>
          </cell>
          <cell r="Y115">
            <v>0.33605918618321273</v>
          </cell>
          <cell r="Z115">
            <v>0.34107707641708046</v>
          </cell>
          <cell r="AA115">
            <v>0.34594186104774199</v>
          </cell>
          <cell r="AB115">
            <v>0.35066457559405345</v>
          </cell>
          <cell r="AC115">
            <v>0.35525503900745625</v>
          </cell>
          <cell r="AD115">
            <v>0.35972203056360907</v>
          </cell>
          <cell r="AE115">
            <v>0.36407343528473574</v>
          </cell>
          <cell r="AF115">
            <v>0.36831636443922977</v>
          </cell>
          <cell r="AG115">
            <v>0.37245725611983166</v>
          </cell>
          <cell r="AH115">
            <v>0.37650195976153911</v>
          </cell>
          <cell r="AI115">
            <v>0.38045580760925285</v>
          </cell>
          <cell r="AJ115">
            <v>0.38432367550284507</v>
          </cell>
          <cell r="AK115">
            <v>0.38811003485774836</v>
          </cell>
          <cell r="AL115">
            <v>0.39181899734247422</v>
          </cell>
          <cell r="AM115">
            <v>0.39545435346212043</v>
          </cell>
          <cell r="AN115">
            <v>0.39901960602817638</v>
          </cell>
          <cell r="AO115">
            <v>0.40251799931456772</v>
          </cell>
          <cell r="AP115">
            <v>0.40595254455666191</v>
          </cell>
          <cell r="AQ115">
            <v>0.4093260423354293</v>
          </cell>
          <cell r="AR115">
            <v>0.41264110229682638</v>
          </cell>
          <cell r="AS115">
            <v>0.41590016058187623</v>
          </cell>
        </row>
        <row r="116">
          <cell r="B116" t="str">
            <v>PortugalNOR</v>
          </cell>
          <cell r="C116" t="str">
            <v>Portugal</v>
          </cell>
          <cell r="D116" t="str">
            <v>NOR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B117" t="str">
            <v>RomaniaALL</v>
          </cell>
          <cell r="C117" t="str">
            <v>Romania</v>
          </cell>
          <cell r="D117" t="str">
            <v>ALL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B118" t="str">
            <v>RomaniaLOW</v>
          </cell>
          <cell r="C118" t="str">
            <v>Romania</v>
          </cell>
          <cell r="D118" t="str">
            <v>LOW</v>
          </cell>
          <cell r="E118">
            <v>0.11852846956701457</v>
          </cell>
          <cell r="F118">
            <v>0.13363305911612777</v>
          </cell>
          <cell r="G118">
            <v>0.13259371924487787</v>
          </cell>
          <cell r="H118">
            <v>0.16321769121525664</v>
          </cell>
          <cell r="I118">
            <v>0.16170717249555427</v>
          </cell>
          <cell r="J118">
            <v>0.17627118644067793</v>
          </cell>
          <cell r="K118">
            <v>0.19582878622529404</v>
          </cell>
          <cell r="L118">
            <v>0.21527944351163347</v>
          </cell>
          <cell r="M118">
            <v>0.21833804143126176</v>
          </cell>
          <cell r="N118">
            <v>0.24872744099953722</v>
          </cell>
          <cell r="O118">
            <v>0.26870866689871209</v>
          </cell>
          <cell r="P118">
            <v>0.26608594657375145</v>
          </cell>
          <cell r="Q118">
            <v>0.25370513755439139</v>
          </cell>
          <cell r="R118">
            <v>0.26040279074404554</v>
          </cell>
          <cell r="S118">
            <v>0.26679698963365966</v>
          </cell>
          <cell r="T118">
            <v>0.27292042019697021</v>
          </cell>
          <cell r="U118">
            <v>0.27880045656653518</v>
          </cell>
          <cell r="V118">
            <v>0.28446028188335631</v>
          </cell>
          <cell r="W118">
            <v>0.28991972419040646</v>
          </cell>
          <cell r="X118">
            <v>0.29519589086025638</v>
          </cell>
          <cell r="Y118">
            <v>0.30030365766659223</v>
          </cell>
          <cell r="Z118">
            <v>0.30525605107577763</v>
          </cell>
          <cell r="AA118">
            <v>0.31006455082253553</v>
          </cell>
          <cell r="AB118">
            <v>0.3147393321049789</v>
          </cell>
          <cell r="AC118">
            <v>0.31928946144040765</v>
          </cell>
          <cell r="AD118">
            <v>0.32372305653122496</v>
          </cell>
          <cell r="AE118">
            <v>0.32804741787274844</v>
          </cell>
          <cell r="AF118">
            <v>0.33226913795094443</v>
          </cell>
          <cell r="AG118">
            <v>0.33639419250375108</v>
          </cell>
          <cell r="AH118">
            <v>0.34042801730422784</v>
          </cell>
          <cell r="AI118">
            <v>0.34437557316477158</v>
          </cell>
          <cell r="AJ118">
            <v>0.3482414012881711</v>
          </cell>
          <cell r="AK118">
            <v>0.35202967065364393</v>
          </cell>
          <cell r="AL118">
            <v>0.35574421878890955</v>
          </cell>
          <cell r="AM118">
            <v>0.35938858701745213</v>
          </cell>
          <cell r="AN118">
            <v>0.36296605106497581</v>
          </cell>
          <cell r="AO118">
            <v>0.36647964774714065</v>
          </cell>
          <cell r="AP118">
            <v>0.36993219833195923</v>
          </cell>
          <cell r="AQ118">
            <v>0.37332632906722729</v>
          </cell>
          <cell r="AR118">
            <v>0.37666448928040636</v>
          </cell>
          <cell r="AS118">
            <v>0.37994896739116485</v>
          </cell>
        </row>
        <row r="119">
          <cell r="B119" t="str">
            <v>RomaniaMED</v>
          </cell>
          <cell r="C119" t="str">
            <v>Romania</v>
          </cell>
          <cell r="D119" t="str">
            <v>MED</v>
          </cell>
          <cell r="E119">
            <v>0.79642451172884154</v>
          </cell>
          <cell r="F119">
            <v>0.77501434857470819</v>
          </cell>
          <cell r="G119">
            <v>0.77480540395454944</v>
          </cell>
          <cell r="H119">
            <v>0.75370257658754314</v>
          </cell>
          <cell r="I119">
            <v>0.73301719027860113</v>
          </cell>
          <cell r="J119">
            <v>0.70302663438256652</v>
          </cell>
          <cell r="K119">
            <v>0.673093246028859</v>
          </cell>
          <cell r="L119">
            <v>0.6417606140561285</v>
          </cell>
          <cell r="M119">
            <v>0.61099340866290019</v>
          </cell>
          <cell r="N119">
            <v>0.56652012956964359</v>
          </cell>
          <cell r="O119">
            <v>0.53544494720965308</v>
          </cell>
          <cell r="P119">
            <v>0.52380952380952384</v>
          </cell>
          <cell r="Q119">
            <v>0.56463460093573603</v>
          </cell>
          <cell r="R119">
            <v>0.55256022632668311</v>
          </cell>
          <cell r="S119">
            <v>0.54101747481383367</v>
          </cell>
          <cell r="T119">
            <v>0.52994967623756772</v>
          </cell>
          <cell r="U119">
            <v>0.51930931326719509</v>
          </cell>
          <cell r="V119">
            <v>0.5090560983840724</v>
          </cell>
          <cell r="W119">
            <v>0.49915553815839375</v>
          </cell>
          <cell r="X119">
            <v>0.48957784241897001</v>
          </cell>
          <cell r="Y119">
            <v>0.48029708251441344</v>
          </cell>
          <cell r="Z119">
            <v>0.47129053273554627</v>
          </cell>
          <cell r="AA119">
            <v>0.46253814860058123</v>
          </cell>
          <cell r="AB119">
            <v>0.45402214889684372</v>
          </cell>
          <cell r="AC119">
            <v>0.44572667741658173</v>
          </cell>
          <cell r="AD119">
            <v>0.43763752663706373</v>
          </cell>
          <cell r="AE119">
            <v>0.4297419100742062</v>
          </cell>
          <cell r="AF119">
            <v>0.4220282732647806</v>
          </cell>
          <cell r="AG119">
            <v>0.41448613568747211</v>
          </cell>
          <cell r="AH119">
            <v>0.40710595767440111</v>
          </cell>
          <cell r="AI119">
            <v>0.39987902766718103</v>
          </cell>
          <cell r="AJ119">
            <v>0.39279736615631616</v>
          </cell>
          <cell r="AK119">
            <v>0.38585364339467793</v>
          </cell>
          <cell r="AL119">
            <v>0.37904110855534151</v>
          </cell>
          <cell r="AM119">
            <v>0.37235352845460135</v>
          </cell>
          <cell r="AN119">
            <v>0.36578513431409121</v>
          </cell>
          <cell r="AO119">
            <v>0.35933057531477924</v>
          </cell>
          <cell r="AP119">
            <v>0.35298487791738586</v>
          </cell>
          <cell r="AQ119">
            <v>0.34674341010134668</v>
          </cell>
          <cell r="AR119">
            <v>0.340601849817534</v>
          </cell>
          <cell r="AS119">
            <v>0.33455615706592839</v>
          </cell>
        </row>
        <row r="120">
          <cell r="B120" t="str">
            <v>RomaniaHIG</v>
          </cell>
          <cell r="C120" t="str">
            <v>Romania</v>
          </cell>
          <cell r="D120" t="str">
            <v>HIG</v>
          </cell>
          <cell r="E120">
            <v>8.5047018704143842E-2</v>
          </cell>
          <cell r="F120">
            <v>9.1352592309163955E-2</v>
          </cell>
          <cell r="G120">
            <v>9.2600876800572607E-2</v>
          </cell>
          <cell r="H120">
            <v>8.3079732197200259E-2</v>
          </cell>
          <cell r="I120">
            <v>0.10527563722584471</v>
          </cell>
          <cell r="J120">
            <v>0.12070217917675544</v>
          </cell>
          <cell r="K120">
            <v>0.13107796774584696</v>
          </cell>
          <cell r="L120">
            <v>0.14295994243223795</v>
          </cell>
          <cell r="M120">
            <v>0.17066854990583805</v>
          </cell>
          <cell r="N120">
            <v>0.18475242943081904</v>
          </cell>
          <cell r="O120">
            <v>0.19584638589163475</v>
          </cell>
          <cell r="P120">
            <v>0.21010452961672474</v>
          </cell>
          <cell r="Q120">
            <v>0.18166026150987255</v>
          </cell>
          <cell r="R120">
            <v>0.18703698292927143</v>
          </cell>
          <cell r="S120">
            <v>0.19218553555250656</v>
          </cell>
          <cell r="T120">
            <v>0.19712990356546203</v>
          </cell>
          <cell r="U120">
            <v>0.20189023016626978</v>
          </cell>
          <cell r="V120">
            <v>0.20648361973257121</v>
          </cell>
          <cell r="W120">
            <v>0.21092473765119985</v>
          </cell>
          <cell r="X120">
            <v>0.21522626672077366</v>
          </cell>
          <cell r="Y120">
            <v>0.2193992598189943</v>
          </cell>
          <cell r="Z120">
            <v>0.22345341618867615</v>
          </cell>
          <cell r="AA120">
            <v>0.22739730057688323</v>
          </cell>
          <cell r="AB120">
            <v>0.23123851899817738</v>
          </cell>
          <cell r="AC120">
            <v>0.23498386114301056</v>
          </cell>
          <cell r="AD120">
            <v>0.2386394168317113</v>
          </cell>
          <cell r="AE120">
            <v>0.24221067205304539</v>
          </cell>
          <cell r="AF120">
            <v>0.24570258878427503</v>
          </cell>
          <cell r="AG120">
            <v>0.24911967180877684</v>
          </cell>
          <cell r="AH120">
            <v>0.25246602502137105</v>
          </cell>
          <cell r="AI120">
            <v>0.25574539916804734</v>
          </cell>
          <cell r="AJ120">
            <v>0.25896123255551273</v>
          </cell>
          <cell r="AK120">
            <v>0.26211668595167814</v>
          </cell>
          <cell r="AL120">
            <v>0.26521467265574894</v>
          </cell>
          <cell r="AM120">
            <v>0.26825788452794652</v>
          </cell>
          <cell r="AN120">
            <v>0.27124881462093298</v>
          </cell>
          <cell r="AO120">
            <v>0.27418977693808005</v>
          </cell>
          <cell r="AP120">
            <v>0.27708292375065491</v>
          </cell>
          <cell r="AQ120">
            <v>0.27993026083142597</v>
          </cell>
          <cell r="AR120">
            <v>0.28273366090205965</v>
          </cell>
          <cell r="AS120">
            <v>0.2854948755429067</v>
          </cell>
        </row>
        <row r="121">
          <cell r="B121" t="str">
            <v>RomaniaNOR</v>
          </cell>
          <cell r="C121" t="str">
            <v>Romania</v>
          </cell>
          <cell r="D121" t="str">
            <v>NOR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B122" t="str">
            <v>SloveniaALL</v>
          </cell>
          <cell r="C122" t="str">
            <v>Slovenia</v>
          </cell>
          <cell r="D122" t="str">
            <v>ALL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B123" t="str">
            <v>SloveniaLOW</v>
          </cell>
          <cell r="C123" t="str">
            <v>Slovenia</v>
          </cell>
          <cell r="D123" t="str">
            <v>LOW</v>
          </cell>
          <cell r="E123">
            <v>0.18577648766328012</v>
          </cell>
          <cell r="F123">
            <v>0.18209408194233687</v>
          </cell>
          <cell r="G123">
            <v>0.15476190476190477</v>
          </cell>
          <cell r="H123">
            <v>0.10724233983286907</v>
          </cell>
          <cell r="I123">
            <v>0.1076923076923077</v>
          </cell>
          <cell r="J123">
            <v>0.11641791044776119</v>
          </cell>
          <cell r="K123">
            <v>0.1</v>
          </cell>
          <cell r="L123">
            <v>9.2669432918395578E-2</v>
          </cell>
          <cell r="M123">
            <v>7.9320113314447591E-2</v>
          </cell>
          <cell r="N123">
            <v>6.25E-2</v>
          </cell>
          <cell r="O123">
            <v>3.4838709677419359E-2</v>
          </cell>
          <cell r="P123">
            <v>3.4255599472990776E-2</v>
          </cell>
          <cell r="Q123">
            <v>5.2331111314334496E-2</v>
          </cell>
          <cell r="R123">
            <v>4.993724514639919E-2</v>
          </cell>
          <cell r="S123">
            <v>4.7807143686583786E-2</v>
          </cell>
          <cell r="T123">
            <v>4.5896893986403245E-2</v>
          </cell>
          <cell r="U123">
            <v>4.4172072615424329E-2</v>
          </cell>
          <cell r="V123">
            <v>4.2605276991515027E-2</v>
          </cell>
          <cell r="W123">
            <v>4.1174396119278339E-2</v>
          </cell>
          <cell r="X123">
            <v>3.9861373097618655E-2</v>
          </cell>
          <cell r="Y123">
            <v>3.8651302619560735E-2</v>
          </cell>
          <cell r="Z123">
            <v>3.7531761570062688E-2</v>
          </cell>
          <cell r="AA123">
            <v>3.6492304931904231E-2</v>
          </cell>
          <cell r="AB123">
            <v>3.5524080945307887E-2</v>
          </cell>
          <cell r="AC123">
            <v>3.461953363768517E-2</v>
          </cell>
          <cell r="AD123">
            <v>3.3772170269935731E-2</v>
          </cell>
          <cell r="AE123">
            <v>3.297637763880526E-2</v>
          </cell>
          <cell r="AF123">
            <v>3.2227275583076587E-2</v>
          </cell>
          <cell r="AG123">
            <v>3.1520599128580289E-2</v>
          </cell>
          <cell r="AH123">
            <v>3.0852602900109525E-2</v>
          </cell>
          <cell r="AI123">
            <v>3.0219983006890563E-2</v>
          </cell>
          <cell r="AJ123">
            <v>2.9619812758408109E-2</v>
          </cell>
          <cell r="AK123">
            <v>2.9049489414902069E-2</v>
          </cell>
          <cell r="AL123">
            <v>2.8506689807969873E-2</v>
          </cell>
          <cell r="AM123">
            <v>2.7989333141309213E-2</v>
          </cell>
          <cell r="AN123">
            <v>2.7495549641826274E-2</v>
          </cell>
          <cell r="AO123">
            <v>2.7023654007053262E-2</v>
          </cell>
          <cell r="AP123">
            <v>2.6572122807587906E-2</v>
          </cell>
          <cell r="AQ123">
            <v>2.613957516871036E-2</v>
          </cell>
          <cell r="AR123">
            <v>2.5724756184901838E-2</v>
          </cell>
          <cell r="AS123">
            <v>2.5326522623150615E-2</v>
          </cell>
        </row>
        <row r="124">
          <cell r="B124" t="str">
            <v>SloveniaMED</v>
          </cell>
          <cell r="C124" t="str">
            <v>Slovenia</v>
          </cell>
          <cell r="D124" t="str">
            <v>MED</v>
          </cell>
          <cell r="E124">
            <v>0.58345428156748913</v>
          </cell>
          <cell r="F124">
            <v>0.56752655538694985</v>
          </cell>
          <cell r="G124">
            <v>0.56845238095238093</v>
          </cell>
          <cell r="H124">
            <v>0.58077994428969359</v>
          </cell>
          <cell r="I124">
            <v>0.5762237762237763</v>
          </cell>
          <cell r="J124">
            <v>0.58208955223880599</v>
          </cell>
          <cell r="K124">
            <v>0.54029850746268659</v>
          </cell>
          <cell r="L124">
            <v>0.49654218533886585</v>
          </cell>
          <cell r="M124">
            <v>0.53682719546742208</v>
          </cell>
          <cell r="N124">
            <v>0.54483695652173925</v>
          </cell>
          <cell r="O124">
            <v>0.52516129032258063</v>
          </cell>
          <cell r="P124">
            <v>0.49275362318840576</v>
          </cell>
          <cell r="Q124">
            <v>0.51179106104626149</v>
          </cell>
          <cell r="R124">
            <v>0.50492729867271047</v>
          </cell>
          <cell r="S124">
            <v>0.49826210555061756</v>
          </cell>
          <cell r="T124">
            <v>0.49178765730434942</v>
          </cell>
          <cell r="U124">
            <v>0.48549524543204836</v>
          </cell>
          <cell r="V124">
            <v>0.47937590006736813</v>
          </cell>
          <cell r="W124">
            <v>0.47342074856430671</v>
          </cell>
          <cell r="X124">
            <v>0.46762121688976738</v>
          </cell>
          <cell r="Y124">
            <v>0.46196913646249738</v>
          </cell>
          <cell r="Z124">
            <v>0.45645679386218885</v>
          </cell>
          <cell r="AA124">
            <v>0.45107694613328919</v>
          </cell>
          <cell r="AB124">
            <v>0.44582281565376725</v>
          </cell>
          <cell r="AC124">
            <v>0.44068807322948428</v>
          </cell>
          <cell r="AD124">
            <v>0.43566681480484948</v>
          </cell>
          <cell r="AE124">
            <v>0.43075353514118175</v>
          </cell>
          <cell r="AF124">
            <v>0.42594310052994466</v>
          </cell>
          <cell r="AG124">
            <v>0.42123072179362264</v>
          </cell>
          <cell r="AH124">
            <v>0.41661192830858224</v>
          </cell>
          <cell r="AI124">
            <v>0.41208254345420803</v>
          </cell>
          <cell r="AJ124">
            <v>0.40763866168341045</v>
          </cell>
          <cell r="AK124">
            <v>0.40327662727841984</v>
          </cell>
          <cell r="AL124">
            <v>0.39899301477514004</v>
          </cell>
          <cell r="AM124">
            <v>0.39478461099146928</v>
          </cell>
          <cell r="AN124">
            <v>0.39064839856833494</v>
          </cell>
          <cell r="AO124">
            <v>0.38658154091915425</v>
          </cell>
          <cell r="AP124">
            <v>0.38258136847905533</v>
          </cell>
          <cell r="AQ124">
            <v>0.37864536614618094</v>
          </cell>
          <cell r="AR124">
            <v>0.37477116181162135</v>
          </cell>
          <cell r="AS124">
            <v>0.3709565158805409</v>
          </cell>
        </row>
        <row r="125">
          <cell r="B125" t="str">
            <v>SloveniaHIG</v>
          </cell>
          <cell r="C125" t="str">
            <v>Slovenia</v>
          </cell>
          <cell r="D125" t="str">
            <v>HIG</v>
          </cell>
          <cell r="E125">
            <v>0.23076923076923075</v>
          </cell>
          <cell r="F125">
            <v>0.2503793626707132</v>
          </cell>
          <cell r="G125">
            <v>0.2767857142857143</v>
          </cell>
          <cell r="H125">
            <v>0.31197771587743728</v>
          </cell>
          <cell r="I125">
            <v>0.31608391608391612</v>
          </cell>
          <cell r="J125">
            <v>0.30149253731343284</v>
          </cell>
          <cell r="K125">
            <v>0.35970149253731343</v>
          </cell>
          <cell r="L125">
            <v>0.41078838174273857</v>
          </cell>
          <cell r="M125">
            <v>0.38385269121813037</v>
          </cell>
          <cell r="N125">
            <v>0.39266304347826086</v>
          </cell>
          <cell r="O125">
            <v>0.44</v>
          </cell>
          <cell r="P125">
            <v>0.4729907773386034</v>
          </cell>
          <cell r="Q125">
            <v>0.43587782763940403</v>
          </cell>
          <cell r="R125">
            <v>0.44513545618089034</v>
          </cell>
          <cell r="S125">
            <v>0.45393075076279865</v>
          </cell>
          <cell r="T125">
            <v>0.46231544870924729</v>
          </cell>
          <cell r="U125">
            <v>0.47033268195252736</v>
          </cell>
          <cell r="V125">
            <v>0.47801882294111692</v>
          </cell>
          <cell r="W125">
            <v>0.48540485531641497</v>
          </cell>
          <cell r="X125">
            <v>0.49251741001261401</v>
          </cell>
          <cell r="Y125">
            <v>0.49937956091794183</v>
          </cell>
          <cell r="Z125">
            <v>0.50601144456774849</v>
          </cell>
          <cell r="AA125">
            <v>0.51243074893480656</v>
          </cell>
          <cell r="AB125">
            <v>0.51865310340092485</v>
          </cell>
          <cell r="AC125">
            <v>0.52469239313283056</v>
          </cell>
          <cell r="AD125">
            <v>0.53056101492521479</v>
          </cell>
          <cell r="AE125">
            <v>0.53627008722001301</v>
          </cell>
          <cell r="AF125">
            <v>0.54182962388697875</v>
          </cell>
          <cell r="AG125">
            <v>0.54724867907779706</v>
          </cell>
          <cell r="AH125">
            <v>0.55253546879130822</v>
          </cell>
          <cell r="AI125">
            <v>0.55769747353890142</v>
          </cell>
          <cell r="AJ125">
            <v>0.56274152555818147</v>
          </cell>
          <cell r="AK125">
            <v>0.56767388330667812</v>
          </cell>
          <cell r="AL125">
            <v>0.57250029541689007</v>
          </cell>
          <cell r="AM125">
            <v>0.57722605586722153</v>
          </cell>
          <cell r="AN125">
            <v>0.58185605178983879</v>
          </cell>
          <cell r="AO125">
            <v>0.58639480507379249</v>
          </cell>
          <cell r="AP125">
            <v>0.59084650871335676</v>
          </cell>
          <cell r="AQ125">
            <v>0.59521505868510871</v>
          </cell>
          <cell r="AR125">
            <v>0.59950408200347682</v>
          </cell>
          <cell r="AS125">
            <v>0.60371696149630849</v>
          </cell>
        </row>
        <row r="126">
          <cell r="B126" t="str">
            <v>SloveniaNOR</v>
          </cell>
          <cell r="C126" t="str">
            <v>Slovenia</v>
          </cell>
          <cell r="D126" t="str">
            <v>NOR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B127" t="str">
            <v>SlovakiaALL</v>
          </cell>
          <cell r="C127" t="str">
            <v>Slovakia</v>
          </cell>
          <cell r="D127" t="str">
            <v>ALL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B128" t="str">
            <v>SlovakiaLOW</v>
          </cell>
          <cell r="C128" t="str">
            <v>Slovakia</v>
          </cell>
          <cell r="D128" t="str">
            <v>LOW</v>
          </cell>
          <cell r="E128">
            <v>9.0510148107515079E-2</v>
          </cell>
          <cell r="F128">
            <v>8.6596800882515174E-2</v>
          </cell>
          <cell r="G128">
            <v>9.3767236624379482E-2</v>
          </cell>
          <cell r="H128">
            <v>7.6668505239933807E-2</v>
          </cell>
          <cell r="I128">
            <v>6.6093498119290703E-2</v>
          </cell>
          <cell r="J128">
            <v>6.9486404833836848E-2</v>
          </cell>
          <cell r="K128">
            <v>6.5052231718898387E-2</v>
          </cell>
          <cell r="L128">
            <v>6.5338276181649668E-2</v>
          </cell>
          <cell r="M128">
            <v>6.522717049032839E-2</v>
          </cell>
          <cell r="N128">
            <v>5.1360842844600525E-2</v>
          </cell>
          <cell r="O128">
            <v>4.8981361074989162E-2</v>
          </cell>
          <cell r="P128">
            <v>4.5867589787970578E-2</v>
          </cell>
          <cell r="Q128">
            <v>5.2465860400761372E-2</v>
          </cell>
          <cell r="R128">
            <v>5.1415157400774833E-2</v>
          </cell>
          <cell r="S128">
            <v>5.0455898475573302E-2</v>
          </cell>
          <cell r="T128">
            <v>4.9574779314755194E-2</v>
          </cell>
          <cell r="U128">
            <v>4.8761115761149831E-2</v>
          </cell>
          <cell r="V128">
            <v>4.8006208250461438E-2</v>
          </cell>
          <cell r="W128">
            <v>4.7302886307157122E-2</v>
          </cell>
          <cell r="X128">
            <v>4.6645175497338272E-2</v>
          </cell>
          <cell r="Y128">
            <v>4.6028049568725977E-2</v>
          </cell>
          <cell r="Z128">
            <v>4.5447243052313915E-2</v>
          </cell>
          <cell r="AA128">
            <v>4.4899107553777941E-2</v>
          </cell>
          <cell r="AB128">
            <v>4.4380500129010909E-2</v>
          </cell>
          <cell r="AC128">
            <v>4.388869556762507E-2</v>
          </cell>
          <cell r="AD128">
            <v>4.3421316729892863E-2</v>
          </cell>
          <cell r="AE128">
            <v>4.2976278682471211E-2</v>
          </cell>
          <cell r="AF128">
            <v>4.2551743498786522E-2</v>
          </cell>
          <cell r="AG128">
            <v>4.2146083386511449E-2</v>
          </cell>
          <cell r="AH128">
            <v>4.1757850378593885E-2</v>
          </cell>
          <cell r="AI128">
            <v>4.1385751243211255E-2</v>
          </cell>
          <cell r="AJ128">
            <v>4.1028626577317852E-2</v>
          </cell>
          <cell r="AK128">
            <v>4.0685433279298251E-2</v>
          </cell>
          <cell r="AL128">
            <v>4.035522977027424E-2</v>
          </cell>
          <cell r="AM128">
            <v>4.0037163466058318E-2</v>
          </cell>
          <cell r="AN128">
            <v>3.9730460103428185E-2</v>
          </cell>
          <cell r="AO128">
            <v>3.943441460310719E-2</v>
          </cell>
          <cell r="AP128">
            <v>3.9148383213236604E-2</v>
          </cell>
          <cell r="AQ128">
            <v>3.8871776725373605E-2</v>
          </cell>
          <cell r="AR128">
            <v>3.8604054593222123E-2</v>
          </cell>
          <cell r="AS128">
            <v>3.8344719814703408E-2</v>
          </cell>
        </row>
        <row r="129">
          <cell r="B129" t="str">
            <v>SlovakiaMED</v>
          </cell>
          <cell r="C129" t="str">
            <v>Slovakia</v>
          </cell>
          <cell r="D129" t="str">
            <v>MED</v>
          </cell>
          <cell r="E129">
            <v>0.81733406472846948</v>
          </cell>
          <cell r="F129">
            <v>0.80253723110865971</v>
          </cell>
          <cell r="G129">
            <v>0.79702151130722554</v>
          </cell>
          <cell r="H129">
            <v>0.81522338665195804</v>
          </cell>
          <cell r="I129">
            <v>0.79527135948414818</v>
          </cell>
          <cell r="J129">
            <v>0.78499496475327279</v>
          </cell>
          <cell r="K129">
            <v>0.78252611585944931</v>
          </cell>
          <cell r="L129">
            <v>0.77340129749768305</v>
          </cell>
          <cell r="M129">
            <v>0.75888439046333789</v>
          </cell>
          <cell r="N129">
            <v>0.75109745390693594</v>
          </cell>
          <cell r="O129">
            <v>0.68920676202860853</v>
          </cell>
          <cell r="P129">
            <v>0.67979229770662053</v>
          </cell>
          <cell r="Q129">
            <v>0.72816695299757517</v>
          </cell>
          <cell r="R129">
            <v>0.72245573869072111</v>
          </cell>
          <cell r="S129">
            <v>0.71693258460544884</v>
          </cell>
          <cell r="T129">
            <v>0.71158169310367869</v>
          </cell>
          <cell r="U129">
            <v>0.70638928058153749</v>
          </cell>
          <cell r="V129">
            <v>0.70134324905625089</v>
          </cell>
          <cell r="W129">
            <v>0.69643292011119096</v>
          </cell>
          <cell r="X129">
            <v>0.69164881839088466</v>
          </cell>
          <cell r="Y129">
            <v>0.68698249443158499</v>
          </cell>
          <cell r="Z129">
            <v>0.68242637879855128</v>
          </cell>
          <cell r="AA129">
            <v>0.67797366125033121</v>
          </cell>
          <cell r="AB129">
            <v>0.67361819001814049</v>
          </cell>
          <cell r="AC129">
            <v>0.66935438734745267</v>
          </cell>
          <cell r="AD129">
            <v>0.66517717826637257</v>
          </cell>
          <cell r="AE129">
            <v>0.66108193017690176</v>
          </cell>
          <cell r="AF129">
            <v>0.65706440135455546</v>
          </cell>
          <cell r="AG129">
            <v>0.65312069682264595</v>
          </cell>
          <cell r="AH129">
            <v>0.6492472303654292</v>
          </cell>
          <cell r="AI129">
            <v>0.64544069167858509</v>
          </cell>
          <cell r="AJ129">
            <v>0.64169801784078762</v>
          </cell>
          <cell r="AK129">
            <v>0.63801636843747411</v>
          </cell>
          <cell r="AL129">
            <v>0.63439310378579006</v>
          </cell>
          <cell r="AM129">
            <v>0.63082576580447003</v>
          </cell>
          <cell r="AN129">
            <v>0.62731206114905069</v>
          </cell>
          <cell r="AO129">
            <v>0.62384984629510198</v>
          </cell>
          <cell r="AP129">
            <v>0.62043711430302895</v>
          </cell>
          <cell r="AQ129">
            <v>0.61707198303976729</v>
          </cell>
          <cell r="AR129">
            <v>0.61375268466711475</v>
          </cell>
          <cell r="AS129">
            <v>0.61047755623497724</v>
          </cell>
        </row>
        <row r="130">
          <cell r="B130" t="str">
            <v>SlovakiaHIG</v>
          </cell>
          <cell r="C130" t="str">
            <v>Slovakia</v>
          </cell>
          <cell r="D130" t="str">
            <v>HIG</v>
          </cell>
          <cell r="E130">
            <v>9.215578716401536E-2</v>
          </cell>
          <cell r="F130">
            <v>0.11086596800882517</v>
          </cell>
          <cell r="G130">
            <v>0.10921125206839492</v>
          </cell>
          <cell r="H130">
            <v>0.10810810810810811</v>
          </cell>
          <cell r="I130">
            <v>0.13863514239656097</v>
          </cell>
          <cell r="J130">
            <v>0.1455186304128902</v>
          </cell>
          <cell r="K130">
            <v>0.15242165242165243</v>
          </cell>
          <cell r="L130">
            <v>0.16126042632066726</v>
          </cell>
          <cell r="M130">
            <v>0.17588843904633381</v>
          </cell>
          <cell r="N130">
            <v>0.19754170324846357</v>
          </cell>
          <cell r="O130">
            <v>0.26181187689640223</v>
          </cell>
          <cell r="P130">
            <v>0.27434011250540891</v>
          </cell>
          <cell r="Q130">
            <v>0.21936718660166343</v>
          </cell>
          <cell r="R130">
            <v>0.2261291039085041</v>
          </cell>
          <cell r="S130">
            <v>0.23261151691897786</v>
          </cell>
          <cell r="T130">
            <v>0.23884352758156616</v>
          </cell>
          <cell r="U130">
            <v>0.24484960365731265</v>
          </cell>
          <cell r="V130">
            <v>0.25065054269328763</v>
          </cell>
          <cell r="W130">
            <v>0.25626419358165198</v>
          </cell>
          <cell r="X130">
            <v>0.26170600611177713</v>
          </cell>
          <cell r="Y130">
            <v>0.26698945599968898</v>
          </cell>
          <cell r="Z130">
            <v>0.27212637814913476</v>
          </cell>
          <cell r="AA130">
            <v>0.27712723119589089</v>
          </cell>
          <cell r="AB130">
            <v>0.28200130985284855</v>
          </cell>
          <cell r="AC130">
            <v>0.28675691708492229</v>
          </cell>
          <cell r="AD130">
            <v>0.29140150500373452</v>
          </cell>
          <cell r="AE130">
            <v>0.29594179114062708</v>
          </cell>
          <cell r="AF130">
            <v>0.30038385514665805</v>
          </cell>
          <cell r="AG130">
            <v>0.3047332197908425</v>
          </cell>
          <cell r="AH130">
            <v>0.30899491925597694</v>
          </cell>
          <cell r="AI130">
            <v>0.31317355707820366</v>
          </cell>
          <cell r="AJ130">
            <v>0.31727335558189457</v>
          </cell>
          <cell r="AK130">
            <v>0.32129819828322759</v>
          </cell>
          <cell r="AL130">
            <v>0.32525166644393566</v>
          </cell>
          <cell r="AM130">
            <v>0.32913707072947168</v>
          </cell>
          <cell r="AN130">
            <v>0.33295747874752107</v>
          </cell>
          <cell r="AO130">
            <v>0.33671573910179087</v>
          </cell>
          <cell r="AP130">
            <v>0.34041450248373439</v>
          </cell>
          <cell r="AQ130">
            <v>0.34405624023485915</v>
          </cell>
          <cell r="AR130">
            <v>0.34764326073966312</v>
          </cell>
          <cell r="AS130">
            <v>0.35117772395031926</v>
          </cell>
        </row>
        <row r="131">
          <cell r="B131" t="str">
            <v>SlovakiaNOR</v>
          </cell>
          <cell r="C131" t="str">
            <v>Slovakia</v>
          </cell>
          <cell r="D131" t="str">
            <v>NOR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B132" t="str">
            <v>FinlandALL</v>
          </cell>
          <cell r="C132" t="str">
            <v>Finland</v>
          </cell>
          <cell r="D132" t="str">
            <v>ALL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B133" t="str">
            <v>FinlandLOW</v>
          </cell>
          <cell r="C133" t="str">
            <v>Finland</v>
          </cell>
          <cell r="D133" t="str">
            <v>LOW</v>
          </cell>
          <cell r="E133">
            <v>0.10813887307911213</v>
          </cell>
          <cell r="F133">
            <v>9.9531615925058547E-2</v>
          </cell>
          <cell r="G133">
            <v>0.10513296227581942</v>
          </cell>
          <cell r="H133">
            <v>0.10522918011620402</v>
          </cell>
          <cell r="I133">
            <v>8.1632653061224483E-2</v>
          </cell>
          <cell r="J133">
            <v>7.7676240208877298E-2</v>
          </cell>
          <cell r="K133">
            <v>8.2586427656850203E-2</v>
          </cell>
          <cell r="L133">
            <v>8.1388012618296535E-2</v>
          </cell>
          <cell r="M133">
            <v>7.0326958667489212E-2</v>
          </cell>
          <cell r="N133">
            <v>6.2157221206581341E-2</v>
          </cell>
          <cell r="O133">
            <v>6.1224489795918352E-2</v>
          </cell>
          <cell r="P133">
            <v>5.3750738334317781E-2</v>
          </cell>
          <cell r="Q133">
            <v>6.3170095781437521E-2</v>
          </cell>
          <cell r="R133">
            <v>6.192676624997525E-2</v>
          </cell>
          <cell r="S133">
            <v>6.0791260355134422E-2</v>
          </cell>
          <cell r="T133">
            <v>5.9747920961579902E-2</v>
          </cell>
          <cell r="U133">
            <v>5.8784170445409421E-2</v>
          </cell>
          <cell r="V133">
            <v>5.7889764432079424E-2</v>
          </cell>
          <cell r="W133">
            <v>5.705625679120048E-2</v>
          </cell>
          <cell r="X133">
            <v>5.6276608350328605E-2</v>
          </cell>
          <cell r="Y133">
            <v>5.5544895614472366E-2</v>
          </cell>
          <cell r="Z133">
            <v>5.4856090483345415E-2</v>
          </cell>
          <cell r="AA133">
            <v>5.4205891284470675E-2</v>
          </cell>
          <cell r="AB133">
            <v>5.359059149958486E-2</v>
          </cell>
          <cell r="AC133">
            <v>5.3006976585056577E-2</v>
          </cell>
          <cell r="AD133">
            <v>5.2452242011248346E-2</v>
          </cell>
          <cell r="AE133">
            <v>5.1923927523464565E-2</v>
          </cell>
          <cell r="AF133">
            <v>5.1419863942523687E-2</v>
          </cell>
          <cell r="AG133">
            <v>5.0938129758254333E-2</v>
          </cell>
          <cell r="AH133">
            <v>5.0477015443330969E-2</v>
          </cell>
          <cell r="AI133">
            <v>5.0034993906907001E-2</v>
          </cell>
          <cell r="AJ133">
            <v>4.9610695870855794E-2</v>
          </cell>
          <cell r="AK133">
            <v>4.9202889222666156E-2</v>
          </cell>
          <cell r="AL133">
            <v>4.8810461603560382E-2</v>
          </cell>
          <cell r="AM133">
            <v>4.8432405646070403E-2</v>
          </cell>
          <cell r="AN133">
            <v>4.8067806394839173E-2</v>
          </cell>
          <cell r="AO133">
            <v>4.7715830536953573E-2</v>
          </cell>
          <cell r="AP133">
            <v>4.7375717140314841E-2</v>
          </cell>
          <cell r="AQ133">
            <v>4.7046769655294203E-2</v>
          </cell>
          <cell r="AR133">
            <v>4.6728348979820131E-2</v>
          </cell>
          <cell r="AS133">
            <v>4.6419867423804398E-2</v>
          </cell>
        </row>
        <row r="134">
          <cell r="B134" t="str">
            <v>FinlandMED</v>
          </cell>
          <cell r="C134" t="str">
            <v>Finland</v>
          </cell>
          <cell r="D134" t="str">
            <v>MED</v>
          </cell>
          <cell r="E134">
            <v>0.40409789413773478</v>
          </cell>
          <cell r="F134">
            <v>0.38992974238875872</v>
          </cell>
          <cell r="G134">
            <v>0.4007421150278293</v>
          </cell>
          <cell r="H134">
            <v>0.39573918657198198</v>
          </cell>
          <cell r="I134">
            <v>0.40882159315339039</v>
          </cell>
          <cell r="J134">
            <v>0.40143603133159272</v>
          </cell>
          <cell r="K134">
            <v>0.36491677336747763</v>
          </cell>
          <cell r="L134">
            <v>0.3646687697160883</v>
          </cell>
          <cell r="M134">
            <v>0.3633559531153609</v>
          </cell>
          <cell r="N134">
            <v>0.38208409506398533</v>
          </cell>
          <cell r="O134">
            <v>0.39855942376950776</v>
          </cell>
          <cell r="P134">
            <v>0.39633786178381569</v>
          </cell>
          <cell r="Q134">
            <v>0.38035485171378458</v>
          </cell>
          <cell r="R134">
            <v>0.37915898474033566</v>
          </cell>
          <cell r="S134">
            <v>0.37801404374021558</v>
          </cell>
          <cell r="T134">
            <v>0.37691574542411832</v>
          </cell>
          <cell r="U134">
            <v>0.37586029261239062</v>
          </cell>
          <cell r="V134">
            <v>0.37484431485956787</v>
          </cell>
          <cell r="W134">
            <v>0.37386481372248132</v>
          </cell>
          <cell r="X134">
            <v>0.37291911420516638</v>
          </cell>
          <cell r="Y134">
            <v>0.37200482251545924</v>
          </cell>
          <cell r="Z134">
            <v>0.37111978967683679</v>
          </cell>
          <cell r="AA134">
            <v>0.37026208032949764</v>
          </cell>
          <cell r="AB134">
            <v>0.36942994602196338</v>
          </cell>
          <cell r="AC134">
            <v>0.36862180233900932</v>
          </cell>
          <cell r="AD134">
            <v>0.36783620928523098</v>
          </cell>
          <cell r="AE134">
            <v>0.36707185442313056</v>
          </cell>
          <cell r="AF134">
            <v>0.36632753834000703</v>
          </cell>
          <cell r="AG134">
            <v>0.36560216208509427</v>
          </cell>
          <cell r="AH134">
            <v>0.36489471627631764</v>
          </cell>
          <cell r="AI134">
            <v>0.36420427162505498</v>
          </cell>
          <cell r="AJ134">
            <v>0.36352997066835785</v>
          </cell>
          <cell r="AK134">
            <v>0.3628710205322716</v>
          </cell>
          <cell r="AL134">
            <v>0.36222668657828161</v>
          </cell>
          <cell r="AM134">
            <v>0.36159628680844991</v>
          </cell>
          <cell r="AN134">
            <v>0.36097918692433723</v>
          </cell>
          <cell r="AO134">
            <v>0.36037479595102734</v>
          </cell>
          <cell r="AP134">
            <v>0.35978256235106876</v>
          </cell>
          <cell r="AQ134">
            <v>0.35920197056440373</v>
          </cell>
          <cell r="AR134">
            <v>0.35863253791976468</v>
          </cell>
          <cell r="AS134">
            <v>0.35807381187090664</v>
          </cell>
        </row>
        <row r="135">
          <cell r="B135" t="str">
            <v>FinlandHIG</v>
          </cell>
          <cell r="C135" t="str">
            <v>Finland</v>
          </cell>
          <cell r="D135" t="str">
            <v>HIG</v>
          </cell>
          <cell r="E135">
            <v>0.48776323278315314</v>
          </cell>
          <cell r="F135">
            <v>0.51053864168618268</v>
          </cell>
          <cell r="G135">
            <v>0.49412492269635133</v>
          </cell>
          <cell r="H135">
            <v>0.4990316333118141</v>
          </cell>
          <cell r="I135">
            <v>0.50954575378538514</v>
          </cell>
          <cell r="J135">
            <v>0.52088772845953002</v>
          </cell>
          <cell r="K135">
            <v>0.55249679897567228</v>
          </cell>
          <cell r="L135">
            <v>0.55394321766561516</v>
          </cell>
          <cell r="M135">
            <v>0.56631708821714988</v>
          </cell>
          <cell r="N135">
            <v>0.55575868372943327</v>
          </cell>
          <cell r="O135">
            <v>0.54021608643457375</v>
          </cell>
          <cell r="P135">
            <v>0.54991139988186655</v>
          </cell>
          <cell r="Q135">
            <v>0.55647505250477791</v>
          </cell>
          <cell r="R135">
            <v>0.55891424900968911</v>
          </cell>
          <cell r="S135">
            <v>0.56119469590464999</v>
          </cell>
          <cell r="T135">
            <v>0.5633363336143018</v>
          </cell>
          <cell r="U135">
            <v>0.56535553694219998</v>
          </cell>
          <cell r="V135">
            <v>0.56726592070835269</v>
          </cell>
          <cell r="W135">
            <v>0.56907892948631822</v>
          </cell>
          <cell r="X135">
            <v>0.57080427744450501</v>
          </cell>
          <cell r="Y135">
            <v>0.57245028187006841</v>
          </cell>
          <cell r="Z135">
            <v>0.57402411983981783</v>
          </cell>
          <cell r="AA135">
            <v>0.57553202838603168</v>
          </cell>
          <cell r="AB135">
            <v>0.57697946247845178</v>
          </cell>
          <cell r="AC135">
            <v>0.57837122107593408</v>
          </cell>
          <cell r="AD135">
            <v>0.57971154870352071</v>
          </cell>
          <cell r="AE135">
            <v>0.58100421805340485</v>
          </cell>
          <cell r="AF135">
            <v>0.58225259771746929</v>
          </cell>
          <cell r="AG135">
            <v>0.58345970815665138</v>
          </cell>
          <cell r="AH135">
            <v>0.58462826828035142</v>
          </cell>
          <cell r="AI135">
            <v>0.585760734468038</v>
          </cell>
          <cell r="AJ135">
            <v>0.58685933346078634</v>
          </cell>
          <cell r="AK135">
            <v>0.58792609024506226</v>
          </cell>
          <cell r="AL135">
            <v>0.588962851818158</v>
          </cell>
          <cell r="AM135">
            <v>0.58997130754547966</v>
          </cell>
          <cell r="AN135">
            <v>0.59095300668082362</v>
          </cell>
          <cell r="AO135">
            <v>0.59190937351201911</v>
          </cell>
          <cell r="AP135">
            <v>0.59284172050861639</v>
          </cell>
          <cell r="AQ135">
            <v>0.59375125978030208</v>
          </cell>
          <cell r="AR135">
            <v>0.59463911310041517</v>
          </cell>
          <cell r="AS135">
            <v>0.59550632070528897</v>
          </cell>
        </row>
        <row r="136">
          <cell r="B136" t="str">
            <v>FinlandNOR</v>
          </cell>
          <cell r="C136" t="str">
            <v>Finland</v>
          </cell>
          <cell r="D136" t="str">
            <v>NOR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B137" t="str">
            <v>SwedenALL</v>
          </cell>
          <cell r="C137" t="str">
            <v>Sweden</v>
          </cell>
          <cell r="D137" t="str">
            <v>ALL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B138" t="str">
            <v>SwedenLOW</v>
          </cell>
          <cell r="C138" t="str">
            <v>Sweden</v>
          </cell>
          <cell r="D138" t="str">
            <v>LOW</v>
          </cell>
          <cell r="E138">
            <v>0.12548512289780078</v>
          </cell>
          <cell r="F138">
            <v>9.1237282573022646E-2</v>
          </cell>
          <cell r="G138">
            <v>8.2141669437978057E-2</v>
          </cell>
          <cell r="H138">
            <v>8.5042016806722687E-2</v>
          </cell>
          <cell r="I138">
            <v>7.2629455279085417E-2</v>
          </cell>
          <cell r="J138">
            <v>7.8761359811511264E-2</v>
          </cell>
          <cell r="K138">
            <v>0.10672070246538332</v>
          </cell>
          <cell r="L138">
            <v>0.10237849017580143</v>
          </cell>
          <cell r="M138">
            <v>0.10318293109478839</v>
          </cell>
          <cell r="N138">
            <v>0.11173974540311174</v>
          </cell>
          <cell r="O138">
            <v>0.11040339702760084</v>
          </cell>
          <cell r="P138">
            <v>0.11795774647887323</v>
          </cell>
          <cell r="Q138">
            <v>0.10016772171414329</v>
          </cell>
          <cell r="R138">
            <v>0.10037916607975397</v>
          </cell>
          <cell r="S138">
            <v>0.100576417246047</v>
          </cell>
          <cell r="T138">
            <v>0.10076128425530062</v>
          </cell>
          <cell r="U138">
            <v>0.10093524961973646</v>
          </cell>
          <cell r="V138">
            <v>0.10109954360399748</v>
          </cell>
          <cell r="W138">
            <v>0.10125519849518698</v>
          </cell>
          <cell r="X138">
            <v>0.10140308900498142</v>
          </cell>
          <cell r="Y138">
            <v>0.10154396285310723</v>
          </cell>
          <cell r="Z138">
            <v>0.10167846426522614</v>
          </cell>
          <cell r="AA138">
            <v>0.10180715226954247</v>
          </cell>
          <cell r="AB138">
            <v>0.10193051511627679</v>
          </cell>
          <cell r="AC138">
            <v>0.10204898176663782</v>
          </cell>
          <cell r="AD138">
            <v>0.102162931138656</v>
          </cell>
          <cell r="AE138">
            <v>0.10227269961611118</v>
          </cell>
          <cell r="AF138">
            <v>0.1023785871982516</v>
          </cell>
          <cell r="AG138">
            <v>0.10248086257547315</v>
          </cell>
          <cell r="AH138">
            <v>0.10257976734864499</v>
          </cell>
          <cell r="AI138">
            <v>0.1026755195599434</v>
          </cell>
          <cell r="AJ138">
            <v>0.10276831666586002</v>
          </cell>
          <cell r="AK138">
            <v>0.10285833805498795</v>
          </cell>
          <cell r="AL138">
            <v>0.10294574719181412</v>
          </cell>
          <cell r="AM138">
            <v>0.10303069345131369</v>
          </cell>
          <cell r="AN138">
            <v>0.10311331369640588</v>
          </cell>
          <cell r="AO138">
            <v>0.10319373364037694</v>
          </cell>
          <cell r="AP138">
            <v>0.10327206902854136</v>
          </cell>
          <cell r="AQ138">
            <v>0.10334842666720088</v>
          </cell>
          <cell r="AR138">
            <v>0.10342290532300469</v>
          </cell>
          <cell r="AS138">
            <v>0.1034955965118336</v>
          </cell>
        </row>
        <row r="139">
          <cell r="B139" t="str">
            <v>SwedenMED</v>
          </cell>
          <cell r="C139" t="str">
            <v>Sweden</v>
          </cell>
          <cell r="D139" t="str">
            <v>MED</v>
          </cell>
          <cell r="E139">
            <v>0.54301423027166884</v>
          </cell>
          <cell r="F139">
            <v>0.60912372825730232</v>
          </cell>
          <cell r="G139">
            <v>0.60625207848353846</v>
          </cell>
          <cell r="H139">
            <v>0.56907563025210084</v>
          </cell>
          <cell r="I139">
            <v>0.53833221250840624</v>
          </cell>
          <cell r="J139">
            <v>0.49949511948838771</v>
          </cell>
          <cell r="K139">
            <v>0.44444444444444436</v>
          </cell>
          <cell r="L139">
            <v>0.42778352292312988</v>
          </cell>
          <cell r="M139">
            <v>0.42077649527806926</v>
          </cell>
          <cell r="N139">
            <v>0.38826025459688823</v>
          </cell>
          <cell r="O139">
            <v>0.36871903750884638</v>
          </cell>
          <cell r="P139">
            <v>0.33591549295774648</v>
          </cell>
          <cell r="Q139">
            <v>0.38227468101759371</v>
          </cell>
          <cell r="R139">
            <v>0.37241489574998643</v>
          </cell>
          <cell r="S139">
            <v>0.36307365171567069</v>
          </cell>
          <cell r="T139">
            <v>0.35419163670567189</v>
          </cell>
          <cell r="U139">
            <v>0.34571953997423921</v>
          </cell>
          <cell r="V139">
            <v>0.33761588559141548</v>
          </cell>
          <cell r="W139">
            <v>0.32984542788198962</v>
          </cell>
          <cell r="X139">
            <v>0.32237794155557531</v>
          </cell>
          <cell r="Y139">
            <v>0.315187294780024</v>
          </cell>
          <cell r="Z139">
            <v>0.3082507288524044</v>
          </cell>
          <cell r="AA139">
            <v>0.30154829122258736</v>
          </cell>
          <cell r="AB139">
            <v>0.29506238404344187</v>
          </cell>
          <cell r="AC139">
            <v>0.28877740092446247</v>
          </cell>
          <cell r="AD139">
            <v>0.28267943185228345</v>
          </cell>
          <cell r="AE139">
            <v>0.27675602138173006</v>
          </cell>
          <cell r="AF139">
            <v>0.27099596888258332</v>
          </cell>
          <cell r="AG139">
            <v>0.26538916230098042</v>
          </cell>
          <cell r="AH139">
            <v>0.2599264388611609</v>
          </cell>
          <cell r="AI139">
            <v>0.25459946759721624</v>
          </cell>
          <cell r="AJ139">
            <v>0.24940064970610937</v>
          </cell>
          <cell r="AK139">
            <v>0.24432303355062851</v>
          </cell>
          <cell r="AL139">
            <v>0.23936024178352236</v>
          </cell>
          <cell r="AM139">
            <v>0.23450640856151858</v>
          </cell>
          <cell r="AN139">
            <v>0.22975612520620181</v>
          </cell>
          <cell r="AO139">
            <v>0.22510439297414403</v>
          </cell>
          <cell r="AP139">
            <v>0.22054658184065601</v>
          </cell>
          <cell r="AQ139">
            <v>0.21607839439456167</v>
          </cell>
          <cell r="AR139">
            <v>0.21169583409637682</v>
          </cell>
          <cell r="AS139">
            <v>0.20739517727745538</v>
          </cell>
        </row>
        <row r="140">
          <cell r="B140" t="str">
            <v>SwedenHIG</v>
          </cell>
          <cell r="C140" t="str">
            <v>Sweden</v>
          </cell>
          <cell r="D140" t="str">
            <v>HIG</v>
          </cell>
          <cell r="E140">
            <v>0.33150064683053043</v>
          </cell>
          <cell r="F140">
            <v>0.29963898916967507</v>
          </cell>
          <cell r="G140">
            <v>0.31160625207848358</v>
          </cell>
          <cell r="H140">
            <v>0.34588235294117647</v>
          </cell>
          <cell r="I140">
            <v>0.38903833221250844</v>
          </cell>
          <cell r="J140">
            <v>0.42174352070010096</v>
          </cell>
          <cell r="K140">
            <v>0.44883485309017224</v>
          </cell>
          <cell r="L140">
            <v>0.46983798690106859</v>
          </cell>
          <cell r="M140">
            <v>0.47604057362714236</v>
          </cell>
          <cell r="N140">
            <v>0.5</v>
          </cell>
          <cell r="O140">
            <v>0.52087756546355268</v>
          </cell>
          <cell r="P140">
            <v>0.54612676056338028</v>
          </cell>
          <cell r="Q140">
            <v>0.517557597268263</v>
          </cell>
          <cell r="R140">
            <v>0.52720593817025962</v>
          </cell>
          <cell r="S140">
            <v>0.53634993103828232</v>
          </cell>
          <cell r="T140">
            <v>0.54504707903902749</v>
          </cell>
          <cell r="U140">
            <v>0.55334521040602436</v>
          </cell>
          <cell r="V140">
            <v>0.56128457080458705</v>
          </cell>
          <cell r="W140">
            <v>0.56889937362282339</v>
          </cell>
          <cell r="X140">
            <v>0.57621896943944328</v>
          </cell>
          <cell r="Y140">
            <v>0.58326874236686876</v>
          </cell>
          <cell r="Z140">
            <v>0.59007080688236946</v>
          </cell>
          <cell r="AA140">
            <v>0.59664455650787018</v>
          </cell>
          <cell r="AB140">
            <v>0.60300710084028131</v>
          </cell>
          <cell r="AC140">
            <v>0.60917361730889974</v>
          </cell>
          <cell r="AD140">
            <v>0.61515763700906056</v>
          </cell>
          <cell r="AE140">
            <v>0.62097127900215876</v>
          </cell>
          <cell r="AF140">
            <v>0.62662544391916508</v>
          </cell>
          <cell r="AG140">
            <v>0.63212997512354641</v>
          </cell>
          <cell r="AH140">
            <v>0.63749379379019411</v>
          </cell>
          <cell r="AI140">
            <v>0.64272501284284034</v>
          </cell>
          <cell r="AJ140">
            <v>0.64783103362803063</v>
          </cell>
          <cell r="AK140">
            <v>0.65281862839438354</v>
          </cell>
          <cell r="AL140">
            <v>0.65769401102466352</v>
          </cell>
          <cell r="AM140">
            <v>0.66246289798716773</v>
          </cell>
          <cell r="AN140">
            <v>0.66713056109739233</v>
          </cell>
          <cell r="AO140">
            <v>0.67170187338547904</v>
          </cell>
          <cell r="AP140">
            <v>0.67618134913080263</v>
          </cell>
          <cell r="AQ140">
            <v>0.68057317893823743</v>
          </cell>
          <cell r="AR140">
            <v>0.68488126058061849</v>
          </cell>
          <cell r="AS140">
            <v>0.68910922621071102</v>
          </cell>
        </row>
        <row r="141">
          <cell r="B141" t="str">
            <v>SwedenNOR</v>
          </cell>
          <cell r="C141" t="str">
            <v>Sweden</v>
          </cell>
          <cell r="D141" t="str">
            <v>NOR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B142" t="str">
            <v>United KingdomALL</v>
          </cell>
          <cell r="C142" t="str">
            <v>United Kingdom</v>
          </cell>
          <cell r="D142" t="str">
            <v>ALL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United KingdomLOW</v>
          </cell>
          <cell r="C143" t="str">
            <v>United Kingdom</v>
          </cell>
          <cell r="D143" t="str">
            <v>LOW</v>
          </cell>
          <cell r="E143">
            <v>0.39713517522714636</v>
          </cell>
          <cell r="F143">
            <v>0.37654464910235486</v>
          </cell>
          <cell r="G143">
            <v>0.34954263235224414</v>
          </cell>
          <cell r="H143">
            <v>0.34247109897078193</v>
          </cell>
          <cell r="I143">
            <v>0.29276484582730794</v>
          </cell>
          <cell r="J143">
            <v>0.26145552560646906</v>
          </cell>
          <cell r="K143">
            <v>0.23343471107344069</v>
          </cell>
          <cell r="L143">
            <v>0.21018451706009689</v>
          </cell>
          <cell r="M143">
            <v>0.18075449918673595</v>
          </cell>
          <cell r="N143">
            <v>0.17757744116567953</v>
          </cell>
          <cell r="O143">
            <v>0.15641641432598935</v>
          </cell>
          <cell r="P143">
            <v>0.15906420799918272</v>
          </cell>
          <cell r="Q143">
            <v>0.1697199300230986</v>
          </cell>
          <cell r="R143">
            <v>0.16450682486925525</v>
          </cell>
          <cell r="S143">
            <v>0.1597975711029111</v>
          </cell>
          <cell r="T143">
            <v>0.15551446911069208</v>
          </cell>
          <cell r="U143">
            <v>0.15159573958325226</v>
          </cell>
          <cell r="V143">
            <v>0.14799154559428229</v>
          </cell>
          <cell r="W143">
            <v>0.1446611684060789</v>
          </cell>
          <cell r="X143">
            <v>0.14157096073879732</v>
          </cell>
          <cell r="Y143">
            <v>0.13869283622125103</v>
          </cell>
          <cell r="Z143">
            <v>0.1360031363021337</v>
          </cell>
          <cell r="AA143">
            <v>0.13348176781444993</v>
          </cell>
          <cell r="AB143">
            <v>0.13111153784377133</v>
          </cell>
          <cell r="AC143">
            <v>0.12887763459643331</v>
          </cell>
          <cell r="AD143">
            <v>0.12676721778268921</v>
          </cell>
          <cell r="AE143">
            <v>0.12476909217323057</v>
          </cell>
          <cell r="AF143">
            <v>0.12287344504620874</v>
          </cell>
          <cell r="AG143">
            <v>0.12107163322889669</v>
          </cell>
          <cell r="AH143">
            <v>0.11935600901078937</v>
          </cell>
          <cell r="AI143">
            <v>0.11771977679740542</v>
          </cell>
          <cell r="AJ143">
            <v>0.11615687427770756</v>
          </cell>
          <cell r="AK143">
            <v>0.11466187329139539</v>
          </cell>
          <cell r="AL143">
            <v>0.11322989664244218</v>
          </cell>
          <cell r="AM143">
            <v>0.111856547908066</v>
          </cell>
          <cell r="AN143">
            <v>0.11053785190574786</v>
          </cell>
          <cell r="AO143">
            <v>0.10927020395357064</v>
          </cell>
          <cell r="AP143">
            <v>0.10805032642622395</v>
          </cell>
          <cell r="AQ143">
            <v>0.10687523139621442</v>
          </cell>
          <cell r="AR143">
            <v>0.10574218837609212</v>
          </cell>
          <cell r="AS143">
            <v>0.10464869635695651</v>
          </cell>
        </row>
        <row r="144">
          <cell r="B144" t="str">
            <v>United KingdomMED</v>
          </cell>
          <cell r="C144" t="str">
            <v>United Kingdom</v>
          </cell>
          <cell r="D144" t="str">
            <v>MED</v>
          </cell>
          <cell r="E144">
            <v>0.33140181717040612</v>
          </cell>
          <cell r="F144">
            <v>0.3481464210771742</v>
          </cell>
          <cell r="G144">
            <v>0.35271813830039339</v>
          </cell>
          <cell r="H144">
            <v>0.34091019950246332</v>
          </cell>
          <cell r="I144">
            <v>0.38013714605588472</v>
          </cell>
          <cell r="J144">
            <v>0.39410858683095878</v>
          </cell>
          <cell r="K144">
            <v>0.39696863937777338</v>
          </cell>
          <cell r="L144">
            <v>0.38908359962890421</v>
          </cell>
          <cell r="M144">
            <v>0.40930793850674224</v>
          </cell>
          <cell r="N144">
            <v>0.39918234708318046</v>
          </cell>
          <cell r="O144">
            <v>0.39281612195885973</v>
          </cell>
          <cell r="P144">
            <v>0.35500842825764933</v>
          </cell>
          <cell r="Q144">
            <v>0.38571034783074587</v>
          </cell>
          <cell r="R144">
            <v>0.3829434757117226</v>
          </cell>
          <cell r="S144">
            <v>0.38009485047626984</v>
          </cell>
          <cell r="T144">
            <v>0.37719380883183373</v>
          </cell>
          <cell r="U144">
            <v>0.37426192904107736</v>
          </cell>
          <cell r="V144">
            <v>0.37131523987428816</v>
          </cell>
          <cell r="W144">
            <v>0.36836573489067603</v>
          </cell>
          <cell r="X144">
            <v>0.36542243157267135</v>
          </cell>
          <cell r="Y144">
            <v>0.36249212531905339</v>
          </cell>
          <cell r="Z144">
            <v>0.35957993466265403</v>
          </cell>
          <cell r="AA144">
            <v>0.35668970103512859</v>
          </cell>
          <cell r="AB144">
            <v>0.35382428553819706</v>
          </cell>
          <cell r="AC144">
            <v>0.35098579171382549</v>
          </cell>
          <cell r="AD144">
            <v>0.34817573443817229</v>
          </cell>
          <cell r="AE144">
            <v>0.34539516911866158</v>
          </cell>
          <cell r="AF144">
            <v>0.34264479132128994</v>
          </cell>
          <cell r="AG144">
            <v>0.33992501415160126</v>
          </cell>
          <cell r="AH144">
            <v>0.33723602874606518</v>
          </cell>
          <cell r="AI144">
            <v>0.33457785183340982</v>
          </cell>
          <cell r="AJ144">
            <v>0.3319503633212017</v>
          </cell>
          <cell r="AK144">
            <v>0.32935333613325829</v>
          </cell>
          <cell r="AL144">
            <v>0.32678645998792943</v>
          </cell>
          <cell r="AM144">
            <v>0.32424936041052044</v>
          </cell>
          <cell r="AN144">
            <v>0.32174161397663392</v>
          </cell>
          <cell r="AO144">
            <v>0.31926276055982045</v>
          </cell>
          <cell r="AP144">
            <v>0.31681231318734082</v>
          </cell>
          <cell r="AQ144">
            <v>0.31438976597817919</v>
          </cell>
          <cell r="AR144">
            <v>0.31199460053764488</v>
          </cell>
          <cell r="AS144">
            <v>0.30962629110559536</v>
          </cell>
        </row>
        <row r="145">
          <cell r="B145" t="str">
            <v>United KingdomHIG</v>
          </cell>
          <cell r="C145" t="str">
            <v>United Kingdom</v>
          </cell>
          <cell r="D145" t="str">
            <v>HIG</v>
          </cell>
          <cell r="E145">
            <v>0.27146300760244763</v>
          </cell>
          <cell r="F145">
            <v>0.27530892982047095</v>
          </cell>
          <cell r="G145">
            <v>0.29773922934736247</v>
          </cell>
          <cell r="H145">
            <v>0.31661870152675481</v>
          </cell>
          <cell r="I145">
            <v>0.32709800811680745</v>
          </cell>
          <cell r="J145">
            <v>0.34443588756257221</v>
          </cell>
          <cell r="K145">
            <v>0.3695966495487859</v>
          </cell>
          <cell r="L145">
            <v>0.40073188331099885</v>
          </cell>
          <cell r="M145">
            <v>0.40993756230652184</v>
          </cell>
          <cell r="N145">
            <v>0.42324021175113996</v>
          </cell>
          <cell r="O145">
            <v>0.45076746371515086</v>
          </cell>
          <cell r="P145">
            <v>0.48592736374316803</v>
          </cell>
          <cell r="Q145">
            <v>0.44456972214615548</v>
          </cell>
          <cell r="R145">
            <v>0.45254969941902212</v>
          </cell>
          <cell r="S145">
            <v>0.46010757842081906</v>
          </cell>
          <cell r="T145">
            <v>0.4672917220574741</v>
          </cell>
          <cell r="U145">
            <v>0.47414233137567041</v>
          </cell>
          <cell r="V145">
            <v>0.4806932145314296</v>
          </cell>
          <cell r="W145">
            <v>0.48697309670324512</v>
          </cell>
          <cell r="X145">
            <v>0.49300660768853133</v>
          </cell>
          <cell r="Y145">
            <v>0.49881503845969555</v>
          </cell>
          <cell r="Z145">
            <v>0.50441692903521229</v>
          </cell>
          <cell r="AA145">
            <v>0.50982853115042148</v>
          </cell>
          <cell r="AB145">
            <v>0.51506417661803161</v>
          </cell>
          <cell r="AC145">
            <v>0.5201365736897412</v>
          </cell>
          <cell r="AD145">
            <v>0.52505704777913853</v>
          </cell>
          <cell r="AE145">
            <v>0.52983573870810785</v>
          </cell>
          <cell r="AF145">
            <v>0.53448176363250133</v>
          </cell>
          <cell r="AG145">
            <v>0.53900335261950205</v>
          </cell>
          <cell r="AH145">
            <v>0.54340796224314547</v>
          </cell>
          <cell r="AI145">
            <v>0.54770237136918476</v>
          </cell>
          <cell r="AJ145">
            <v>0.55189276240109075</v>
          </cell>
          <cell r="AK145">
            <v>0.55598479057534633</v>
          </cell>
          <cell r="AL145">
            <v>0.55998364336962836</v>
          </cell>
          <cell r="AM145">
            <v>0.56389409168141358</v>
          </cell>
          <cell r="AN145">
            <v>0.56772053411761825</v>
          </cell>
          <cell r="AO145">
            <v>0.57146703548660893</v>
          </cell>
          <cell r="AP145">
            <v>0.57513736038643526</v>
          </cell>
          <cell r="AQ145">
            <v>0.5787350026256064</v>
          </cell>
          <cell r="AR145">
            <v>0.582263211086263</v>
          </cell>
          <cell r="AS145">
            <v>0.58572501253744813</v>
          </cell>
        </row>
        <row r="146">
          <cell r="B146" t="str">
            <v>United KingdomNOR</v>
          </cell>
          <cell r="C146" t="str">
            <v>United Kingdom</v>
          </cell>
          <cell r="D146" t="str">
            <v>NOR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9">
          <cell r="C149" t="str">
            <v>European Union (27 countries)</v>
          </cell>
          <cell r="D149" t="str">
            <v>ALL</v>
          </cell>
        </row>
        <row r="150">
          <cell r="C150" t="str">
            <v>European Union (27 countries)</v>
          </cell>
          <cell r="D150" t="str">
            <v>LOW</v>
          </cell>
          <cell r="E150">
            <v>-1.2813963374284913</v>
          </cell>
          <cell r="F150">
            <v>-1.310505419834292</v>
          </cell>
          <cell r="G150">
            <v>-1.3576791957597281</v>
          </cell>
          <cell r="H150">
            <v>-1.3692329788933051</v>
          </cell>
          <cell r="I150">
            <v>-1.4735111987509031</v>
          </cell>
          <cell r="J150">
            <v>-1.5187614975392703</v>
          </cell>
          <cell r="K150">
            <v>-1.5467781254333277</v>
          </cell>
          <cell r="L150">
            <v>-1.5803443650573619</v>
          </cell>
          <cell r="M150">
            <v>-1.6337316131336939</v>
          </cell>
          <cell r="N150">
            <v>-1.6522702150838977</v>
          </cell>
          <cell r="O150">
            <v>-1.7028780878798582</v>
          </cell>
          <cell r="P150">
            <v>-1.716135767301435</v>
          </cell>
          <cell r="Q150">
            <v>-1.685038209684147</v>
          </cell>
          <cell r="R150">
            <v>-1.6993022054394515</v>
          </cell>
          <cell r="S150">
            <v>-1.7125816677892618</v>
          </cell>
          <cell r="T150">
            <v>-1.7250037752198957</v>
          </cell>
          <cell r="U150">
            <v>-1.7366725515084012</v>
          </cell>
          <cell r="V150">
            <v>-1.7476741664318507</v>
          </cell>
          <cell r="W150">
            <v>-1.7580808014035998</v>
          </cell>
          <cell r="X150">
            <v>-1.7679535224099439</v>
          </cell>
          <cell r="Y150">
            <v>-1.7773444512720884</v>
          </cell>
          <cell r="Z150">
            <v>-1.7862984313402031</v>
          </cell>
          <cell r="AA150">
            <v>-1.7948543226188223</v>
          </cell>
          <cell r="AB150">
            <v>-1.8030460210525328</v>
          </cell>
          <cell r="AC150">
            <v>-1.8109032695999918</v>
          </cell>
          <cell r="AD150">
            <v>-1.8184523101374657</v>
          </cell>
          <cell r="AE150">
            <v>-1.8257164122644878</v>
          </cell>
          <cell r="AF150">
            <v>-1.8327163058927702</v>
          </cell>
          <cell r="AG150">
            <v>-1.8394705378908842</v>
          </cell>
          <cell r="AH150">
            <v>-1.8459957682425807</v>
          </cell>
          <cell r="AI150">
            <v>-1.8523070176260363</v>
          </cell>
          <cell r="AJ150">
            <v>-1.8584178756732146</v>
          </cell>
          <cell r="AK150">
            <v>-1.8643406771728399</v>
          </cell>
          <cell r="AL150">
            <v>-1.8700866519617199</v>
          </cell>
          <cell r="AM150">
            <v>-1.8756660530828184</v>
          </cell>
          <cell r="AN150">
            <v>-1.8810882668851696</v>
          </cell>
          <cell r="AO150">
            <v>-1.886361908035521</v>
          </cell>
          <cell r="AP150">
            <v>-1.8914949018569187</v>
          </cell>
          <cell r="AQ150">
            <v>-1.8964945559701025</v>
          </cell>
          <cell r="AR150">
            <v>-1.9013676228632626</v>
          </cell>
          <cell r="AS150">
            <v>-1.9061203547346171</v>
          </cell>
        </row>
        <row r="151">
          <cell r="C151" t="str">
            <v>European Union (27 countries)</v>
          </cell>
          <cell r="D151" t="str">
            <v>MED</v>
          </cell>
        </row>
        <row r="152">
          <cell r="C152" t="str">
            <v>European Union (27 countries)</v>
          </cell>
          <cell r="D152" t="str">
            <v>HIG</v>
          </cell>
          <cell r="E152">
            <v>-1.4879243248913849</v>
          </cell>
          <cell r="F152">
            <v>-1.4609479137839336</v>
          </cell>
          <cell r="G152">
            <v>-1.4108080506750147</v>
          </cell>
          <cell r="H152">
            <v>-1.3523806458715246</v>
          </cell>
          <cell r="I152">
            <v>-1.2662744915178612</v>
          </cell>
          <cell r="J152">
            <v>-1.2063836095811831</v>
          </cell>
          <cell r="K152">
            <v>-1.155309226068397</v>
          </cell>
          <cell r="L152">
            <v>-1.1141294403503836</v>
          </cell>
          <cell r="M152">
            <v>-1.0723300454365974</v>
          </cell>
          <cell r="N152">
            <v>-1.0338163057751333</v>
          </cell>
          <cell r="O152">
            <v>-0.9900545691326712</v>
          </cell>
          <cell r="P152">
            <v>-0.95459752178643631</v>
          </cell>
          <cell r="Q152">
            <v>-0.99766533005603009</v>
          </cell>
          <cell r="R152">
            <v>-0.98027185899968627</v>
          </cell>
          <cell r="S152">
            <v>-0.96407892484662183</v>
          </cell>
          <cell r="T152">
            <v>-0.94893144655512196</v>
          </cell>
          <cell r="U152">
            <v>-0.93470257786230881</v>
          </cell>
          <cell r="V152">
            <v>-0.92128724361608982</v>
          </cell>
          <cell r="W152">
            <v>-0.90859742603059745</v>
          </cell>
          <cell r="X152">
            <v>-0.89655866143636775</v>
          </cell>
          <cell r="Y152">
            <v>-0.88510739265039995</v>
          </cell>
          <cell r="Z152">
            <v>-0.87418893783412499</v>
          </cell>
          <cell r="AA152">
            <v>-0.86375591122161044</v>
          </cell>
          <cell r="AB152">
            <v>-0.85376698020583563</v>
          </cell>
          <cell r="AC152">
            <v>-0.84418587631761355</v>
          </cell>
          <cell r="AD152">
            <v>-0.83498060029648968</v>
          </cell>
          <cell r="AE152">
            <v>-0.82612277726680361</v>
          </cell>
          <cell r="AF152">
            <v>-0.81758712924014587</v>
          </cell>
          <cell r="AG152">
            <v>-0.80935104022397131</v>
          </cell>
          <cell r="AH152">
            <v>-0.80139419508708143</v>
          </cell>
          <cell r="AI152">
            <v>-0.79369827766228263</v>
          </cell>
          <cell r="AJ152">
            <v>-0.78624671679558156</v>
          </cell>
          <cell r="AK152">
            <v>-0.77902447148483878</v>
          </cell>
          <cell r="AL152">
            <v>-0.77201784810276852</v>
          </cell>
          <cell r="AM152">
            <v>-0.76521434412139167</v>
          </cell>
          <cell r="AN152">
            <v>-0.75860251385654953</v>
          </cell>
          <cell r="AO152">
            <v>-0.75217185261100972</v>
          </cell>
          <cell r="AP152">
            <v>-0.74591269627105705</v>
          </cell>
          <cell r="AQ152">
            <v>-0.73981613394720358</v>
          </cell>
          <cell r="AR152">
            <v>-0.73387393167682735</v>
          </cell>
          <cell r="AS152">
            <v>-0.72807846554930666</v>
          </cell>
        </row>
        <row r="153">
          <cell r="C153" t="str">
            <v>European Union (27 countries)</v>
          </cell>
          <cell r="D153" t="str">
            <v>NOR</v>
          </cell>
        </row>
        <row r="154">
          <cell r="C154" t="str">
            <v>Belgium</v>
          </cell>
          <cell r="D154" t="str">
            <v>ALL</v>
          </cell>
        </row>
        <row r="155">
          <cell r="C155" t="str">
            <v>Belgium</v>
          </cell>
          <cell r="D155" t="str">
            <v>LOW</v>
          </cell>
          <cell r="E155">
            <v>-1.373555335342461</v>
          </cell>
          <cell r="F155">
            <v>-1.3571907184354122</v>
          </cell>
          <cell r="G155">
            <v>-1.4781228705591405</v>
          </cell>
          <cell r="H155">
            <v>-1.603168299420505</v>
          </cell>
          <cell r="I155">
            <v>-1.5873028373655269</v>
          </cell>
          <cell r="J155">
            <v>-1.6470689806517473</v>
          </cell>
          <cell r="K155">
            <v>-1.7428451251631885</v>
          </cell>
          <cell r="L155">
            <v>-1.7084248373172459</v>
          </cell>
          <cell r="M155">
            <v>-1.9512089545060018</v>
          </cell>
          <cell r="N155">
            <v>-1.8158711930422897</v>
          </cell>
          <cell r="O155">
            <v>-1.8446880624219977</v>
          </cell>
          <cell r="P155">
            <v>-1.7825965563065354</v>
          </cell>
          <cell r="Q155">
            <v>-1.8617597949390043</v>
          </cell>
          <cell r="R155">
            <v>-1.8785771504461457</v>
          </cell>
          <cell r="S155">
            <v>-1.8942337338545787</v>
          </cell>
          <cell r="T155">
            <v>-1.9088794895315024</v>
          </cell>
          <cell r="U155">
            <v>-1.9226370622722346</v>
          </cell>
          <cell r="V155">
            <v>-1.9356080468753052</v>
          </cell>
          <cell r="W155">
            <v>-1.9478775457559305</v>
          </cell>
          <cell r="X155">
            <v>-1.9595175561593803</v>
          </cell>
          <cell r="Y155">
            <v>-1.9705895300947502</v>
          </cell>
          <cell r="Z155">
            <v>-1.9811463382004553</v>
          </cell>
          <cell r="AA155">
            <v>-1.991233796706567</v>
          </cell>
          <cell r="AB155">
            <v>-2.0008918691801072</v>
          </cell>
          <cell r="AC155">
            <v>-2.0101556227872583</v>
          </cell>
          <cell r="AD155">
            <v>-2.0190559968924111</v>
          </cell>
          <cell r="AE155">
            <v>-2.0276204265239102</v>
          </cell>
          <cell r="AF155">
            <v>-2.0358733523995522</v>
          </cell>
          <cell r="AG155">
            <v>-2.0438366414132738</v>
          </cell>
          <cell r="AH155">
            <v>-2.0515299358079853</v>
          </cell>
          <cell r="AI155">
            <v>-2.0589709450733116</v>
          </cell>
          <cell r="AJ155">
            <v>-2.0661756914849088</v>
          </cell>
          <cell r="AK155">
            <v>-2.07315871784906</v>
          </cell>
          <cell r="AL155">
            <v>-2.079933264225641</v>
          </cell>
          <cell r="AM155">
            <v>-2.0865114190274303</v>
          </cell>
          <cell r="AN155">
            <v>-2.0929042488287117</v>
          </cell>
          <cell r="AO155">
            <v>-2.0991219103847012</v>
          </cell>
          <cell r="AP155">
            <v>-2.1051737477093369</v>
          </cell>
          <cell r="AQ155">
            <v>-2.1110683765410156</v>
          </cell>
          <cell r="AR155">
            <v>-2.1168137581127868</v>
          </cell>
          <cell r="AS155">
            <v>-2.1224172638121606</v>
          </cell>
        </row>
        <row r="156">
          <cell r="C156" t="str">
            <v>Belgium</v>
          </cell>
          <cell r="D156" t="str">
            <v>MED</v>
          </cell>
        </row>
        <row r="157">
          <cell r="C157" t="str">
            <v>Belgium</v>
          </cell>
          <cell r="D157" t="str">
            <v>HIG</v>
          </cell>
          <cell r="E157">
            <v>-0.99157049484313886</v>
          </cell>
          <cell r="F157">
            <v>-0.97013972836451745</v>
          </cell>
          <cell r="G157">
            <v>-0.95660195767640199</v>
          </cell>
          <cell r="H157">
            <v>-0.87137540376290001</v>
          </cell>
          <cell r="I157">
            <v>-0.84023069316411114</v>
          </cell>
          <cell r="J157">
            <v>-0.83515596337351039</v>
          </cell>
          <cell r="K157">
            <v>-0.77116354508824947</v>
          </cell>
          <cell r="L157">
            <v>-0.76874684696699147</v>
          </cell>
          <cell r="M157">
            <v>-0.72173757341147038</v>
          </cell>
          <cell r="N157">
            <v>-0.74013768675911129</v>
          </cell>
          <cell r="O157">
            <v>-0.6940020032363039</v>
          </cell>
          <cell r="P157">
            <v>-0.73211130181008233</v>
          </cell>
          <cell r="Q157">
            <v>-0.70633435657099097</v>
          </cell>
          <cell r="R157">
            <v>-0.69660433707181502</v>
          </cell>
          <cell r="S157">
            <v>-0.6875459056323513</v>
          </cell>
          <cell r="T157">
            <v>-0.67907230892113701</v>
          </cell>
          <cell r="U157">
            <v>-0.67111258832345966</v>
          </cell>
          <cell r="V157">
            <v>-0.6636079641239061</v>
          </cell>
          <cell r="W157">
            <v>-0.65650919860735946</v>
          </cell>
          <cell r="X157">
            <v>-0.64977463631853327</v>
          </cell>
          <cell r="Y157">
            <v>-0.64336872296076608</v>
          </cell>
          <cell r="Z157">
            <v>-0.63726086916211444</v>
          </cell>
          <cell r="AA157">
            <v>-0.63142456702056093</v>
          </cell>
          <cell r="AB157">
            <v>-0.62583669481008797</v>
          </cell>
          <cell r="AC157">
            <v>-0.62047696371592953</v>
          </cell>
          <cell r="AD157">
            <v>-0.61532747314612379</v>
          </cell>
          <cell r="AE157">
            <v>-0.61037235001285706</v>
          </cell>
          <cell r="AF157">
            <v>-0.60559745364694795</v>
          </cell>
          <cell r="AG157">
            <v>-0.60099013251681055</v>
          </cell>
          <cell r="AH157">
            <v>-0.59653902220748423</v>
          </cell>
          <cell r="AI157">
            <v>-0.59223387653732029</v>
          </cell>
          <cell r="AJ157">
            <v>-0.58806542549626983</v>
          </cell>
          <cell r="AK157">
            <v>-0.5840252550510654</v>
          </cell>
          <cell r="AL157">
            <v>-0.58010570489859248</v>
          </cell>
          <cell r="AM157">
            <v>-0.57629978104434421</v>
          </cell>
          <cell r="AN157">
            <v>-0.57260108069903892</v>
          </cell>
          <cell r="AO157">
            <v>-0.56900372746752992</v>
          </cell>
          <cell r="AP157">
            <v>-0.56550231518249228</v>
          </cell>
          <cell r="AQ157">
            <v>-0.56209185903507486</v>
          </cell>
          <cell r="AR157">
            <v>-0.55876775289366609</v>
          </cell>
          <cell r="AS157">
            <v>-0.55552573189366439</v>
          </cell>
        </row>
        <row r="158">
          <cell r="C158" t="str">
            <v>Belgium</v>
          </cell>
          <cell r="D158" t="str">
            <v>NOR</v>
          </cell>
        </row>
        <row r="159">
          <cell r="C159" t="str">
            <v>Bulgaria</v>
          </cell>
          <cell r="D159" t="str">
            <v>ALL</v>
          </cell>
        </row>
        <row r="160">
          <cell r="C160" t="str">
            <v>Bulgaria</v>
          </cell>
          <cell r="D160" t="str">
            <v>LOW</v>
          </cell>
          <cell r="E160">
            <v>-1.4817642980936583</v>
          </cell>
          <cell r="F160">
            <v>-1.6842782170994977</v>
          </cell>
          <cell r="G160">
            <v>-1.6424739497111236</v>
          </cell>
          <cell r="H160">
            <v>-1.6698757754489839</v>
          </cell>
          <cell r="I160">
            <v>-1.7123267567806137</v>
          </cell>
          <cell r="J160">
            <v>-1.626564877226901</v>
          </cell>
          <cell r="K160">
            <v>-1.6497016116016203</v>
          </cell>
          <cell r="L160">
            <v>-1.7277018329278344</v>
          </cell>
          <cell r="M160">
            <v>-1.6152127119279842</v>
          </cell>
          <cell r="N160">
            <v>-1.5393642518659902</v>
          </cell>
          <cell r="O160">
            <v>-1.6214460620624969</v>
          </cell>
          <cell r="P160">
            <v>-1.5726021525816802</v>
          </cell>
          <cell r="Q160">
            <v>-1.6426232328514532</v>
          </cell>
          <cell r="R160">
            <v>-1.6437780010071557</v>
          </cell>
          <cell r="S160">
            <v>-1.644853064440255</v>
          </cell>
          <cell r="T160">
            <v>-1.6458587191203102</v>
          </cell>
          <cell r="U160">
            <v>-1.6468033864845704</v>
          </cell>
          <cell r="V160">
            <v>-1.6476940425666979</v>
          </cell>
          <cell r="W160">
            <v>-1.6485365309465003</v>
          </cell>
          <cell r="X160">
            <v>-1.6493357953338317</v>
          </cell>
          <cell r="Y160">
            <v>-1.65009605534712</v>
          </cell>
          <cell r="Z160">
            <v>-1.65082094136271</v>
          </cell>
          <cell r="AA160">
            <v>-1.6515135993641348</v>
          </cell>
          <cell r="AB160">
            <v>-1.6521767734602746</v>
          </cell>
          <cell r="AC160">
            <v>-1.6528128715473531</v>
          </cell>
          <cell r="AD160">
            <v>-1.6534240180849942</v>
          </cell>
          <cell r="AE160">
            <v>-1.6540120969066621</v>
          </cell>
          <cell r="AF160">
            <v>-1.6545787862406967</v>
          </cell>
          <cell r="AG160">
            <v>-1.655125587583143</v>
          </cell>
          <cell r="AH160">
            <v>-1.655653849673796</v>
          </cell>
          <cell r="AI160">
            <v>-1.6561647885394362</v>
          </cell>
          <cell r="AJ160">
            <v>-1.6566595043538512</v>
          </cell>
          <cell r="AK160">
            <v>-1.6571389957026741</v>
          </cell>
          <cell r="AL160">
            <v>-1.6576041717181116</v>
          </cell>
          <cell r="AM160">
            <v>-1.6580558624542181</v>
          </cell>
          <cell r="AN160">
            <v>-1.6584948278002389</v>
          </cell>
          <cell r="AO160">
            <v>-1.6589217651724519</v>
          </cell>
          <cell r="AP160">
            <v>-1.6593373161800413</v>
          </cell>
          <cell r="AQ160">
            <v>-1.6597420724249585</v>
          </cell>
          <cell r="AR160">
            <v>-1.6601365805673727</v>
          </cell>
          <cell r="AS160">
            <v>-1.6605213467655533</v>
          </cell>
        </row>
        <row r="161">
          <cell r="C161" t="str">
            <v>Bulgaria</v>
          </cell>
          <cell r="D161" t="str">
            <v>MED</v>
          </cell>
        </row>
        <row r="162">
          <cell r="C162" t="str">
            <v>Bulgaria</v>
          </cell>
          <cell r="D162" t="str">
            <v>HIG</v>
          </cell>
          <cell r="E162">
            <v>-1.4472185485684026</v>
          </cell>
          <cell r="F162">
            <v>-1.2108288546881405</v>
          </cell>
          <cell r="G162">
            <v>-1.1934425245797375</v>
          </cell>
          <cell r="H162">
            <v>-1.2551940122358956</v>
          </cell>
          <cell r="I162">
            <v>-1.1910952118535063</v>
          </cell>
          <cell r="J162">
            <v>-1.1560815166215213</v>
          </cell>
          <cell r="K162">
            <v>-1.1147507511470036</v>
          </cell>
          <cell r="L162">
            <v>-1.1028520329261455</v>
          </cell>
          <cell r="M162">
            <v>-1.0650178858852677</v>
          </cell>
          <cell r="N162">
            <v>-1.0315677860391126</v>
          </cell>
          <cell r="O162">
            <v>-1.0368960488095511</v>
          </cell>
          <cell r="P162">
            <v>-1.0789160386923855</v>
          </cell>
          <cell r="Q162">
            <v>-1.0280679221959972</v>
          </cell>
          <cell r="R162">
            <v>-1.0174446305049802</v>
          </cell>
          <cell r="S162">
            <v>-1.0075545825505388</v>
          </cell>
          <cell r="T162">
            <v>-0.99830306054250006</v>
          </cell>
          <cell r="U162">
            <v>-0.98961259145399683</v>
          </cell>
          <cell r="V162">
            <v>-0.98141899925101361</v>
          </cell>
          <cell r="W162">
            <v>-0.97366852591077069</v>
          </cell>
          <cell r="X162">
            <v>-0.96631569176572274</v>
          </cell>
          <cell r="Y162">
            <v>-0.95932167842867777</v>
          </cell>
          <cell r="Z162">
            <v>-0.95265308824603157</v>
          </cell>
          <cell r="AA162">
            <v>-0.94628097973670333</v>
          </cell>
          <cell r="AB162">
            <v>-0.94018010846619759</v>
          </cell>
          <cell r="AC162">
            <v>-0.93432832298894541</v>
          </cell>
          <cell r="AD162">
            <v>-0.9287060793348787</v>
          </cell>
          <cell r="AE162">
            <v>-0.92329604717471114</v>
          </cell>
          <cell r="AF162">
            <v>-0.91808278764386175</v>
          </cell>
          <cell r="AG162">
            <v>-0.91305248772680803</v>
          </cell>
          <cell r="AH162">
            <v>-0.90819273968942027</v>
          </cell>
          <cell r="AI162">
            <v>-0.90349235669118033</v>
          </cell>
          <cell r="AJ162">
            <v>-0.89894121768138158</v>
          </cell>
          <cell r="AK162">
            <v>-0.8945301361697291</v>
          </cell>
          <cell r="AL162">
            <v>-0.89025074859287834</v>
          </cell>
          <cell r="AM162">
            <v>-0.88609541886708454</v>
          </cell>
          <cell r="AN162">
            <v>-0.88205715638989513</v>
          </cell>
          <cell r="AO162">
            <v>-0.87812954527902543</v>
          </cell>
          <cell r="AP162">
            <v>-0.8743066830496522</v>
          </cell>
          <cell r="AQ162">
            <v>-0.87058312725857634</v>
          </cell>
          <cell r="AR162">
            <v>-0.86695384890460425</v>
          </cell>
          <cell r="AS162">
            <v>-0.86341419158384158</v>
          </cell>
        </row>
        <row r="163">
          <cell r="C163" t="str">
            <v>Bulgaria</v>
          </cell>
          <cell r="D163" t="str">
            <v>NOR</v>
          </cell>
        </row>
        <row r="164">
          <cell r="C164" t="str">
            <v>Czech Republic</v>
          </cell>
          <cell r="D164" t="str">
            <v>ALL</v>
          </cell>
        </row>
        <row r="165">
          <cell r="C165" t="str">
            <v>Czech Republic</v>
          </cell>
          <cell r="D165" t="str">
            <v>LOW</v>
          </cell>
          <cell r="E165">
            <v>-2.3940382735056414</v>
          </cell>
          <cell r="F165">
            <v>-2.507379505640059</v>
          </cell>
          <cell r="G165">
            <v>-2.7947470632284199</v>
          </cell>
          <cell r="H165">
            <v>-2.7488721956224653</v>
          </cell>
          <cell r="I165">
            <v>-2.9246668624650671</v>
          </cell>
          <cell r="J165">
            <v>-2.8794902577086305</v>
          </cell>
          <cell r="K165">
            <v>-2.8740739106387312</v>
          </cell>
          <cell r="L165">
            <v>-2.7476728704476789</v>
          </cell>
          <cell r="M165">
            <v>-2.7043396217056745</v>
          </cell>
          <cell r="N165">
            <v>-2.7260087815112377</v>
          </cell>
          <cell r="O165">
            <v>-2.8199800007768818</v>
          </cell>
          <cell r="P165">
            <v>-2.9100522982569035</v>
          </cell>
          <cell r="Q165">
            <v>-2.8938535076620679</v>
          </cell>
          <cell r="R165">
            <v>-2.9054922259951792</v>
          </cell>
          <cell r="S165">
            <v>-2.9163276135370695</v>
          </cell>
          <cell r="T165">
            <v>-2.9264634416716953</v>
          </cell>
          <cell r="U165">
            <v>-2.9359845886801343</v>
          </cell>
          <cell r="V165">
            <v>-2.9449613648584201</v>
          </cell>
          <cell r="W165">
            <v>-2.9534526666864265</v>
          </cell>
          <cell r="X165">
            <v>-2.9615083210027495</v>
          </cell>
          <cell r="Y165">
            <v>-2.9691708566475841</v>
          </cell>
          <cell r="Z165">
            <v>-2.976476863587072</v>
          </cell>
          <cell r="AA165">
            <v>-2.9834580496718717</v>
          </cell>
          <cell r="AB165">
            <v>-2.9901420723241001</v>
          </cell>
          <cell r="AC165">
            <v>-2.9965532003338038</v>
          </cell>
          <cell r="AD165">
            <v>-3.0027128457801524</v>
          </cell>
          <cell r="AE165">
            <v>-3.0086399955108245</v>
          </cell>
          <cell r="AF165">
            <v>-3.0143515641132641</v>
          </cell>
          <cell r="AG165">
            <v>-3.0198626849191785</v>
          </cell>
          <cell r="AH165">
            <v>-3.0251869516551544</v>
          </cell>
          <cell r="AI165">
            <v>-3.0303366204551292</v>
          </cell>
          <cell r="AJ165">
            <v>-3.0353227797897802</v>
          </cell>
          <cell r="AK165">
            <v>-3.0401554942394764</v>
          </cell>
          <cell r="AL165">
            <v>-3.0448439267982192</v>
          </cell>
          <cell r="AM165">
            <v>-3.0493964434443184</v>
          </cell>
          <cell r="AN165">
            <v>-3.0538207029765045</v>
          </cell>
          <cell r="AO165">
            <v>-3.0581237345387526</v>
          </cell>
          <cell r="AP165">
            <v>-3.0623120048045114</v>
          </cell>
          <cell r="AQ165">
            <v>-3.0663914764325568</v>
          </cell>
          <cell r="AR165">
            <v>-3.0703676591208344</v>
          </cell>
          <cell r="AS165">
            <v>-3.0742456543552992</v>
          </cell>
        </row>
        <row r="166">
          <cell r="C166" t="str">
            <v>Czech Republic</v>
          </cell>
          <cell r="D166" t="str">
            <v>MED</v>
          </cell>
        </row>
        <row r="167">
          <cell r="C167" t="str">
            <v>Czech Republic</v>
          </cell>
          <cell r="D167" t="str">
            <v>HIG</v>
          </cell>
          <cell r="E167">
            <v>-2.0363866080176676</v>
          </cell>
          <cell r="F167">
            <v>-2.1031272539571035</v>
          </cell>
          <cell r="G167">
            <v>-2.1449801782986997</v>
          </cell>
          <cell r="H167">
            <v>-2.2475745781081291</v>
          </cell>
          <cell r="I167">
            <v>-2.1414935302474025</v>
          </cell>
          <cell r="J167">
            <v>-2.0433865440645795</v>
          </cell>
          <cell r="K167">
            <v>-2.087107974861131</v>
          </cell>
          <cell r="L167">
            <v>-1.9904228036949738</v>
          </cell>
          <cell r="M167">
            <v>-1.8362509916493972</v>
          </cell>
          <cell r="N167">
            <v>-1.6778659185322797</v>
          </cell>
          <cell r="O167">
            <v>-1.5022727493205628</v>
          </cell>
          <cell r="P167">
            <v>-1.3428741951126857</v>
          </cell>
          <cell r="Q167">
            <v>-1.7163289099175378</v>
          </cell>
          <cell r="R167">
            <v>-1.6987649753239484</v>
          </cell>
          <cell r="S167">
            <v>-1.6824133434143995</v>
          </cell>
          <cell r="T167">
            <v>-1.667117413285911</v>
          </cell>
          <cell r="U167">
            <v>-1.6527490955273811</v>
          </cell>
          <cell r="V167">
            <v>-1.6392022852047921</v>
          </cell>
          <cell r="W167">
            <v>-1.6263881019199162</v>
          </cell>
          <cell r="X167">
            <v>-1.6142313522271312</v>
          </cell>
          <cell r="Y167">
            <v>-1.6026678560555609</v>
          </cell>
          <cell r="Z167">
            <v>-1.5916423956609738</v>
          </cell>
          <cell r="AA167">
            <v>-1.581107120876442</v>
          </cell>
          <cell r="AB167">
            <v>-1.5710202940175235</v>
          </cell>
          <cell r="AC167">
            <v>-1.5613452911683514</v>
          </cell>
          <cell r="AD167">
            <v>-1.5520497994618823</v>
          </cell>
          <cell r="AE167">
            <v>-1.5431051659364048</v>
          </cell>
          <cell r="AF167">
            <v>-1.5344858648682926</v>
          </cell>
          <cell r="AG167">
            <v>-1.5261690586184953</v>
          </cell>
          <cell r="AH167">
            <v>-1.5181342329587439</v>
          </cell>
          <cell r="AI167">
            <v>-1.5103628922154866</v>
          </cell>
          <cell r="AJ167">
            <v>-1.5028383028302554</v>
          </cell>
          <cell r="AK167">
            <v>-1.4955452763925865</v>
          </cell>
          <cell r="AL167">
            <v>-1.4884699850717253</v>
          </cell>
          <cell r="AM167">
            <v>-1.4815998038095128</v>
          </cell>
          <cell r="AN167">
            <v>-1.4749231747491365</v>
          </cell>
          <cell r="AO167">
            <v>-1.4684294902427886</v>
          </cell>
          <cell r="AP167">
            <v>-1.4621089914642607</v>
          </cell>
          <cell r="AQ167">
            <v>-1.455952680193495</v>
          </cell>
          <cell r="AR167">
            <v>-1.4499522417714759</v>
          </cell>
          <cell r="AS167">
            <v>-1.4440999775699601</v>
          </cell>
        </row>
        <row r="168">
          <cell r="C168" t="str">
            <v>Czech Republic</v>
          </cell>
          <cell r="D168" t="str">
            <v>NOR</v>
          </cell>
        </row>
        <row r="169">
          <cell r="C169" t="str">
            <v>Denmark</v>
          </cell>
          <cell r="D169" t="str">
            <v>ALL</v>
          </cell>
        </row>
        <row r="170">
          <cell r="C170" t="str">
            <v>Denmark</v>
          </cell>
          <cell r="D170" t="str">
            <v>LOW</v>
          </cell>
          <cell r="E170">
            <v>-1.9615436097172423</v>
          </cell>
          <cell r="F170">
            <v>-2.3020613956791176</v>
          </cell>
          <cell r="G170">
            <v>-2.0700223197633441</v>
          </cell>
          <cell r="H170">
            <v>-1.8320618482520772</v>
          </cell>
          <cell r="I170">
            <v>-1.9464313896196297</v>
          </cell>
          <cell r="J170">
            <v>-2.2034648471963041</v>
          </cell>
          <cell r="K170">
            <v>-2.2761983378208508</v>
          </cell>
          <cell r="L170">
            <v>-1.7192679202825045</v>
          </cell>
          <cell r="M170">
            <v>-1.6665626556735307</v>
          </cell>
          <cell r="N170">
            <v>-1.7442269032122129</v>
          </cell>
          <cell r="O170">
            <v>-1.8231888317583473</v>
          </cell>
          <cell r="P170">
            <v>-1.8577174370198526</v>
          </cell>
          <cell r="Q170">
            <v>-1.8330478831227557</v>
          </cell>
          <cell r="R170">
            <v>-1.8233919430523362</v>
          </cell>
          <cell r="S170">
            <v>-1.8144024779110923</v>
          </cell>
          <cell r="T170">
            <v>-1.8059933948633844</v>
          </cell>
          <cell r="U170">
            <v>-1.7980942755373681</v>
          </cell>
          <cell r="V170">
            <v>-1.7906467877365424</v>
          </cell>
          <cell r="W170">
            <v>-1.7836020686167566</v>
          </cell>
          <cell r="X170">
            <v>-1.7769187798662129</v>
          </cell>
          <cell r="Y170">
            <v>-1.7705616378806148</v>
          </cell>
          <cell r="Z170">
            <v>-1.7645002861799672</v>
          </cell>
          <cell r="AA170">
            <v>-1.7587084186799615</v>
          </cell>
          <cell r="AB170">
            <v>-1.753163089691663</v>
          </cell>
          <cell r="AC170">
            <v>-1.7478441648690415</v>
          </cell>
          <cell r="AD170">
            <v>-1.7427338799061547</v>
          </cell>
          <cell r="AE170">
            <v>-1.737816482564821</v>
          </cell>
          <cell r="AF170">
            <v>-1.7330779398357352</v>
          </cell>
          <cell r="AG170">
            <v>-1.7285056965096504</v>
          </cell>
          <cell r="AH170">
            <v>-1.7240884746944916</v>
          </cell>
          <cell r="AI170">
            <v>-1.7198161062178354</v>
          </cell>
          <cell r="AJ170">
            <v>-1.7156793916467834</v>
          </cell>
          <cell r="AK170">
            <v>-1.7116699810082459</v>
          </cell>
          <cell r="AL170">
            <v>-1.7077802723207673</v>
          </cell>
          <cell r="AM170">
            <v>-1.7040033248385638</v>
          </cell>
          <cell r="AN170">
            <v>-1.7003327845199414</v>
          </cell>
          <cell r="AO170">
            <v>-1.6967628197096425</v>
          </cell>
          <cell r="AP170">
            <v>-1.6932880654001556</v>
          </cell>
          <cell r="AQ170">
            <v>-1.6899035747344333</v>
          </cell>
          <cell r="AR170">
            <v>-1.6866047766496119</v>
          </cell>
          <cell r="AS170">
            <v>-1.6833874387516037</v>
          </cell>
        </row>
        <row r="171">
          <cell r="C171" t="str">
            <v>Denmark</v>
          </cell>
          <cell r="D171" t="str">
            <v>MED</v>
          </cell>
        </row>
        <row r="172">
          <cell r="C172" t="str">
            <v>Denmark</v>
          </cell>
          <cell r="D172" t="str">
            <v>HIG</v>
          </cell>
          <cell r="E172">
            <v>-1.0903733131235569</v>
          </cell>
          <cell r="F172">
            <v>-0.96266109171708936</v>
          </cell>
          <cell r="G172">
            <v>-0.93058803657497935</v>
          </cell>
          <cell r="H172">
            <v>-0.9067212808580043</v>
          </cell>
          <cell r="I172">
            <v>-0.8478191009515198</v>
          </cell>
          <cell r="J172">
            <v>-0.74911702283139769</v>
          </cell>
          <cell r="K172">
            <v>-0.74697675924355145</v>
          </cell>
          <cell r="L172">
            <v>-0.87693957543090906</v>
          </cell>
          <cell r="M172">
            <v>-0.87398157812539823</v>
          </cell>
          <cell r="N172">
            <v>-0.76549716808276924</v>
          </cell>
          <cell r="O172">
            <v>-0.77835999591366034</v>
          </cell>
          <cell r="P172">
            <v>-0.73461412834344697</v>
          </cell>
          <cell r="Q172">
            <v>-0.7422634972755191</v>
          </cell>
          <cell r="R172">
            <v>-0.73294874088808759</v>
          </cell>
          <cell r="S172">
            <v>-0.72427691015660745</v>
          </cell>
          <cell r="T172">
            <v>-0.71616495425590365</v>
          </cell>
          <cell r="U172">
            <v>-0.7085449429819628</v>
          </cell>
          <cell r="V172">
            <v>-0.70136060525232269</v>
          </cell>
          <cell r="W172">
            <v>-0.69456480474609228</v>
          </cell>
          <cell r="X172">
            <v>-0.68811766380236528</v>
          </cell>
          <cell r="Y172">
            <v>-0.68198514553026435</v>
          </cell>
          <cell r="Z172">
            <v>-0.67613796606784837</v>
          </cell>
          <cell r="AA172">
            <v>-0.67055074883188925</v>
          </cell>
          <cell r="AB172">
            <v>-0.66520135889808052</v>
          </cell>
          <cell r="AC172">
            <v>-0.6600703733488269</v>
          </cell>
          <cell r="AD172">
            <v>-0.65514065556345358</v>
          </cell>
          <cell r="AE172">
            <v>-0.65039700989449933</v>
          </cell>
          <cell r="AF172">
            <v>-0.64582589917602218</v>
          </cell>
          <cell r="AG172">
            <v>-0.64141521182544392</v>
          </cell>
          <cell r="AH172">
            <v>-0.63715406844454203</v>
          </cell>
          <cell r="AI172">
            <v>-0.63303266014383119</v>
          </cell>
          <cell r="AJ172">
            <v>-0.62904211254383835</v>
          </cell>
          <cell r="AK172">
            <v>-0.62517437071002524</v>
          </cell>
          <cell r="AL172">
            <v>-0.6214221012698975</v>
          </cell>
          <cell r="AM172">
            <v>-0.61777860872248369</v>
          </cell>
          <cell r="AN172">
            <v>-0.61423776354025716</v>
          </cell>
          <cell r="AO172">
            <v>-0.61079394012408794</v>
          </cell>
          <cell r="AP172">
            <v>-0.60744196303402687</v>
          </cell>
          <cell r="AQ172">
            <v>-0.60417706020563045</v>
          </cell>
          <cell r="AR172">
            <v>-0.60099482209029986</v>
          </cell>
          <cell r="AS172">
            <v>-0.59789116584166524</v>
          </cell>
        </row>
        <row r="173">
          <cell r="C173" t="str">
            <v>Denmark</v>
          </cell>
          <cell r="D173" t="str">
            <v>NOR</v>
          </cell>
        </row>
        <row r="174">
          <cell r="C174" t="str">
            <v>Germany (including  former GDR from 1991)</v>
          </cell>
          <cell r="D174" t="str">
            <v>ALL</v>
          </cell>
        </row>
        <row r="175">
          <cell r="C175" t="str">
            <v>Germany (including  former GDR from 1991)</v>
          </cell>
          <cell r="D175" t="str">
            <v>LOW</v>
          </cell>
          <cell r="E175">
            <v>-1.7991680080772658</v>
          </cell>
          <cell r="F175">
            <v>-1.8623902633428795</v>
          </cell>
          <cell r="G175">
            <v>-1.8263334899376271</v>
          </cell>
          <cell r="H175">
            <v>-1.813581858114838</v>
          </cell>
          <cell r="I175">
            <v>-1.8482302781306039</v>
          </cell>
          <cell r="J175">
            <v>-1.7778434967368131</v>
          </cell>
          <cell r="K175">
            <v>-1.7676081010022968</v>
          </cell>
          <cell r="L175">
            <v>-1.8303579693570102</v>
          </cell>
          <cell r="M175">
            <v>-1.8619998628165122</v>
          </cell>
          <cell r="N175">
            <v>-1.9219698492867596</v>
          </cell>
          <cell r="O175">
            <v>-1.9354730848054409</v>
          </cell>
          <cell r="P175">
            <v>-1.9712662216136274</v>
          </cell>
          <cell r="Q175">
            <v>-1.890013633022319</v>
          </cell>
          <cell r="R175">
            <v>-1.8931994344187801</v>
          </cell>
          <cell r="S175">
            <v>-1.896165344562335</v>
          </cell>
          <cell r="T175">
            <v>-1.8989397682146127</v>
          </cell>
          <cell r="U175">
            <v>-1.9015459386336617</v>
          </cell>
          <cell r="V175">
            <v>-1.9040031014643097</v>
          </cell>
          <cell r="W175">
            <v>-1.9063273781112047</v>
          </cell>
          <cell r="X175">
            <v>-1.9085324073967178</v>
          </cell>
          <cell r="Y175">
            <v>-1.9106298305028599</v>
          </cell>
          <cell r="Z175">
            <v>-1.9126296629968005</v>
          </cell>
          <cell r="AA175">
            <v>-1.9145405840914915</v>
          </cell>
          <cell r="AB175">
            <v>-1.9163701642986926</v>
          </cell>
          <cell r="AC175">
            <v>-1.9181250465788231</v>
          </cell>
          <cell r="AD175">
            <v>-1.9198110919407816</v>
          </cell>
          <cell r="AE175">
            <v>-1.9214334975483895</v>
          </cell>
          <cell r="AF175">
            <v>-1.9229968933372428</v>
          </cell>
          <cell r="AG175">
            <v>-1.9245054216697484</v>
          </cell>
          <cell r="AH175">
            <v>-1.9259628034807978</v>
          </cell>
          <cell r="AI175">
            <v>-1.9273723935735143</v>
          </cell>
          <cell r="AJ175">
            <v>-1.9287372271330754</v>
          </cell>
          <cell r="AK175">
            <v>-1.9300600590808803</v>
          </cell>
          <cell r="AL175">
            <v>-1.9313433975521246</v>
          </cell>
          <cell r="AM175">
            <v>-1.9325895325193481</v>
          </cell>
          <cell r="AN175">
            <v>-1.9338005603827724</v>
          </cell>
          <cell r="AO175">
            <v>-1.9349784051907379</v>
          </cell>
          <cell r="AP175">
            <v>-1.9361248370296673</v>
          </cell>
          <cell r="AQ175">
            <v>-1.9372414880248614</v>
          </cell>
          <cell r="AR175">
            <v>-1.9383298663151807</v>
          </cell>
          <cell r="AS175">
            <v>-1.9393913683018968</v>
          </cell>
        </row>
        <row r="176">
          <cell r="C176" t="str">
            <v>Germany (including  former GDR from 1991)</v>
          </cell>
          <cell r="D176" t="str">
            <v>MED</v>
          </cell>
        </row>
        <row r="177">
          <cell r="C177" t="str">
            <v>Germany (including  former GDR from 1991)</v>
          </cell>
          <cell r="D177" t="str">
            <v>HIG</v>
          </cell>
          <cell r="E177">
            <v>-1.488114547755627</v>
          </cell>
          <cell r="F177">
            <v>-1.5170406676179926</v>
          </cell>
          <cell r="G177">
            <v>-1.5410252075541147</v>
          </cell>
          <cell r="H177">
            <v>-1.4902000374994711</v>
          </cell>
          <cell r="I177">
            <v>-1.416484558279445</v>
          </cell>
          <cell r="J177">
            <v>-1.421976672063413</v>
          </cell>
          <cell r="K177">
            <v>-1.4090716889057953</v>
          </cell>
          <cell r="L177">
            <v>-1.359849076942631</v>
          </cell>
          <cell r="M177">
            <v>-1.3076417943138787</v>
          </cell>
          <cell r="N177">
            <v>-1.2297023052004812</v>
          </cell>
          <cell r="O177">
            <v>-1.213838867883192</v>
          </cell>
          <cell r="P177">
            <v>-1.1526933275323279</v>
          </cell>
          <cell r="Q177">
            <v>-1.2538201966758069</v>
          </cell>
          <cell r="R177">
            <v>-1.2435076270274039</v>
          </cell>
          <cell r="S177">
            <v>-1.2339068543740026</v>
          </cell>
          <cell r="T177">
            <v>-1.224925931338414</v>
          </cell>
          <cell r="U177">
            <v>-1.2164896509124266</v>
          </cell>
          <cell r="V177">
            <v>-1.2085357141552042</v>
          </cell>
          <cell r="W177">
            <v>-1.2010119354193787</v>
          </cell>
          <cell r="X177">
            <v>-1.1938741652781255</v>
          </cell>
          <cell r="Y177">
            <v>-1.1870847207483173</v>
          </cell>
          <cell r="Z177">
            <v>-1.1806111810286701</v>
          </cell>
          <cell r="AA177">
            <v>-1.1744254511512542</v>
          </cell>
          <cell r="AB177">
            <v>-1.1685030250593271</v>
          </cell>
          <cell r="AC177">
            <v>-1.1628223992178373</v>
          </cell>
          <cell r="AD177">
            <v>-1.1573646013008432</v>
          </cell>
          <cell r="AE177">
            <v>-1.1521128078761174</v>
          </cell>
          <cell r="AF177">
            <v>-1.1470520316524402</v>
          </cell>
          <cell r="AG177">
            <v>-1.1421688636329801</v>
          </cell>
          <cell r="AH177">
            <v>-1.1374512589990387</v>
          </cell>
          <cell r="AI177">
            <v>-1.1328883581154541</v>
          </cell>
          <cell r="AJ177">
            <v>-1.1284703359634503</v>
          </cell>
          <cell r="AK177">
            <v>-1.1241882747495833</v>
          </cell>
          <cell r="AL177">
            <v>-1.1200340555374626</v>
          </cell>
          <cell r="AM177">
            <v>-1.1160002655921519</v>
          </cell>
          <cell r="AN177">
            <v>-1.1120801187802405</v>
          </cell>
          <cell r="AO177">
            <v>-1.1082673868784199</v>
          </cell>
          <cell r="AP177">
            <v>-1.1045563400444149</v>
          </cell>
          <cell r="AQ177">
            <v>-1.1009416950217563</v>
          </cell>
          <cell r="AR177">
            <v>-1.0974185699031618</v>
          </cell>
          <cell r="AS177">
            <v>-1.0939824444805011</v>
          </cell>
        </row>
        <row r="178">
          <cell r="C178" t="str">
            <v>Germany (including  former GDR from 1991)</v>
          </cell>
          <cell r="D178" t="str">
            <v>NOR</v>
          </cell>
        </row>
        <row r="179">
          <cell r="C179" t="str">
            <v>Estonia</v>
          </cell>
          <cell r="D179" t="str">
            <v>ALL</v>
          </cell>
        </row>
        <row r="180">
          <cell r="C180" t="str">
            <v>Estonia</v>
          </cell>
          <cell r="D180" t="str">
            <v>LOW</v>
          </cell>
          <cell r="E180" t="e">
            <v>#VALUE!</v>
          </cell>
          <cell r="F180" t="e">
            <v>#VALUE!</v>
          </cell>
          <cell r="G180" t="e">
            <v>#VALUE!</v>
          </cell>
          <cell r="H180" t="e">
            <v>#VALUE!</v>
          </cell>
          <cell r="I180" t="e">
            <v>#VALUE!</v>
          </cell>
          <cell r="J180" t="e">
            <v>#VALUE!</v>
          </cell>
          <cell r="K180" t="e">
            <v>#VALUE!</v>
          </cell>
          <cell r="L180" t="e">
            <v>#VALUE!</v>
          </cell>
          <cell r="M180">
            <v>-2.1444139964323741</v>
          </cell>
          <cell r="N180" t="e">
            <v>#VALUE!</v>
          </cell>
          <cell r="O180" t="e">
            <v>#VALUE!</v>
          </cell>
          <cell r="P180" t="e">
            <v>#VALUE!</v>
          </cell>
          <cell r="Q180" t="e">
            <v>#VALUE!</v>
          </cell>
          <cell r="R180" t="e">
            <v>#VALUE!</v>
          </cell>
          <cell r="S180" t="e">
            <v>#VALUE!</v>
          </cell>
          <cell r="T180" t="e">
            <v>#VALUE!</v>
          </cell>
          <cell r="U180" t="e">
            <v>#VALUE!</v>
          </cell>
          <cell r="V180" t="e">
            <v>#VALUE!</v>
          </cell>
          <cell r="W180" t="e">
            <v>#VALUE!</v>
          </cell>
          <cell r="X180" t="e">
            <v>#VALUE!</v>
          </cell>
          <cell r="Y180" t="e">
            <v>#VALUE!</v>
          </cell>
          <cell r="Z180" t="e">
            <v>#VALUE!</v>
          </cell>
          <cell r="AA180" t="e">
            <v>#VALUE!</v>
          </cell>
          <cell r="AB180" t="e">
            <v>#VALUE!</v>
          </cell>
          <cell r="AC180" t="e">
            <v>#VALUE!</v>
          </cell>
          <cell r="AD180" t="e">
            <v>#VALUE!</v>
          </cell>
          <cell r="AE180" t="e">
            <v>#VALUE!</v>
          </cell>
          <cell r="AF180" t="e">
            <v>#VALUE!</v>
          </cell>
          <cell r="AG180" t="e">
            <v>#VALUE!</v>
          </cell>
          <cell r="AH180" t="e">
            <v>#VALUE!</v>
          </cell>
          <cell r="AI180" t="e">
            <v>#VALUE!</v>
          </cell>
          <cell r="AJ180" t="e">
            <v>#VALUE!</v>
          </cell>
          <cell r="AK180" t="e">
            <v>#VALUE!</v>
          </cell>
          <cell r="AL180" t="e">
            <v>#VALUE!</v>
          </cell>
          <cell r="AM180" t="e">
            <v>#VALUE!</v>
          </cell>
          <cell r="AN180" t="e">
            <v>#VALUE!</v>
          </cell>
          <cell r="AO180" t="e">
            <v>#VALUE!</v>
          </cell>
          <cell r="AP180" t="e">
            <v>#VALUE!</v>
          </cell>
          <cell r="AQ180" t="e">
            <v>#VALUE!</v>
          </cell>
          <cell r="AR180" t="e">
            <v>#VALUE!</v>
          </cell>
          <cell r="AS180" t="e">
            <v>#VALUE!</v>
          </cell>
        </row>
        <row r="181">
          <cell r="C181" t="str">
            <v>Estonia</v>
          </cell>
          <cell r="D181" t="str">
            <v>MED</v>
          </cell>
        </row>
        <row r="182">
          <cell r="C182" t="str">
            <v>Estonia</v>
          </cell>
          <cell r="D182" t="str">
            <v>HIG</v>
          </cell>
          <cell r="E182">
            <v>-0.86446566400956903</v>
          </cell>
          <cell r="F182">
            <v>-0.92082588703954626</v>
          </cell>
          <cell r="G182">
            <v>-1.0449081096962485</v>
          </cell>
          <cell r="H182">
            <v>-0.9969030778427872</v>
          </cell>
          <cell r="I182">
            <v>-0.97771883059733367</v>
          </cell>
          <cell r="J182">
            <v>-0.94346310651126197</v>
          </cell>
          <cell r="K182">
            <v>-0.85286890543665905</v>
          </cell>
          <cell r="L182">
            <v>-0.78100853635127943</v>
          </cell>
          <cell r="M182">
            <v>-0.92391189015522746</v>
          </cell>
          <cell r="N182">
            <v>-0.75073505543290642</v>
          </cell>
          <cell r="O182">
            <v>-0.63492352028104859</v>
          </cell>
          <cell r="P182">
            <v>-0.58683246635643738</v>
          </cell>
          <cell r="Q182">
            <v>-0.76142115095697527</v>
          </cell>
          <cell r="R182">
            <v>-0.75358259560036722</v>
          </cell>
          <cell r="S182">
            <v>-0.74628507514953069</v>
          </cell>
          <cell r="T182">
            <v>-0.7394587006601423</v>
          </cell>
          <cell r="U182">
            <v>-0.73304630749553334</v>
          </cell>
          <cell r="V182">
            <v>-0.72700054240495748</v>
          </cell>
          <cell r="W182">
            <v>-0.72128173922375671</v>
          </cell>
          <cell r="X182">
            <v>-0.71585634009604071</v>
          </cell>
          <cell r="Y182">
            <v>-0.71069570229169243</v>
          </cell>
          <cell r="Z182">
            <v>-0.70577518285030238</v>
          </cell>
          <cell r="AA182">
            <v>-0.70107342686529828</v>
          </cell>
          <cell r="AB182">
            <v>-0.69657180735146751</v>
          </cell>
          <cell r="AC182">
            <v>-0.69225397953193912</v>
          </cell>
          <cell r="AD182">
            <v>-0.6881055225948105</v>
          </cell>
          <cell r="AE182">
            <v>-0.68411364909628247</v>
          </cell>
          <cell r="AF182">
            <v>-0.68026696723820246</v>
          </cell>
          <cell r="AG182">
            <v>-0.67655528487956884</v>
          </cell>
          <cell r="AH182">
            <v>-0.67296944678736592</v>
          </cell>
          <cell r="AI182">
            <v>-0.66950119858326929</v>
          </cell>
          <cell r="AJ182">
            <v>-0.66614307229797753</v>
          </cell>
          <cell r="AK182">
            <v>-0.66288828954162748</v>
          </cell>
          <cell r="AL182">
            <v>-0.65973067913336858</v>
          </cell>
          <cell r="AM182">
            <v>-0.65666460667410087</v>
          </cell>
          <cell r="AN182">
            <v>-0.65368491404279261</v>
          </cell>
          <cell r="AO182">
            <v>-0.65078686718432077</v>
          </cell>
          <cell r="AP182">
            <v>-0.64796611086159195</v>
          </cell>
          <cell r="AQ182">
            <v>-0.64521862928613571</v>
          </cell>
          <cell r="AR182">
            <v>-0.64254071173387595</v>
          </cell>
          <cell r="AS182">
            <v>-0.63992892240725108</v>
          </cell>
        </row>
        <row r="183">
          <cell r="C183" t="str">
            <v>Estonia</v>
          </cell>
          <cell r="D183" t="str">
            <v>NOR</v>
          </cell>
        </row>
        <row r="184">
          <cell r="C184" t="str">
            <v>Ireland</v>
          </cell>
          <cell r="D184" t="str">
            <v>ALL</v>
          </cell>
        </row>
        <row r="185">
          <cell r="C185" t="str">
            <v>Ireland</v>
          </cell>
          <cell r="D185" t="str">
            <v>LOW</v>
          </cell>
          <cell r="E185">
            <v>-1.3428866216123927</v>
          </cell>
          <cell r="F185">
            <v>-1.3508370492831612</v>
          </cell>
          <cell r="G185">
            <v>-1.4212893557372317</v>
          </cell>
          <cell r="H185">
            <v>-1.5186086960648115</v>
          </cell>
          <cell r="I185">
            <v>-1.5855524274447435</v>
          </cell>
          <cell r="J185">
            <v>-1.7128655267583921</v>
          </cell>
          <cell r="K185">
            <v>-1.7959776134757777</v>
          </cell>
          <cell r="L185">
            <v>-1.852978091655956</v>
          </cell>
          <cell r="M185">
            <v>-1.9751178327504497</v>
          </cell>
          <cell r="N185">
            <v>-2.1032386986473557</v>
          </cell>
          <cell r="O185">
            <v>-2.1146874807415106</v>
          </cell>
          <cell r="P185">
            <v>-2.0893710719173049</v>
          </cell>
          <cell r="Q185">
            <v>-2.0630704405544185</v>
          </cell>
          <cell r="R185">
            <v>-2.0898059674124356</v>
          </cell>
          <cell r="S185">
            <v>-2.1146961474436061</v>
          </cell>
          <cell r="T185">
            <v>-2.1379793559177376</v>
          </cell>
          <cell r="U185">
            <v>-2.159850568389567</v>
          </cell>
          <cell r="V185">
            <v>-2.1804712960112829</v>
          </cell>
          <cell r="W185">
            <v>-2.1999768310353875</v>
          </cell>
          <cell r="X185">
            <v>-2.2184816316645284</v>
          </cell>
          <cell r="Y185">
            <v>-2.2360833917269023</v>
          </cell>
          <cell r="Z185">
            <v>-2.2528661627473019</v>
          </cell>
          <cell r="AA185">
            <v>-2.2689027814478324</v>
          </cell>
          <cell r="AB185">
            <v>-2.2842567802322051</v>
          </cell>
          <cell r="AC185">
            <v>-2.2989839074113192</v>
          </cell>
          <cell r="AD185">
            <v>-2.3131333490898074</v>
          </cell>
          <cell r="AE185">
            <v>-2.3267487203257495</v>
          </cell>
          <cell r="AF185">
            <v>-2.3398688759478246</v>
          </cell>
          <cell r="AG185">
            <v>-2.3525285790274264</v>
          </cell>
          <cell r="AH185">
            <v>-2.3647590559789955</v>
          </cell>
          <cell r="AI185">
            <v>-2.3765884606068166</v>
          </cell>
          <cell r="AJ185">
            <v>-2.388042264453127</v>
          </cell>
          <cell r="AK185">
            <v>-2.399143587061769</v>
          </cell>
          <cell r="AL185">
            <v>-2.4099134769249559</v>
          </cell>
          <cell r="AM185">
            <v>-2.4203711516946154</v>
          </cell>
          <cell r="AN185">
            <v>-2.4305342045466718</v>
          </cell>
          <cell r="AO185">
            <v>-2.4404187822648282</v>
          </cell>
          <cell r="AP185">
            <v>-2.4500397395707765</v>
          </cell>
          <cell r="AQ185">
            <v>-2.4594107734042741</v>
          </cell>
          <cell r="AR185">
            <v>-2.4685445401999173</v>
          </cell>
          <cell r="AS185">
            <v>-2.4774527586805837</v>
          </cell>
        </row>
        <row r="186">
          <cell r="C186" t="str">
            <v>Ireland</v>
          </cell>
          <cell r="D186" t="str">
            <v>MED</v>
          </cell>
        </row>
        <row r="187">
          <cell r="C187" t="str">
            <v>Ireland</v>
          </cell>
          <cell r="D187" t="str">
            <v>HIG</v>
          </cell>
          <cell r="E187">
            <v>-1.270371640635841</v>
          </cell>
          <cell r="F187">
            <v>-1.1689709696093562</v>
          </cell>
          <cell r="G187">
            <v>-1.0852162410530672</v>
          </cell>
          <cell r="H187">
            <v>-1.0587612571832126</v>
          </cell>
          <cell r="I187">
            <v>-0.90647897409646017</v>
          </cell>
          <cell r="J187">
            <v>-0.85041215751656241</v>
          </cell>
          <cell r="K187">
            <v>-0.77912044790847079</v>
          </cell>
          <cell r="L187">
            <v>-0.72696682879973173</v>
          </cell>
          <cell r="M187">
            <v>-0.66644863366109541</v>
          </cell>
          <cell r="N187">
            <v>-0.601202118905934</v>
          </cell>
          <cell r="O187">
            <v>-0.59234248143797985</v>
          </cell>
          <cell r="P187">
            <v>-0.58436040395803257</v>
          </cell>
          <cell r="Q187">
            <v>-0.58015604128240028</v>
          </cell>
          <cell r="R187">
            <v>-0.55729790133932477</v>
          </cell>
          <cell r="S187">
            <v>-0.53601748216590439</v>
          </cell>
          <cell r="T187">
            <v>-0.51611097946439111</v>
          </cell>
          <cell r="U187">
            <v>-0.49741169449945366</v>
          </cell>
          <cell r="V187">
            <v>-0.47978153967929982</v>
          </cell>
          <cell r="W187">
            <v>-0.46310484385006268</v>
          </cell>
          <cell r="X187">
            <v>-0.44728374839733664</v>
          </cell>
          <cell r="Y187">
            <v>-0.43223472778566552</v>
          </cell>
          <cell r="Z187">
            <v>-0.41788592027369209</v>
          </cell>
          <cell r="AA187">
            <v>-0.40417505246782603</v>
          </cell>
          <cell r="AB187">
            <v>-0.39104780591073185</v>
          </cell>
          <cell r="AC187">
            <v>-0.37845651733028218</v>
          </cell>
          <cell r="AD187">
            <v>-0.36635913396017328</v>
          </cell>
          <cell r="AE187">
            <v>-0.35471836612564056</v>
          </cell>
          <cell r="AF187">
            <v>-0.34350099401709766</v>
          </cell>
          <cell r="AG187">
            <v>-0.33267729616486941</v>
          </cell>
          <cell r="AH187">
            <v>-0.32222057484367728</v>
          </cell>
          <cell r="AI187">
            <v>-0.31210675932539744</v>
          </cell>
          <cell r="AJ187">
            <v>-0.30231407214216399</v>
          </cell>
          <cell r="AK187">
            <v>-0.29282274672003283</v>
          </cell>
          <cell r="AL187">
            <v>-0.28361478717722655</v>
          </cell>
          <cell r="AM187">
            <v>-0.27467376295004331</v>
          </cell>
          <cell r="AN187">
            <v>-0.2659846323570727</v>
          </cell>
          <cell r="AO187">
            <v>-0.25753359034246293</v>
          </cell>
          <cell r="AP187">
            <v>-0.24930793652783567</v>
          </cell>
          <cell r="AQ187">
            <v>-0.24129596040651413</v>
          </cell>
          <cell r="AR187">
            <v>-0.23348684107510964</v>
          </cell>
          <cell r="AS187">
            <v>-0.22587055934795508</v>
          </cell>
        </row>
        <row r="188">
          <cell r="C188" t="str">
            <v>Ireland</v>
          </cell>
          <cell r="D188" t="str">
            <v>NOR</v>
          </cell>
        </row>
        <row r="189">
          <cell r="C189" t="str">
            <v>Greece</v>
          </cell>
          <cell r="D189" t="str">
            <v>ALL</v>
          </cell>
        </row>
        <row r="190">
          <cell r="C190" t="str">
            <v>Greece</v>
          </cell>
          <cell r="D190" t="str">
            <v>LOW</v>
          </cell>
          <cell r="E190">
            <v>-1.2164557418093316</v>
          </cell>
          <cell r="F190">
            <v>-1.2410473533228052</v>
          </cell>
          <cell r="G190">
            <v>-1.3343346221891796</v>
          </cell>
          <cell r="H190">
            <v>-1.3422763118290684</v>
          </cell>
          <cell r="I190">
            <v>-1.4562743995182026</v>
          </cell>
          <cell r="J190">
            <v>-1.5316920708342643</v>
          </cell>
          <cell r="K190">
            <v>-1.4922228972417255</v>
          </cell>
          <cell r="L190">
            <v>-1.5436755396377535</v>
          </cell>
          <cell r="M190">
            <v>-1.5477567966513435</v>
          </cell>
          <cell r="N190">
            <v>-1.5587578516464382</v>
          </cell>
          <cell r="O190">
            <v>-1.5777206849067644</v>
          </cell>
          <cell r="P190">
            <v>-1.6612469468207842</v>
          </cell>
          <cell r="Q190">
            <v>-1.6212361626195213</v>
          </cell>
          <cell r="R190">
            <v>-1.6346358933384626</v>
          </cell>
          <cell r="S190">
            <v>-1.6471107441889756</v>
          </cell>
          <cell r="T190">
            <v>-1.6587801878278907</v>
          </cell>
          <cell r="U190">
            <v>-1.669741945162079</v>
          </cell>
          <cell r="V190">
            <v>-1.6800769648842269</v>
          </cell>
          <cell r="W190">
            <v>-1.6898530548876116</v>
          </cell>
          <cell r="X190">
            <v>-1.6991275811296043</v>
          </cell>
          <cell r="Y190">
            <v>-1.7079495073354272</v>
          </cell>
          <cell r="Z190">
            <v>-1.7163609597666918</v>
          </cell>
          <cell r="AA190">
            <v>-1.7243984438742848</v>
          </cell>
          <cell r="AB190">
            <v>-1.7320938018248557</v>
          </cell>
          <cell r="AC190">
            <v>-1.7394749744313178</v>
          </cell>
          <cell r="AD190">
            <v>-1.7465666135571147</v>
          </cell>
          <cell r="AE190">
            <v>-1.7533905788811919</v>
          </cell>
          <cell r="AF190">
            <v>-1.7599663442760558</v>
          </cell>
          <cell r="AG190">
            <v>-1.7663113328431144</v>
          </cell>
          <cell r="AH190">
            <v>-1.7724411951265691</v>
          </cell>
          <cell r="AI190">
            <v>-1.7783700416916657</v>
          </cell>
          <cell r="AJ190">
            <v>-1.7841106387654841</v>
          </cell>
          <cell r="AK190">
            <v>-1.7896745737636564</v>
          </cell>
          <cell r="AL190">
            <v>-1.7950723960996724</v>
          </cell>
          <cell r="AM190">
            <v>-1.8003137375777691</v>
          </cell>
          <cell r="AN190">
            <v>-1.8054074158218203</v>
          </cell>
          <cell r="AO190">
            <v>-1.8103615235301569</v>
          </cell>
          <cell r="AP190">
            <v>-1.815183505825205</v>
          </cell>
          <cell r="AQ190">
            <v>-1.8198802275540795</v>
          </cell>
          <cell r="AR190">
            <v>-1.8244580320671977</v>
          </cell>
          <cell r="AS190">
            <v>-1.828922792737909</v>
          </cell>
        </row>
        <row r="191">
          <cell r="C191" t="str">
            <v>Greece</v>
          </cell>
          <cell r="D191" t="str">
            <v>MED</v>
          </cell>
        </row>
        <row r="192">
          <cell r="C192" t="str">
            <v>Greece</v>
          </cell>
          <cell r="D192" t="str">
            <v>HIG</v>
          </cell>
          <cell r="E192">
            <v>-1.3185589255968515</v>
          </cell>
          <cell r="F192">
            <v>-1.3564413979702095</v>
          </cell>
          <cell r="G192">
            <v>-1.3721097261279342</v>
          </cell>
          <cell r="H192">
            <v>-1.4338690152332609</v>
          </cell>
          <cell r="I192">
            <v>-1.3273833864501821</v>
          </cell>
          <cell r="J192">
            <v>-1.2915893793122279</v>
          </cell>
          <cell r="K192">
            <v>-1.2621768163647455</v>
          </cell>
          <cell r="L192">
            <v>-1.2970278285353272</v>
          </cell>
          <cell r="M192">
            <v>-1.2782177704583639</v>
          </cell>
          <cell r="N192">
            <v>-1.235863897565169</v>
          </cell>
          <cell r="O192">
            <v>-1.1601342162662551</v>
          </cell>
          <cell r="P192">
            <v>-1.148043200649826</v>
          </cell>
          <cell r="Q192">
            <v>-1.2245920459111213</v>
          </cell>
          <cell r="R192">
            <v>-1.2191925875704297</v>
          </cell>
          <cell r="S192">
            <v>-1.2141658121160193</v>
          </cell>
          <cell r="T192">
            <v>-1.2094635777122857</v>
          </cell>
          <cell r="U192">
            <v>-1.2050465074510861</v>
          </cell>
          <cell r="V192">
            <v>-1.200881982834104</v>
          </cell>
          <cell r="W192">
            <v>-1.1969426804842804</v>
          </cell>
          <cell r="X192">
            <v>-1.1932054846313442</v>
          </cell>
          <cell r="Y192">
            <v>-1.1896506652075731</v>
          </cell>
          <cell r="Z192">
            <v>-1.1862612473200091</v>
          </cell>
          <cell r="AA192">
            <v>-1.1830225209968321</v>
          </cell>
          <cell r="AB192">
            <v>-1.1799216553494289</v>
          </cell>
          <cell r="AC192">
            <v>-1.176947391550403</v>
          </cell>
          <cell r="AD192">
            <v>-1.1740897960635897</v>
          </cell>
          <cell r="AE192">
            <v>-1.1713400604712472</v>
          </cell>
          <cell r="AF192">
            <v>-1.1686903377228983</v>
          </cell>
          <cell r="AG192">
            <v>-1.1661336071319193</v>
          </cell>
          <cell r="AH192">
            <v>-1.1636635622684877</v>
          </cell>
          <cell r="AI192">
            <v>-1.1612745172415351</v>
          </cell>
          <cell r="AJ192">
            <v>-1.1589613278647541</v>
          </cell>
          <cell r="AK192">
            <v>-1.1567193249571524</v>
          </cell>
          <cell r="AL192">
            <v>-1.1545442576035545</v>
          </cell>
          <cell r="AM192">
            <v>-1.1524322446419568</v>
          </cell>
          <cell r="AN192">
            <v>-1.1503797329865724</v>
          </cell>
          <cell r="AO192">
            <v>-1.1483834616623545</v>
          </cell>
          <cell r="AP192">
            <v>-1.1464404306367491</v>
          </cell>
          <cell r="AQ192">
            <v>-1.1445478737007331</v>
          </cell>
          <cell r="AR192">
            <v>-1.1427032347838129</v>
          </cell>
          <cell r="AS192">
            <v>-1.140904147194046</v>
          </cell>
        </row>
        <row r="193">
          <cell r="C193" t="str">
            <v>Greece</v>
          </cell>
          <cell r="D193" t="str">
            <v>NOR</v>
          </cell>
        </row>
        <row r="194">
          <cell r="C194" t="str">
            <v>Spain</v>
          </cell>
          <cell r="D194" t="str">
            <v>ALL</v>
          </cell>
        </row>
        <row r="195">
          <cell r="C195" t="str">
            <v>Spain</v>
          </cell>
          <cell r="D195" t="str">
            <v>LOW</v>
          </cell>
          <cell r="E195">
            <v>-0.73352816526314846</v>
          </cell>
          <cell r="F195">
            <v>-0.78931771097989989</v>
          </cell>
          <cell r="G195">
            <v>-0.85709366204890558</v>
          </cell>
          <cell r="H195">
            <v>-0.86277333879642515</v>
          </cell>
          <cell r="I195">
            <v>-0.96120668641534501</v>
          </cell>
          <cell r="J195">
            <v>-1.0830278407333986</v>
          </cell>
          <cell r="K195">
            <v>-1.1030647274266545</v>
          </cell>
          <cell r="L195">
            <v>-1.1657211561276524</v>
          </cell>
          <cell r="M195">
            <v>-1.1808606344341464</v>
          </cell>
          <cell r="N195">
            <v>-1.166690999747674</v>
          </cell>
          <cell r="O195">
            <v>-1.2198779197488017</v>
          </cell>
          <cell r="P195">
            <v>-1.2455613862677046</v>
          </cell>
          <cell r="Q195">
            <v>-1.2372004390289821</v>
          </cell>
          <cell r="R195">
            <v>-1.2542142356001285</v>
          </cell>
          <cell r="S195">
            <v>-1.2700537012638677</v>
          </cell>
          <cell r="T195">
            <v>-1.2848705318655687</v>
          </cell>
          <cell r="U195">
            <v>-1.2987888047964207</v>
          </cell>
          <cell r="V195">
            <v>-1.311911301568901</v>
          </cell>
          <cell r="W195">
            <v>-1.3243241186670602</v>
          </cell>
          <cell r="X195">
            <v>-1.3361000943254344</v>
          </cell>
          <cell r="Y195">
            <v>-1.3473013983650275</v>
          </cell>
          <cell r="Z195">
            <v>-1.3579815189984306</v>
          </cell>
          <cell r="AA195">
            <v>-1.3681868076283807</v>
          </cell>
          <cell r="AB195">
            <v>-1.3779576946304677</v>
          </cell>
          <cell r="AC195">
            <v>-1.3873296567853002</v>
          </cell>
          <cell r="AD195">
            <v>-1.3963339948554481</v>
          </cell>
          <cell r="AE195">
            <v>-1.4049984643338003</v>
          </cell>
          <cell r="AF195">
            <v>-1.4133477914265944</v>
          </cell>
          <cell r="AG195">
            <v>-1.4214040984517489</v>
          </cell>
          <cell r="AH195">
            <v>-1.4291872570903337</v>
          </cell>
          <cell r="AI195">
            <v>-1.4367151836939263</v>
          </cell>
          <cell r="AJ195">
            <v>-1.4440040876920346</v>
          </cell>
          <cell r="AK195">
            <v>-1.4510686817633296</v>
          </cell>
          <cell r="AL195">
            <v>-1.4579223606228866</v>
          </cell>
          <cell r="AM195">
            <v>-1.4645773538864602</v>
          </cell>
          <cell r="AN195">
            <v>-1.4710448573953669</v>
          </cell>
          <cell r="AO195">
            <v>-1.47733514654439</v>
          </cell>
          <cell r="AP195">
            <v>-1.4834576744935259</v>
          </cell>
          <cell r="AQ195">
            <v>-1.4894211576203471</v>
          </cell>
          <cell r="AR195">
            <v>-1.4952336501519004</v>
          </cell>
          <cell r="AS195">
            <v>-1.500902609579791</v>
          </cell>
        </row>
        <row r="196">
          <cell r="C196" t="str">
            <v>Spain</v>
          </cell>
          <cell r="D196" t="str">
            <v>MED</v>
          </cell>
        </row>
        <row r="197">
          <cell r="C197" t="str">
            <v>Spain</v>
          </cell>
          <cell r="D197" t="str">
            <v>HIG</v>
          </cell>
          <cell r="E197">
            <v>-1.203788171897803</v>
          </cell>
          <cell r="F197">
            <v>-1.1020702955719588</v>
          </cell>
          <cell r="G197">
            <v>-1.03975140980249</v>
          </cell>
          <cell r="H197">
            <v>-1.0236840636814026</v>
          </cell>
          <cell r="I197">
            <v>-0.94332289110765877</v>
          </cell>
          <cell r="J197">
            <v>-0.84357039896460473</v>
          </cell>
          <cell r="K197">
            <v>-0.84505235046162086</v>
          </cell>
          <cell r="L197">
            <v>-0.80849397099610132</v>
          </cell>
          <cell r="M197">
            <v>-0.8047496321182952</v>
          </cell>
          <cell r="N197">
            <v>-0.80149979077744959</v>
          </cell>
          <cell r="O197">
            <v>-0.77885989273308109</v>
          </cell>
          <cell r="P197">
            <v>-0.79811947690427898</v>
          </cell>
          <cell r="Q197">
            <v>-0.74940173408886479</v>
          </cell>
          <cell r="R197">
            <v>-0.73566711665754192</v>
          </cell>
          <cell r="S197">
            <v>-0.72288049373664853</v>
          </cell>
          <cell r="T197">
            <v>-0.71091940680298904</v>
          </cell>
          <cell r="U197">
            <v>-0.69968369270410391</v>
          </cell>
          <cell r="V197">
            <v>-0.68909037967369879</v>
          </cell>
          <cell r="W197">
            <v>-0.6790699651603781</v>
          </cell>
          <cell r="X197">
            <v>-0.66956364951401415</v>
          </cell>
          <cell r="Y197">
            <v>-0.66052124530561707</v>
          </cell>
          <cell r="Z197">
            <v>-0.65189957345202654</v>
          </cell>
          <cell r="AA197">
            <v>-0.64366121615637717</v>
          </cell>
          <cell r="AB197">
            <v>-0.6357735354510643</v>
          </cell>
          <cell r="AC197">
            <v>-0.62820789222503925</v>
          </cell>
          <cell r="AD197">
            <v>-0.62093901851430555</v>
          </cell>
          <cell r="AE197">
            <v>-0.61394450832177394</v>
          </cell>
          <cell r="AF197">
            <v>-0.60720440108298268</v>
          </cell>
          <cell r="AG197">
            <v>-0.60070083825753851</v>
          </cell>
          <cell r="AH197">
            <v>-0.59441777816208929</v>
          </cell>
          <cell r="AI197">
            <v>-0.58834075757946613</v>
          </cell>
          <cell r="AJ197">
            <v>-0.5824566912284298</v>
          </cell>
          <cell r="AK197">
            <v>-0.57675370210010179</v>
          </cell>
          <cell r="AL197">
            <v>-0.57122097712954467</v>
          </cell>
          <cell r="AM197">
            <v>-0.56584864379400779</v>
          </cell>
          <cell r="AN197">
            <v>-0.56062766409913956</v>
          </cell>
          <cell r="AO197">
            <v>-0.55554974309350391</v>
          </cell>
          <cell r="AP197">
            <v>-0.55060724958581886</v>
          </cell>
          <cell r="AQ197">
            <v>-0.54579314716238081</v>
          </cell>
          <cell r="AR197">
            <v>-0.54110093393945491</v>
          </cell>
          <cell r="AS197">
            <v>-0.53652458975606343</v>
          </cell>
        </row>
        <row r="198">
          <cell r="C198" t="str">
            <v>Spain</v>
          </cell>
          <cell r="D198" t="str">
            <v>NOR</v>
          </cell>
        </row>
        <row r="199">
          <cell r="C199" t="str">
            <v>France</v>
          </cell>
          <cell r="D199" t="str">
            <v>ALL</v>
          </cell>
        </row>
        <row r="200">
          <cell r="C200" t="str">
            <v>France</v>
          </cell>
          <cell r="D200" t="str">
            <v>LOW</v>
          </cell>
          <cell r="E200">
            <v>-1.340763954670164</v>
          </cell>
          <cell r="F200">
            <v>-1.3937942776057601</v>
          </cell>
          <cell r="G200">
            <v>-1.4848297037850706</v>
          </cell>
          <cell r="H200">
            <v>-1.5227184295473633</v>
          </cell>
          <cell r="I200">
            <v>-1.6199214642454731</v>
          </cell>
          <cell r="J200">
            <v>-1.6352337083537347</v>
          </cell>
          <cell r="K200">
            <v>-1.697036313559334</v>
          </cell>
          <cell r="L200">
            <v>-1.7286397116293744</v>
          </cell>
          <cell r="M200">
            <v>-1.8476699146134514</v>
          </cell>
          <cell r="N200">
            <v>-1.9002139331836794</v>
          </cell>
          <cell r="O200">
            <v>-1.8665465694075274</v>
          </cell>
          <cell r="P200">
            <v>-1.8325431366005478</v>
          </cell>
          <cell r="Q200">
            <v>-1.8721514565327189</v>
          </cell>
          <cell r="R200">
            <v>-1.8899770854283044</v>
          </cell>
          <cell r="S200">
            <v>-1.9065723489043602</v>
          </cell>
          <cell r="T200">
            <v>-1.9220961811431092</v>
          </cell>
          <cell r="U200">
            <v>-1.9366785800271775</v>
          </cell>
          <cell r="V200">
            <v>-1.9504272314038169</v>
          </cell>
          <cell r="W200">
            <v>-1.9634323399470688</v>
          </cell>
          <cell r="X200">
            <v>-1.9757702194492617</v>
          </cell>
          <cell r="Y200">
            <v>-1.9875060062339136</v>
          </cell>
          <cell r="Z200">
            <v>-1.9986957407634773</v>
          </cell>
          <cell r="AA200">
            <v>-2.0093879861496919</v>
          </cell>
          <cell r="AB200">
            <v>-2.0196251019487184</v>
          </cell>
          <cell r="AC200">
            <v>-2.0294442577554146</v>
          </cell>
          <cell r="AD200">
            <v>-2.0388782478832295</v>
          </cell>
          <cell r="AE200">
            <v>-2.0479561522094261</v>
          </cell>
          <cell r="AF200">
            <v>-2.0567038767788151</v>
          </cell>
          <cell r="AG200">
            <v>-2.0651445995004476</v>
          </cell>
          <cell r="AH200">
            <v>-2.0732991402548713</v>
          </cell>
          <cell r="AI200">
            <v>-2.0811862702924087</v>
          </cell>
          <cell r="AJ200">
            <v>-2.0888229724936198</v>
          </cell>
          <cell r="AK200">
            <v>-2.0962246615690865</v>
          </cell>
          <cell r="AL200">
            <v>-2.1034053713776881</v>
          </cell>
          <cell r="AM200">
            <v>-2.1103779150849675</v>
          </cell>
          <cell r="AN200">
            <v>-2.1171540227543275</v>
          </cell>
          <cell r="AO200">
            <v>-2.1237444600825</v>
          </cell>
          <cell r="AP200">
            <v>-2.1301591312975794</v>
          </cell>
          <cell r="AQ200">
            <v>-2.1364071686888386</v>
          </cell>
          <cell r="AR200">
            <v>-2.1424970107997723</v>
          </cell>
          <cell r="AS200">
            <v>-2.148436470964536</v>
          </cell>
        </row>
        <row r="201">
          <cell r="C201" t="str">
            <v>France</v>
          </cell>
          <cell r="D201" t="str">
            <v>MED</v>
          </cell>
        </row>
        <row r="202">
          <cell r="C202" t="str">
            <v>France</v>
          </cell>
          <cell r="D202" t="str">
            <v>HIG</v>
          </cell>
          <cell r="E202">
            <v>-1.2367364603038882</v>
          </cell>
          <cell r="F202">
            <v>-1.1830389415611975</v>
          </cell>
          <cell r="G202">
            <v>-1.0790842873358979</v>
          </cell>
          <cell r="H202">
            <v>-0.99862222695438174</v>
          </cell>
          <cell r="I202">
            <v>-0.95214637901273713</v>
          </cell>
          <cell r="J202">
            <v>-0.90483293625277372</v>
          </cell>
          <cell r="K202">
            <v>-0.81771188429023645</v>
          </cell>
          <cell r="L202">
            <v>-0.79831895727092983</v>
          </cell>
          <cell r="M202">
            <v>-0.79442942646498726</v>
          </cell>
          <cell r="N202">
            <v>-0.74676072881598377</v>
          </cell>
          <cell r="O202">
            <v>-0.7428514785474235</v>
          </cell>
          <cell r="P202">
            <v>-0.74463415036961433</v>
          </cell>
          <cell r="Q202">
            <v>-0.7121221660251843</v>
          </cell>
          <cell r="R202">
            <v>-0.69527303020209985</v>
          </cell>
          <cell r="S202">
            <v>-0.67958686002735857</v>
          </cell>
          <cell r="T202">
            <v>-0.66491342777890472</v>
          </cell>
          <cell r="U202">
            <v>-0.65112985689547254</v>
          </cell>
          <cell r="V202">
            <v>-0.63813436059146256</v>
          </cell>
          <cell r="W202">
            <v>-0.62584167563079485</v>
          </cell>
          <cell r="X202">
            <v>-0.61417966871261076</v>
          </cell>
          <cell r="Y202">
            <v>-0.60308677169990976</v>
          </cell>
          <cell r="Z202">
            <v>-0.59251001404287329</v>
          </cell>
          <cell r="AA202">
            <v>-0.58240349293097604</v>
          </cell>
          <cell r="AB202">
            <v>-0.57272716927671474</v>
          </cell>
          <cell r="AC202">
            <v>-0.56344590964631691</v>
          </cell>
          <cell r="AD202">
            <v>-0.5545287162082464</v>
          </cell>
          <cell r="AE202">
            <v>-0.54594810208927258</v>
          </cell>
          <cell r="AF202">
            <v>-0.53767958038516195</v>
          </cell>
          <cell r="AG202">
            <v>-0.52970124287938125</v>
          </cell>
          <cell r="AH202">
            <v>-0.52199341021042078</v>
          </cell>
          <cell r="AI202">
            <v>-0.51453833942244342</v>
          </cell>
          <cell r="AJ202">
            <v>-0.50731997796196693</v>
          </cell>
          <cell r="AK202">
            <v>-0.50032375554068331</v>
          </cell>
          <cell r="AL202">
            <v>-0.49353640707853463</v>
          </cell>
          <cell r="AM202">
            <v>-0.48694582131886799</v>
          </cell>
          <cell r="AN202">
            <v>-0.48054091077452477</v>
          </cell>
          <cell r="AO202">
            <v>-0.47431149949673224</v>
          </cell>
          <cell r="AP202">
            <v>-0.46824822581385706</v>
          </cell>
          <cell r="AQ202">
            <v>-0.46234245770605653</v>
          </cell>
          <cell r="AR202">
            <v>-0.45658621889567297</v>
          </cell>
          <cell r="AS202">
            <v>-0.45097212406524134</v>
          </cell>
        </row>
        <row r="203">
          <cell r="C203" t="str">
            <v>France</v>
          </cell>
          <cell r="D203" t="str">
            <v>NOR</v>
          </cell>
        </row>
        <row r="204">
          <cell r="C204" t="str">
            <v>Italy</v>
          </cell>
          <cell r="D204" t="str">
            <v>ALL</v>
          </cell>
        </row>
        <row r="205">
          <cell r="C205" t="str">
            <v>Italy</v>
          </cell>
          <cell r="D205" t="str">
            <v>LOW</v>
          </cell>
          <cell r="E205">
            <v>-0.86734228179687478</v>
          </cell>
          <cell r="F205">
            <v>-0.82678950283669395</v>
          </cell>
          <cell r="G205">
            <v>-0.85760498509747984</v>
          </cell>
          <cell r="H205">
            <v>-0.91062940168611384</v>
          </cell>
          <cell r="I205">
            <v>-1.1060893725018943</v>
          </cell>
          <cell r="J205">
            <v>-1.1347411594508496</v>
          </cell>
          <cell r="K205">
            <v>-1.1367206968117753</v>
          </cell>
          <cell r="L205">
            <v>-1.1702746554306285</v>
          </cell>
          <cell r="M205">
            <v>-1.2396164757067687</v>
          </cell>
          <cell r="N205">
            <v>-1.2734380313789999</v>
          </cell>
          <cell r="O205">
            <v>-1.3019702277842038</v>
          </cell>
          <cell r="P205">
            <v>-1.3046094943850772</v>
          </cell>
          <cell r="Q205">
            <v>-1.2926763561898862</v>
          </cell>
          <cell r="R205">
            <v>-1.30903511932086</v>
          </cell>
          <cell r="S205">
            <v>-1.3242647634411933</v>
          </cell>
          <cell r="T205">
            <v>-1.338511144085949</v>
          </cell>
          <cell r="U205">
            <v>-1.3518935616501855</v>
          </cell>
          <cell r="V205">
            <v>-1.3645108405444226</v>
          </cell>
          <cell r="W205">
            <v>-1.3764457625265778</v>
          </cell>
          <cell r="X205">
            <v>-1.3877683615494294</v>
          </cell>
          <cell r="Y205">
            <v>-1.3985384138875703</v>
          </cell>
          <cell r="Z205">
            <v>-1.4088073484502628</v>
          </cell>
          <cell r="AA205">
            <v>-1.4186197321050491</v>
          </cell>
          <cell r="AB205">
            <v>-1.428014438652659</v>
          </cell>
          <cell r="AC205">
            <v>-1.4370255790129098</v>
          </cell>
          <cell r="AD205">
            <v>-1.4456832488648326</v>
          </cell>
          <cell r="AE205">
            <v>-1.4540141351111329</v>
          </cell>
          <cell r="AF205">
            <v>-1.4620420119958064</v>
          </cell>
          <cell r="AG205">
            <v>-1.4697881501245769</v>
          </cell>
          <cell r="AH205">
            <v>-1.4772716561161396</v>
          </cell>
          <cell r="AI205">
            <v>-1.4845097565401431</v>
          </cell>
          <cell r="AJ205">
            <v>-1.4915180367608951</v>
          </cell>
          <cell r="AK205">
            <v>-1.4983106430169728</v>
          </cell>
          <cell r="AL205">
            <v>-1.5049004543251319</v>
          </cell>
          <cell r="AM205">
            <v>-1.5112992294592869</v>
          </cell>
          <cell r="AN205">
            <v>-1.517517733219369</v>
          </cell>
          <cell r="AO205">
            <v>-1.5235658453960901</v>
          </cell>
          <cell r="AP205">
            <v>-1.5294526552015242</v>
          </cell>
          <cell r="AQ205">
            <v>-1.5351865434315428</v>
          </cell>
          <cell r="AR205">
            <v>-1.5407752542243758</v>
          </cell>
          <cell r="AS205">
            <v>-1.5462259579572062</v>
          </cell>
        </row>
        <row r="206">
          <cell r="C206" t="str">
            <v>Italy</v>
          </cell>
          <cell r="D206" t="str">
            <v>MED</v>
          </cell>
        </row>
        <row r="207">
          <cell r="C207" t="str">
            <v>Italy</v>
          </cell>
          <cell r="D207" t="str">
            <v>HIG</v>
          </cell>
          <cell r="E207">
            <v>-2.0740595132313024</v>
          </cell>
          <cell r="F207">
            <v>-2.0068259874580514</v>
          </cell>
          <cell r="G207">
            <v>-1.9228674575161224</v>
          </cell>
          <cell r="H207">
            <v>-1.8597189343737164</v>
          </cell>
          <cell r="I207">
            <v>-1.7225814868282865</v>
          </cell>
          <cell r="J207">
            <v>-1.6144506746675831</v>
          </cell>
          <cell r="K207">
            <v>-1.5528234682628796</v>
          </cell>
          <cell r="L207">
            <v>-1.5023823299059631</v>
          </cell>
          <cell r="M207">
            <v>-1.4475217111525853</v>
          </cell>
          <cell r="N207">
            <v>-1.4690567211112027</v>
          </cell>
          <cell r="O207">
            <v>-1.4201743020826421</v>
          </cell>
          <cell r="P207">
            <v>-1.3986720591736159</v>
          </cell>
          <cell r="Q207">
            <v>-1.3853396408560079</v>
          </cell>
          <cell r="R207">
            <v>-1.3622186437709609</v>
          </cell>
          <cell r="S207">
            <v>-1.3406935104529158</v>
          </cell>
          <cell r="T207">
            <v>-1.320558092956944</v>
          </cell>
          <cell r="U207">
            <v>-1.301643775595887</v>
          </cell>
          <cell r="V207">
            <v>-1.283810882839922</v>
          </cell>
          <cell r="W207">
            <v>-1.2669424133749421</v>
          </cell>
          <cell r="X207">
            <v>-1.2509393832615689</v>
          </cell>
          <cell r="Y207">
            <v>-1.2357173064625919</v>
          </cell>
          <cell r="Z207">
            <v>-1.2212034948626789</v>
          </cell>
          <cell r="AA207">
            <v>-1.207334958955455</v>
          </cell>
          <cell r="AB207">
            <v>-1.1940567556485751</v>
          </cell>
          <cell r="AC207">
            <v>-1.1813206735661936</v>
          </cell>
          <cell r="AD207">
            <v>-1.169084176356292</v>
          </cell>
          <cell r="AE207">
            <v>-1.1573095455315527</v>
          </cell>
          <cell r="AF207">
            <v>-1.145963179271245</v>
          </cell>
          <cell r="AG207">
            <v>-1.1350150143237023</v>
          </cell>
          <cell r="AH207">
            <v>-1.1244380459531997</v>
          </cell>
          <cell r="AI207">
            <v>-1.1142079266303151</v>
          </cell>
          <cell r="AJ207">
            <v>-1.1043026284572282</v>
          </cell>
          <cell r="AK207">
            <v>-1.0947021575543099</v>
          </cell>
          <cell r="AL207">
            <v>-1.0853883110961708</v>
          </cell>
          <cell r="AM207">
            <v>-1.0763444695758697</v>
          </cell>
          <cell r="AN207">
            <v>-1.0675554183402058</v>
          </cell>
          <cell r="AO207">
            <v>-1.0590071935821108</v>
          </cell>
          <cell r="AP207">
            <v>-1.050686948875226</v>
          </cell>
          <cell r="AQ207">
            <v>-1.042582839047923</v>
          </cell>
          <cell r="AR207">
            <v>-1.0346839187618528</v>
          </cell>
          <cell r="AS207">
            <v>-1.0269800536157396</v>
          </cell>
        </row>
        <row r="208">
          <cell r="C208" t="str">
            <v>Italy</v>
          </cell>
          <cell r="D208" t="str">
            <v>NOR</v>
          </cell>
        </row>
        <row r="209">
          <cell r="C209" t="str">
            <v>Cyprus</v>
          </cell>
          <cell r="D209" t="str">
            <v>ALL</v>
          </cell>
        </row>
        <row r="210">
          <cell r="C210" t="str">
            <v>Cyprus</v>
          </cell>
          <cell r="D210" t="str">
            <v>LOW</v>
          </cell>
          <cell r="E210">
            <v>-1.7996646487351682</v>
          </cell>
          <cell r="F210">
            <v>-1.60171586634019</v>
          </cell>
          <cell r="G210">
            <v>-1.7578579175523736</v>
          </cell>
          <cell r="H210">
            <v>-1.6360049398188223</v>
          </cell>
          <cell r="I210">
            <v>-1.5737198298320212</v>
          </cell>
          <cell r="J210">
            <v>-1.6451559950361796</v>
          </cell>
          <cell r="K210">
            <v>-2.02537432040956</v>
          </cell>
          <cell r="L210">
            <v>-2.0301704926730531</v>
          </cell>
          <cell r="M210">
            <v>-2.1068405158679506</v>
          </cell>
          <cell r="N210">
            <v>-1.7652678537810786</v>
          </cell>
          <cell r="O210">
            <v>-1.8392260064669788</v>
          </cell>
          <cell r="P210">
            <v>-2.0067397099031039</v>
          </cell>
          <cell r="Q210">
            <v>-1.923521998928529</v>
          </cell>
          <cell r="R210">
            <v>-1.9324112787842238</v>
          </cell>
          <cell r="S210">
            <v>-1.9406870003411887</v>
          </cell>
          <cell r="T210">
            <v>-1.9484284208549563</v>
          </cell>
          <cell r="U210">
            <v>-1.9557003676349074</v>
          </cell>
          <cell r="V210">
            <v>-1.9625565414305819</v>
          </cell>
          <cell r="W210">
            <v>-1.9690419254847336</v>
          </cell>
          <cell r="X210">
            <v>-1.975194575938934</v>
          </cell>
          <cell r="Y210">
            <v>-1.9810469749575947</v>
          </cell>
          <cell r="Z210">
            <v>-1.986627068783561</v>
          </cell>
          <cell r="AA210">
            <v>-1.9919590748564218</v>
          </cell>
          <cell r="AB210">
            <v>-1.9970641170283272</v>
          </cell>
          <cell r="AC210">
            <v>-2.0019607310229115</v>
          </cell>
          <cell r="AD210">
            <v>-2.0066652706996453</v>
          </cell>
          <cell r="AE210">
            <v>-2.0111922376039528</v>
          </cell>
          <cell r="AF210">
            <v>-2.0155545505553398</v>
          </cell>
          <cell r="AG210">
            <v>-2.0197637679073006</v>
          </cell>
          <cell r="AH210">
            <v>-2.0238302721123049</v>
          </cell>
          <cell r="AI210">
            <v>-2.0277634240124485</v>
          </cell>
          <cell r="AJ210">
            <v>-2.0315716926260725</v>
          </cell>
          <cell r="AK210">
            <v>-2.0352627649569319</v>
          </cell>
          <cell r="AL210">
            <v>-2.0388436394060236</v>
          </cell>
          <cell r="AM210">
            <v>-2.0423207056393178</v>
          </cell>
          <cell r="AN210">
            <v>-2.0456998132016979</v>
          </cell>
          <cell r="AO210">
            <v>-2.0489863307279355</v>
          </cell>
          <cell r="AP210">
            <v>-2.0521851972558496</v>
          </cell>
          <cell r="AQ210">
            <v>-2.0553009668730162</v>
          </cell>
          <cell r="AR210">
            <v>-2.05833784771005</v>
          </cell>
          <cell r="AS210">
            <v>-2.0612997361183414</v>
          </cell>
        </row>
        <row r="211">
          <cell r="C211" t="str">
            <v>Cyprus</v>
          </cell>
          <cell r="D211" t="str">
            <v>MED</v>
          </cell>
        </row>
        <row r="212">
          <cell r="C212" t="str">
            <v>Cyprus</v>
          </cell>
          <cell r="D212" t="str">
            <v>HIG</v>
          </cell>
          <cell r="E212">
            <v>-1.1553076323446549</v>
          </cell>
          <cell r="F212">
            <v>-1.1341189771250195</v>
          </cell>
          <cell r="G212">
            <v>-1.0212256250526897</v>
          </cell>
          <cell r="H212">
            <v>-0.9721281415589903</v>
          </cell>
          <cell r="I212">
            <v>-0.9533320035545042</v>
          </cell>
          <cell r="J212">
            <v>-0.85669863467190943</v>
          </cell>
          <cell r="K212">
            <v>-0.75768570169751648</v>
          </cell>
          <cell r="L212">
            <v>-0.73790508120143894</v>
          </cell>
          <cell r="M212">
            <v>-0.6341136489757524</v>
          </cell>
          <cell r="N212">
            <v>-0.70666089972666812</v>
          </cell>
          <cell r="O212">
            <v>-0.71321474361075443</v>
          </cell>
          <cell r="P212">
            <v>-0.65140757438718022</v>
          </cell>
          <cell r="Q212">
            <v>-0.64855919906504078</v>
          </cell>
          <cell r="R212">
            <v>-0.63131600093368623</v>
          </cell>
          <cell r="S212">
            <v>-0.61526296752679588</v>
          </cell>
          <cell r="T212">
            <v>-0.60024635764343048</v>
          </cell>
          <cell r="U212">
            <v>-0.58614042092381757</v>
          </cell>
          <cell r="V212">
            <v>-0.5728409900249154</v>
          </cell>
          <cell r="W212">
            <v>-0.5602608076007991</v>
          </cell>
          <cell r="X212">
            <v>-0.54832605331957551</v>
          </cell>
          <cell r="Y212">
            <v>-0.53697371910795066</v>
          </cell>
          <cell r="Z212">
            <v>-0.52614959555748742</v>
          </cell>
          <cell r="AA212">
            <v>-0.51580670629711356</v>
          </cell>
          <cell r="AB212">
            <v>-0.50590407581769492</v>
          </cell>
          <cell r="AC212">
            <v>-0.49640574899572054</v>
          </cell>
          <cell r="AD212">
            <v>-0.48728000303208474</v>
          </cell>
          <cell r="AE212">
            <v>-0.47849870819917983</v>
          </cell>
          <cell r="AF212">
            <v>-0.47003680490073019</v>
          </cell>
          <cell r="AG212">
            <v>-0.46187187253770001</v>
          </cell>
          <cell r="AH212">
            <v>-0.45398377149383995</v>
          </cell>
          <cell r="AI212">
            <v>-0.4463543438466222</v>
          </cell>
          <cell r="AJ212">
            <v>-0.43896716161047444</v>
          </cell>
          <cell r="AK212">
            <v>-0.43180731373175196</v>
          </cell>
          <cell r="AL212">
            <v>-0.42486122489086153</v>
          </cell>
          <cell r="AM212">
            <v>-0.41811650057687522</v>
          </cell>
          <cell r="AN212">
            <v>-0.41156179399195936</v>
          </cell>
          <cell r="AO212">
            <v>-0.4051866911954406</v>
          </cell>
          <cell r="AP212">
            <v>-0.39898161156784306</v>
          </cell>
          <cell r="AQ212">
            <v>-0.39293772120634929</v>
          </cell>
          <cell r="AR212">
            <v>-0.38704685728661947</v>
          </cell>
          <cell r="AS212">
            <v>-0.38130146176569812</v>
          </cell>
        </row>
        <row r="213">
          <cell r="C213" t="str">
            <v>Cyprus</v>
          </cell>
          <cell r="D213" t="str">
            <v>NOR</v>
          </cell>
        </row>
        <row r="214">
          <cell r="C214" t="str">
            <v>Latvia</v>
          </cell>
          <cell r="D214" t="str">
            <v>ALL</v>
          </cell>
        </row>
        <row r="215">
          <cell r="C215" t="str">
            <v>Latvia</v>
          </cell>
          <cell r="D215" t="str">
            <v>LOW</v>
          </cell>
          <cell r="E215">
            <v>-2.8382071122367032</v>
          </cell>
          <cell r="F215">
            <v>-2.0881534822818577</v>
          </cell>
          <cell r="G215">
            <v>-2.507379505640059</v>
          </cell>
          <cell r="H215">
            <v>-2.4216019350993578</v>
          </cell>
          <cell r="I215">
            <v>-2.1631994239052359</v>
          </cell>
          <cell r="J215">
            <v>-2.2878428112568425</v>
          </cell>
          <cell r="K215">
            <v>-2.1557552207935058</v>
          </cell>
          <cell r="L215">
            <v>-2.0857988421753024</v>
          </cell>
          <cell r="M215">
            <v>-2.0174638414039383</v>
          </cell>
          <cell r="N215">
            <v>-1.9018501592612829</v>
          </cell>
          <cell r="O215">
            <v>-2.0007000703642714</v>
          </cell>
          <cell r="P215">
            <v>-2.1263985247676067</v>
          </cell>
          <cell r="Q215">
            <v>-1.9685918925038557</v>
          </cell>
          <cell r="R215">
            <v>-1.9481888575936324</v>
          </cell>
          <cell r="S215">
            <v>-1.9291940865238626</v>
          </cell>
          <cell r="T215">
            <v>-1.9114256648337822</v>
          </cell>
          <cell r="U215">
            <v>-1.8947347982590763</v>
          </cell>
          <cell r="V215">
            <v>-1.878998230665911</v>
          </cell>
          <cell r="W215">
            <v>-1.8641127146948628</v>
          </cell>
          <cell r="X215">
            <v>-1.8499909023495094</v>
          </cell>
          <cell r="Y215">
            <v>-1.8365582392514075</v>
          </cell>
          <cell r="Z215">
            <v>-1.8237505820528805</v>
          </cell>
          <cell r="AA215">
            <v>-1.8115123459064049</v>
          </cell>
          <cell r="AB215">
            <v>-1.7997950464915575</v>
          </cell>
          <cell r="AC215">
            <v>-1.7885561398652361</v>
          </cell>
          <cell r="AD215">
            <v>-1.7777580899872776</v>
          </cell>
          <cell r="AE215">
            <v>-1.7673676123236861</v>
          </cell>
          <cell r="AF215">
            <v>-1.7573550550770543</v>
          </cell>
          <cell r="AG215">
            <v>-1.74769388904663</v>
          </cell>
          <cell r="AH215">
            <v>-1.7383602840072845</v>
          </cell>
          <cell r="AI215">
            <v>-1.7293327545753661</v>
          </cell>
          <cell r="AJ215">
            <v>-1.7205918623172043</v>
          </cell>
          <cell r="AK215">
            <v>-1.7121199637106557</v>
          </cell>
          <cell r="AL215">
            <v>-1.7039009957424982</v>
          </cell>
          <cell r="AM215">
            <v>-1.6959202925927812</v>
          </cell>
          <cell r="AN215">
            <v>-1.6881644281493329</v>
          </cell>
          <cell r="AO215">
            <v>-1.6806210801043366</v>
          </cell>
          <cell r="AP215">
            <v>-1.6732789121782847</v>
          </cell>
          <cell r="AQ215">
            <v>-1.6661274716450527</v>
          </cell>
          <cell r="AR215">
            <v>-1.659157099832931</v>
          </cell>
          <cell r="AS215">
            <v>-1.6523588536785101</v>
          </cell>
        </row>
        <row r="216">
          <cell r="C216" t="str">
            <v>Latvia</v>
          </cell>
          <cell r="D216" t="str">
            <v>MED</v>
          </cell>
        </row>
        <row r="217">
          <cell r="C217" t="str">
            <v>Latvia</v>
          </cell>
          <cell r="D217" t="str">
            <v>HIG</v>
          </cell>
          <cell r="E217">
            <v>-1.5122049813729326</v>
          </cell>
          <cell r="F217">
            <v>-1.618149853036122</v>
          </cell>
          <cell r="G217">
            <v>-1.4138305189284961</v>
          </cell>
          <cell r="H217">
            <v>-1.3655492608500439</v>
          </cell>
          <cell r="I217">
            <v>-1.3534646650936808</v>
          </cell>
          <cell r="J217">
            <v>-1.3862943611198906</v>
          </cell>
          <cell r="K217">
            <v>-1.4153551553830148</v>
          </cell>
          <cell r="L217">
            <v>-1.1533134243811667</v>
          </cell>
          <cell r="M217">
            <v>-1.0523829453603513</v>
          </cell>
          <cell r="N217">
            <v>-0.90604736445939416</v>
          </cell>
          <cell r="O217">
            <v>-0.88303958672546723</v>
          </cell>
          <cell r="P217">
            <v>-0.75672504488375669</v>
          </cell>
          <cell r="Q217">
            <v>-0.96289661926453507</v>
          </cell>
          <cell r="R217">
            <v>-0.94049980572058622</v>
          </cell>
          <cell r="S217">
            <v>-0.91964887114974614</v>
          </cell>
          <cell r="T217">
            <v>-0.90014412446308623</v>
          </cell>
          <cell r="U217">
            <v>-0.8818222312640841</v>
          </cell>
          <cell r="V217">
            <v>-0.86454789086537842</v>
          </cell>
          <cell r="W217">
            <v>-0.84820776660562991</v>
          </cell>
          <cell r="X217">
            <v>-0.8327059748676251</v>
          </cell>
          <cell r="Y217">
            <v>-0.81796067584075705</v>
          </cell>
          <cell r="Z217">
            <v>-0.80390145810808078</v>
          </cell>
          <cell r="AA217">
            <v>-0.79046730508694929</v>
          </cell>
          <cell r="AB217">
            <v>-0.77760499458325716</v>
          </cell>
          <cell r="AC217">
            <v>-0.76526782527216386</v>
          </cell>
          <cell r="AD217">
            <v>-0.75341459310258496</v>
          </cell>
          <cell r="AE217">
            <v>-0.74200876098554924</v>
          </cell>
          <cell r="AF217">
            <v>-0.73101777955863612</v>
          </cell>
          <cell r="AG217">
            <v>-0.72041252719531612</v>
          </cell>
          <cell r="AH217">
            <v>-0.71016684498779603</v>
          </cell>
          <cell r="AI217">
            <v>-0.70025714800698657</v>
          </cell>
          <cell r="AJ217">
            <v>-0.69066209830113601</v>
          </cell>
          <cell r="AK217">
            <v>-0.68136232822825171</v>
          </cell>
          <cell r="AL217">
            <v>-0.67234020510213388</v>
          </cell>
          <cell r="AM217">
            <v>-0.66357962996317488</v>
          </cell>
          <cell r="AN217">
            <v>-0.6550658647034282</v>
          </cell>
          <cell r="AO217">
            <v>-0.6467853828827439</v>
          </cell>
          <cell r="AP217">
            <v>-0.63872574044367969</v>
          </cell>
          <cell r="AQ217">
            <v>-0.63087546322275601</v>
          </cell>
          <cell r="AR217">
            <v>-0.62322394870567499</v>
          </cell>
          <cell r="AS217">
            <v>-0.61576137991547286</v>
          </cell>
        </row>
        <row r="218">
          <cell r="C218" t="str">
            <v>Latvia</v>
          </cell>
          <cell r="D218" t="str">
            <v>NOR</v>
          </cell>
        </row>
        <row r="219">
          <cell r="C219" t="str">
            <v>Lithuania</v>
          </cell>
          <cell r="D219" t="str">
            <v>ALL</v>
          </cell>
        </row>
        <row r="220">
          <cell r="C220" t="str">
            <v>Lithuania</v>
          </cell>
          <cell r="D220" t="str">
            <v>LOW</v>
          </cell>
          <cell r="E220">
            <v>-3.0383590900157542</v>
          </cell>
          <cell r="F220">
            <v>-3.0383590900157542</v>
          </cell>
          <cell r="G220">
            <v>-2.5907989389228621</v>
          </cell>
          <cell r="H220">
            <v>-2.5907989389228621</v>
          </cell>
          <cell r="I220">
            <v>-2.899318543885971</v>
          </cell>
          <cell r="J220">
            <v>-2.5998366164619773</v>
          </cell>
          <cell r="K220">
            <v>-2.5257286443082556</v>
          </cell>
          <cell r="L220">
            <v>-2.1095772702774638</v>
          </cell>
          <cell r="M220">
            <v>-2.1821198921177225</v>
          </cell>
          <cell r="N220">
            <v>-2.1762288266271739</v>
          </cell>
          <cell r="O220">
            <v>-2.2318900934365637</v>
          </cell>
          <cell r="P220">
            <v>-2.322218672872022</v>
          </cell>
          <cell r="Q220">
            <v>-2.1850448287013808</v>
          </cell>
          <cell r="R220">
            <v>-2.156995940597997</v>
          </cell>
          <cell r="S220">
            <v>-2.1308830504995533</v>
          </cell>
          <cell r="T220">
            <v>-2.1064560731429109</v>
          </cell>
          <cell r="U220">
            <v>-2.0835104549560861</v>
          </cell>
          <cell r="V220">
            <v>-2.0618767506814897</v>
          </cell>
          <cell r="W220">
            <v>-2.0414130219435727</v>
          </cell>
          <cell r="X220">
            <v>-2.0219991878725767</v>
          </cell>
          <cell r="Y220">
            <v>-2.0035327555095988</v>
          </cell>
          <cell r="Z220">
            <v>-1.9859255443663202</v>
          </cell>
          <cell r="AA220">
            <v>-1.9691011396752671</v>
          </cell>
          <cell r="AB220">
            <v>-1.9529928880545131</v>
          </cell>
          <cell r="AC220">
            <v>-1.9375423026022423</v>
          </cell>
          <cell r="AD220">
            <v>-1.9226977809860064</v>
          </cell>
          <cell r="AE220">
            <v>-1.9084135655930916</v>
          </cell>
          <cell r="AF220">
            <v>-1.8946488928826224</v>
          </cell>
          <cell r="AG220">
            <v>-1.8813672920752933</v>
          </cell>
          <cell r="AH220">
            <v>-1.8685360027841786</v>
          </cell>
          <cell r="AI220">
            <v>-1.8561254881720113</v>
          </cell>
          <cell r="AJ220">
            <v>-1.8441090254275365</v>
          </cell>
          <cell r="AK220">
            <v>-1.8324623592779223</v>
          </cell>
          <cell r="AL220">
            <v>-1.8211634072407115</v>
          </cell>
          <cell r="AM220">
            <v>-1.8101920076122879</v>
          </cell>
          <cell r="AN220">
            <v>-1.7995297029661153</v>
          </cell>
          <cell r="AO220">
            <v>-1.7891595533207327</v>
          </cell>
          <cell r="AP220">
            <v>-1.779065974228198</v>
          </cell>
          <cell r="AQ220">
            <v>-1.7692345958976086</v>
          </cell>
          <cell r="AR220">
            <v>-1.7596521401572021</v>
          </cell>
          <cell r="AS220">
            <v>-1.7503063126112683</v>
          </cell>
        </row>
        <row r="221">
          <cell r="C221" t="str">
            <v>Lithuania</v>
          </cell>
          <cell r="D221" t="str">
            <v>MED</v>
          </cell>
        </row>
        <row r="222">
          <cell r="C222" t="str">
            <v>Lithuania</v>
          </cell>
          <cell r="D222" t="str">
            <v>HIG</v>
          </cell>
          <cell r="E222">
            <v>-0.68197387996182002</v>
          </cell>
          <cell r="F222">
            <v>-1.2492914124534109</v>
          </cell>
          <cell r="G222">
            <v>-1.1838229665000886</v>
          </cell>
          <cell r="H222">
            <v>-1.2232970771523388</v>
          </cell>
          <cell r="I222">
            <v>-1.0051440692298463</v>
          </cell>
          <cell r="J222">
            <v>-0.88021467540034548</v>
          </cell>
          <cell r="K222">
            <v>-0.83069880153875142</v>
          </cell>
          <cell r="L222">
            <v>-0.79954489399120343</v>
          </cell>
          <cell r="M222">
            <v>-0.72129247913526529</v>
          </cell>
          <cell r="N222">
            <v>-0.7231119692618817</v>
          </cell>
          <cell r="O222">
            <v>-0.66957706585283416</v>
          </cell>
          <cell r="P222">
            <v>-0.62850300143717375</v>
          </cell>
          <cell r="Q222">
            <v>-0.75480938087063265</v>
          </cell>
          <cell r="R222">
            <v>-0.74424299058613652</v>
          </cell>
          <cell r="S222">
            <v>-0.73440591657381504</v>
          </cell>
          <cell r="T222">
            <v>-0.72520394837922941</v>
          </cell>
          <cell r="U222">
            <v>-0.7165600279433324</v>
          </cell>
          <cell r="V222">
            <v>-0.70841032297740991</v>
          </cell>
          <cell r="W222">
            <v>-0.70070136340211731</v>
          </cell>
          <cell r="X222">
            <v>-0.69338791315209325</v>
          </cell>
          <cell r="Y222">
            <v>-0.686431361762595</v>
          </cell>
          <cell r="Z222">
            <v>-0.67979849046745922</v>
          </cell>
          <cell r="AA222">
            <v>-0.67346051280450414</v>
          </cell>
          <cell r="AB222">
            <v>-0.66739231955568801</v>
          </cell>
          <cell r="AC222">
            <v>-0.66157187792495697</v>
          </cell>
          <cell r="AD222">
            <v>-0.65597974862536945</v>
          </cell>
          <cell r="AE222">
            <v>-0.6505986941538684</v>
          </cell>
          <cell r="AF222">
            <v>-0.64541335834087321</v>
          </cell>
          <cell r="AG222">
            <v>-0.64041000215734645</v>
          </cell>
          <cell r="AH222">
            <v>-0.63557628432855173</v>
          </cell>
          <cell r="AI222">
            <v>-0.63090107793390748</v>
          </cell>
          <cell r="AJ222">
            <v>-0.62637431613396621</v>
          </cell>
          <cell r="AK222">
            <v>-0.62198686164391792</v>
          </cell>
          <cell r="AL222">
            <v>-0.61773039569806931</v>
          </cell>
          <cell r="AM222">
            <v>-0.61359732311373705</v>
          </cell>
          <cell r="AN222">
            <v>-0.60958069073214671</v>
          </cell>
          <cell r="AO222">
            <v>-0.60567411703632446</v>
          </cell>
          <cell r="AP222">
            <v>-0.60187173115685411</v>
          </cell>
          <cell r="AQ222">
            <v>-0.59816811980182816</v>
          </cell>
          <cell r="AR222">
            <v>-0.59455828090683005</v>
          </cell>
          <cell r="AS222">
            <v>-0.59103758300900433</v>
          </cell>
        </row>
        <row r="223">
          <cell r="C223" t="str">
            <v>Lithuania</v>
          </cell>
          <cell r="D223" t="str">
            <v>NOR</v>
          </cell>
        </row>
        <row r="224">
          <cell r="C224" t="str">
            <v>Luxembourg</v>
          </cell>
          <cell r="D224" t="str">
            <v>ALL</v>
          </cell>
        </row>
        <row r="225">
          <cell r="C225" t="str">
            <v>Luxembourg</v>
          </cell>
          <cell r="D225" t="str">
            <v>LOW</v>
          </cell>
          <cell r="E225">
            <v>-1.0273492686466192</v>
          </cell>
          <cell r="F225">
            <v>-0.98997844766531429</v>
          </cell>
          <cell r="G225">
            <v>-1.1911638460333547</v>
          </cell>
          <cell r="H225">
            <v>-1.0658224658451187</v>
          </cell>
          <cell r="I225">
            <v>-1.2192402764567245</v>
          </cell>
          <cell r="J225">
            <v>-1.3804634408090974</v>
          </cell>
          <cell r="K225">
            <v>-1.5322482737429703</v>
          </cell>
          <cell r="L225">
            <v>-1.346629104727459</v>
          </cell>
          <cell r="M225">
            <v>-1.5581446180465499</v>
          </cell>
          <cell r="N225">
            <v>-1.7477963458069388</v>
          </cell>
          <cell r="O225">
            <v>-1.8689491079191849</v>
          </cell>
          <cell r="P225">
            <v>-1.6595876961195719</v>
          </cell>
          <cell r="Q225">
            <v>-1.6850419010821227</v>
          </cell>
          <cell r="R225">
            <v>-1.7099899603312423</v>
          </cell>
          <cell r="S225">
            <v>-1.7332160478303447</v>
          </cell>
          <cell r="T225">
            <v>-1.7549426017002958</v>
          </cell>
          <cell r="U225">
            <v>-1.7753515619386704</v>
          </cell>
          <cell r="V225">
            <v>-1.7945936414831871</v>
          </cell>
          <cell r="W225">
            <v>-1.8127950872991399</v>
          </cell>
          <cell r="X225">
            <v>-1.8300627052122129</v>
          </cell>
          <cell r="Y225">
            <v>-1.8464876574960023</v>
          </cell>
          <cell r="Z225">
            <v>-1.8621483762095288</v>
          </cell>
          <cell r="AA225">
            <v>-1.8771128284015899</v>
          </cell>
          <cell r="AB225">
            <v>-1.891440298865056</v>
          </cell>
          <cell r="AC225">
            <v>-1.9051828087241307</v>
          </cell>
          <cell r="AD225">
            <v>-1.9183862556287514</v>
          </cell>
          <cell r="AE225">
            <v>-1.9310913386479469</v>
          </cell>
          <cell r="AF225">
            <v>-1.943334314877871</v>
          </cell>
          <cell r="AG225">
            <v>-1.9551476232216132</v>
          </cell>
          <cell r="AH225">
            <v>-1.9665604023769734</v>
          </cell>
          <cell r="AI225">
            <v>-1.9775989238582956</v>
          </cell>
          <cell r="AJ225">
            <v>-1.9882869562469243</v>
          </cell>
          <cell r="AK225">
            <v>-1.9986460733742888</v>
          </cell>
          <cell r="AL225">
            <v>-2.0086959164852991</v>
          </cell>
          <cell r="AM225">
            <v>-2.0184544183897883</v>
          </cell>
          <cell r="AN225">
            <v>-2.0279379960298156</v>
          </cell>
          <cell r="AO225">
            <v>-2.0371617166572307</v>
          </cell>
          <cell r="AP225">
            <v>-2.0461394418457686</v>
          </cell>
          <cell r="AQ225">
            <v>-2.0548839527935114</v>
          </cell>
          <cell r="AR225">
            <v>-2.0634070597588416</v>
          </cell>
          <cell r="AS225">
            <v>-2.0717196979813846</v>
          </cell>
        </row>
        <row r="226">
          <cell r="C226" t="str">
            <v>Luxembourg</v>
          </cell>
          <cell r="D226" t="str">
            <v>MED</v>
          </cell>
        </row>
        <row r="227">
          <cell r="C227" t="str">
            <v>Luxembourg</v>
          </cell>
          <cell r="D227" t="str">
            <v>HIG</v>
          </cell>
          <cell r="E227">
            <v>-1.7364967905530055</v>
          </cell>
          <cell r="F227">
            <v>-1.5206066987274847</v>
          </cell>
          <cell r="G227">
            <v>-1.5349353851361791</v>
          </cell>
          <cell r="H227">
            <v>-1.8256610209037365</v>
          </cell>
          <cell r="I227">
            <v>-1.2192402764567245</v>
          </cell>
          <cell r="J227">
            <v>-0.95200881447623453</v>
          </cell>
          <cell r="K227">
            <v>-0.9444616088408514</v>
          </cell>
          <cell r="L227">
            <v>-0.96363685247135333</v>
          </cell>
          <cell r="M227">
            <v>-0.85120411535426876</v>
          </cell>
          <cell r="N227">
            <v>-0.79975691561820361</v>
          </cell>
          <cell r="O227">
            <v>-0.74594536612691609</v>
          </cell>
          <cell r="P227">
            <v>-0.74902763895440194</v>
          </cell>
          <cell r="Q227">
            <v>-0.73652216852748986</v>
          </cell>
          <cell r="R227">
            <v>-0.70215567446796978</v>
          </cell>
          <cell r="S227">
            <v>-0.67016123393480687</v>
          </cell>
          <cell r="T227">
            <v>-0.64023243358005111</v>
          </cell>
          <cell r="U227">
            <v>-0.6121186471011355</v>
          </cell>
          <cell r="V227">
            <v>-0.58561226414941236</v>
          </cell>
          <cell r="W227">
            <v>-0.56053937678521049</v>
          </cell>
          <cell r="X227">
            <v>-0.53675285766137781</v>
          </cell>
          <cell r="Y227">
            <v>-0.51412712876390199</v>
          </cell>
          <cell r="Z227">
            <v>-0.49255414822613885</v>
          </cell>
          <cell r="AA227">
            <v>-0.47194028996056736</v>
          </cell>
          <cell r="AB227">
            <v>-0.45220388787598309</v>
          </cell>
          <cell r="AC227">
            <v>-0.43327328174270452</v>
          </cell>
          <cell r="AD227">
            <v>-0.41508524654999279</v>
          </cell>
          <cell r="AE227">
            <v>-0.39758371844534457</v>
          </cell>
          <cell r="AF227">
            <v>-0.38071875249047271</v>
          </cell>
          <cell r="AG227">
            <v>-0.36444566339105444</v>
          </cell>
          <cell r="AH227">
            <v>-0.3487243119573098</v>
          </cell>
          <cell r="AI227">
            <v>-0.3335185086070096</v>
          </cell>
          <cell r="AJ227">
            <v>-0.31879551160255404</v>
          </cell>
          <cell r="AK227">
            <v>-0.30452560252207106</v>
          </cell>
          <cell r="AL227">
            <v>-0.29068172512363843</v>
          </cell>
          <cell r="AM227">
            <v>-0.27723917657179942</v>
          </cell>
          <cell r="AN227">
            <v>-0.26417534217191552</v>
          </cell>
          <cell r="AO227">
            <v>-0.25146946645695722</v>
          </cell>
          <cell r="AP227">
            <v>-0.23910245480771342</v>
          </cell>
          <cell r="AQ227">
            <v>-0.227056700845925</v>
          </cell>
          <cell r="AR227">
            <v>-0.21531593568388074</v>
          </cell>
          <cell r="AS227">
            <v>-0.20386509579123335</v>
          </cell>
        </row>
        <row r="228">
          <cell r="C228" t="str">
            <v>Luxembourg</v>
          </cell>
          <cell r="D228" t="str">
            <v>NOR</v>
          </cell>
        </row>
        <row r="229">
          <cell r="C229" t="str">
            <v>Hungary</v>
          </cell>
          <cell r="D229" t="str">
            <v>ALL</v>
          </cell>
        </row>
        <row r="230">
          <cell r="C230" t="str">
            <v>Hungary</v>
          </cell>
          <cell r="D230" t="str">
            <v>LOW</v>
          </cell>
          <cell r="E230">
            <v>-1.6057273330375648</v>
          </cell>
          <cell r="F230">
            <v>-1.5962315576204904</v>
          </cell>
          <cell r="G230">
            <v>-1.5692987448437561</v>
          </cell>
          <cell r="H230">
            <v>-1.6723554558627431</v>
          </cell>
          <cell r="I230">
            <v>-1.7601193780273472</v>
          </cell>
          <cell r="J230">
            <v>-1.8389773486527559</v>
          </cell>
          <cell r="K230">
            <v>-1.8891573324628639</v>
          </cell>
          <cell r="L230">
            <v>-1.8215892000662361</v>
          </cell>
          <cell r="M230">
            <v>-1.8922299995916896</v>
          </cell>
          <cell r="N230">
            <v>-1.9309122868965563</v>
          </cell>
          <cell r="O230">
            <v>-2.0035176983171392</v>
          </cell>
          <cell r="P230">
            <v>-2.0306387766245613</v>
          </cell>
          <cell r="Q230">
            <v>-1.9725884000717535</v>
          </cell>
          <cell r="R230">
            <v>-1.9867361540778661</v>
          </cell>
          <cell r="S230">
            <v>-1.9999073979482016</v>
          </cell>
          <cell r="T230">
            <v>-2.0122282737519361</v>
          </cell>
          <cell r="U230">
            <v>-2.023801957543923</v>
          </cell>
          <cell r="V230">
            <v>-2.0347139168768509</v>
          </cell>
          <cell r="W230">
            <v>-2.0450357449352303</v>
          </cell>
          <cell r="X230">
            <v>-2.0548280100595937</v>
          </cell>
          <cell r="Y230">
            <v>-2.0641424093141723</v>
          </cell>
          <cell r="Z230">
            <v>-2.0730234206066926</v>
          </cell>
          <cell r="AA230">
            <v>-2.0815095872593945</v>
          </cell>
          <cell r="AB230">
            <v>-2.0896345289882428</v>
          </cell>
          <cell r="AC230">
            <v>-2.0974277463672508</v>
          </cell>
          <cell r="AD230">
            <v>-2.104915267419452</v>
          </cell>
          <cell r="AE230">
            <v>-2.1121201721131571</v>
          </cell>
          <cell r="AF230">
            <v>-2.1190630214255646</v>
          </cell>
          <cell r="AG230">
            <v>-2.125762211081029</v>
          </cell>
          <cell r="AH230">
            <v>-2.1322342652959003</v>
          </cell>
          <cell r="AI230">
            <v>-2.1384940823401637</v>
          </cell>
          <cell r="AJ230">
            <v>-2.1445551410996346</v>
          </cell>
          <cell r="AK230">
            <v>-2.1504296758429988</v>
          </cell>
          <cell r="AL230">
            <v>-2.1561288248916215</v>
          </cell>
          <cell r="AM230">
            <v>-2.1616627577332217</v>
          </cell>
          <cell r="AN230">
            <v>-2.1670407842245494</v>
          </cell>
          <cell r="AO230">
            <v>-2.172271448828746</v>
          </cell>
          <cell r="AP230">
            <v>-2.1773626122829288</v>
          </cell>
          <cell r="AQ230">
            <v>-2.1823215226557586</v>
          </cell>
          <cell r="AR230">
            <v>-2.1871548774072922</v>
          </cell>
          <cell r="AS230">
            <v>-2.1918688777846356</v>
          </cell>
        </row>
        <row r="231">
          <cell r="C231" t="str">
            <v>Hungary</v>
          </cell>
          <cell r="D231" t="str">
            <v>MED</v>
          </cell>
        </row>
        <row r="232">
          <cell r="C232" t="str">
            <v>Hungary</v>
          </cell>
          <cell r="D232" t="str">
            <v>HIG</v>
          </cell>
          <cell r="E232">
            <v>-1.760649915643405</v>
          </cell>
          <cell r="F232">
            <v>-1.8656175010253333</v>
          </cell>
          <cell r="G232">
            <v>-1.8679699388711322</v>
          </cell>
          <cell r="H232">
            <v>-1.748341362840665</v>
          </cell>
          <cell r="I232">
            <v>-1.5110521417033458</v>
          </cell>
          <cell r="J232">
            <v>-1.5763505825431223</v>
          </cell>
          <cell r="K232">
            <v>-1.4779615496457144</v>
          </cell>
          <cell r="L232">
            <v>-1.4325831839815697</v>
          </cell>
          <cell r="M232">
            <v>-1.3356385247675089</v>
          </cell>
          <cell r="N232">
            <v>-1.2453568762448237</v>
          </cell>
          <cell r="O232">
            <v>-1.1796733263685468</v>
          </cell>
          <cell r="P232">
            <v>-1.0975543673845694</v>
          </cell>
          <cell r="Q232">
            <v>-1.2353653361702324</v>
          </cell>
          <cell r="R232">
            <v>-1.2128808504216115</v>
          </cell>
          <cell r="S232">
            <v>-1.1919482949809224</v>
          </cell>
          <cell r="T232">
            <v>-1.1723671970695566</v>
          </cell>
          <cell r="U232">
            <v>-1.1539735829193858</v>
          </cell>
          <cell r="V232">
            <v>-1.1366316222092441</v>
          </cell>
          <cell r="W232">
            <v>-1.1202275346220492</v>
          </cell>
          <cell r="X232">
            <v>-1.10466506120469</v>
          </cell>
          <cell r="Y232">
            <v>-1.0898620417850662</v>
          </cell>
          <cell r="Z232">
            <v>-1.0757477893211247</v>
          </cell>
          <cell r="AA232">
            <v>-1.0622610483811377</v>
          </cell>
          <cell r="AB232">
            <v>-1.0493483884330115</v>
          </cell>
          <cell r="AC232">
            <v>-1.0369629253398229</v>
          </cell>
          <cell r="AD232">
            <v>-1.0250632937574546</v>
          </cell>
          <cell r="AE232">
            <v>-1.0136128135726989</v>
          </cell>
          <cell r="AF232">
            <v>-1.0025788080088334</v>
          </cell>
          <cell r="AG232">
            <v>-0.9919320414428805</v>
          </cell>
          <cell r="AH232">
            <v>-0.98164625256814464</v>
          </cell>
          <cell r="AI232">
            <v>-0.97169776413245978</v>
          </cell>
          <cell r="AJ232">
            <v>-0.96206515465677866</v>
          </cell>
          <cell r="AK232">
            <v>-0.95272898068457934</v>
          </cell>
          <cell r="AL232">
            <v>-0.94367154050660784</v>
          </cell>
          <cell r="AM232">
            <v>-0.93487667214396653</v>
          </cell>
          <cell r="AN232">
            <v>-0.92632957979646635</v>
          </cell>
          <cell r="AO232">
            <v>-0.91801668407478032</v>
          </cell>
          <cell r="AP232">
            <v>-0.90992549220927121</v>
          </cell>
          <cell r="AQ232">
            <v>-0.90204448512090929</v>
          </cell>
          <cell r="AR232">
            <v>-0.89436301879191182</v>
          </cell>
          <cell r="AS232">
            <v>-0.88687123781681265</v>
          </cell>
        </row>
        <row r="233">
          <cell r="C233" t="str">
            <v>Hungary</v>
          </cell>
          <cell r="D233" t="str">
            <v>NOR</v>
          </cell>
        </row>
        <row r="234">
          <cell r="C234" t="str">
            <v>Malta</v>
          </cell>
          <cell r="D234" t="str">
            <v>ALL</v>
          </cell>
        </row>
        <row r="235">
          <cell r="C235" t="str">
            <v>Malta</v>
          </cell>
          <cell r="D235" t="str">
            <v>LOW</v>
          </cell>
          <cell r="E235">
            <v>-0.27837967978946743</v>
          </cell>
          <cell r="F235">
            <v>-0.16077322058775173</v>
          </cell>
          <cell r="G235">
            <v>-0.16034265007517937</v>
          </cell>
          <cell r="H235">
            <v>-0.22078783762175064</v>
          </cell>
          <cell r="I235">
            <v>-0.47573430395472072</v>
          </cell>
          <cell r="J235">
            <v>-0.38738143267486908</v>
          </cell>
          <cell r="K235">
            <v>-0.44496755108441066</v>
          </cell>
          <cell r="L235">
            <v>-0.60036544710897899</v>
          </cell>
          <cell r="M235">
            <v>-0.55961578793542277</v>
          </cell>
          <cell r="N235">
            <v>-0.53062825106217038</v>
          </cell>
          <cell r="O235">
            <v>-0.5753641449035618</v>
          </cell>
          <cell r="P235">
            <v>-0.56265069163057668</v>
          </cell>
          <cell r="Q235">
            <v>-0.57631268598597185</v>
          </cell>
          <cell r="R235">
            <v>-0.5897631522137583</v>
          </cell>
          <cell r="S235">
            <v>-0.60228523669298739</v>
          </cell>
          <cell r="T235">
            <v>-0.61399886444077612</v>
          </cell>
          <cell r="U235">
            <v>-0.62500212636545616</v>
          </cell>
          <cell r="V235">
            <v>-0.63537627765640414</v>
          </cell>
          <cell r="W235">
            <v>-0.64518938294847206</v>
          </cell>
          <cell r="X235">
            <v>-0.65449902540421978</v>
          </cell>
          <cell r="Y235">
            <v>-0.66335435414061883</v>
          </cell>
          <cell r="Z235">
            <v>-0.67179765492228527</v>
          </cell>
          <cell r="AA235">
            <v>-0.67986557142099024</v>
          </cell>
          <cell r="AB235">
            <v>-0.68759006636763664</v>
          </cell>
          <cell r="AC235">
            <v>-0.69499918636766345</v>
          </cell>
          <cell r="AD235">
            <v>-0.70211767662406466</v>
          </cell>
          <cell r="AE235">
            <v>-0.70896747958326456</v>
          </cell>
          <cell r="AF235">
            <v>-0.71556814285185122</v>
          </cell>
          <cell r="AG235">
            <v>-0.721937155500462</v>
          </cell>
          <cell r="AH235">
            <v>-0.72809022733108031</v>
          </cell>
          <cell r="AI235">
            <v>-0.7340415223358997</v>
          </cell>
          <cell r="AJ235">
            <v>-0.73980385507886903</v>
          </cell>
          <cell r="AK235">
            <v>-0.74538885684914558</v>
          </cell>
          <cell r="AL235">
            <v>-0.75080711700354896</v>
          </cell>
          <cell r="AM235">
            <v>-0.75606830381529488</v>
          </cell>
          <cell r="AN235">
            <v>-0.76118126829449695</v>
          </cell>
          <cell r="AO235">
            <v>-0.766154133780936</v>
          </cell>
          <cell r="AP235">
            <v>-0.77099437358656486</v>
          </cell>
          <cell r="AQ235">
            <v>-0.77570887855092507</v>
          </cell>
          <cell r="AR235">
            <v>-0.78030401604231259</v>
          </cell>
          <cell r="AS235">
            <v>-0.78478568167247831</v>
          </cell>
        </row>
        <row r="236">
          <cell r="C236" t="str">
            <v>Malta</v>
          </cell>
          <cell r="D236" t="str">
            <v>MED</v>
          </cell>
        </row>
        <row r="237">
          <cell r="C237" t="str">
            <v>Malta</v>
          </cell>
          <cell r="D237" t="str">
            <v>HIG</v>
          </cell>
          <cell r="F237">
            <v>-1.9070703157390494</v>
          </cell>
          <cell r="G237">
            <v>-1.8061482066801546</v>
          </cell>
          <cell r="H237">
            <v>-1.8061482066801546</v>
          </cell>
          <cell r="I237">
            <v>-1.8061482066801546</v>
          </cell>
          <cell r="J237">
            <v>-1.7419270954801793</v>
          </cell>
          <cell r="K237">
            <v>-1.4900911548015341</v>
          </cell>
          <cell r="L237">
            <v>-1.4434527749598391</v>
          </cell>
          <cell r="M237">
            <v>-1.5404450409471491</v>
          </cell>
          <cell r="N237">
            <v>-1.4750898599030218</v>
          </cell>
          <cell r="O237">
            <v>-1.4116121691041805</v>
          </cell>
          <cell r="P237">
            <v>-1.5224265354444706</v>
          </cell>
          <cell r="Q237" t="e">
            <v>#VALUE!</v>
          </cell>
          <cell r="R237" t="e">
            <v>#VALUE!</v>
          </cell>
          <cell r="S237" t="e">
            <v>#VALUE!</v>
          </cell>
          <cell r="T237" t="e">
            <v>#VALUE!</v>
          </cell>
          <cell r="U237" t="e">
            <v>#VALUE!</v>
          </cell>
          <cell r="V237" t="e">
            <v>#VALUE!</v>
          </cell>
          <cell r="W237" t="e">
            <v>#VALUE!</v>
          </cell>
          <cell r="X237" t="e">
            <v>#VALUE!</v>
          </cell>
          <cell r="Y237" t="e">
            <v>#VALUE!</v>
          </cell>
          <cell r="Z237" t="e">
            <v>#VALUE!</v>
          </cell>
          <cell r="AA237" t="e">
            <v>#VALUE!</v>
          </cell>
          <cell r="AB237" t="e">
            <v>#VALUE!</v>
          </cell>
          <cell r="AC237" t="e">
            <v>#VALUE!</v>
          </cell>
          <cell r="AD237" t="e">
            <v>#VALUE!</v>
          </cell>
          <cell r="AE237" t="e">
            <v>#VALUE!</v>
          </cell>
          <cell r="AF237" t="e">
            <v>#VALUE!</v>
          </cell>
          <cell r="AG237" t="e">
            <v>#VALUE!</v>
          </cell>
          <cell r="AH237" t="e">
            <v>#VALUE!</v>
          </cell>
          <cell r="AI237" t="e">
            <v>#VALUE!</v>
          </cell>
          <cell r="AJ237" t="e">
            <v>#VALUE!</v>
          </cell>
          <cell r="AK237" t="e">
            <v>#VALUE!</v>
          </cell>
          <cell r="AL237" t="e">
            <v>#VALUE!</v>
          </cell>
          <cell r="AM237" t="e">
            <v>#VALUE!</v>
          </cell>
          <cell r="AN237" t="e">
            <v>#VALUE!</v>
          </cell>
          <cell r="AO237" t="e">
            <v>#VALUE!</v>
          </cell>
          <cell r="AP237" t="e">
            <v>#VALUE!</v>
          </cell>
          <cell r="AQ237" t="e">
            <v>#VALUE!</v>
          </cell>
          <cell r="AR237" t="e">
            <v>#VALUE!</v>
          </cell>
          <cell r="AS237" t="e">
            <v>#VALUE!</v>
          </cell>
        </row>
        <row r="238">
          <cell r="C238" t="str">
            <v>Malta</v>
          </cell>
          <cell r="D238" t="str">
            <v>NOR</v>
          </cell>
        </row>
        <row r="239">
          <cell r="C239" t="str">
            <v>Netherlands</v>
          </cell>
          <cell r="D239" t="str">
            <v>ALL</v>
          </cell>
        </row>
        <row r="240">
          <cell r="C240" t="str">
            <v>Netherlands</v>
          </cell>
          <cell r="D240" t="str">
            <v>LOW</v>
          </cell>
          <cell r="E240">
            <v>-1.4031677410237913</v>
          </cell>
          <cell r="F240">
            <v>-1.4704653112722335</v>
          </cell>
          <cell r="G240">
            <v>-1.5461513385288939</v>
          </cell>
          <cell r="H240">
            <v>-1.5656124328940708</v>
          </cell>
          <cell r="I240">
            <v>-1.5799275742847119</v>
          </cell>
          <cell r="J240">
            <v>-1.6380112848781563</v>
          </cell>
          <cell r="K240">
            <v>-1.7442647618882623</v>
          </cell>
          <cell r="L240">
            <v>-1.794855446933183</v>
          </cell>
          <cell r="M240">
            <v>-1.7989884163712064</v>
          </cell>
          <cell r="N240">
            <v>-1.8333974572656393</v>
          </cell>
          <cell r="O240">
            <v>-1.9145733867507155</v>
          </cell>
          <cell r="P240">
            <v>-1.8539535129588283</v>
          </cell>
          <cell r="Q240">
            <v>-1.8666403879588611</v>
          </cell>
          <cell r="R240">
            <v>-1.8821341099660758</v>
          </cell>
          <cell r="S240">
            <v>-1.896558420067032</v>
          </cell>
          <cell r="T240">
            <v>-1.9100514610476718</v>
          </cell>
          <cell r="U240">
            <v>-1.9227262247730637</v>
          </cell>
          <cell r="V240">
            <v>-1.9346763098809454</v>
          </cell>
          <cell r="W240">
            <v>-1.9459801206818477</v>
          </cell>
          <cell r="X240">
            <v>-1.9567039877770966</v>
          </cell>
          <cell r="Y240">
            <v>-1.9669045265094143</v>
          </cell>
          <cell r="Z240">
            <v>-1.9766304462596298</v>
          </cell>
          <cell r="AA240">
            <v>-1.9859239572273109</v>
          </cell>
          <cell r="AB240">
            <v>-1.99482187759101</v>
          </cell>
          <cell r="AC240">
            <v>-2.003356514506522</v>
          </cell>
          <cell r="AD240">
            <v>-2.0115563722122642</v>
          </cell>
          <cell r="AE240">
            <v>-2.0194467264242837</v>
          </cell>
          <cell r="AF240">
            <v>-2.0270500942194789</v>
          </cell>
          <cell r="AG240">
            <v>-2.0343866214272981</v>
          </cell>
          <cell r="AH240">
            <v>-2.0414744043204354</v>
          </cell>
          <cell r="AI240">
            <v>-2.0483297585383515</v>
          </cell>
          <cell r="AJ240">
            <v>-2.0549674453010747</v>
          </cell>
          <cell r="AK240">
            <v>-2.0614008628029685</v>
          </cell>
          <cell r="AL240">
            <v>-2.067642209026467</v>
          </cell>
          <cell r="AM240">
            <v>-2.0737026209489042</v>
          </cell>
          <cell r="AN240">
            <v>-2.0795922941343488</v>
          </cell>
          <cell r="AO240">
            <v>-2.0853205859363824</v>
          </cell>
          <cell r="AP240">
            <v>-2.090896104935251</v>
          </cell>
          <cell r="AQ240">
            <v>-2.096326788755603</v>
          </cell>
          <cell r="AR240">
            <v>-2.1016199720305</v>
          </cell>
          <cell r="AS240">
            <v>-2.1067824459720819</v>
          </cell>
        </row>
        <row r="241">
          <cell r="C241" t="str">
            <v>Netherlands</v>
          </cell>
          <cell r="D241" t="str">
            <v>MED</v>
          </cell>
        </row>
        <row r="242">
          <cell r="C242" t="str">
            <v>Netherlands</v>
          </cell>
          <cell r="D242" t="str">
            <v>HIG</v>
          </cell>
          <cell r="E242">
            <v>-1.3499043783177027</v>
          </cell>
          <cell r="F242">
            <v>-1.3232431783127914</v>
          </cell>
          <cell r="G242">
            <v>-1.2260436756384074</v>
          </cell>
          <cell r="H242">
            <v>-1.1084202296591952</v>
          </cell>
          <cell r="I242">
            <v>-1.1052901098107153</v>
          </cell>
          <cell r="J242">
            <v>-1.0584102045624768</v>
          </cell>
          <cell r="K242">
            <v>-1.0056081771993475</v>
          </cell>
          <cell r="L242">
            <v>-0.98651255428180529</v>
          </cell>
          <cell r="M242">
            <v>-0.87283116239236835</v>
          </cell>
          <cell r="N242">
            <v>-0.85336571605948153</v>
          </cell>
          <cell r="O242">
            <v>-0.81229976676137206</v>
          </cell>
          <cell r="P242">
            <v>-0.80206633868138111</v>
          </cell>
          <cell r="Q242">
            <v>-0.8246436536477898</v>
          </cell>
          <cell r="R242">
            <v>-0.80673311451991769</v>
          </cell>
          <cell r="S242">
            <v>-0.79005880150878705</v>
          </cell>
          <cell r="T242">
            <v>-0.77446102336837652</v>
          </cell>
          <cell r="U242">
            <v>-0.7598091629868321</v>
          </cell>
          <cell r="V242">
            <v>-0.74599502156836262</v>
          </cell>
          <cell r="W242">
            <v>-0.73292796475984667</v>
          </cell>
          <cell r="X242">
            <v>-0.72053131525741454</v>
          </cell>
          <cell r="Y242">
            <v>-0.70873962646853117</v>
          </cell>
          <cell r="Z242">
            <v>-0.69749659098876282</v>
          </cell>
          <cell r="AA242">
            <v>-0.68675341438184734</v>
          </cell>
          <cell r="AB242">
            <v>-0.67646753531699</v>
          </cell>
          <cell r="AC242">
            <v>-0.66660160714645256</v>
          </cell>
          <cell r="AD242">
            <v>-0.65712267934503077</v>
          </cell>
          <cell r="AE242">
            <v>-0.64800153351697609</v>
          </cell>
          <cell r="AF242">
            <v>-0.63921214021715855</v>
          </cell>
          <cell r="AG242">
            <v>-0.63073121113135489</v>
          </cell>
          <cell r="AH242">
            <v>-0.62253782720602802</v>
          </cell>
          <cell r="AI242">
            <v>-0.61461312777626931</v>
          </cell>
          <cell r="AJ242">
            <v>-0.60694004906561749</v>
          </cell>
          <cell r="AK242">
            <v>-0.59950310293737641</v>
          </cell>
          <cell r="AL242">
            <v>-0.59228818868407307</v>
          </cell>
          <cell r="AM242">
            <v>-0.58528243210619657</v>
          </cell>
          <cell r="AN242">
            <v>-0.57847404726560359</v>
          </cell>
          <cell r="AO242">
            <v>-0.57185221718446377</v>
          </cell>
          <cell r="AP242">
            <v>-0.56540699045708764</v>
          </cell>
          <cell r="AQ242">
            <v>-0.55912919129364436</v>
          </cell>
          <cell r="AR242">
            <v>-0.55301034095465551</v>
          </cell>
          <cell r="AS242">
            <v>-0.54704258888809143</v>
          </cell>
        </row>
        <row r="243">
          <cell r="C243" t="str">
            <v>Netherlands</v>
          </cell>
          <cell r="D243" t="str">
            <v>NOR</v>
          </cell>
        </row>
        <row r="244">
          <cell r="C244" t="str">
            <v>Austria</v>
          </cell>
          <cell r="D244" t="str">
            <v>ALL</v>
          </cell>
        </row>
        <row r="245">
          <cell r="C245" t="str">
            <v>Austria</v>
          </cell>
          <cell r="D245" t="str">
            <v>LOW</v>
          </cell>
          <cell r="E245">
            <v>-1.6219144996382073</v>
          </cell>
          <cell r="F245">
            <v>-1.6817219500140153</v>
          </cell>
          <cell r="G245">
            <v>-1.6234241544088404</v>
          </cell>
          <cell r="H245">
            <v>-1.653132624039247</v>
          </cell>
          <cell r="I245">
            <v>-1.7855063634487554</v>
          </cell>
          <cell r="J245">
            <v>-1.8082546885971658</v>
          </cell>
          <cell r="K245">
            <v>-1.814838782271653</v>
          </cell>
          <cell r="L245">
            <v>-1.7975650007733757</v>
          </cell>
          <cell r="M245">
            <v>-1.8445933405639907</v>
          </cell>
          <cell r="N245">
            <v>-1.9929322987705531</v>
          </cell>
          <cell r="O245">
            <v>-2.0185258674831128</v>
          </cell>
          <cell r="P245">
            <v>-1.9538362143277339</v>
          </cell>
          <cell r="Q245">
            <v>-1.941433486184041</v>
          </cell>
          <cell r="R245">
            <v>-1.9531136499087463</v>
          </cell>
          <cell r="S245">
            <v>-1.9639876221871075</v>
          </cell>
          <cell r="T245">
            <v>-1.9741595439322275</v>
          </cell>
          <cell r="U245">
            <v>-1.9837145956761273</v>
          </cell>
          <cell r="V245">
            <v>-1.9927233380892946</v>
          </cell>
          <cell r="W245">
            <v>-2.0012448773815414</v>
          </cell>
          <cell r="X245">
            <v>-2.009329217824475</v>
          </cell>
          <cell r="Y245">
            <v>-2.0170190397031806</v>
          </cell>
          <cell r="Z245">
            <v>-2.0243510632804056</v>
          </cell>
          <cell r="AA245">
            <v>-2.0313571093182334</v>
          </cell>
          <cell r="AB245">
            <v>-2.0380649337266621</v>
          </cell>
          <cell r="AC245">
            <v>-2.0444988917167222</v>
          </cell>
          <cell r="AD245">
            <v>-2.0506804716158427</v>
          </cell>
          <cell r="AE245">
            <v>-2.0566287278837292</v>
          </cell>
          <cell r="AF245">
            <v>-2.0623606353405481</v>
          </cell>
          <cell r="AG245">
            <v>-2.067891381207692</v>
          </cell>
          <cell r="AH245">
            <v>-2.0732346076189092</v>
          </cell>
          <cell r="AI245">
            <v>-2.0784026143521412</v>
          </cell>
          <cell r="AJ245">
            <v>-2.0834065293640291</v>
          </cell>
          <cell r="AK245">
            <v>-2.0882564530748398</v>
          </cell>
          <cell r="AL245">
            <v>-2.0929615811079292</v>
          </cell>
          <cell r="AM245">
            <v>-2.0975303092327953</v>
          </cell>
          <cell r="AN245">
            <v>-2.1019703235210963</v>
          </cell>
          <cell r="AO245">
            <v>-2.106288678147537</v>
          </cell>
          <cell r="AP245">
            <v>-2.1104918628133431</v>
          </cell>
          <cell r="AQ245">
            <v>-2.1145858614102773</v>
          </cell>
          <cell r="AR245">
            <v>-2.1185762032562767</v>
          </cell>
          <cell r="AS245">
            <v>-2.1224680080036524</v>
          </cell>
        </row>
        <row r="246">
          <cell r="C246" t="str">
            <v>Austria</v>
          </cell>
          <cell r="D246" t="str">
            <v>MED</v>
          </cell>
        </row>
        <row r="247">
          <cell r="C247" t="str">
            <v>Austria</v>
          </cell>
          <cell r="D247" t="str">
            <v>HIG</v>
          </cell>
          <cell r="E247">
            <v>-1.7763085180723359</v>
          </cell>
          <cell r="F247">
            <v>-1.9227408531551884</v>
          </cell>
          <cell r="G247">
            <v>-1.7237547401139977</v>
          </cell>
          <cell r="H247">
            <v>-1.737014108019949</v>
          </cell>
          <cell r="I247">
            <v>-1.5878825383426411</v>
          </cell>
          <cell r="J247">
            <v>-1.5905312047522953</v>
          </cell>
          <cell r="K247">
            <v>-1.5762971508463215</v>
          </cell>
          <cell r="L247">
            <v>-1.5858401066843777</v>
          </cell>
          <cell r="M247">
            <v>-1.4978031558578004</v>
          </cell>
          <cell r="N247">
            <v>-1.4278068550241609</v>
          </cell>
          <cell r="O247">
            <v>-1.4074530654479205</v>
          </cell>
          <cell r="P247">
            <v>-1.4075717595671755</v>
          </cell>
          <cell r="Q247">
            <v>-1.4328780184927077</v>
          </cell>
          <cell r="R247">
            <v>-1.4188252865835362</v>
          </cell>
          <cell r="S247">
            <v>-1.4057425061690494</v>
          </cell>
          <cell r="T247">
            <v>-1.3935043824017521</v>
          </cell>
          <cell r="U247">
            <v>-1.3820084321993353</v>
          </cell>
          <cell r="V247">
            <v>-1.3711697620441172</v>
          </cell>
          <cell r="W247">
            <v>-1.3609172596006691</v>
          </cell>
          <cell r="X247">
            <v>-1.351190763330183</v>
          </cell>
          <cell r="Y247">
            <v>-1.3419389233870351</v>
          </cell>
          <cell r="Z247">
            <v>-1.3331175605953023</v>
          </cell>
          <cell r="AA247">
            <v>-1.3246883905054458</v>
          </cell>
          <cell r="AB247">
            <v>-1.3166180192052508</v>
          </cell>
          <cell r="AC247">
            <v>-1.308877144258614</v>
          </cell>
          <cell r="AD247">
            <v>-1.3014399124573401</v>
          </cell>
          <cell r="AE247">
            <v>-1.2942833988476163</v>
          </cell>
          <cell r="AF247">
            <v>-1.2873871805481687</v>
          </cell>
          <cell r="AG247">
            <v>-1.280732985387844</v>
          </cell>
          <cell r="AH247">
            <v>-1.2743044001336818</v>
          </cell>
          <cell r="AI247">
            <v>-1.2680866265785653</v>
          </cell>
          <cell r="AJ247">
            <v>-1.2620662763663844</v>
          </cell>
          <cell r="AK247">
            <v>-1.2562311973988012</v>
          </cell>
          <cell r="AL247">
            <v>-1.2505703261639676</v>
          </cell>
          <cell r="AM247">
            <v>-1.2450735614765998</v>
          </cell>
          <cell r="AN247">
            <v>-1.2397316560087499</v>
          </cell>
          <cell r="AO247">
            <v>-1.2345361226853819</v>
          </cell>
          <cell r="AP247">
            <v>-1.2294791535653014</v>
          </cell>
          <cell r="AQ247">
            <v>-1.224553549260839</v>
          </cell>
          <cell r="AR247">
            <v>-1.2197526572948154</v>
          </cell>
          <cell r="AS247">
            <v>-1.2150703180702345</v>
          </cell>
        </row>
        <row r="248">
          <cell r="C248" t="str">
            <v>Austria</v>
          </cell>
          <cell r="D248" t="str">
            <v>NOR</v>
          </cell>
        </row>
        <row r="249">
          <cell r="C249" t="str">
            <v>Poland</v>
          </cell>
          <cell r="D249" t="str">
            <v>ALL</v>
          </cell>
        </row>
        <row r="250">
          <cell r="C250" t="str">
            <v>Poland</v>
          </cell>
          <cell r="D250" t="str">
            <v>LOW</v>
          </cell>
          <cell r="E250">
            <v>-2.1662767389350415</v>
          </cell>
          <cell r="F250">
            <v>-2.1841893975396132</v>
          </cell>
          <cell r="G250">
            <v>-2.3133710853382614</v>
          </cell>
          <cell r="H250">
            <v>-2.4208941995202595</v>
          </cell>
          <cell r="I250">
            <v>-2.4763652821843944</v>
          </cell>
          <cell r="J250">
            <v>-2.5428120695613803</v>
          </cell>
          <cell r="K250">
            <v>-2.562975023157819</v>
          </cell>
          <cell r="L250">
            <v>-2.6128046813476962</v>
          </cell>
          <cell r="M250">
            <v>-2.5791997126825019</v>
          </cell>
          <cell r="N250">
            <v>-2.7153923276105112</v>
          </cell>
          <cell r="O250">
            <v>-2.9128476658273756</v>
          </cell>
          <cell r="P250">
            <v>-2.9551756366046176</v>
          </cell>
          <cell r="Q250">
            <v>-2.8111343500578148</v>
          </cell>
          <cell r="R250">
            <v>-2.8337351813692884</v>
          </cell>
          <cell r="S250">
            <v>-2.854776051937657</v>
          </cell>
          <cell r="T250">
            <v>-2.8744584718842798</v>
          </cell>
          <cell r="U250">
            <v>-2.8929472634565681</v>
          </cell>
          <cell r="V250">
            <v>-2.9103789598272156</v>
          </cell>
          <cell r="W250">
            <v>-2.9268679300674871</v>
          </cell>
          <cell r="X250">
            <v>-2.9425109312206978</v>
          </cell>
          <cell r="Y250">
            <v>-2.9573905485952645</v>
          </cell>
          <cell r="Z250">
            <v>-2.971577835002055</v>
          </cell>
          <cell r="AA250">
            <v>-2.9851343628379152</v>
          </cell>
          <cell r="AB250">
            <v>-2.9981138391102564</v>
          </cell>
          <cell r="AC250">
            <v>-3.0105633905571154</v>
          </cell>
          <cell r="AD250">
            <v>-3.0225245965668321</v>
          </cell>
          <cell r="AE250">
            <v>-3.0340343270531918</v>
          </cell>
          <cell r="AF250">
            <v>-3.0451254278783049</v>
          </cell>
          <cell r="AG250">
            <v>-3.0558272859443489</v>
          </cell>
          <cell r="AH250">
            <v>-3.066166298446674</v>
          </cell>
          <cell r="AI250">
            <v>-3.0761662651549564</v>
          </cell>
          <cell r="AJ250">
            <v>-3.0858487183932972</v>
          </cell>
          <cell r="AK250">
            <v>-3.0952332022280311</v>
          </cell>
          <cell r="AL250">
            <v>-3.1043375099655854</v>
          </cell>
          <cell r="AM250">
            <v>-3.1131778872147229</v>
          </cell>
          <cell r="AN250">
            <v>-3.1217692063362326</v>
          </cell>
          <cell r="AO250">
            <v>-3.1301251169857442</v>
          </cell>
          <cell r="AP250">
            <v>-3.1382581765765041</v>
          </cell>
          <cell r="AQ250">
            <v>-3.1461799637928083</v>
          </cell>
          <cell r="AR250">
            <v>-3.1539011777297148</v>
          </cell>
          <cell r="AS250">
            <v>-3.1614317247893071</v>
          </cell>
        </row>
        <row r="251">
          <cell r="C251" t="str">
            <v>Poland</v>
          </cell>
          <cell r="D251" t="str">
            <v>MED</v>
          </cell>
        </row>
        <row r="252">
          <cell r="C252" t="str">
            <v>Poland</v>
          </cell>
          <cell r="D252" t="str">
            <v>HIG</v>
          </cell>
          <cell r="E252">
            <v>-1.9931888580880324</v>
          </cell>
          <cell r="F252">
            <v>-1.8412685947801037</v>
          </cell>
          <cell r="G252">
            <v>-1.7840097057606412</v>
          </cell>
          <cell r="H252">
            <v>-1.6372505259346373</v>
          </cell>
          <cell r="I252">
            <v>-1.5064805338281619</v>
          </cell>
          <cell r="J252">
            <v>-1.3314170216268497</v>
          </cell>
          <cell r="K252">
            <v>-1.2363560668870313</v>
          </cell>
          <cell r="L252">
            <v>-1.1615020985535645</v>
          </cell>
          <cell r="M252">
            <v>-1.0487174764058147</v>
          </cell>
          <cell r="N252">
            <v>-0.95742754771454464</v>
          </cell>
          <cell r="O252">
            <v>-0.89736796775543348</v>
          </cell>
          <cell r="P252">
            <v>-0.83241839698243258</v>
          </cell>
          <cell r="Q252">
            <v>-0.89974773523157681</v>
          </cell>
          <cell r="R252">
            <v>-0.86245792134824883</v>
          </cell>
          <cell r="S252">
            <v>-0.82774193516948524</v>
          </cell>
          <cell r="T252">
            <v>-0.79526729888429304</v>
          </cell>
          <cell r="U252">
            <v>-0.76476206714495065</v>
          </cell>
          <cell r="V252">
            <v>-0.73600096962717343</v>
          </cell>
          <cell r="W252">
            <v>-0.70879530524635337</v>
          </cell>
          <cell r="X252">
            <v>-0.68298543155007985</v>
          </cell>
          <cell r="Y252">
            <v>-0.65843508847172361</v>
          </cell>
          <cell r="Z252">
            <v>-0.63502704377072505</v>
          </cell>
          <cell r="AA252">
            <v>-0.61265970723621654</v>
          </cell>
          <cell r="AB252">
            <v>-0.59124446600776781</v>
          </cell>
          <cell r="AC252">
            <v>-0.57070356421586665</v>
          </cell>
          <cell r="AD252">
            <v>-0.55096839873564618</v>
          </cell>
          <cell r="AE252">
            <v>-0.5319781367506482</v>
          </cell>
          <cell r="AF252">
            <v>-0.51367858485231821</v>
          </cell>
          <cell r="AG252">
            <v>-0.49602125667758012</v>
          </cell>
          <cell r="AH252">
            <v>-0.47896259867355462</v>
          </cell>
          <cell r="AI252">
            <v>-0.46246334286069368</v>
          </cell>
          <cell r="AJ252">
            <v>-0.44648796238836241</v>
          </cell>
          <cell r="AK252">
            <v>-0.43100421089420005</v>
          </cell>
          <cell r="AL252">
            <v>-0.41598273064902025</v>
          </cell>
          <cell r="AM252">
            <v>-0.40139671751810502</v>
          </cell>
          <cell r="AN252">
            <v>-0.3872216331312428</v>
          </cell>
          <cell r="AO252">
            <v>-0.37343495649745795</v>
          </cell>
          <cell r="AP252">
            <v>-0.36001596875042297</v>
          </cell>
          <cell r="AQ252">
            <v>-0.34694556585912117</v>
          </cell>
          <cell r="AR252">
            <v>-0.33420609505414944</v>
          </cell>
          <cell r="AS252">
            <v>-0.32178121145487726</v>
          </cell>
        </row>
        <row r="253">
          <cell r="C253" t="str">
            <v>Poland</v>
          </cell>
          <cell r="D253" t="str">
            <v>NOR</v>
          </cell>
        </row>
        <row r="254">
          <cell r="C254" t="str">
            <v>Portugal</v>
          </cell>
          <cell r="D254" t="str">
            <v>ALL</v>
          </cell>
        </row>
        <row r="255">
          <cell r="C255" t="str">
            <v>Portugal</v>
          </cell>
          <cell r="D255" t="str">
            <v>LOW</v>
          </cell>
          <cell r="E255">
            <v>-0.35371265397486679</v>
          </cell>
          <cell r="F255">
            <v>-0.40310197191588149</v>
          </cell>
          <cell r="G255">
            <v>-0.4162605566454069</v>
          </cell>
          <cell r="H255">
            <v>-0.4335633607965324</v>
          </cell>
          <cell r="I255">
            <v>-0.51669074321838881</v>
          </cell>
          <cell r="J255">
            <v>-0.54674372192550225</v>
          </cell>
          <cell r="K255">
            <v>-0.61669724721700003</v>
          </cell>
          <cell r="L255">
            <v>-0.62356175342559728</v>
          </cell>
          <cell r="M255">
            <v>-0.65448286555080248</v>
          </cell>
          <cell r="N255">
            <v>-0.6616485135005743</v>
          </cell>
          <cell r="O255">
            <v>-0.80865517482316129</v>
          </cell>
          <cell r="P255">
            <v>-0.83491608603396117</v>
          </cell>
          <cell r="Q255">
            <v>-0.74112528023373536</v>
          </cell>
          <cell r="R255">
            <v>-0.75502008126079101</v>
          </cell>
          <cell r="S255">
            <v>-0.76795583154158287</v>
          </cell>
          <cell r="T255">
            <v>-0.78005641780410884</v>
          </cell>
          <cell r="U255">
            <v>-0.79142317137999341</v>
          </cell>
          <cell r="V255">
            <v>-0.80214003171562342</v>
          </cell>
          <cell r="W255">
            <v>-0.81227731195421848</v>
          </cell>
          <cell r="X255">
            <v>-0.82189449751232335</v>
          </cell>
          <cell r="Y255">
            <v>-0.83104236114304608</v>
          </cell>
          <cell r="Z255">
            <v>-0.83976458551698474</v>
          </cell>
          <cell r="AA255">
            <v>-0.8480990248259227</v>
          </cell>
          <cell r="AB255">
            <v>-0.85607869768636391</v>
          </cell>
          <cell r="AC255">
            <v>-0.86373257722053776</v>
          </cell>
          <cell r="AD255">
            <v>-0.8710862260867307</v>
          </cell>
          <cell r="AE255">
            <v>-0.87816231159787839</v>
          </cell>
          <cell r="AF255">
            <v>-0.88498102711378646</v>
          </cell>
          <cell r="AG255">
            <v>-0.89156043945478236</v>
          </cell>
          <cell r="AH255">
            <v>-0.89791677739457831</v>
          </cell>
          <cell r="AI255">
            <v>-0.90406467283142555</v>
          </cell>
          <cell r="AJ255">
            <v>-0.91001736365710428</v>
          </cell>
          <cell r="AK255">
            <v>-0.91578686539923959</v>
          </cell>
          <cell r="AL255">
            <v>-0.92138411723298874</v>
          </cell>
          <cell r="AM255">
            <v>-0.92681910682200086</v>
          </cell>
          <cell r="AN255">
            <v>-0.93210097756861876</v>
          </cell>
          <cell r="AO255">
            <v>-0.93723812116633587</v>
          </cell>
          <cell r="AP255">
            <v>-0.94223825780721382</v>
          </cell>
          <cell r="AQ255">
            <v>-0.94710850596898566</v>
          </cell>
          <cell r="AR255">
            <v>-0.95185544336531869</v>
          </cell>
          <cell r="AS255">
            <v>-0.95648516036890496</v>
          </cell>
        </row>
        <row r="256">
          <cell r="C256" t="str">
            <v>Portugal</v>
          </cell>
          <cell r="D256" t="str">
            <v>MED</v>
          </cell>
        </row>
        <row r="257">
          <cell r="C257" t="str">
            <v>Portugal</v>
          </cell>
          <cell r="D257" t="str">
            <v>HIG</v>
          </cell>
          <cell r="E257">
            <v>-1.9734422524455146</v>
          </cell>
          <cell r="F257">
            <v>-1.8485468255498316</v>
          </cell>
          <cell r="G257">
            <v>-1.7554287874848766</v>
          </cell>
          <cell r="H257">
            <v>-1.6926206065632878</v>
          </cell>
          <cell r="I257">
            <v>-1.5822421696256104</v>
          </cell>
          <cell r="J257">
            <v>-1.5275729749372287</v>
          </cell>
          <cell r="K257">
            <v>-1.4450771976668537</v>
          </cell>
          <cell r="L257">
            <v>-1.3980619716128861</v>
          </cell>
          <cell r="M257">
            <v>-1.3324849904818568</v>
          </cell>
          <cell r="N257">
            <v>-1.3924307976522559</v>
          </cell>
          <cell r="O257">
            <v>-1.2235836494860337</v>
          </cell>
          <cell r="P257">
            <v>-1.1859837664898627</v>
          </cell>
          <cell r="Q257">
            <v>-1.2432590562490096</v>
          </cell>
          <cell r="R257">
            <v>-1.2196483972975365</v>
          </cell>
          <cell r="S257">
            <v>-1.1976673996879641</v>
          </cell>
          <cell r="T257">
            <v>-1.1771055496261269</v>
          </cell>
          <cell r="U257">
            <v>-1.1577906604425348</v>
          </cell>
          <cell r="V257">
            <v>-1.1395800985264319</v>
          </cell>
          <cell r="W257">
            <v>-1.1223543846826052</v>
          </cell>
          <cell r="X257">
            <v>-1.106012438666732</v>
          </cell>
          <cell r="Y257">
            <v>-1.090467985176609</v>
          </cell>
          <cell r="Z257">
            <v>-1.075646796691053</v>
          </cell>
          <cell r="AA257">
            <v>-1.0614845496972376</v>
          </cell>
          <cell r="AB257">
            <v>-1.0479251375051997</v>
          </cell>
          <cell r="AC257">
            <v>-1.0349193277073367</v>
          </cell>
          <cell r="AD257">
            <v>-1.0224236831068498</v>
          </cell>
          <cell r="AE257">
            <v>-1.0103996864055047</v>
          </cell>
          <cell r="AF257">
            <v>-0.99881302415537698</v>
          </cell>
          <cell r="AG257">
            <v>-0.9876329964182482</v>
          </cell>
          <cell r="AH257">
            <v>-0.97683202654580459</v>
          </cell>
          <cell r="AI257">
            <v>-0.96638525137096964</v>
          </cell>
          <cell r="AJ257">
            <v>-0.95627017648396762</v>
          </cell>
          <cell r="AK257">
            <v>-0.946466384570126</v>
          </cell>
          <cell r="AL257">
            <v>-0.93695528730037525</v>
          </cell>
          <cell r="AM257">
            <v>-0.9277199131959819</v>
          </cell>
          <cell r="AN257">
            <v>-0.91874472538427243</v>
          </cell>
          <cell r="AO257">
            <v>-0.91001546432941738</v>
          </cell>
          <cell r="AP257">
            <v>-0.90151901154044567</v>
          </cell>
          <cell r="AQ257">
            <v>-0.89324327098592282</v>
          </cell>
          <cell r="AR257">
            <v>-0.88517706552457232</v>
          </cell>
          <cell r="AS257">
            <v>-0.87731004612640584</v>
          </cell>
        </row>
        <row r="258">
          <cell r="C258" t="str">
            <v>Portugal</v>
          </cell>
          <cell r="D258" t="str">
            <v>NOR</v>
          </cell>
        </row>
        <row r="259">
          <cell r="C259" t="str">
            <v>Romania</v>
          </cell>
          <cell r="D259" t="str">
            <v>ALL</v>
          </cell>
        </row>
        <row r="260">
          <cell r="C260" t="str">
            <v>Romania</v>
          </cell>
          <cell r="D260" t="str">
            <v>LOW</v>
          </cell>
          <cell r="E260">
            <v>-2.1326020977515716</v>
          </cell>
          <cell r="F260">
            <v>-2.0126576000159053</v>
          </cell>
          <cell r="G260">
            <v>-2.0204655685295796</v>
          </cell>
          <cell r="H260">
            <v>-1.8126704402729399</v>
          </cell>
          <cell r="I260">
            <v>-1.821968156576661</v>
          </cell>
          <cell r="J260">
            <v>-1.7357316377583927</v>
          </cell>
          <cell r="K260">
            <v>-1.6305145411765984</v>
          </cell>
          <cell r="L260">
            <v>-1.535818357518363</v>
          </cell>
          <cell r="M260">
            <v>-1.5217107684401847</v>
          </cell>
          <cell r="N260">
            <v>-1.3913975965050682</v>
          </cell>
          <cell r="O260">
            <v>-1.3141275089545137</v>
          </cell>
          <cell r="P260">
            <v>-1.323935914968281</v>
          </cell>
          <cell r="Q260">
            <v>-1.3715825620719224</v>
          </cell>
          <cell r="R260">
            <v>-1.345525651562119</v>
          </cell>
          <cell r="S260">
            <v>-1.3212672482364847</v>
          </cell>
          <cell r="T260">
            <v>-1.2985750274018835</v>
          </cell>
          <cell r="U260">
            <v>-1.2772589624839987</v>
          </cell>
          <cell r="V260">
            <v>-1.2571616418985636</v>
          </cell>
          <cell r="W260">
            <v>-1.2381512074579748</v>
          </cell>
          <cell r="X260">
            <v>-1.2201161062027817</v>
          </cell>
          <cell r="Y260">
            <v>-1.2029611240250964</v>
          </cell>
          <cell r="Z260">
            <v>-1.1866043428437321</v>
          </cell>
          <cell r="AA260">
            <v>-1.1709747747196897</v>
          </cell>
          <cell r="AB260">
            <v>-1.1560104998648606</v>
          </cell>
          <cell r="AC260">
            <v>-1.1416571850036801</v>
          </cell>
          <cell r="AD260">
            <v>-1.1278668925011968</v>
          </cell>
          <cell r="AE260">
            <v>-1.114597114361541</v>
          </cell>
          <cell r="AF260">
            <v>-1.1018099819913934</v>
          </cell>
          <cell r="AG260">
            <v>-1.0894716146954095</v>
          </cell>
          <cell r="AH260">
            <v>-1.077551578665759</v>
          </cell>
          <cell r="AI260">
            <v>-1.0660224347140301</v>
          </cell>
          <cell r="AJ260">
            <v>-1.0548593578311578</v>
          </cell>
          <cell r="AK260">
            <v>-1.0440398153067094</v>
          </cell>
          <cell r="AL260">
            <v>-1.0335432929132731</v>
          </cell>
          <cell r="AM260">
            <v>-1.0233510607922918</v>
          </cell>
          <cell r="AN260">
            <v>-1.0134459723278382</v>
          </cell>
          <cell r="AO260">
            <v>-1.0038122905830562</v>
          </cell>
          <cell r="AP260">
            <v>-0.99443553788724914</v>
          </cell>
          <cell r="AQ260">
            <v>-0.98530236496417412</v>
          </cell>
          <cell r="AR260">
            <v>-0.97640043663205622</v>
          </cell>
          <cell r="AS260">
            <v>-0.96771833161930632</v>
          </cell>
        </row>
        <row r="261">
          <cell r="C261" t="str">
            <v>Romania</v>
          </cell>
          <cell r="D261" t="str">
            <v>MED</v>
          </cell>
        </row>
        <row r="262">
          <cell r="C262" t="str">
            <v>Romania</v>
          </cell>
          <cell r="D262" t="str">
            <v>HIG</v>
          </cell>
          <cell r="E262">
            <v>-2.4645510142038729</v>
          </cell>
          <cell r="F262">
            <v>-2.3930286187921368</v>
          </cell>
          <cell r="G262">
            <v>-2.3794566686861423</v>
          </cell>
          <cell r="H262">
            <v>-2.4879545034122534</v>
          </cell>
          <cell r="I262">
            <v>-2.2511732519878986</v>
          </cell>
          <cell r="J262">
            <v>-2.1144290965531853</v>
          </cell>
          <cell r="K262">
            <v>-2.0319629591941473</v>
          </cell>
          <cell r="L262">
            <v>-1.9451908108154472</v>
          </cell>
          <cell r="M262">
            <v>-1.7680319080670999</v>
          </cell>
          <cell r="N262">
            <v>-1.6887385694117643</v>
          </cell>
          <cell r="O262">
            <v>-1.6304246724914968</v>
          </cell>
          <cell r="P262">
            <v>-1.5601501120264814</v>
          </cell>
          <cell r="Q262">
            <v>-1.7056170313523924</v>
          </cell>
          <cell r="R262">
            <v>-1.6764489120061463</v>
          </cell>
          <cell r="S262">
            <v>-1.6492940425489531</v>
          </cell>
          <cell r="T262">
            <v>-1.6238923585969742</v>
          </cell>
          <cell r="U262">
            <v>-1.6000311443028519</v>
          </cell>
          <cell r="V262">
            <v>-1.5775341930562643</v>
          </cell>
          <cell r="W262">
            <v>-1.5562539027325721</v>
          </cell>
          <cell r="X262">
            <v>-1.5360654008902224</v>
          </cell>
          <cell r="Y262">
            <v>-1.5168621048067057</v>
          </cell>
          <cell r="Z262">
            <v>-1.4985523153388036</v>
          </cell>
          <cell r="AA262">
            <v>-1.4810565685502179</v>
          </cell>
          <cell r="AB262">
            <v>-1.4643055513975334</v>
          </cell>
          <cell r="AC262">
            <v>-1.4482384431834707</v>
          </cell>
          <cell r="AD262">
            <v>-1.4328015824942211</v>
          </cell>
          <cell r="AE262">
            <v>-1.4179473858568237</v>
          </cell>
          <cell r="AF262">
            <v>-1.403633463147975</v>
          </cell>
          <cell r="AG262">
            <v>-1.3898218882994648</v>
          </cell>
          <cell r="AH262">
            <v>-1.3764785936907817</v>
          </cell>
          <cell r="AI262">
            <v>-1.3635728638799678</v>
          </cell>
          <cell r="AJ262">
            <v>-1.3510769097388027</v>
          </cell>
          <cell r="AK262">
            <v>-1.338965508139363</v>
          </cell>
          <cell r="AL262">
            <v>-1.3272156954446803</v>
          </cell>
          <cell r="AM262">
            <v>-1.3158065054412231</v>
          </cell>
          <cell r="AN262">
            <v>-1.304718744198093</v>
          </cell>
          <cell r="AO262">
            <v>-1.2939347957798861</v>
          </cell>
          <cell r="AP262">
            <v>-1.2834384538744006</v>
          </cell>
          <cell r="AQ262">
            <v>-1.2732147752947804</v>
          </cell>
          <cell r="AR262">
            <v>-1.263249952032051</v>
          </cell>
          <cell r="AS262">
            <v>-1.2535311991087812</v>
          </cell>
        </row>
        <row r="263">
          <cell r="C263" t="str">
            <v>Romania</v>
          </cell>
          <cell r="D263" t="str">
            <v>NOR</v>
          </cell>
        </row>
        <row r="264">
          <cell r="C264" t="str">
            <v>Slovenia</v>
          </cell>
          <cell r="D264" t="str">
            <v>ALL</v>
          </cell>
        </row>
        <row r="265">
          <cell r="C265" t="str">
            <v>Slovenia</v>
          </cell>
          <cell r="D265" t="str">
            <v>LOW</v>
          </cell>
          <cell r="E265">
            <v>-1.6832110070940414</v>
          </cell>
          <cell r="F265">
            <v>-1.7032317917204614</v>
          </cell>
          <cell r="G265">
            <v>-1.8658674413817768</v>
          </cell>
          <cell r="H265">
            <v>-2.2326641471945403</v>
          </cell>
          <cell r="I265">
            <v>-2.2284771208403238</v>
          </cell>
          <cell r="J265">
            <v>-2.1505688856954199</v>
          </cell>
          <cell r="K265">
            <v>-2.3025850929940455</v>
          </cell>
          <cell r="L265">
            <v>-2.3787166027677986</v>
          </cell>
          <cell r="M265">
            <v>-2.5342635467580927</v>
          </cell>
          <cell r="N265">
            <v>-2.7725887222397811</v>
          </cell>
          <cell r="O265">
            <v>-3.3570261633490177</v>
          </cell>
          <cell r="P265">
            <v>-3.3739052393741478</v>
          </cell>
          <cell r="Q265">
            <v>-2.9501642221651072</v>
          </cell>
          <cell r="R265">
            <v>-2.9969881589199967</v>
          </cell>
          <cell r="S265">
            <v>-3.0405802011410712</v>
          </cell>
          <cell r="T265">
            <v>-3.0813578333468388</v>
          </cell>
          <cell r="U265">
            <v>-3.1196625308743005</v>
          </cell>
          <cell r="V265">
            <v>-3.155777160338185</v>
          </cell>
          <cell r="W265">
            <v>-3.1899386692244445</v>
          </cell>
          <cell r="X265">
            <v>-3.2223475167823112</v>
          </cell>
          <cell r="Y265">
            <v>-3.253174801552583</v>
          </cell>
          <cell r="Z265">
            <v>-3.2825677292851942</v>
          </cell>
          <cell r="AA265">
            <v>-3.3106538644035948</v>
          </cell>
          <cell r="AB265">
            <v>-3.3375444759794255</v>
          </cell>
          <cell r="AC265">
            <v>-3.3633372002177833</v>
          </cell>
          <cell r="AD265">
            <v>-3.3881181804389335</v>
          </cell>
          <cell r="AE265">
            <v>-3.4119638029707717</v>
          </cell>
          <cell r="AF265">
            <v>-3.434942117193823</v>
          </cell>
          <cell r="AG265">
            <v>-3.4571140062866759</v>
          </cell>
          <cell r="AH265">
            <v>-3.4785341594148975</v>
          </cell>
          <cell r="AI265">
            <v>-3.4992518844510516</v>
          </cell>
          <cell r="AJ265">
            <v>-3.5193117916206651</v>
          </cell>
          <cell r="AK265">
            <v>-3.5387543719177805</v>
          </cell>
          <cell r="AL265">
            <v>-3.5576164891481268</v>
          </cell>
          <cell r="AM265">
            <v>-3.5759318006292955</v>
          </cell>
          <cell r="AN265">
            <v>-3.5937311186120113</v>
          </cell>
          <cell r="AO265">
            <v>-3.6110427221716388</v>
          </cell>
          <cell r="AP265">
            <v>-3.6278926274982708</v>
          </cell>
          <cell r="AQ265">
            <v>-3.6443048230715198</v>
          </cell>
          <cell r="AR265">
            <v>-3.6603014750561376</v>
          </cell>
          <cell r="AS265">
            <v>-3.6759031073318966</v>
          </cell>
        </row>
        <row r="266">
          <cell r="C266" t="str">
            <v>Slovenia</v>
          </cell>
          <cell r="D266" t="str">
            <v>MED</v>
          </cell>
        </row>
        <row r="267">
          <cell r="C267" t="str">
            <v>Slovenia</v>
          </cell>
          <cell r="D267" t="str">
            <v>HIG</v>
          </cell>
          <cell r="E267">
            <v>-1.4663370687934272</v>
          </cell>
          <cell r="F267">
            <v>-1.3847780606019267</v>
          </cell>
          <cell r="G267">
            <v>-1.2845116668099483</v>
          </cell>
          <cell r="H267">
            <v>-1.1648235171931844</v>
          </cell>
          <cell r="I267">
            <v>-1.1517475434217217</v>
          </cell>
          <cell r="J267">
            <v>-1.199010014983807</v>
          </cell>
          <cell r="K267">
            <v>-1.0224807788943568</v>
          </cell>
          <cell r="L267">
            <v>-0.8896770833560651</v>
          </cell>
          <cell r="M267">
            <v>-0.95749641661354101</v>
          </cell>
          <cell r="N267">
            <v>-0.93480343061644411</v>
          </cell>
          <cell r="O267">
            <v>-0.82098055206983023</v>
          </cell>
          <cell r="P267">
            <v>-0.74867938890735108</v>
          </cell>
          <cell r="Q267">
            <v>-0.8303932867360041</v>
          </cell>
          <cell r="R267">
            <v>-0.8093766472228201</v>
          </cell>
          <cell r="S267">
            <v>-0.78981062393435431</v>
          </cell>
          <cell r="T267">
            <v>-0.77150783148108348</v>
          </cell>
          <cell r="U267">
            <v>-0.75431500073277724</v>
          </cell>
          <cell r="V267">
            <v>-0.73810516872809384</v>
          </cell>
          <cell r="W267">
            <v>-0.7227719830276419</v>
          </cell>
          <cell r="X267">
            <v>-0.70822546871538061</v>
          </cell>
          <cell r="Y267">
            <v>-0.69438882925085665</v>
          </cell>
          <cell r="Z267">
            <v>-0.68119599222762517</v>
          </cell>
          <cell r="AA267">
            <v>-0.66858970112929372</v>
          </cell>
          <cell r="AB267">
            <v>-0.65652001350912004</v>
          </cell>
          <cell r="AC267">
            <v>-0.64494310594967763</v>
          </cell>
          <cell r="AD267">
            <v>-0.63382031354506707</v>
          </cell>
          <cell r="AE267">
            <v>-0.62311735075613051</v>
          </cell>
          <cell r="AF267">
            <v>-0.61280367403188296</v>
          </cell>
          <cell r="AG267">
            <v>-0.60285195632753774</v>
          </cell>
          <cell r="AH267">
            <v>-0.59323765074341717</v>
          </cell>
          <cell r="AI267">
            <v>-0.58393862574051314</v>
          </cell>
          <cell r="AJ267">
            <v>-0.57493485829014646</v>
          </cell>
          <cell r="AK267">
            <v>-0.56620817425566183</v>
          </cell>
          <cell r="AL267">
            <v>-0.55774202754184032</v>
          </cell>
          <cell r="AM267">
            <v>-0.54952131126618009</v>
          </cell>
          <cell r="AN267">
            <v>-0.54153219553715681</v>
          </cell>
          <cell r="AO267">
            <v>-0.53376198746361525</v>
          </cell>
          <cell r="AP267">
            <v>-0.52619900983670487</v>
          </cell>
          <cell r="AQ267">
            <v>-0.51883249557310385</v>
          </cell>
          <cell r="AR267">
            <v>-0.51165249552444347</v>
          </cell>
          <cell r="AS267">
            <v>-0.50464979767198992</v>
          </cell>
        </row>
        <row r="268">
          <cell r="C268" t="str">
            <v>Slovenia</v>
          </cell>
          <cell r="D268" t="str">
            <v>NOR</v>
          </cell>
        </row>
        <row r="269">
          <cell r="C269" t="str">
            <v>Slovakia</v>
          </cell>
          <cell r="D269" t="str">
            <v>ALL</v>
          </cell>
        </row>
        <row r="270">
          <cell r="C270" t="str">
            <v>Slovakia</v>
          </cell>
          <cell r="D270" t="str">
            <v>LOW</v>
          </cell>
          <cell r="E270">
            <v>-2.4022933007780827</v>
          </cell>
          <cell r="F270">
            <v>-2.4464924054065431</v>
          </cell>
          <cell r="G270">
            <v>-2.3669397737045892</v>
          </cell>
          <cell r="H270">
            <v>-2.5682642776241593</v>
          </cell>
          <cell r="I270">
            <v>-2.7166849012698333</v>
          </cell>
          <cell r="J270">
            <v>-2.6666241594479132</v>
          </cell>
          <cell r="K270">
            <v>-2.7325647668657957</v>
          </cell>
          <cell r="L270">
            <v>-2.728177255439912</v>
          </cell>
          <cell r="M270">
            <v>-2.7298791715436219</v>
          </cell>
          <cell r="N270">
            <v>-2.9688792092093714</v>
          </cell>
          <cell r="O270">
            <v>-3.0163154394614131</v>
          </cell>
          <cell r="P270">
            <v>-3.0819965161623135</v>
          </cell>
          <cell r="Q270">
            <v>-2.9475925989877898</v>
          </cell>
          <cell r="R270">
            <v>-2.9678222589271837</v>
          </cell>
          <cell r="S270">
            <v>-2.9866556217606481</v>
          </cell>
          <cell r="T270">
            <v>-3.0042730561291973</v>
          </cell>
          <cell r="U270">
            <v>-3.02082209191656</v>
          </cell>
          <cell r="V270">
            <v>-3.0364249378864754</v>
          </cell>
          <cell r="W270">
            <v>-3.0511839640530107</v>
          </cell>
          <cell r="X270">
            <v>-3.0651857761722114</v>
          </cell>
          <cell r="Y270">
            <v>-3.0785042950960251</v>
          </cell>
          <cell r="Z270">
            <v>-3.091203119113461</v>
          </cell>
          <cell r="AA270">
            <v>-3.1033373607393058</v>
          </cell>
          <cell r="AB270">
            <v>-3.1149550922980387</v>
          </cell>
          <cell r="AC270">
            <v>-3.1260984962152252</v>
          </cell>
          <cell r="AD270">
            <v>-3.1368047895681941</v>
          </cell>
          <cell r="AE270">
            <v>-3.1471069740553168</v>
          </cell>
          <cell r="AF270">
            <v>-3.1570344495075879</v>
          </cell>
          <cell r="AG270">
            <v>-3.16661351969364</v>
          </cell>
          <cell r="AH270">
            <v>-3.1758678123410524</v>
          </cell>
          <cell r="AI270">
            <v>-3.1848186302612369</v>
          </cell>
          <cell r="AJ270">
            <v>-3.1934852467096015</v>
          </cell>
          <cell r="AK270">
            <v>-3.2018851552823024</v>
          </cell>
          <cell r="AL270">
            <v>-3.2100342824969643</v>
          </cell>
          <cell r="AM270">
            <v>-3.2179471695506021</v>
          </cell>
          <cell r="AN270">
            <v>-3.2256371284668797</v>
          </cell>
          <cell r="AO270">
            <v>-3.2331163768446931</v>
          </cell>
          <cell r="AP270">
            <v>-3.240396154633415</v>
          </cell>
          <cell r="AQ270">
            <v>-3.2474868257370355</v>
          </cell>
          <cell r="AR270">
            <v>-3.2543979667526157</v>
          </cell>
          <cell r="AS270">
            <v>-3.261138444749804</v>
          </cell>
        </row>
        <row r="271">
          <cell r="C271" t="str">
            <v>Slovakia</v>
          </cell>
          <cell r="D271" t="str">
            <v>MED</v>
          </cell>
        </row>
        <row r="272">
          <cell r="C272" t="str">
            <v>Slovakia</v>
          </cell>
          <cell r="D272" t="str">
            <v>HIG</v>
          </cell>
          <cell r="E272">
            <v>-2.3842747952754042</v>
          </cell>
          <cell r="F272">
            <v>-2.1994333026957751</v>
          </cell>
          <cell r="G272">
            <v>-2.2144711800603156</v>
          </cell>
          <cell r="H272">
            <v>-2.2246235515243336</v>
          </cell>
          <cell r="I272">
            <v>-1.9759096717206335</v>
          </cell>
          <cell r="J272">
            <v>-1.9274511564926859</v>
          </cell>
          <cell r="K272">
            <v>-1.8811045695639048</v>
          </cell>
          <cell r="L272">
            <v>-1.8247346660436059</v>
          </cell>
          <cell r="M272">
            <v>-1.7379053539788307</v>
          </cell>
          <cell r="N272">
            <v>-1.621805561242762</v>
          </cell>
          <cell r="O272">
            <v>-1.3401290602389389</v>
          </cell>
          <cell r="P272">
            <v>-1.2933866558371547</v>
          </cell>
          <cell r="Q272">
            <v>-1.5170083020268881</v>
          </cell>
          <cell r="R272">
            <v>-1.4866491865822602</v>
          </cell>
          <cell r="S272">
            <v>-1.4583855262842289</v>
          </cell>
          <cell r="T272">
            <v>-1.4319466377692813</v>
          </cell>
          <cell r="U272">
            <v>-1.4071111195514261</v>
          </cell>
          <cell r="V272">
            <v>-1.3836955701311919</v>
          </cell>
          <cell r="W272">
            <v>-1.361546360476531</v>
          </cell>
          <cell r="X272">
            <v>-1.3405335193395909</v>
          </cell>
          <cell r="Y272">
            <v>-1.3205461119995323</v>
          </cell>
          <cell r="Z272">
            <v>-1.3014886950428779</v>
          </cell>
          <cell r="AA272">
            <v>-1.2832785598524852</v>
          </cell>
          <cell r="AB272">
            <v>-1.2658435631865537</v>
          </cell>
          <cell r="AC272">
            <v>-1.2491204009099004</v>
          </cell>
          <cell r="AD272">
            <v>-1.2330532204995224</v>
          </cell>
          <cell r="AE272">
            <v>-1.217592495548464</v>
          </cell>
          <cell r="AF272">
            <v>-1.2026941050548943</v>
          </cell>
          <cell r="AG272">
            <v>-1.1883185743489011</v>
          </cell>
          <cell r="AH272">
            <v>-1.174430444756863</v>
          </cell>
          <cell r="AI272">
            <v>-1.1609977466602646</v>
          </cell>
          <cell r="AJ272">
            <v>-1.1479915562419154</v>
          </cell>
          <cell r="AK272">
            <v>-1.1353856204601502</v>
          </cell>
          <cell r="AL272">
            <v>-1.1231560380240602</v>
          </cell>
          <cell r="AM272">
            <v>-1.1112809866252038</v>
          </cell>
          <cell r="AN272">
            <v>-1.099740488603826</v>
          </cell>
          <cell r="AO272">
            <v>-1.088516208728566</v>
          </cell>
          <cell r="AP272">
            <v>-1.0775912789491651</v>
          </cell>
          <cell r="AQ272">
            <v>-1.0669501459167947</v>
          </cell>
          <cell r="AR272">
            <v>-1.0565784378122249</v>
          </cell>
          <cell r="AS272">
            <v>-1.0464628476203144</v>
          </cell>
        </row>
        <row r="273">
          <cell r="C273" t="str">
            <v>Slovakia</v>
          </cell>
          <cell r="D273" t="str">
            <v>NOR</v>
          </cell>
        </row>
        <row r="274">
          <cell r="C274" t="str">
            <v>Finland</v>
          </cell>
          <cell r="D274" t="str">
            <v>ALL</v>
          </cell>
        </row>
        <row r="275">
          <cell r="C275" t="str">
            <v>Finland</v>
          </cell>
          <cell r="D275" t="str">
            <v>LOW</v>
          </cell>
          <cell r="E275">
            <v>-2.2243390160266108</v>
          </cell>
          <cell r="F275">
            <v>-2.3072799372982535</v>
          </cell>
          <cell r="G275">
            <v>-2.2525294225268451</v>
          </cell>
          <cell r="H275">
            <v>-2.2516146396101062</v>
          </cell>
          <cell r="I275">
            <v>-2.5055259369907361</v>
          </cell>
          <cell r="J275">
            <v>-2.5552058571890068</v>
          </cell>
          <cell r="K275">
            <v>-2.4939099260379591</v>
          </cell>
          <cell r="L275">
            <v>-2.5085272819497089</v>
          </cell>
          <cell r="M275">
            <v>-2.6546000733411805</v>
          </cell>
          <cell r="N275">
            <v>-2.77808827780582</v>
          </cell>
          <cell r="O275">
            <v>-2.7932080094425173</v>
          </cell>
          <cell r="P275">
            <v>-2.9233978756162853</v>
          </cell>
          <cell r="Q275">
            <v>-2.7619242578238645</v>
          </cell>
          <cell r="R275">
            <v>-2.7818027816077331</v>
          </cell>
          <cell r="S275">
            <v>-2.8003092445011708</v>
          </cell>
          <cell r="T275">
            <v>-2.8176208843979924</v>
          </cell>
          <cell r="U275">
            <v>-2.8338826704331876</v>
          </cell>
          <cell r="V275">
            <v>-2.8492146901328868</v>
          </cell>
          <cell r="W275">
            <v>-2.8637175366244825</v>
          </cell>
          <cell r="X275">
            <v>-2.877476312405324</v>
          </cell>
          <cell r="Y275">
            <v>-2.890563655246781</v>
          </cell>
          <cell r="Z275">
            <v>-2.903042059531086</v>
          </cell>
          <cell r="AA275">
            <v>-2.9149656811580043</v>
          </cell>
          <cell r="AB275">
            <v>-2.9263817580370399</v>
          </cell>
          <cell r="AC275">
            <v>-2.9373317404126551</v>
          </cell>
          <cell r="AD275">
            <v>-2.9478521993670652</v>
          </cell>
          <cell r="AE275">
            <v>-2.9579755637719347</v>
          </cell>
          <cell r="AF275">
            <v>-2.9677307231509342</v>
          </cell>
          <cell r="AG275">
            <v>-2.9771435247052489</v>
          </cell>
          <cell r="AH275">
            <v>-2.9862371860443715</v>
          </cell>
          <cell r="AI275">
            <v>-2.9950326402163414</v>
          </cell>
          <cell r="AJ275">
            <v>-3.0035488259411931</v>
          </cell>
          <cell r="AK275">
            <v>-3.0118029331701335</v>
          </cell>
          <cell r="AL275">
            <v>-3.0198106119763883</v>
          </cell>
          <cell r="AM275">
            <v>-3.0275861511582653</v>
          </cell>
          <cell r="AN275">
            <v>-3.0351426316760879</v>
          </cell>
          <cell r="AO275">
            <v>-3.0424920590618791</v>
          </cell>
          <cell r="AP275">
            <v>-3.0496454781676832</v>
          </cell>
          <cell r="AQ275">
            <v>-3.0566130730061127</v>
          </cell>
          <cell r="AR275">
            <v>-3.0634042539485247</v>
          </cell>
          <cell r="AS275">
            <v>-3.0700277341544786</v>
          </cell>
        </row>
        <row r="276">
          <cell r="C276" t="str">
            <v>Finland</v>
          </cell>
          <cell r="D276" t="str">
            <v>MED</v>
          </cell>
        </row>
        <row r="277">
          <cell r="C277" t="str">
            <v>Finland</v>
          </cell>
          <cell r="D277" t="str">
            <v>HIG</v>
          </cell>
          <cell r="E277">
            <v>-0.71792516958931729</v>
          </cell>
          <cell r="F277">
            <v>-0.67228895043953552</v>
          </cell>
          <cell r="G277">
            <v>-0.7049669138108321</v>
          </cell>
          <cell r="H277">
            <v>-0.69508579182944663</v>
          </cell>
          <cell r="I277">
            <v>-0.67423562900604572</v>
          </cell>
          <cell r="J277">
            <v>-0.65222075285072789</v>
          </cell>
          <cell r="K277">
            <v>-0.59330763931620323</v>
          </cell>
          <cell r="L277">
            <v>-0.59069309267626424</v>
          </cell>
          <cell r="M277">
            <v>-0.56860113111518573</v>
          </cell>
          <cell r="N277">
            <v>-0.58742110101575951</v>
          </cell>
          <cell r="O277">
            <v>-0.61578605940247744</v>
          </cell>
          <cell r="P277">
            <v>-0.59799810485606819</v>
          </cell>
          <cell r="Q277">
            <v>-0.58613293855302073</v>
          </cell>
          <cell r="R277">
            <v>-0.58175921829235899</v>
          </cell>
          <cell r="S277">
            <v>-0.57768738214445059</v>
          </cell>
          <cell r="T277">
            <v>-0.57387843380476289</v>
          </cell>
          <cell r="U277">
            <v>-0.57030047681811791</v>
          </cell>
          <cell r="V277">
            <v>-0.5669270892403212</v>
          </cell>
          <cell r="W277">
            <v>-0.56373613833132907</v>
          </cell>
          <cell r="X277">
            <v>-0.56070889963650195</v>
          </cell>
          <cell r="Y277">
            <v>-0.55782939121996866</v>
          </cell>
          <cell r="Z277">
            <v>-0.55508386291855205</v>
          </cell>
          <cell r="AA277">
            <v>-0.55246039922189483</v>
          </cell>
          <cell r="AB277">
            <v>-0.54994860673237256</v>
          </cell>
          <cell r="AC277">
            <v>-0.547539365468241</v>
          </cell>
          <cell r="AD277">
            <v>-0.54522462897268165</v>
          </cell>
          <cell r="AE277">
            <v>-0.54299726216793087</v>
          </cell>
          <cell r="AF277">
            <v>-0.54085090871202002</v>
          </cell>
          <cell r="AG277">
            <v>-0.53877988164203683</v>
          </cell>
          <cell r="AH277">
            <v>-0.53677907256411161</v>
          </cell>
          <cell r="AI277">
            <v>-0.53484387573903935</v>
          </cell>
          <cell r="AJ277">
            <v>-0.53297012422442391</v>
          </cell>
          <cell r="AK277">
            <v>-0.53115403584616172</v>
          </cell>
          <cell r="AL277">
            <v>-0.52939216723777904</v>
          </cell>
          <cell r="AM277">
            <v>-0.52768137454375896</v>
          </cell>
          <cell r="AN277">
            <v>-0.52601877965998223</v>
          </cell>
          <cell r="AO277">
            <v>-0.52440174110063098</v>
          </cell>
          <cell r="AP277">
            <v>-0.5228278287509901</v>
          </cell>
          <cell r="AQ277">
            <v>-0.52129480190029143</v>
          </cell>
          <cell r="AR277">
            <v>-0.51980059005616297</v>
          </cell>
          <cell r="AS277">
            <v>-0.51834327612843656</v>
          </cell>
        </row>
        <row r="278">
          <cell r="C278" t="str">
            <v>Finland</v>
          </cell>
          <cell r="D278" t="str">
            <v>NOR</v>
          </cell>
        </row>
        <row r="279">
          <cell r="C279" t="str">
            <v>Sweden</v>
          </cell>
          <cell r="D279" t="str">
            <v>ALL</v>
          </cell>
        </row>
        <row r="280">
          <cell r="C280" t="str">
            <v>Sweden</v>
          </cell>
          <cell r="D280" t="str">
            <v>LOW</v>
          </cell>
          <cell r="E280">
            <v>-2.0755680700840391</v>
          </cell>
          <cell r="F280">
            <v>-2.3942916652950719</v>
          </cell>
          <cell r="G280">
            <v>-2.4993098463605516</v>
          </cell>
          <cell r="H280">
            <v>-2.4646098292522098</v>
          </cell>
          <cell r="I280">
            <v>-2.6223847193359351</v>
          </cell>
          <cell r="J280">
            <v>-2.5413327601049063</v>
          </cell>
          <cell r="K280">
            <v>-2.2375401145146792</v>
          </cell>
          <cell r="L280">
            <v>-2.2790786453187044</v>
          </cell>
          <cell r="M280">
            <v>-2.271251835982492</v>
          </cell>
          <cell r="N280">
            <v>-2.1915828134295512</v>
          </cell>
          <cell r="O280">
            <v>-2.2036143754349906</v>
          </cell>
          <cell r="P280">
            <v>-2.1374287993301855</v>
          </cell>
          <cell r="Q280">
            <v>-2.3009092808105556</v>
          </cell>
          <cell r="R280">
            <v>-2.2988006024233112</v>
          </cell>
          <cell r="S280">
            <v>-2.296837469810848</v>
          </cell>
          <cell r="T280">
            <v>-2.295001081893159</v>
          </cell>
          <cell r="U280">
            <v>-2.2932760606026825</v>
          </cell>
          <cell r="V280">
            <v>-2.2916496672685964</v>
          </cell>
          <cell r="W280">
            <v>-2.2901112311511631</v>
          </cell>
          <cell r="X280">
            <v>-2.2886517247290845</v>
          </cell>
          <cell r="Y280">
            <v>-2.2872634427169847</v>
          </cell>
          <cell r="Z280">
            <v>-2.2859397558221377</v>
          </cell>
          <cell r="AA280">
            <v>-2.2846749192831806</v>
          </cell>
          <cell r="AB280">
            <v>-2.2834639221868329</v>
          </cell>
          <cell r="AC280">
            <v>-2.28230236756501</v>
          </cell>
          <cell r="AD280">
            <v>-2.2811863760224655</v>
          </cell>
          <cell r="AE280">
            <v>-2.2801125075622699</v>
          </cell>
          <cell r="AF280">
            <v>-2.2790776976352212</v>
          </cell>
          <cell r="AG280">
            <v>-2.2780792044162674</v>
          </cell>
          <cell r="AH280">
            <v>-2.277114565022758</v>
          </cell>
          <cell r="AI280">
            <v>-2.276181558914252</v>
          </cell>
          <cell r="AJ280">
            <v>-2.275278177105069</v>
          </cell>
          <cell r="AK280">
            <v>-2.2744025961158112</v>
          </cell>
          <cell r="AL280">
            <v>-2.2735531558145929</v>
          </cell>
          <cell r="AM280">
            <v>-2.2727283404711467</v>
          </cell>
          <cell r="AN280">
            <v>-2.2719267624805064</v>
          </cell>
          <cell r="AO280">
            <v>-2.2711471483172243</v>
          </cell>
          <cell r="AP280">
            <v>-2.2703883263630735</v>
          </cell>
          <cell r="AQ280">
            <v>-2.2696492163161395</v>
          </cell>
          <cell r="AR280">
            <v>-2.2689288199409945</v>
          </cell>
          <cell r="AS280">
            <v>-2.2682262129611961</v>
          </cell>
        </row>
        <row r="281">
          <cell r="C281" t="str">
            <v>Sweden</v>
          </cell>
          <cell r="D281" t="str">
            <v>MED</v>
          </cell>
        </row>
        <row r="282">
          <cell r="C282" t="str">
            <v>Sweden</v>
          </cell>
          <cell r="D282" t="str">
            <v>HIG</v>
          </cell>
          <cell r="E282">
            <v>-1.104125518134804</v>
          </cell>
          <cell r="F282">
            <v>-1.2051768983907407</v>
          </cell>
          <cell r="G282">
            <v>-1.1660149007501068</v>
          </cell>
          <cell r="H282">
            <v>-1.0616565821456805</v>
          </cell>
          <cell r="I282">
            <v>-0.94407739982642369</v>
          </cell>
          <cell r="J282">
            <v>-0.86335792056653937</v>
          </cell>
          <cell r="K282">
            <v>-0.801100269388346</v>
          </cell>
          <cell r="L282">
            <v>-0.75536735242487141</v>
          </cell>
          <cell r="M282">
            <v>-0.74225218967084572</v>
          </cell>
          <cell r="N282">
            <v>-0.69314718055994529</v>
          </cell>
          <cell r="O282">
            <v>-0.65224026395565127</v>
          </cell>
          <cell r="P282">
            <v>-0.60490416797871294</v>
          </cell>
          <cell r="Q282">
            <v>-0.65863446096678746</v>
          </cell>
          <cell r="R282">
            <v>-0.64016403225662932</v>
          </cell>
          <cell r="S282">
            <v>-0.62296847451466986</v>
          </cell>
          <cell r="T282">
            <v>-0.60688310449188909</v>
          </cell>
          <cell r="U282">
            <v>-0.59177322194081816</v>
          </cell>
          <cell r="V282">
            <v>-0.57752724573428305</v>
          </cell>
          <cell r="W282">
            <v>-0.56405170825826778</v>
          </cell>
          <cell r="X282">
            <v>-0.55126753525014383</v>
          </cell>
          <cell r="Y282">
            <v>-0.53910723423449713</v>
          </cell>
          <cell r="Z282">
            <v>-0.52751273761816264</v>
          </cell>
          <cell r="AA282">
            <v>-0.51643372563410272</v>
          </cell>
          <cell r="AB282">
            <v>-0.5058263064697569</v>
          </cell>
          <cell r="AC282">
            <v>-0.49565196600839845</v>
          </cell>
          <cell r="AD282">
            <v>-0.48587672368012935</v>
          </cell>
          <cell r="AE282">
            <v>-0.47647044771215097</v>
          </cell>
          <cell r="AF282">
            <v>-0.4674062949699711</v>
          </cell>
          <cell r="AG282">
            <v>-0.45866024913869441</v>
          </cell>
          <cell r="AH282">
            <v>-0.45021073722801164</v>
          </cell>
          <cell r="AI282">
            <v>-0.44203830898217478</v>
          </cell>
          <cell r="AJ282">
            <v>-0.43412536720523087</v>
          </cell>
          <cell r="AK282">
            <v>-0.42645593959603068</v>
          </cell>
          <cell r="AL282">
            <v>-0.41901548465416005</v>
          </cell>
          <cell r="AM282">
            <v>-0.41179072572822584</v>
          </cell>
          <cell r="AN282">
            <v>-0.40476950844762494</v>
          </cell>
          <cell r="AO282">
            <v>-0.3979406776920984</v>
          </cell>
          <cell r="AP282">
            <v>-0.39129397097160956</v>
          </cell>
          <cell r="AQ282">
            <v>-0.38481992565799727</v>
          </cell>
          <cell r="AR282">
            <v>-0.37850979796348561</v>
          </cell>
          <cell r="AS282">
            <v>-0.37235549192510198</v>
          </cell>
        </row>
        <row r="283">
          <cell r="C283" t="str">
            <v>Sweden</v>
          </cell>
          <cell r="D283" t="str">
            <v>NOR</v>
          </cell>
        </row>
        <row r="284">
          <cell r="C284" t="str">
            <v>United Kingdom</v>
          </cell>
          <cell r="D284" t="str">
            <v>ALL</v>
          </cell>
        </row>
        <row r="285">
          <cell r="C285" t="str">
            <v>United Kingdom</v>
          </cell>
          <cell r="D285" t="str">
            <v>LOW</v>
          </cell>
          <cell r="E285">
            <v>-0.92347856449307353</v>
          </cell>
          <cell r="F285">
            <v>-0.97671864886012361</v>
          </cell>
          <cell r="G285">
            <v>-1.0511297437681075</v>
          </cell>
          <cell r="H285">
            <v>-1.0715680074073262</v>
          </cell>
          <cell r="I285">
            <v>-1.2283855661682124</v>
          </cell>
          <cell r="J285">
            <v>-1.3414910841040522</v>
          </cell>
          <cell r="K285">
            <v>-1.4548528509351908</v>
          </cell>
          <cell r="L285">
            <v>-1.5597694813868284</v>
          </cell>
          <cell r="M285">
            <v>-1.7106155264868839</v>
          </cell>
          <cell r="N285">
            <v>-1.7283484769553659</v>
          </cell>
          <cell r="O285">
            <v>-1.8552335054444544</v>
          </cell>
          <cell r="P285">
            <v>-1.8384473343825989</v>
          </cell>
          <cell r="Q285">
            <v>-1.7736056709560251</v>
          </cell>
          <cell r="R285">
            <v>-1.8048032210704361</v>
          </cell>
          <cell r="S285">
            <v>-1.8338474453717915</v>
          </cell>
          <cell r="T285">
            <v>-1.8610165027482752</v>
          </cell>
          <cell r="U285">
            <v>-1.8865379091816108</v>
          </cell>
          <cell r="V285">
            <v>-1.9106001312126379</v>
          </cell>
          <cell r="W285">
            <v>-1.9333610406816966</v>
          </cell>
          <cell r="X285">
            <v>-1.9549541982824672</v>
          </cell>
          <cell r="Y285">
            <v>-1.9754936024454748</v>
          </cell>
          <cell r="Z285">
            <v>-1.995077332466886</v>
          </cell>
          <cell r="AA285">
            <v>-2.0137903811467348</v>
          </cell>
          <cell r="AB285">
            <v>-2.0317068841233139</v>
          </cell>
          <cell r="AC285">
            <v>-2.0488918938166591</v>
          </cell>
          <cell r="AD285">
            <v>-2.0654028052417397</v>
          </cell>
          <cell r="AE285">
            <v>-2.0812905125876764</v>
          </cell>
          <cell r="AF285">
            <v>-2.0966003553561503</v>
          </cell>
          <cell r="AG285">
            <v>-2.1113728983981064</v>
          </cell>
          <cell r="AH285">
            <v>-2.1256445796575059</v>
          </cell>
          <cell r="AI285">
            <v>-2.1394482516651676</v>
          </cell>
          <cell r="AJ285">
            <v>-2.1528136370339901</v>
          </cell>
          <cell r="AK285">
            <v>-2.1657677138419245</v>
          </cell>
          <cell r="AL285">
            <v>-2.1783350434673254</v>
          </cell>
          <cell r="AM285">
            <v>-2.1905380508903427</v>
          </cell>
          <cell r="AN285">
            <v>-2.2023972654983526</v>
          </cell>
          <cell r="AO285">
            <v>-2.2139315288910151</v>
          </cell>
          <cell r="AP285">
            <v>-2.2251581749674108</v>
          </cell>
          <cell r="AQ285">
            <v>-2.2360931866167784</v>
          </cell>
          <cell r="AR285">
            <v>-2.2467513325681816</v>
          </cell>
          <cell r="AS285">
            <v>-2.2571462873396593</v>
          </cell>
        </row>
        <row r="286">
          <cell r="C286" t="str">
            <v>United Kingdom</v>
          </cell>
          <cell r="D286" t="str">
            <v>MED</v>
          </cell>
        </row>
        <row r="287">
          <cell r="C287" t="str">
            <v>United Kingdom</v>
          </cell>
          <cell r="D287" t="str">
            <v>HIG</v>
          </cell>
          <cell r="E287">
            <v>-1.3039294008159701</v>
          </cell>
          <cell r="F287">
            <v>-1.2898614306706726</v>
          </cell>
          <cell r="G287">
            <v>-1.2115372448775359</v>
          </cell>
          <cell r="H287">
            <v>-1.1500570633911065</v>
          </cell>
          <cell r="I287">
            <v>-1.1174954339800103</v>
          </cell>
          <cell r="J287">
            <v>-1.0658473087139746</v>
          </cell>
          <cell r="K287">
            <v>-0.99534300432932721</v>
          </cell>
          <cell r="L287">
            <v>-0.914462695473794</v>
          </cell>
          <cell r="M287">
            <v>-0.89175041793789867</v>
          </cell>
          <cell r="N287">
            <v>-0.85981538463645357</v>
          </cell>
          <cell r="O287">
            <v>-0.79680367396614182</v>
          </cell>
          <cell r="P287">
            <v>-0.72169612357008561</v>
          </cell>
          <cell r="Q287">
            <v>-0.81064838110672477</v>
          </cell>
          <cell r="R287">
            <v>-0.79285768890314068</v>
          </cell>
          <cell r="S287">
            <v>-0.77629495070920207</v>
          </cell>
          <cell r="T287">
            <v>-0.76080154383994703</v>
          </cell>
          <cell r="U287">
            <v>-0.7462477251973636</v>
          </cell>
          <cell r="V287">
            <v>-0.73252601998915368</v>
          </cell>
          <cell r="W287">
            <v>-0.71954640033464057</v>
          </cell>
          <cell r="X287">
            <v>-0.70723270200993327</v>
          </cell>
          <cell r="Y287">
            <v>-0.69551991635307853</v>
          </cell>
          <cell r="Z287">
            <v>-0.6843521127360862</v>
          </cell>
          <cell r="AA287">
            <v>-0.67368082322671874</v>
          </cell>
          <cell r="AB287">
            <v>-0.66346377128988476</v>
          </cell>
          <cell r="AC287">
            <v>-0.65366386017991962</v>
          </cell>
          <cell r="AD287">
            <v>-0.64424835985739382</v>
          </cell>
          <cell r="AE287">
            <v>-0.63518824743909141</v>
          </cell>
          <cell r="AF287">
            <v>-0.62645766765380972</v>
          </cell>
          <cell r="AG287">
            <v>-0.61803348801919689</v>
          </cell>
          <cell r="AH287">
            <v>-0.60989492945987112</v>
          </cell>
          <cell r="AI287">
            <v>-0.60202325751553776</v>
          </cell>
          <cell r="AJ287">
            <v>-0.59440152259061607</v>
          </cell>
          <cell r="AK287">
            <v>-0.58701434018602405</v>
          </cell>
          <cell r="AL287">
            <v>-0.57984770394803264</v>
          </cell>
          <cell r="AM287">
            <v>-0.57288882582379608</v>
          </cell>
          <cell r="AN287">
            <v>-0.56612599873982272</v>
          </cell>
          <cell r="AO287">
            <v>-0.55954847809921493</v>
          </cell>
          <cell r="AP287">
            <v>-0.55314637908530961</v>
          </cell>
          <cell r="AQ287">
            <v>-0.54691058730733177</v>
          </cell>
          <cell r="AR287">
            <v>-0.54083268076060231</v>
          </cell>
          <cell r="AS287">
            <v>-0.53490486142442595</v>
          </cell>
        </row>
        <row r="288">
          <cell r="C288" t="str">
            <v>United Kingdom</v>
          </cell>
          <cell r="D288" t="str">
            <v>NOR</v>
          </cell>
        </row>
      </sheetData>
      <sheetData sheetId="5">
        <row r="4">
          <cell r="E4" t="str">
            <v xml:space="preserve">200025-29 </v>
          </cell>
          <cell r="F4" t="str">
            <v xml:space="preserve">200125-29 </v>
          </cell>
          <cell r="G4" t="str">
            <v xml:space="preserve">200225-29 </v>
          </cell>
          <cell r="H4" t="str">
            <v xml:space="preserve">200325-29 </v>
          </cell>
          <cell r="I4" t="str">
            <v xml:space="preserve">200425-29 </v>
          </cell>
          <cell r="J4" t="str">
            <v xml:space="preserve">200525-29 </v>
          </cell>
          <cell r="K4" t="str">
            <v xml:space="preserve">200625-29 </v>
          </cell>
          <cell r="L4" t="str">
            <v xml:space="preserve">200725-29 </v>
          </cell>
          <cell r="M4" t="str">
            <v xml:space="preserve">200825-29 </v>
          </cell>
          <cell r="N4" t="str">
            <v xml:space="preserve">200925-29 </v>
          </cell>
          <cell r="O4" t="str">
            <v xml:space="preserve">201025-29 </v>
          </cell>
          <cell r="P4" t="str">
            <v xml:space="preserve">201125-29 </v>
          </cell>
        </row>
        <row r="5">
          <cell r="E5" t="str">
            <v>2000</v>
          </cell>
          <cell r="F5" t="str">
            <v>2001</v>
          </cell>
          <cell r="G5" t="str">
            <v>2002</v>
          </cell>
          <cell r="H5" t="str">
            <v>2003</v>
          </cell>
          <cell r="I5" t="str">
            <v>2004</v>
          </cell>
          <cell r="J5" t="str">
            <v>2005</v>
          </cell>
          <cell r="K5" t="str">
            <v>2006</v>
          </cell>
          <cell r="L5" t="str">
            <v>2007</v>
          </cell>
          <cell r="M5" t="str">
            <v>2008</v>
          </cell>
          <cell r="N5" t="str">
            <v>2009</v>
          </cell>
          <cell r="O5" t="str">
            <v>2010</v>
          </cell>
          <cell r="P5" t="str">
            <v>2011</v>
          </cell>
          <cell r="Q5" t="str">
            <v>2012</v>
          </cell>
          <cell r="R5" t="str">
            <v>2013</v>
          </cell>
          <cell r="S5" t="str">
            <v>2014</v>
          </cell>
          <cell r="T5" t="str">
            <v>2015</v>
          </cell>
          <cell r="U5" t="str">
            <v>2016</v>
          </cell>
          <cell r="V5" t="str">
            <v>2017</v>
          </cell>
          <cell r="W5" t="str">
            <v>2018</v>
          </cell>
          <cell r="X5" t="str">
            <v>2019</v>
          </cell>
          <cell r="Y5" t="str">
            <v>2020</v>
          </cell>
          <cell r="Z5" t="str">
            <v>2021</v>
          </cell>
          <cell r="AA5" t="str">
            <v>2022</v>
          </cell>
          <cell r="AB5" t="str">
            <v>2023</v>
          </cell>
          <cell r="AC5" t="str">
            <v>2024</v>
          </cell>
          <cell r="AD5" t="str">
            <v>2025</v>
          </cell>
          <cell r="AE5" t="str">
            <v>2026</v>
          </cell>
          <cell r="AF5" t="str">
            <v>2027</v>
          </cell>
          <cell r="AG5" t="str">
            <v>2028</v>
          </cell>
          <cell r="AH5" t="str">
            <v>2029</v>
          </cell>
          <cell r="AI5" t="str">
            <v>2030</v>
          </cell>
          <cell r="AJ5" t="str">
            <v>2031</v>
          </cell>
          <cell r="AK5" t="str">
            <v>2032</v>
          </cell>
          <cell r="AL5" t="str">
            <v>2033</v>
          </cell>
          <cell r="AM5" t="str">
            <v>2034</v>
          </cell>
          <cell r="AN5" t="str">
            <v>2035</v>
          </cell>
          <cell r="AO5" t="str">
            <v>2036</v>
          </cell>
          <cell r="AP5" t="str">
            <v>2037</v>
          </cell>
          <cell r="AQ5" t="str">
            <v>2038</v>
          </cell>
          <cell r="AR5" t="str">
            <v>2039</v>
          </cell>
          <cell r="AS5" t="str">
            <v>2040</v>
          </cell>
        </row>
        <row r="6">
          <cell r="E6" t="str">
            <v xml:space="preserve">25-29 </v>
          </cell>
          <cell r="F6" t="str">
            <v xml:space="preserve">25-29 </v>
          </cell>
          <cell r="G6" t="str">
            <v xml:space="preserve">25-29 </v>
          </cell>
          <cell r="H6" t="str">
            <v xml:space="preserve">25-29 </v>
          </cell>
          <cell r="I6" t="str">
            <v xml:space="preserve">25-29 </v>
          </cell>
          <cell r="J6" t="str">
            <v xml:space="preserve">25-29 </v>
          </cell>
          <cell r="K6" t="str">
            <v xml:space="preserve">25-29 </v>
          </cell>
          <cell r="L6" t="str">
            <v xml:space="preserve">25-29 </v>
          </cell>
          <cell r="M6" t="str">
            <v xml:space="preserve">25-29 </v>
          </cell>
          <cell r="N6" t="str">
            <v xml:space="preserve">25-29 </v>
          </cell>
          <cell r="O6" t="str">
            <v xml:space="preserve">25-29 </v>
          </cell>
          <cell r="P6" t="str">
            <v xml:space="preserve">25-29 </v>
          </cell>
        </row>
        <row r="7">
          <cell r="B7" t="str">
            <v>European Union (27 countries)ALL</v>
          </cell>
          <cell r="C7" t="str">
            <v>European Union (27 countries)</v>
          </cell>
          <cell r="D7" t="str">
            <v>ALL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European Union (27 countries)LOW</v>
          </cell>
          <cell r="C8" t="str">
            <v>European Union (27 countries)</v>
          </cell>
          <cell r="D8" t="str">
            <v>LOW</v>
          </cell>
          <cell r="E8">
            <v>0.23541196337027379</v>
          </cell>
          <cell r="F8">
            <v>0.22910412097001481</v>
          </cell>
          <cell r="G8">
            <v>0.21631980447341137</v>
          </cell>
          <cell r="H8">
            <v>0.20512216150501486</v>
          </cell>
          <cell r="I8">
            <v>0.19728269604025267</v>
          </cell>
          <cell r="J8">
            <v>0.18723336923910197</v>
          </cell>
          <cell r="K8">
            <v>0.17997280497280499</v>
          </cell>
          <cell r="L8">
            <v>0.17813661879419695</v>
          </cell>
          <cell r="M8">
            <v>0.1746435752425268</v>
          </cell>
          <cell r="N8">
            <v>0.17090527369378281</v>
          </cell>
          <cell r="O8">
            <v>0.16823972990955913</v>
          </cell>
          <cell r="P8">
            <v>0.1648094315245478</v>
          </cell>
          <cell r="Q8">
            <v>0.16551843262126378</v>
          </cell>
          <cell r="R8">
            <v>0.1635825609496788</v>
          </cell>
          <cell r="S8">
            <v>0.16180066438889021</v>
          </cell>
          <cell r="T8">
            <v>0.16015138642221102</v>
          </cell>
          <cell r="U8">
            <v>0.15861744424046037</v>
          </cell>
          <cell r="V8">
            <v>0.15718466373462264</v>
          </cell>
          <cell r="W8">
            <v>0.15584128282632362</v>
          </cell>
          <cell r="X8">
            <v>0.15457743859659209</v>
          </cell>
          <cell r="Y8">
            <v>0.15338478313027673</v>
          </cell>
          <cell r="Z8">
            <v>0.15225619129396273</v>
          </cell>
          <cell r="AA8">
            <v>0.15118553534271831</v>
          </cell>
          <cell r="AB8">
            <v>0.15016750888220043</v>
          </cell>
          <cell r="AC8">
            <v>0.14919748780750716</v>
          </cell>
          <cell r="AD8">
            <v>0.14827141930805332</v>
          </cell>
          <cell r="AE8">
            <v>0.1473857324299819</v>
          </cell>
          <cell r="AF8">
            <v>0.14653726537849707</v>
          </cell>
          <cell r="AG8">
            <v>0.14572320595022767</v>
          </cell>
          <cell r="AH8">
            <v>0.14494104236004443</v>
          </cell>
          <cell r="AI8">
            <v>0.14418852236760882</v>
          </cell>
          <cell r="AJ8">
            <v>0.14346361908409677</v>
          </cell>
          <cell r="AK8">
            <v>0.14276450219562517</v>
          </cell>
          <cell r="AL8">
            <v>0.1420895136094209</v>
          </cell>
          <cell r="AM8">
            <v>0.14143714673465785</v>
          </cell>
          <cell r="AN8">
            <v>0.1408060287685296</v>
          </cell>
          <cell r="AO8">
            <v>0.14019490548136854</v>
          </cell>
          <cell r="AP8">
            <v>0.13960262809109203</v>
          </cell>
          <cell r="AQ8">
            <v>0.1390281418933168</v>
          </cell>
          <cell r="AR8">
            <v>0.13847047637385471</v>
          </cell>
          <cell r="AS8">
            <v>0.1379287365785343</v>
          </cell>
        </row>
        <row r="9">
          <cell r="B9" t="str">
            <v>European Union (27 countries)MED</v>
          </cell>
          <cell r="C9" t="str">
            <v>European Union (27 countries)</v>
          </cell>
          <cell r="D9" t="str">
            <v>MED</v>
          </cell>
          <cell r="E9">
            <v>0.51151488006972479</v>
          </cell>
          <cell r="F9">
            <v>0.50688666413420413</v>
          </cell>
          <cell r="G9">
            <v>0.50248111390905048</v>
          </cell>
          <cell r="H9">
            <v>0.49839040819744329</v>
          </cell>
          <cell r="I9">
            <v>0.49364561312415778</v>
          </cell>
          <cell r="J9">
            <v>0.49168994455905884</v>
          </cell>
          <cell r="K9">
            <v>0.48725840132090137</v>
          </cell>
          <cell r="L9">
            <v>0.48053510242764452</v>
          </cell>
          <cell r="M9">
            <v>0.47391888033725954</v>
          </cell>
          <cell r="N9">
            <v>0.45887422109111331</v>
          </cell>
          <cell r="O9">
            <v>0.45408955371004706</v>
          </cell>
          <cell r="P9">
            <v>0.44526436096203531</v>
          </cell>
          <cell r="Q9">
            <v>0.45651978657852665</v>
          </cell>
          <cell r="R9">
            <v>0.45334710544574297</v>
          </cell>
          <cell r="S9">
            <v>0.45031100911722699</v>
          </cell>
          <cell r="T9">
            <v>0.44739851533302777</v>
          </cell>
          <cell r="U9">
            <v>0.44459847596797403</v>
          </cell>
          <cell r="V9">
            <v>0.44190124382701529</v>
          </cell>
          <cell r="W9">
            <v>0.43929841159064431</v>
          </cell>
          <cell r="X9">
            <v>0.43678260515637513</v>
          </cell>
          <cell r="Y9">
            <v>0.43434731841906693</v>
          </cell>
          <cell r="Z9">
            <v>0.43198677994687662</v>
          </cell>
          <cell r="AA9">
            <v>0.42969584445408004</v>
          </cell>
          <cell r="AB9">
            <v>0.42746990373682869</v>
          </cell>
          <cell r="AC9">
            <v>0.42530481302404588</v>
          </cell>
          <cell r="AD9">
            <v>0.42319682964207506</v>
          </cell>
          <cell r="AE9">
            <v>0.42114256159492414</v>
          </cell>
          <cell r="AF9">
            <v>0.41913892418945786</v>
          </cell>
          <cell r="AG9">
            <v>0.41718310323424157</v>
          </cell>
          <cell r="AH9">
            <v>0.41527252364573897</v>
          </cell>
          <cell r="AI9">
            <v>0.41340482253047361</v>
          </cell>
          <cell r="AJ9">
            <v>0.41157782599412895</v>
          </cell>
          <cell r="AK9">
            <v>0.40978952907123301</v>
          </cell>
          <cell r="AL9">
            <v>0.40803807828148564</v>
          </cell>
          <cell r="AM9">
            <v>0.40632175640796703</v>
          </cell>
          <cell r="AN9">
            <v>0.40463896916368952</v>
          </cell>
          <cell r="AO9">
            <v>0.40298823347017426</v>
          </cell>
          <cell r="AP9">
            <v>0.40136816711798096</v>
          </cell>
          <cell r="AQ9">
            <v>0.39977747961670917</v>
          </cell>
          <cell r="AR9">
            <v>0.39821496407270285</v>
          </cell>
          <cell r="AS9">
            <v>0.39667948995790503</v>
          </cell>
        </row>
        <row r="10">
          <cell r="B10" t="str">
            <v>European Union (27 countries)HIG</v>
          </cell>
          <cell r="C10" t="str">
            <v>European Union (27 countries)</v>
          </cell>
          <cell r="D10" t="str">
            <v>HIG</v>
          </cell>
          <cell r="E10">
            <v>0.25307315656000151</v>
          </cell>
          <cell r="F10">
            <v>0.264009214895781</v>
          </cell>
          <cell r="G10">
            <v>0.28119908161753815</v>
          </cell>
          <cell r="H10">
            <v>0.29648743029754188</v>
          </cell>
          <cell r="I10">
            <v>0.3090716908355895</v>
          </cell>
          <cell r="J10">
            <v>0.32107668620183905</v>
          </cell>
          <cell r="K10">
            <v>0.3327687937062937</v>
          </cell>
          <cell r="L10">
            <v>0.34132827877815841</v>
          </cell>
          <cell r="M10">
            <v>0.35143754442021369</v>
          </cell>
          <cell r="N10">
            <v>0.37022050521510402</v>
          </cell>
          <cell r="O10">
            <v>0.37767071638039373</v>
          </cell>
          <cell r="P10">
            <v>0.38992620751341678</v>
          </cell>
          <cell r="Q10">
            <v>0.37796178080020953</v>
          </cell>
          <cell r="R10">
            <v>0.38307033360457815</v>
          </cell>
          <cell r="S10">
            <v>0.38788832649388283</v>
          </cell>
          <cell r="T10">
            <v>0.39245009824476113</v>
          </cell>
          <cell r="U10">
            <v>0.39678407979156555</v>
          </cell>
          <cell r="V10">
            <v>0.40091409243836207</v>
          </cell>
          <cell r="W10">
            <v>0.4048603055830321</v>
          </cell>
          <cell r="X10">
            <v>0.40863995624703275</v>
          </cell>
          <cell r="Y10">
            <v>0.41226789845065637</v>
          </cell>
          <cell r="Z10">
            <v>0.41575702875916065</v>
          </cell>
          <cell r="AA10">
            <v>0.41911862020320167</v>
          </cell>
          <cell r="AB10">
            <v>0.42236258738097082</v>
          </cell>
          <cell r="AC10">
            <v>0.42549769916844693</v>
          </cell>
          <cell r="AD10">
            <v>0.42853175104987168</v>
          </cell>
          <cell r="AE10">
            <v>0.43147170597509399</v>
          </cell>
          <cell r="AF10">
            <v>0.43432381043204504</v>
          </cell>
          <cell r="AG10">
            <v>0.43709369081553079</v>
          </cell>
          <cell r="AH10">
            <v>0.43978643399421663</v>
          </cell>
          <cell r="AI10">
            <v>0.44240665510191757</v>
          </cell>
          <cell r="AJ10">
            <v>0.44495855492177433</v>
          </cell>
          <cell r="AK10">
            <v>0.4474459687331418</v>
          </cell>
          <cell r="AL10">
            <v>0.4498724081090934</v>
          </cell>
          <cell r="AM10">
            <v>0.45224109685737518</v>
          </cell>
          <cell r="AN10">
            <v>0.45455500206778093</v>
          </cell>
          <cell r="AO10">
            <v>0.4568168610484572</v>
          </cell>
          <cell r="AP10">
            <v>0.45902920479092707</v>
          </cell>
          <cell r="AQ10">
            <v>0.46119437848997402</v>
          </cell>
          <cell r="AR10">
            <v>0.46331455955344253</v>
          </cell>
          <cell r="AS10">
            <v>0.46539177346356059</v>
          </cell>
        </row>
        <row r="11">
          <cell r="B11" t="str">
            <v>European Union (27 countries)NOR</v>
          </cell>
          <cell r="C11" t="str">
            <v>European Union (27 countries)</v>
          </cell>
          <cell r="D11" t="str">
            <v>NOR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BelgiumALL</v>
          </cell>
          <cell r="C12" t="str">
            <v>Belgium</v>
          </cell>
          <cell r="D12" t="str">
            <v>ALL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BelgiumLOW</v>
          </cell>
          <cell r="C13" t="str">
            <v>Belgium</v>
          </cell>
          <cell r="D13" t="str">
            <v>LOW</v>
          </cell>
          <cell r="E13">
            <v>0.17164395476949842</v>
          </cell>
          <cell r="F13">
            <v>0.20691711389385811</v>
          </cell>
          <cell r="G13">
            <v>0.18877706617871304</v>
          </cell>
          <cell r="H13">
            <v>0.20178957112002469</v>
          </cell>
          <cell r="I13">
            <v>0.16284829721362229</v>
          </cell>
          <cell r="J13">
            <v>0.14977168949771691</v>
          </cell>
          <cell r="K13">
            <v>0.15219337511190689</v>
          </cell>
          <cell r="L13">
            <v>0.16190756549896967</v>
          </cell>
          <cell r="M13">
            <v>0.14302359452374019</v>
          </cell>
          <cell r="N13">
            <v>0.15302285218397452</v>
          </cell>
          <cell r="O13">
            <v>0.1674364896073903</v>
          </cell>
          <cell r="P13">
            <v>0.16488901700778325</v>
          </cell>
          <cell r="Q13">
            <v>0.1543800359489084</v>
          </cell>
          <cell r="R13">
            <v>0.15333819479844632</v>
          </cell>
          <cell r="S13">
            <v>0.1523745846037716</v>
          </cell>
          <cell r="T13">
            <v>0.15147866992217535</v>
          </cell>
          <cell r="U13">
            <v>0.15064188621121746</v>
          </cell>
          <cell r="V13">
            <v>0.14985717958899675</v>
          </cell>
          <cell r="W13">
            <v>0.14911867314339314</v>
          </cell>
          <cell r="X13">
            <v>0.14842142028491878</v>
          </cell>
          <cell r="Y13">
            <v>0.14776121929749308</v>
          </cell>
          <cell r="Z13">
            <v>0.14713447176175184</v>
          </cell>
          <cell r="AA13">
            <v>0.14653807298281815</v>
          </cell>
          <cell r="AB13">
            <v>0.14596932613354272</v>
          </cell>
          <cell r="AC13">
            <v>0.14542587422183079</v>
          </cell>
          <cell r="AD13">
            <v>0.14490564562789782</v>
          </cell>
          <cell r="AE13">
            <v>0.14440681009489692</v>
          </cell>
          <cell r="AF13">
            <v>0.14392774285943769</v>
          </cell>
          <cell r="AG13">
            <v>0.1434669951837341</v>
          </cell>
          <cell r="AH13">
            <v>0.14302326996866066</v>
          </cell>
          <cell r="AI13">
            <v>0.14259540143383836</v>
          </cell>
          <cell r="AJ13">
            <v>0.14218233807894934</v>
          </cell>
          <cell r="AK13">
            <v>0.14178312831180725</v>
          </cell>
          <cell r="AL13">
            <v>0.1413969082586882</v>
          </cell>
          <cell r="AM13">
            <v>0.14102289137193619</v>
          </cell>
          <cell r="AN13">
            <v>0.140660359526707</v>
          </cell>
          <cell r="AO13">
            <v>0.14030865535853257</v>
          </cell>
          <cell r="AP13">
            <v>0.13996717564031402</v>
          </cell>
          <cell r="AQ13">
            <v>0.13963536553441661</v>
          </cell>
          <cell r="AR13">
            <v>0.13931271358502229</v>
          </cell>
          <cell r="AS13">
            <v>0.13899874733948717</v>
          </cell>
        </row>
        <row r="14">
          <cell r="B14" t="str">
            <v>BelgiumMED</v>
          </cell>
          <cell r="C14" t="str">
            <v>Belgium</v>
          </cell>
          <cell r="D14" t="str">
            <v>MED</v>
          </cell>
          <cell r="E14">
            <v>0.41345317483328503</v>
          </cell>
          <cell r="F14">
            <v>0.38133571854502091</v>
          </cell>
          <cell r="G14">
            <v>0.37267459591338825</v>
          </cell>
          <cell r="H14">
            <v>0.38846035174328908</v>
          </cell>
          <cell r="I14">
            <v>0.39009287925696595</v>
          </cell>
          <cell r="J14">
            <v>0.37199391171993912</v>
          </cell>
          <cell r="K14">
            <v>0.36347358997314233</v>
          </cell>
          <cell r="L14">
            <v>0.3620841919340595</v>
          </cell>
          <cell r="M14">
            <v>0.37343431401106908</v>
          </cell>
          <cell r="N14">
            <v>0.3500144634075788</v>
          </cell>
          <cell r="O14">
            <v>0.34468822170900698</v>
          </cell>
          <cell r="P14">
            <v>0.34736235226290002</v>
          </cell>
          <cell r="Q14">
            <v>0.35011157209403521</v>
          </cell>
          <cell r="R14">
            <v>0.34798222854830929</v>
          </cell>
          <cell r="S14">
            <v>0.34597529684422612</v>
          </cell>
          <cell r="T14">
            <v>0.34407643900532398</v>
          </cell>
          <cell r="U14">
            <v>0.34227375667619953</v>
          </cell>
          <cell r="V14">
            <v>0.34055726086626353</v>
          </cell>
          <cell r="W14">
            <v>0.33891847933443542</v>
          </cell>
          <cell r="X14">
            <v>0.33735016066110834</v>
          </cell>
          <cell r="Y14">
            <v>0.33584604764410686</v>
          </cell>
          <cell r="Z14">
            <v>0.33440070131249622</v>
          </cell>
          <cell r="AA14">
            <v>0.33300936250685687</v>
          </cell>
          <cell r="AB14">
            <v>0.33166784175190334</v>
          </cell>
          <cell r="AC14">
            <v>0.33037243072176442</v>
          </cell>
          <cell r="AD14">
            <v>0.32911983038508114</v>
          </cell>
          <cell r="AE14">
            <v>0.32790709217790398</v>
          </cell>
          <cell r="AF14">
            <v>0.32673156945555715</v>
          </cell>
          <cell r="AG14">
            <v>0.32559087713060919</v>
          </cell>
          <cell r="AH14">
            <v>0.32448285788660836</v>
          </cell>
          <cell r="AI14">
            <v>0.32340555371634888</v>
          </cell>
          <cell r="AJ14">
            <v>0.32235718180361639</v>
          </cell>
          <cell r="AK14">
            <v>0.32133611397269113</v>
          </cell>
          <cell r="AL14">
            <v>0.32034085908739873</v>
          </cell>
          <cell r="AM14">
            <v>0.31937004790340445</v>
          </cell>
          <cell r="AN14">
            <v>0.31842241997254894</v>
          </cell>
          <cell r="AO14">
            <v>0.3174968122728119</v>
          </cell>
          <cell r="AP14">
            <v>0.31659214929670687</v>
          </cell>
          <cell r="AQ14">
            <v>0.31570743437813797</v>
          </cell>
          <cell r="AR14">
            <v>0.3148417420756352</v>
          </cell>
          <cell r="AS14">
            <v>0.31399421146048734</v>
          </cell>
        </row>
        <row r="15">
          <cell r="B15" t="str">
            <v>BelgiumHIG</v>
          </cell>
          <cell r="C15" t="str">
            <v>Belgium</v>
          </cell>
          <cell r="D15" t="str">
            <v>HIG</v>
          </cell>
          <cell r="E15">
            <v>0.41490287039721657</v>
          </cell>
          <cell r="F15">
            <v>0.41174716756112106</v>
          </cell>
          <cell r="G15">
            <v>0.43854833790789882</v>
          </cell>
          <cell r="H15">
            <v>0.40975007713668621</v>
          </cell>
          <cell r="I15">
            <v>0.44705882352941179</v>
          </cell>
          <cell r="J15">
            <v>0.47823439878234397</v>
          </cell>
          <cell r="K15">
            <v>0.48433303491495078</v>
          </cell>
          <cell r="L15">
            <v>0.47600824256697083</v>
          </cell>
          <cell r="M15">
            <v>0.48354209146519084</v>
          </cell>
          <cell r="N15">
            <v>0.4969626844084466</v>
          </cell>
          <cell r="O15">
            <v>0.4878752886836028</v>
          </cell>
          <cell r="P15">
            <v>0.48774863072931679</v>
          </cell>
          <cell r="Q15">
            <v>0.49550839195705637</v>
          </cell>
          <cell r="R15">
            <v>0.49867957665324431</v>
          </cell>
          <cell r="S15">
            <v>0.50165011855200226</v>
          </cell>
          <cell r="T15">
            <v>0.50444489107250068</v>
          </cell>
          <cell r="U15">
            <v>0.50708435711258304</v>
          </cell>
          <cell r="V15">
            <v>0.50958555954473972</v>
          </cell>
          <cell r="W15">
            <v>0.51196284752217147</v>
          </cell>
          <cell r="X15">
            <v>0.51422841905397287</v>
          </cell>
          <cell r="Y15">
            <v>0.51639273305840006</v>
          </cell>
          <cell r="Z15">
            <v>0.51846482692575191</v>
          </cell>
          <cell r="AA15">
            <v>0.52045256451032496</v>
          </cell>
          <cell r="AB15">
            <v>0.52236283211455392</v>
          </cell>
          <cell r="AC15">
            <v>0.52420169505640479</v>
          </cell>
          <cell r="AD15">
            <v>0.52597452398702105</v>
          </cell>
          <cell r="AE15">
            <v>0.5276860977271991</v>
          </cell>
          <cell r="AF15">
            <v>0.5293406876850052</v>
          </cell>
          <cell r="AG15">
            <v>0.53094212768565674</v>
          </cell>
          <cell r="AH15">
            <v>0.53249387214473098</v>
          </cell>
          <cell r="AI15">
            <v>0.53399904484981275</v>
          </cell>
          <cell r="AJ15">
            <v>0.5354604801174343</v>
          </cell>
          <cell r="AK15">
            <v>0.53688075771550159</v>
          </cell>
          <cell r="AL15">
            <v>0.53826223265391304</v>
          </cell>
          <cell r="AM15">
            <v>0.53960706072465936</v>
          </cell>
          <cell r="AN15">
            <v>0.54091722050074409</v>
          </cell>
          <cell r="AO15">
            <v>0.54219453236865556</v>
          </cell>
          <cell r="AP15">
            <v>0.54344067506297911</v>
          </cell>
          <cell r="AQ15">
            <v>0.54465720008744545</v>
          </cell>
          <cell r="AR15">
            <v>0.54584554433934251</v>
          </cell>
          <cell r="AS15">
            <v>0.54700704120002552</v>
          </cell>
        </row>
        <row r="16">
          <cell r="B16" t="str">
            <v>BelgiumNOR</v>
          </cell>
          <cell r="C16" t="str">
            <v>Belgium</v>
          </cell>
          <cell r="D16" t="str">
            <v>NOR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BulgariaALL</v>
          </cell>
          <cell r="C17" t="str">
            <v>Bulgaria</v>
          </cell>
          <cell r="D17" t="str">
            <v>ALL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B18" t="str">
            <v>BulgariaLOW</v>
          </cell>
          <cell r="C18" t="str">
            <v>Bulgaria</v>
          </cell>
          <cell r="D18" t="str">
            <v>LOW</v>
          </cell>
          <cell r="E18">
            <v>0.2294028722600151</v>
          </cell>
          <cell r="F18">
            <v>0.20133978414588763</v>
          </cell>
          <cell r="G18">
            <v>0.20007423904974017</v>
          </cell>
          <cell r="H18">
            <v>0.21784879189399842</v>
          </cell>
          <cell r="I18">
            <v>0.23295910184442664</v>
          </cell>
          <cell r="J18">
            <v>0.24416666666666667</v>
          </cell>
          <cell r="K18">
            <v>0.20768890852850197</v>
          </cell>
          <cell r="L18">
            <v>0.18419777023751818</v>
          </cell>
          <cell r="M18">
            <v>0.19906928645294725</v>
          </cell>
          <cell r="N18">
            <v>0.19559651817716334</v>
          </cell>
          <cell r="O18">
            <v>0.20493562231759657</v>
          </cell>
          <cell r="P18">
            <v>0.17853107344632768</v>
          </cell>
          <cell r="Q18">
            <v>0.19680375791792135</v>
          </cell>
          <cell r="R18">
            <v>0.19597518431785732</v>
          </cell>
          <cell r="S18">
            <v>0.19520693661661473</v>
          </cell>
          <cell r="T18">
            <v>0.19449101536478994</v>
          </cell>
          <cell r="U18">
            <v>0.19382090252204784</v>
          </cell>
          <cell r="V18">
            <v>0.19319121808160858</v>
          </cell>
          <cell r="W18">
            <v>0.19259747056368623</v>
          </cell>
          <cell r="X18">
            <v>0.19203587221271426</v>
          </cell>
          <cell r="Y18">
            <v>0.1915031997776207</v>
          </cell>
          <cell r="Z18">
            <v>0.1909966880325113</v>
          </cell>
          <cell r="AA18">
            <v>0.19051394722404813</v>
          </cell>
          <cell r="AB18">
            <v>0.1900528982789268</v>
          </cell>
          <cell r="AC18">
            <v>0.18961172138121379</v>
          </cell>
          <cell r="AD18">
            <v>0.18918881474429902</v>
          </cell>
          <cell r="AE18">
            <v>0.18878276124776183</v>
          </cell>
          <cell r="AF18">
            <v>0.18839230120724601</v>
          </cell>
          <cell r="AG18">
            <v>0.18801630997423455</v>
          </cell>
          <cell r="AH18">
            <v>0.18765377937430044</v>
          </cell>
          <cell r="AI18">
            <v>0.18730380222176363</v>
          </cell>
          <cell r="AJ18">
            <v>0.18696555931937914</v>
          </cell>
          <cell r="AK18">
            <v>0.18663830848006532</v>
          </cell>
          <cell r="AL18">
            <v>0.18632137520519068</v>
          </cell>
          <cell r="AM18">
            <v>0.1860141447286795</v>
          </cell>
          <cell r="AN18">
            <v>0.18571605519397771</v>
          </cell>
          <cell r="AO18">
            <v>0.1854265917759497</v>
          </cell>
          <cell r="AP18">
            <v>0.18514528159513244</v>
          </cell>
          <cell r="AQ18">
            <v>0.18487168929973272</v>
          </cell>
          <cell r="AR18">
            <v>0.18460541321301011</v>
          </cell>
          <cell r="AS18">
            <v>0.18434608196151764</v>
          </cell>
        </row>
        <row r="19">
          <cell r="B19" t="str">
            <v>BulgariaMED</v>
          </cell>
          <cell r="C19" t="str">
            <v>Bulgaria</v>
          </cell>
          <cell r="D19" t="str">
            <v>MED</v>
          </cell>
          <cell r="E19">
            <v>0.5151171579743008</v>
          </cell>
          <cell r="F19">
            <v>0.49125418682545591</v>
          </cell>
          <cell r="G19">
            <v>0.48255382331106167</v>
          </cell>
          <cell r="H19">
            <v>0.44037412314886981</v>
          </cell>
          <cell r="I19">
            <v>0.44506816359262236</v>
          </cell>
          <cell r="J19">
            <v>0.44500000000000001</v>
          </cell>
          <cell r="K19">
            <v>0.47061422889969068</v>
          </cell>
          <cell r="L19">
            <v>0.50993698497333984</v>
          </cell>
          <cell r="M19">
            <v>0.49069286452947258</v>
          </cell>
          <cell r="N19">
            <v>0.45826932923707114</v>
          </cell>
          <cell r="O19">
            <v>0.43830472103004292</v>
          </cell>
          <cell r="P19">
            <v>0.46158192090395483</v>
          </cell>
          <cell r="Q19">
            <v>0.45498153860572521</v>
          </cell>
          <cell r="R19">
            <v>0.45338478003954241</v>
          </cell>
          <cell r="S19">
            <v>0.45187991609137601</v>
          </cell>
          <cell r="T19">
            <v>0.45045614562323044</v>
          </cell>
          <cell r="U19">
            <v>0.44910451190642808</v>
          </cell>
          <cell r="V19">
            <v>0.44781750037604928</v>
          </cell>
          <cell r="W19">
            <v>0.44658874112839608</v>
          </cell>
          <cell r="X19">
            <v>0.44541278490437541</v>
          </cell>
          <cell r="Y19">
            <v>0.44428493170285349</v>
          </cell>
          <cell r="Z19">
            <v>0.44320109778389566</v>
          </cell>
          <cell r="AA19">
            <v>0.4421577111374847</v>
          </cell>
          <cell r="AB19">
            <v>0.44115162837266486</v>
          </cell>
          <cell r="AC19">
            <v>0.44018006794238412</v>
          </cell>
          <cell r="AD19">
            <v>0.43924055597854572</v>
          </cell>
          <cell r="AE19">
            <v>0.43833088197002201</v>
          </cell>
          <cell r="AF19">
            <v>0.43744906220223245</v>
          </cell>
          <cell r="AG19">
            <v>0.43659330937462559</v>
          </cell>
          <cell r="AH19">
            <v>0.43576200717826757</v>
          </cell>
          <cell r="AI19">
            <v>0.43495368888784719</v>
          </cell>
          <cell r="AJ19">
            <v>0.43416701922700401</v>
          </cell>
          <cell r="AK19">
            <v>0.43340077892128281</v>
          </cell>
          <cell r="AL19">
            <v>0.4326538514721614</v>
          </cell>
          <cell r="AM19">
            <v>0.43192521177776022</v>
          </cell>
          <cell r="AN19">
            <v>0.43121391629770922</v>
          </cell>
          <cell r="AO19">
            <v>0.43051909451613213</v>
          </cell>
          <cell r="AP19">
            <v>0.42983994150142313</v>
          </cell>
          <cell r="AQ19">
            <v>0.42917571139712296</v>
          </cell>
          <cell r="AR19">
            <v>0.42852571170679438</v>
          </cell>
          <cell r="AS19">
            <v>0.42788929825886585</v>
          </cell>
        </row>
        <row r="20">
          <cell r="B20" t="str">
            <v>BulgariaHIG</v>
          </cell>
          <cell r="C20" t="str">
            <v>Bulgaria</v>
          </cell>
          <cell r="D20" t="str">
            <v>HIG</v>
          </cell>
          <cell r="E20">
            <v>0.25547996976568399</v>
          </cell>
          <cell r="F20">
            <v>0.30740602902865649</v>
          </cell>
          <cell r="G20">
            <v>0.31737193763919824</v>
          </cell>
          <cell r="H20">
            <v>0.34177708495713172</v>
          </cell>
          <cell r="I20">
            <v>0.32197273456295111</v>
          </cell>
          <cell r="J20">
            <v>0.31083333333333329</v>
          </cell>
          <cell r="K20">
            <v>0.3216968625718073</v>
          </cell>
          <cell r="L20">
            <v>0.30586524478914207</v>
          </cell>
          <cell r="M20">
            <v>0.31023784901758011</v>
          </cell>
          <cell r="N20">
            <v>0.34613415258576546</v>
          </cell>
          <cell r="O20">
            <v>0.35675965665236048</v>
          </cell>
          <cell r="P20">
            <v>0.35988700564971754</v>
          </cell>
          <cell r="Q20">
            <v>0.34821470347635342</v>
          </cell>
          <cell r="R20">
            <v>0.35064003564260021</v>
          </cell>
          <cell r="S20">
            <v>0.35291314729200923</v>
          </cell>
          <cell r="T20">
            <v>0.35505283901197965</v>
          </cell>
          <cell r="U20">
            <v>0.35707458557152399</v>
          </cell>
          <cell r="V20">
            <v>0.35899128154234217</v>
          </cell>
          <cell r="W20">
            <v>0.3608137883079176</v>
          </cell>
          <cell r="X20">
            <v>0.36255134288291041</v>
          </cell>
          <cell r="Y20">
            <v>0.36421186851952581</v>
          </cell>
          <cell r="Z20">
            <v>0.36580221418359304</v>
          </cell>
          <cell r="AA20">
            <v>0.36732834163846717</v>
          </cell>
          <cell r="AB20">
            <v>0.36879547334840834</v>
          </cell>
          <cell r="AC20">
            <v>0.37020821067640208</v>
          </cell>
          <cell r="AD20">
            <v>0.37157062927715523</v>
          </cell>
          <cell r="AE20">
            <v>0.37288635678221616</v>
          </cell>
          <cell r="AF20">
            <v>0.37415863659052151</v>
          </cell>
          <cell r="AG20">
            <v>0.37539038065113978</v>
          </cell>
          <cell r="AH20">
            <v>0.37658421344743193</v>
          </cell>
          <cell r="AI20">
            <v>0.37774250889038913</v>
          </cell>
          <cell r="AJ20">
            <v>0.37886742145361685</v>
          </cell>
          <cell r="AK20">
            <v>0.37996091259865189</v>
          </cell>
          <cell r="AL20">
            <v>0.38102477332264789</v>
          </cell>
          <cell r="AM20">
            <v>0.38206064349356028</v>
          </cell>
          <cell r="AN20">
            <v>0.38307002850831312</v>
          </cell>
          <cell r="AO20">
            <v>0.38405431370791815</v>
          </cell>
          <cell r="AP20">
            <v>0.38501477690344443</v>
          </cell>
          <cell r="AQ20">
            <v>0.38595259930314435</v>
          </cell>
          <cell r="AR20">
            <v>0.38686887508019552</v>
          </cell>
          <cell r="AS20">
            <v>0.38776461977961652</v>
          </cell>
        </row>
        <row r="21">
          <cell r="B21" t="str">
            <v>BulgariaNOR</v>
          </cell>
          <cell r="C21" t="str">
            <v>Bulgaria</v>
          </cell>
          <cell r="D21" t="str">
            <v>NOR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B22" t="str">
            <v>Czech RepublicALL</v>
          </cell>
          <cell r="C22" t="str">
            <v>Czech Republic</v>
          </cell>
          <cell r="D22" t="str">
            <v>ALL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B23" t="str">
            <v>Czech RepublicLOW</v>
          </cell>
          <cell r="C23" t="str">
            <v>Czech Republic</v>
          </cell>
          <cell r="D23" t="str">
            <v>LOW</v>
          </cell>
          <cell r="E23">
            <v>8.142926592124454E-2</v>
          </cell>
          <cell r="F23">
            <v>8.3294006606890028E-2</v>
          </cell>
          <cell r="G23">
            <v>6.8415051311288486E-2</v>
          </cell>
          <cell r="H23">
            <v>6.6067415730337073E-2</v>
          </cell>
          <cell r="I23">
            <v>8.1337550835969274E-2</v>
          </cell>
          <cell r="J23">
            <v>7.5401442867116586E-2</v>
          </cell>
          <cell r="K23">
            <v>7.0391872278664724E-2</v>
          </cell>
          <cell r="L23">
            <v>6.256281407035176E-2</v>
          </cell>
          <cell r="M23">
            <v>5.6706369756602794E-2</v>
          </cell>
          <cell r="N23">
            <v>6.5485775630703152E-2</v>
          </cell>
          <cell r="O23">
            <v>7.3338847532395918E-2</v>
          </cell>
          <cell r="P23">
            <v>7.0831009481316223E-2</v>
          </cell>
          <cell r="Q23">
            <v>6.5511366177119279E-2</v>
          </cell>
          <cell r="R23">
            <v>6.5090541102211144E-2</v>
          </cell>
          <cell r="S23">
            <v>6.4701192504645608E-2</v>
          </cell>
          <cell r="T23">
            <v>6.4339089742700722E-2</v>
          </cell>
          <cell r="U23">
            <v>6.4000792594443856E-2</v>
          </cell>
          <cell r="V23">
            <v>6.3683466855663964E-2</v>
          </cell>
          <cell r="W23">
            <v>6.3384750604001894E-2</v>
          </cell>
          <cell r="X23">
            <v>6.3102655322140017E-2</v>
          </cell>
          <cell r="Y23">
            <v>6.2835491535740542E-2</v>
          </cell>
          <cell r="Z23">
            <v>6.2581812030178999E-2</v>
          </cell>
          <cell r="AA23">
            <v>6.234036789374351E-2</v>
          </cell>
          <cell r="AB23">
            <v>6.211007406738836E-2</v>
          </cell>
          <cell r="AC23">
            <v>6.1889982040918758E-2</v>
          </cell>
          <cell r="AD23">
            <v>6.167925799101507E-2</v>
          </cell>
          <cell r="AE23">
            <v>6.1477165112086465E-2</v>
          </cell>
          <cell r="AF23">
            <v>6.128304921261514E-2</v>
          </cell>
          <cell r="AG23">
            <v>6.1096326880099569E-2</v>
          </cell>
          <cell r="AH23">
            <v>6.0916475685011434E-2</v>
          </cell>
          <cell r="AI23">
            <v>6.0743026017152056E-2</v>
          </cell>
          <cell r="AJ23">
            <v>6.0575554239214159E-2</v>
          </cell>
          <cell r="AK23">
            <v>6.0413676911037918E-2</v>
          </cell>
          <cell r="AL23">
            <v>6.0257045890166033E-2</v>
          </cell>
          <cell r="AM23">
            <v>6.0105344154206417E-2</v>
          </cell>
          <cell r="AN23">
            <v>5.9958282221332204E-2</v>
          </cell>
          <cell r="AO23">
            <v>5.9815595069245275E-2</v>
          </cell>
          <cell r="AP23">
            <v>5.9677039471752534E-2</v>
          </cell>
          <cell r="AQ23">
            <v>5.9542391686977815E-2</v>
          </cell>
          <cell r="AR23">
            <v>5.9411445443061921E-2</v>
          </cell>
          <cell r="AS23">
            <v>5.9284010176671197E-2</v>
          </cell>
        </row>
        <row r="24">
          <cell r="B24" t="str">
            <v>Czech RepublicMED</v>
          </cell>
          <cell r="C24" t="str">
            <v>Czech Republic</v>
          </cell>
          <cell r="D24" t="str">
            <v>MED</v>
          </cell>
          <cell r="E24">
            <v>0.81161886242100145</v>
          </cell>
          <cell r="F24">
            <v>0.81335535630014155</v>
          </cell>
          <cell r="G24">
            <v>0.8184720638540478</v>
          </cell>
          <cell r="H24">
            <v>0.81348314606741579</v>
          </cell>
          <cell r="I24">
            <v>0.77971079981924984</v>
          </cell>
          <cell r="J24">
            <v>0.76285780777286483</v>
          </cell>
          <cell r="K24">
            <v>0.73536526366715038</v>
          </cell>
          <cell r="L24">
            <v>0.72939698492462313</v>
          </cell>
          <cell r="M24">
            <v>0.701191092698084</v>
          </cell>
          <cell r="N24">
            <v>0.66317767042404718</v>
          </cell>
          <cell r="O24">
            <v>0.63496002205679625</v>
          </cell>
          <cell r="P24">
            <v>0.61628555493586168</v>
          </cell>
          <cell r="Q24">
            <v>0.66229737905213748</v>
          </cell>
          <cell r="R24">
            <v>0.65261658647430898</v>
          </cell>
          <cell r="S24">
            <v>0.6432648666099221</v>
          </cell>
          <cell r="T24">
            <v>0.6342107496139906</v>
          </cell>
          <cell r="U24">
            <v>0.62542749431867284</v>
          </cell>
          <cell r="V24">
            <v>0.61689214806432779</v>
          </cell>
          <cell r="W24">
            <v>0.60858483426227461</v>
          </cell>
          <cell r="X24">
            <v>0.60048820364559208</v>
          </cell>
          <cell r="Y24">
            <v>0.59258700543081977</v>
          </cell>
          <cell r="Z24">
            <v>0.58486774781881978</v>
          </cell>
          <cell r="AA24">
            <v>0.57731842607322226</v>
          </cell>
          <cell r="AB24">
            <v>0.56992830241816372</v>
          </cell>
          <cell r="AC24">
            <v>0.5626877261661164</v>
          </cell>
          <cell r="AD24">
            <v>0.55558798543208354</v>
          </cell>
          <cell r="AE24">
            <v>0.54862118390415926</v>
          </cell>
          <cell r="AF24">
            <v>0.54178013767907818</v>
          </cell>
          <cell r="AG24">
            <v>0.53505828830612001</v>
          </cell>
          <cell r="AH24">
            <v>0.52844962902971193</v>
          </cell>
          <cell r="AI24">
            <v>0.52194864186034906</v>
          </cell>
          <cell r="AJ24">
            <v>0.51555024359092072</v>
          </cell>
          <cell r="AK24">
            <v>0.50924973925083661</v>
          </cell>
          <cell r="AL24">
            <v>0.50304278178185147</v>
          </cell>
          <cell r="AM24">
            <v>0.49692533694781937</v>
          </cell>
          <cell r="AN24">
            <v>0.49089365267083235</v>
          </cell>
          <cell r="AO24">
            <v>0.48494423212950621</v>
          </cell>
          <cell r="AP24">
            <v>0.4790738100699059</v>
          </cell>
          <cell r="AQ24">
            <v>0.47327933187204529</v>
          </cell>
          <cell r="AR24">
            <v>0.46755793498985104</v>
          </cell>
          <cell r="AS24">
            <v>0.46190693244358516</v>
          </cell>
        </row>
        <row r="25">
          <cell r="B25" t="str">
            <v>Czech RepublicHIG</v>
          </cell>
          <cell r="C25" t="str">
            <v>Czech Republic</v>
          </cell>
          <cell r="D25" t="str">
            <v>HIG</v>
          </cell>
          <cell r="E25">
            <v>0.10695187165775402</v>
          </cell>
          <cell r="F25">
            <v>0.10335063709296838</v>
          </cell>
          <cell r="G25">
            <v>0.11311288483466363</v>
          </cell>
          <cell r="H25">
            <v>0.1204494382022472</v>
          </cell>
          <cell r="I25">
            <v>0.13895164934478083</v>
          </cell>
          <cell r="J25">
            <v>0.16174074936001862</v>
          </cell>
          <cell r="K25">
            <v>0.19424286405418478</v>
          </cell>
          <cell r="L25">
            <v>0.20804020100502513</v>
          </cell>
          <cell r="M25">
            <v>0.24210253754531333</v>
          </cell>
          <cell r="N25">
            <v>0.27133655394524958</v>
          </cell>
          <cell r="O25">
            <v>0.29170113041080781</v>
          </cell>
          <cell r="P25">
            <v>0.31288343558282206</v>
          </cell>
          <cell r="Q25">
            <v>0.27219125477074319</v>
          </cell>
          <cell r="R25">
            <v>0.28229287242347989</v>
          </cell>
          <cell r="S25">
            <v>0.29203394088543233</v>
          </cell>
          <cell r="T25">
            <v>0.30145016064330865</v>
          </cell>
          <cell r="U25">
            <v>0.31057171308688325</v>
          </cell>
          <cell r="V25">
            <v>0.31942438508000831</v>
          </cell>
          <cell r="W25">
            <v>0.3280304151337235</v>
          </cell>
          <cell r="X25">
            <v>0.33640914103226793</v>
          </cell>
          <cell r="Y25">
            <v>0.3445775030334397</v>
          </cell>
          <cell r="Z25">
            <v>0.35255044015100123</v>
          </cell>
          <cell r="AA25">
            <v>0.36034120603303421</v>
          </cell>
          <cell r="AB25">
            <v>0.36796162351444794</v>
          </cell>
          <cell r="AC25">
            <v>0.37542229179296482</v>
          </cell>
          <cell r="AD25">
            <v>0.38273275657690137</v>
          </cell>
          <cell r="AE25">
            <v>0.38990165098375434</v>
          </cell>
          <cell r="AF25">
            <v>0.3969368131083067</v>
          </cell>
          <cell r="AG25">
            <v>0.40384538481378041</v>
          </cell>
          <cell r="AH25">
            <v>0.41063389528527655</v>
          </cell>
          <cell r="AI25">
            <v>0.41730833212249885</v>
          </cell>
          <cell r="AJ25">
            <v>0.42387420216986516</v>
          </cell>
          <cell r="AK25">
            <v>0.43033658383812551</v>
          </cell>
          <cell r="AL25">
            <v>0.43670017232798253</v>
          </cell>
          <cell r="AM25">
            <v>0.44296931889797414</v>
          </cell>
          <cell r="AN25">
            <v>0.44914806510783545</v>
          </cell>
          <cell r="AO25">
            <v>0.45524017280124845</v>
          </cell>
          <cell r="AP25">
            <v>0.46124915045834153</v>
          </cell>
          <cell r="AQ25">
            <v>0.46717827644097693</v>
          </cell>
          <cell r="AR25">
            <v>0.47303061956708709</v>
          </cell>
          <cell r="AS25">
            <v>0.47880905737974366</v>
          </cell>
        </row>
        <row r="26">
          <cell r="B26" t="str">
            <v>Czech RepublicNOR</v>
          </cell>
          <cell r="C26" t="str">
            <v>Czech Republic</v>
          </cell>
          <cell r="D26" t="str">
            <v>NOR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B27" t="str">
            <v>DenmarkALL</v>
          </cell>
          <cell r="C27" t="str">
            <v>Denmark</v>
          </cell>
          <cell r="D27" t="str">
            <v>ALL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B28" t="str">
            <v>DenmarkLOW</v>
          </cell>
          <cell r="C28" t="str">
            <v>Denmark</v>
          </cell>
          <cell r="D28" t="str">
            <v>LOW</v>
          </cell>
          <cell r="E28">
            <v>0.11481481481481481</v>
          </cell>
          <cell r="F28">
            <v>0.12725344644750797</v>
          </cell>
          <cell r="G28">
            <v>0.125</v>
          </cell>
          <cell r="H28">
            <v>0.15125072716695753</v>
          </cell>
          <cell r="I28">
            <v>0.15552927261975164</v>
          </cell>
          <cell r="J28">
            <v>0.12545018007202879</v>
          </cell>
          <cell r="K28">
            <v>0.11910669975186104</v>
          </cell>
          <cell r="L28">
            <v>0.18393094289508632</v>
          </cell>
          <cell r="M28">
            <v>0.21063394683026584</v>
          </cell>
          <cell r="N28">
            <v>0.17777777777777778</v>
          </cell>
          <cell r="O28">
            <v>0.18201133144475923</v>
          </cell>
          <cell r="P28">
            <v>0.16941852117731515</v>
          </cell>
          <cell r="Q28">
            <v>0.179649059016359</v>
          </cell>
          <cell r="R28">
            <v>0.18227706174027869</v>
          </cell>
          <cell r="S28">
            <v>0.18475821734454986</v>
          </cell>
          <cell r="T28">
            <v>0.18710974761740307</v>
          </cell>
          <cell r="U28">
            <v>0.18934592559968719</v>
          </cell>
          <cell r="V28">
            <v>0.19147872132799326</v>
          </cell>
          <cell r="W28">
            <v>0.19351827866474913</v>
          </cell>
          <cell r="X28">
            <v>0.19547327385357219</v>
          </cell>
          <cell r="Y28">
            <v>0.1973511895118375</v>
          </cell>
          <cell r="Z28">
            <v>0.1991585270328726</v>
          </cell>
          <cell r="AA28">
            <v>0.20090097337997967</v>
          </cell>
          <cell r="AB28">
            <v>0.20258353359990772</v>
          </cell>
          <cell r="AC28">
            <v>0.20421063722005545</v>
          </cell>
          <cell r="AD28">
            <v>0.20578622450377534</v>
          </cell>
          <cell r="AE28">
            <v>0.20731381699650686</v>
          </cell>
          <cell r="AF28">
            <v>0.20879657569349028</v>
          </cell>
          <cell r="AG28">
            <v>0.21023734936101035</v>
          </cell>
          <cell r="AH28">
            <v>0.2116387149565902</v>
          </cell>
          <cell r="AI28">
            <v>0.21300301165775093</v>
          </cell>
          <cell r="AJ28">
            <v>0.21433236968156563</v>
          </cell>
          <cell r="AK28">
            <v>0.21562873482877523</v>
          </cell>
          <cell r="AL28">
            <v>0.21689388949587649</v>
          </cell>
          <cell r="AM28">
            <v>0.21812947075145123</v>
          </cell>
          <cell r="AN28">
            <v>0.21933698595832959</v>
          </cell>
          <cell r="AO28">
            <v>0.22051782633310443</v>
          </cell>
          <cell r="AP28">
            <v>0.22167327876324625</v>
          </cell>
          <cell r="AQ28">
            <v>0.22280453614529508</v>
          </cell>
          <cell r="AR28">
            <v>0.22391270646208161</v>
          </cell>
          <cell r="AS28">
            <v>0.22499882078020636</v>
          </cell>
        </row>
        <row r="29">
          <cell r="B29" t="str">
            <v>DenmarkMED</v>
          </cell>
          <cell r="C29" t="str">
            <v>Denmark</v>
          </cell>
          <cell r="D29" t="str">
            <v>MED</v>
          </cell>
          <cell r="E29">
            <v>0.59047619047619049</v>
          </cell>
          <cell r="F29">
            <v>0.54931071049840929</v>
          </cell>
          <cell r="G29">
            <v>0.52277327935222673</v>
          </cell>
          <cell r="H29">
            <v>0.46829552065154156</v>
          </cell>
          <cell r="I29">
            <v>0.48610289769367243</v>
          </cell>
          <cell r="J29">
            <v>0.46338535414165671</v>
          </cell>
          <cell r="K29">
            <v>0.44851116625310178</v>
          </cell>
          <cell r="L29">
            <v>0.42695883134130147</v>
          </cell>
          <cell r="M29">
            <v>0.40013633265167015</v>
          </cell>
          <cell r="N29">
            <v>0.39513888888888887</v>
          </cell>
          <cell r="O29">
            <v>0.39305949008498586</v>
          </cell>
          <cell r="P29">
            <v>0.38119167264895903</v>
          </cell>
          <cell r="Q29">
            <v>0.3788252890663778</v>
          </cell>
          <cell r="R29">
            <v>0.37102050853256041</v>
          </cell>
          <cell r="S29">
            <v>0.36366534586143362</v>
          </cell>
          <cell r="T29">
            <v>0.35670635642468684</v>
          </cell>
          <cell r="U29">
            <v>0.35009932439170466</v>
          </cell>
          <cell r="V29">
            <v>0.34380722934880981</v>
          </cell>
          <cell r="W29">
            <v>0.33779874732724879</v>
          </cell>
          <cell r="X29">
            <v>0.33204712541629045</v>
          </cell>
          <cell r="Y29">
            <v>0.32652932306651261</v>
          </cell>
          <cell r="Z29">
            <v>0.32122534735162267</v>
          </cell>
          <cell r="AA29">
            <v>0.31611773166059687</v>
          </cell>
          <cell r="AB29">
            <v>0.31119112205586591</v>
          </cell>
          <cell r="AC29">
            <v>0.30643194555382863</v>
          </cell>
          <cell r="AD29">
            <v>0.30182814151223814</v>
          </cell>
          <cell r="AE29">
            <v>0.29736894218046517</v>
          </cell>
          <cell r="AF29">
            <v>0.29304469194680671</v>
          </cell>
          <cell r="AG29">
            <v>0.2888466973354924</v>
          </cell>
          <cell r="AH29">
            <v>0.28476710165331937</v>
          </cell>
          <cell r="AI29">
            <v>0.28079877955702448</v>
          </cell>
          <cell r="AJ29">
            <v>0.27693524784156887</v>
          </cell>
          <cell r="AK29">
            <v>0.27317058952975304</v>
          </cell>
          <cell r="AL29">
            <v>0.26949938894082204</v>
          </cell>
          <cell r="AM29">
            <v>0.26591667587696827</v>
          </cell>
          <cell r="AN29">
            <v>0.26241787742581213</v>
          </cell>
          <cell r="AO29">
            <v>0.2589987761588417</v>
          </cell>
          <cell r="AP29">
            <v>0.25565547372863717</v>
          </cell>
          <cell r="AQ29">
            <v>0.25238435904511436</v>
          </cell>
          <cell r="AR29">
            <v>0.2491820803531497</v>
          </cell>
          <cell r="AS29">
            <v>0.24604552064853438</v>
          </cell>
        </row>
        <row r="30">
          <cell r="B30" t="str">
            <v>DenmarkHIG</v>
          </cell>
          <cell r="C30" t="str">
            <v>Denmark</v>
          </cell>
          <cell r="D30" t="str">
            <v>HIG</v>
          </cell>
          <cell r="E30">
            <v>0.2947089947089947</v>
          </cell>
          <cell r="F30">
            <v>0.32343584305408274</v>
          </cell>
          <cell r="G30">
            <v>0.35222672064777327</v>
          </cell>
          <cell r="H30">
            <v>0.3804537521815009</v>
          </cell>
          <cell r="I30">
            <v>0.35836782968657599</v>
          </cell>
          <cell r="J30">
            <v>0.41116446578631455</v>
          </cell>
          <cell r="K30">
            <v>0.43238213399503728</v>
          </cell>
          <cell r="L30">
            <v>0.38911022576361226</v>
          </cell>
          <cell r="M30">
            <v>0.38922972051806409</v>
          </cell>
          <cell r="N30">
            <v>0.42708333333333331</v>
          </cell>
          <cell r="O30">
            <v>0.42492917847025496</v>
          </cell>
          <cell r="P30">
            <v>0.44938980617372576</v>
          </cell>
          <cell r="Q30">
            <v>0.44152565191726323</v>
          </cell>
          <cell r="R30">
            <v>0.44670242972716084</v>
          </cell>
          <cell r="S30">
            <v>0.45157643679401654</v>
          </cell>
          <cell r="T30">
            <v>0.45618389595791003</v>
          </cell>
          <cell r="U30">
            <v>0.46055475000860813</v>
          </cell>
          <cell r="V30">
            <v>0.46471404932319693</v>
          </cell>
          <cell r="W30">
            <v>0.46868297400800207</v>
          </cell>
          <cell r="X30">
            <v>0.47247960073013739</v>
          </cell>
          <cell r="Y30">
            <v>0.47611948742164995</v>
          </cell>
          <cell r="Z30">
            <v>0.47961612561550465</v>
          </cell>
          <cell r="AA30">
            <v>0.48298129495942338</v>
          </cell>
          <cell r="AB30">
            <v>0.48622534434422637</v>
          </cell>
          <cell r="AC30">
            <v>0.48935741722611598</v>
          </cell>
          <cell r="AD30">
            <v>0.49238563398398655</v>
          </cell>
          <cell r="AE30">
            <v>0.49531724082302792</v>
          </cell>
          <cell r="AF30">
            <v>0.49815873235970298</v>
          </cell>
          <cell r="AG30">
            <v>0.50091595330349725</v>
          </cell>
          <cell r="AH30">
            <v>0.50359418339009043</v>
          </cell>
          <cell r="AI30">
            <v>0.50619820878522459</v>
          </cell>
          <cell r="AJ30">
            <v>0.50873238247686547</v>
          </cell>
          <cell r="AK30">
            <v>0.51120067564147176</v>
          </cell>
          <cell r="AL30">
            <v>0.51360672156330145</v>
          </cell>
          <cell r="AM30">
            <v>0.51595385337158051</v>
          </cell>
          <cell r="AN30">
            <v>0.51824513661585825</v>
          </cell>
          <cell r="AO30">
            <v>0.52048339750805384</v>
          </cell>
          <cell r="AP30">
            <v>0.52267124750811655</v>
          </cell>
          <cell r="AQ30">
            <v>0.52481110480959059</v>
          </cell>
          <cell r="AR30">
            <v>0.52690521318476868</v>
          </cell>
          <cell r="AS30">
            <v>0.52895565857125926</v>
          </cell>
        </row>
        <row r="31">
          <cell r="B31" t="str">
            <v>DenmarkNOR</v>
          </cell>
          <cell r="C31" t="str">
            <v>Denmark</v>
          </cell>
          <cell r="D31" t="str">
            <v>NOR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B32" t="str">
            <v>Germany (including  former GDR from 1991)ALL</v>
          </cell>
          <cell r="C32" t="str">
            <v>Germany (including  former GDR from 1991)</v>
          </cell>
          <cell r="D32" t="str">
            <v>ALL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B33" t="str">
            <v>Germany (including  former GDR from 1991)LOW</v>
          </cell>
          <cell r="C33" t="str">
            <v>Germany (including  former GDR from 1991)</v>
          </cell>
          <cell r="D33" t="str">
            <v>LOW</v>
          </cell>
          <cell r="E33">
            <v>0.17900547567110361</v>
          </cell>
          <cell r="F33">
            <v>0.17356665243989189</v>
          </cell>
          <cell r="G33">
            <v>0.17576217343890754</v>
          </cell>
          <cell r="H33">
            <v>0.16983007525914709</v>
          </cell>
          <cell r="I33">
            <v>0.16680927933067119</v>
          </cell>
          <cell r="J33">
            <v>0.17286205871107521</v>
          </cell>
          <cell r="K33">
            <v>0.16965057414495618</v>
          </cell>
          <cell r="L33">
            <v>0.15605774751866133</v>
          </cell>
          <cell r="M33">
            <v>0.14087665647298675</v>
          </cell>
          <cell r="N33">
            <v>0.14069653368214519</v>
          </cell>
          <cell r="O33">
            <v>0.13170450806186246</v>
          </cell>
          <cell r="P33">
            <v>0.13105954248905771</v>
          </cell>
          <cell r="Q33">
            <v>0.14135983551236769</v>
          </cell>
          <cell r="R33">
            <v>0.1400687096745506</v>
          </cell>
          <cell r="S33">
            <v>0.13887730230942627</v>
          </cell>
          <cell r="T33">
            <v>0.13777199050803149</v>
          </cell>
          <cell r="U33">
            <v>0.13674172397248605</v>
          </cell>
          <cell r="V33">
            <v>0.13577742008839178</v>
          </cell>
          <cell r="W33">
            <v>0.1348715262353449</v>
          </cell>
          <cell r="X33">
            <v>0.13401769689640247</v>
          </cell>
          <cell r="Y33">
            <v>0.13321055132663215</v>
          </cell>
          <cell r="Z33">
            <v>0.13244548887091276</v>
          </cell>
          <cell r="AA33">
            <v>0.13171854626497492</v>
          </cell>
          <cell r="AB33">
            <v>0.13102628599624305</v>
          </cell>
          <cell r="AC33">
            <v>0.13036570797290598</v>
          </cell>
          <cell r="AD33">
            <v>0.12973417891222069</v>
          </cell>
          <cell r="AE33">
            <v>0.12912937535947527</v>
          </cell>
          <cell r="AF33">
            <v>0.12854923730674678</v>
          </cell>
          <cell r="AG33">
            <v>0.12799193013717491</v>
          </cell>
          <cell r="AH33">
            <v>0.12745581316894877</v>
          </cell>
          <cell r="AI33">
            <v>0.12693941347577489</v>
          </cell>
          <cell r="AJ33">
            <v>0.12644140395945733</v>
          </cell>
          <cell r="AK33">
            <v>0.12596058487447637</v>
          </cell>
          <cell r="AL33">
            <v>0.1254958681743791</v>
          </cell>
          <cell r="AM33">
            <v>0.12504626417976447</v>
          </cell>
          <cell r="AN33">
            <v>0.12461087016789872</v>
          </cell>
          <cell r="AO33">
            <v>0.12418886056196768</v>
          </cell>
          <cell r="AP33">
            <v>0.12377947845906793</v>
          </cell>
          <cell r="AQ33">
            <v>0.12338202828425757</v>
          </cell>
          <cell r="AR33">
            <v>0.12299586939630011</v>
          </cell>
          <cell r="AS33">
            <v>0.1226204105013713</v>
          </cell>
        </row>
        <row r="34">
          <cell r="B34" t="str">
            <v>Germany (including  former GDR from 1991)MED</v>
          </cell>
          <cell r="C34" t="str">
            <v>Germany (including  former GDR from 1991)</v>
          </cell>
          <cell r="D34" t="str">
            <v>MED</v>
          </cell>
          <cell r="E34">
            <v>0.6362017539954592</v>
          </cell>
          <cell r="F34">
            <v>0.64404609475032015</v>
          </cell>
          <cell r="G34">
            <v>0.64738514058129049</v>
          </cell>
          <cell r="H34">
            <v>0.64221138827093294</v>
          </cell>
          <cell r="I34">
            <v>0.62792355961209345</v>
          </cell>
          <cell r="J34">
            <v>0.62670461786821874</v>
          </cell>
          <cell r="K34">
            <v>0.62744371733135784</v>
          </cell>
          <cell r="L34">
            <v>0.63194159625953572</v>
          </cell>
          <cell r="M34">
            <v>0.63241590214067278</v>
          </cell>
          <cell r="N34">
            <v>0.61228744277305425</v>
          </cell>
          <cell r="O34">
            <v>0.61512833168805536</v>
          </cell>
          <cell r="P34">
            <v>0.59005698240977777</v>
          </cell>
          <cell r="Q34">
            <v>0.6156814764076739</v>
          </cell>
          <cell r="R34">
            <v>0.61414390234221172</v>
          </cell>
          <cell r="S34">
            <v>0.6126722585402673</v>
          </cell>
          <cell r="T34">
            <v>0.6112603390035245</v>
          </cell>
          <cell r="U34">
            <v>0.60990280411805664</v>
          </cell>
          <cell r="V34">
            <v>0.60859502551124545</v>
          </cell>
          <cell r="W34">
            <v>0.60733296390777902</v>
          </cell>
          <cell r="X34">
            <v>0.60611307204923937</v>
          </cell>
          <cell r="Y34">
            <v>0.60493221682013743</v>
          </cell>
          <cell r="Z34">
            <v>0.60378761622879851</v>
          </cell>
          <cell r="AA34">
            <v>0.60267678798361879</v>
          </cell>
          <cell r="AB34">
            <v>0.60159750720164284</v>
          </cell>
          <cell r="AC34">
            <v>0.60054777137146687</v>
          </cell>
          <cell r="AD34">
            <v>0.59952577112579974</v>
          </cell>
          <cell r="AE34">
            <v>0.59852986570274247</v>
          </cell>
          <cell r="AF34">
            <v>0.59755856221879955</v>
          </cell>
          <cell r="AG34">
            <v>0.59661049806205046</v>
          </cell>
          <cell r="AH34">
            <v>0.59568442585599835</v>
          </cell>
          <cell r="AI34">
            <v>0.59477920055437461</v>
          </cell>
          <cell r="AJ34">
            <v>0.59389376831262297</v>
          </cell>
          <cell r="AK34">
            <v>0.59302715684878082</v>
          </cell>
          <cell r="AL34">
            <v>0.5921784670593826</v>
          </cell>
          <cell r="AM34">
            <v>0.59134686569805495</v>
          </cell>
          <cell r="AN34">
            <v>0.59053157895811847</v>
          </cell>
          <cell r="AO34">
            <v>0.58973188682757693</v>
          </cell>
          <cell r="AP34">
            <v>0.58894711810678657</v>
          </cell>
          <cell r="AQ34">
            <v>0.58817664599692965</v>
          </cell>
          <cell r="AR34">
            <v>0.58741988418200608</v>
          </cell>
          <cell r="AS34">
            <v>0.58667628333904531</v>
          </cell>
        </row>
        <row r="35">
          <cell r="B35" t="str">
            <v>Germany (including  former GDR from 1991)HIG</v>
          </cell>
          <cell r="C35" t="str">
            <v>Germany (including  former GDR from 1991)</v>
          </cell>
          <cell r="D35" t="str">
            <v>HIG</v>
          </cell>
          <cell r="E35">
            <v>0.18479277033343725</v>
          </cell>
          <cell r="F35">
            <v>0.18238725280978804</v>
          </cell>
          <cell r="G35">
            <v>0.17685268597980178</v>
          </cell>
          <cell r="H35">
            <v>0.18795853646992003</v>
          </cell>
          <cell r="I35">
            <v>0.20526716105723519</v>
          </cell>
          <cell r="J35">
            <v>0.20043332342070605</v>
          </cell>
          <cell r="K35">
            <v>0.20290570852368606</v>
          </cell>
          <cell r="L35">
            <v>0.21200065622180297</v>
          </cell>
          <cell r="M35">
            <v>0.22670744138634047</v>
          </cell>
          <cell r="N35">
            <v>0.24701602354480048</v>
          </cell>
          <cell r="O35">
            <v>0.25316716025008229</v>
          </cell>
          <cell r="P35">
            <v>0.2788834751011644</v>
          </cell>
          <cell r="Q35">
            <v>0.24295868807995838</v>
          </cell>
          <cell r="R35">
            <v>0.24578738798323771</v>
          </cell>
          <cell r="S35">
            <v>0.24845043915030635</v>
          </cell>
          <cell r="T35">
            <v>0.25096767048844398</v>
          </cell>
          <cell r="U35">
            <v>0.25335547190945734</v>
          </cell>
          <cell r="V35">
            <v>0.25562755440036283</v>
          </cell>
          <cell r="W35">
            <v>0.25779550985687605</v>
          </cell>
          <cell r="X35">
            <v>0.25986923105435811</v>
          </cell>
          <cell r="Y35">
            <v>0.2618572318532304</v>
          </cell>
          <cell r="Z35">
            <v>0.26376689490028876</v>
          </cell>
          <cell r="AA35">
            <v>0.26560466575140629</v>
          </cell>
          <cell r="AB35">
            <v>0.2673762068021141</v>
          </cell>
          <cell r="AC35">
            <v>0.26908652065562727</v>
          </cell>
          <cell r="AD35">
            <v>0.27074004996197953</v>
          </cell>
          <cell r="AE35">
            <v>0.2723407589377822</v>
          </cell>
          <cell r="AF35">
            <v>0.27389220047445362</v>
          </cell>
          <cell r="AG35">
            <v>0.27539757180077462</v>
          </cell>
          <cell r="AH35">
            <v>0.27685976097505283</v>
          </cell>
          <cell r="AI35">
            <v>0.27828138596985047</v>
          </cell>
          <cell r="AJ35">
            <v>0.27966482772791973</v>
          </cell>
          <cell r="AK35">
            <v>0.28101225827674281</v>
          </cell>
          <cell r="AL35">
            <v>0.28232566476623833</v>
          </cell>
          <cell r="AM35">
            <v>0.28360687012218061</v>
          </cell>
          <cell r="AN35">
            <v>0.28485755087398285</v>
          </cell>
          <cell r="AO35">
            <v>0.28607925261045536</v>
          </cell>
          <cell r="AP35">
            <v>0.28727340343414548</v>
          </cell>
          <cell r="AQ35">
            <v>0.28844132571881276</v>
          </cell>
          <cell r="AR35">
            <v>0.28958424642169378</v>
          </cell>
          <cell r="AS35">
            <v>0.2907033061595834</v>
          </cell>
        </row>
        <row r="36">
          <cell r="B36" t="str">
            <v>Germany (including  former GDR from 1991)NOR</v>
          </cell>
          <cell r="C36" t="str">
            <v>Germany (including  former GDR from 1991)</v>
          </cell>
          <cell r="D36" t="str">
            <v>NOR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EstoniaALL</v>
          </cell>
          <cell r="C37" t="str">
            <v>Estonia</v>
          </cell>
          <cell r="D37" t="str">
            <v>ALL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EstoniaLOW</v>
          </cell>
          <cell r="C38" t="str">
            <v>Estonia</v>
          </cell>
          <cell r="D38" t="str">
            <v>LOW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>
            <v>0.12738853503184713</v>
          </cell>
          <cell r="M38">
            <v>0.13569937369519833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e">
            <v>#VALUE!</v>
          </cell>
          <cell r="AN38" t="e">
            <v>#VALUE!</v>
          </cell>
          <cell r="AO38" t="e">
            <v>#VALUE!</v>
          </cell>
          <cell r="AP38" t="e">
            <v>#VALUE!</v>
          </cell>
          <cell r="AQ38" t="e">
            <v>#VALUE!</v>
          </cell>
          <cell r="AR38" t="e">
            <v>#VALUE!</v>
          </cell>
          <cell r="AS38" t="e">
            <v>#VALUE!</v>
          </cell>
        </row>
        <row r="39">
          <cell r="B39" t="str">
            <v>EstoniaMED</v>
          </cell>
          <cell r="C39" t="str">
            <v>Estonia</v>
          </cell>
          <cell r="D39" t="str">
            <v>MED</v>
          </cell>
          <cell r="E39">
            <v>0.54712643678160922</v>
          </cell>
          <cell r="F39">
            <v>0.64086021505376345</v>
          </cell>
          <cell r="G39">
            <v>0.58986175115207373</v>
          </cell>
          <cell r="H39">
            <v>0.625</v>
          </cell>
          <cell r="I39">
            <v>0.61200923787528871</v>
          </cell>
          <cell r="J39">
            <v>0.5439429928741093</v>
          </cell>
          <cell r="K39">
            <v>0.5225653206650831</v>
          </cell>
          <cell r="L39">
            <v>0.43736730360934184</v>
          </cell>
          <cell r="M39">
            <v>0.42588726513569936</v>
          </cell>
          <cell r="N39">
            <v>0.45617977528089887</v>
          </cell>
          <cell r="O39">
            <v>0.47276688453159044</v>
          </cell>
          <cell r="P39">
            <v>0.47722342733188716</v>
          </cell>
          <cell r="Q39" t="e">
            <v>#VALUE!</v>
          </cell>
          <cell r="R39" t="e">
            <v>#VALUE!</v>
          </cell>
          <cell r="S39" t="e">
            <v>#VALUE!</v>
          </cell>
          <cell r="T39" t="e">
            <v>#VALUE!</v>
          </cell>
          <cell r="U39" t="e">
            <v>#VALUE!</v>
          </cell>
          <cell r="V39" t="e">
            <v>#VALUE!</v>
          </cell>
          <cell r="W39" t="e">
            <v>#VALUE!</v>
          </cell>
          <cell r="X39" t="e">
            <v>#VALUE!</v>
          </cell>
          <cell r="Y39" t="e">
            <v>#VALUE!</v>
          </cell>
          <cell r="Z39" t="e">
            <v>#VALUE!</v>
          </cell>
          <cell r="AA39" t="e">
            <v>#VALUE!</v>
          </cell>
          <cell r="AB39" t="e">
            <v>#VALUE!</v>
          </cell>
          <cell r="AC39" t="e">
            <v>#VALUE!</v>
          </cell>
          <cell r="AD39" t="e">
            <v>#VALUE!</v>
          </cell>
          <cell r="AE39" t="e">
            <v>#VALUE!</v>
          </cell>
          <cell r="AF39" t="e">
            <v>#VALUE!</v>
          </cell>
          <cell r="AG39" t="e">
            <v>#VALUE!</v>
          </cell>
          <cell r="AH39" t="e">
            <v>#VALUE!</v>
          </cell>
          <cell r="AI39" t="e">
            <v>#VALUE!</v>
          </cell>
          <cell r="AJ39" t="e">
            <v>#VALUE!</v>
          </cell>
          <cell r="AK39" t="e">
            <v>#VALUE!</v>
          </cell>
          <cell r="AL39" t="e">
            <v>#VALUE!</v>
          </cell>
          <cell r="AM39" t="e">
            <v>#VALUE!</v>
          </cell>
          <cell r="AN39" t="e">
            <v>#VALUE!</v>
          </cell>
          <cell r="AO39" t="e">
            <v>#VALUE!</v>
          </cell>
          <cell r="AP39" t="e">
            <v>#VALUE!</v>
          </cell>
          <cell r="AQ39" t="e">
            <v>#VALUE!</v>
          </cell>
          <cell r="AR39" t="e">
            <v>#VALUE!</v>
          </cell>
          <cell r="AS39" t="e">
            <v>#VALUE!</v>
          </cell>
        </row>
        <row r="40">
          <cell r="B40" t="str">
            <v>EstoniaHIG</v>
          </cell>
          <cell r="C40" t="str">
            <v>Estonia</v>
          </cell>
          <cell r="D40" t="str">
            <v>HIG</v>
          </cell>
          <cell r="E40">
            <v>0.45287356321839078</v>
          </cell>
          <cell r="F40">
            <v>0.35913978494623655</v>
          </cell>
          <cell r="G40">
            <v>0.41013824884792621</v>
          </cell>
          <cell r="H40">
            <v>0.37499999999999994</v>
          </cell>
          <cell r="I40">
            <v>0.38799076212471134</v>
          </cell>
          <cell r="J40">
            <v>0.45605700712589076</v>
          </cell>
          <cell r="K40">
            <v>0.4774346793349169</v>
          </cell>
          <cell r="L40">
            <v>0.43524416135881105</v>
          </cell>
          <cell r="M40">
            <v>0.43841336116910229</v>
          </cell>
          <cell r="N40">
            <v>0.54382022471910108</v>
          </cell>
          <cell r="O40">
            <v>0.52723311546840956</v>
          </cell>
          <cell r="P40">
            <v>0.52277657266811284</v>
          </cell>
          <cell r="Q40">
            <v>0.48992112838920548</v>
          </cell>
          <cell r="R40">
            <v>0.49381096020318166</v>
          </cell>
          <cell r="S40">
            <v>0.49746006208916826</v>
          </cell>
          <cell r="T40">
            <v>0.50089797547891168</v>
          </cell>
          <cell r="U40">
            <v>0.50414903727467753</v>
          </cell>
          <cell r="V40">
            <v>0.50723354321621905</v>
          </cell>
          <cell r="W40">
            <v>0.51016860206974279</v>
          </cell>
          <cell r="X40">
            <v>0.51296877452337852</v>
          </cell>
          <cell r="Y40">
            <v>0.51564655895439104</v>
          </cell>
          <cell r="Z40">
            <v>0.5182127662142062</v>
          </cell>
          <cell r="AA40">
            <v>0.52067681261200138</v>
          </cell>
          <cell r="AB40">
            <v>0.52304695168500959</v>
          </cell>
          <cell r="AC40">
            <v>0.52533045953006674</v>
          </cell>
          <cell r="AD40">
            <v>0.52753378446336685</v>
          </cell>
          <cell r="AE40">
            <v>0.52966266896560776</v>
          </cell>
          <cell r="AF40">
            <v>0.53172224986901218</v>
          </cell>
          <cell r="AG40">
            <v>0.53371714129782799</v>
          </cell>
          <cell r="AH40">
            <v>0.53565150381675708</v>
          </cell>
          <cell r="AI40">
            <v>0.53752910245895846</v>
          </cell>
          <cell r="AJ40">
            <v>0.53935335571914711</v>
          </cell>
          <cell r="AK40">
            <v>0.54112737715389014</v>
          </cell>
          <cell r="AL40">
            <v>0.5428540108925286</v>
          </cell>
          <cell r="AM40">
            <v>0.54453586210113192</v>
          </cell>
          <cell r="AN40">
            <v>0.54617532323905071</v>
          </cell>
          <cell r="AO40">
            <v>0.54777459678874285</v>
          </cell>
          <cell r="AP40">
            <v>0.54933571501417755</v>
          </cell>
          <cell r="AQ40">
            <v>0.55086055720350502</v>
          </cell>
          <cell r="AR40">
            <v>0.55235086477200357</v>
          </cell>
          <cell r="AS40">
            <v>0.5538082545372075</v>
          </cell>
        </row>
        <row r="41">
          <cell r="B41" t="str">
            <v>EstoniaNOR</v>
          </cell>
          <cell r="C41" t="str">
            <v>Estonia</v>
          </cell>
          <cell r="D41" t="str">
            <v>NOR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B42" t="str">
            <v>IrelandALL</v>
          </cell>
          <cell r="C42" t="str">
            <v>Ireland</v>
          </cell>
          <cell r="D42" t="str">
            <v>ALL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B43" t="str">
            <v>IrelandLOW</v>
          </cell>
          <cell r="C43" t="str">
            <v>Ireland</v>
          </cell>
          <cell r="D43" t="str">
            <v>LOW</v>
          </cell>
          <cell r="E43">
            <v>0.20743919885550785</v>
          </cell>
          <cell r="F43">
            <v>0.19201651754989674</v>
          </cell>
          <cell r="G43">
            <v>0.17239101717305155</v>
          </cell>
          <cell r="H43">
            <v>0.15048231511254018</v>
          </cell>
          <cell r="I43">
            <v>0.13704630788485606</v>
          </cell>
          <cell r="J43">
            <v>0.13329418672930121</v>
          </cell>
          <cell r="K43">
            <v>0.11362351611079706</v>
          </cell>
          <cell r="L43">
            <v>0.11337513061650993</v>
          </cell>
          <cell r="M43">
            <v>0.10470941883767534</v>
          </cell>
          <cell r="N43">
            <v>0.11785533636823471</v>
          </cell>
          <cell r="O43">
            <v>0.12552966101694915</v>
          </cell>
          <cell r="P43">
            <v>0.12374581939799333</v>
          </cell>
          <cell r="Q43">
            <v>0.10804803283357213</v>
          </cell>
          <cell r="R43">
            <v>0.10590820858668509</v>
          </cell>
          <cell r="S43">
            <v>0.10395418863103417</v>
          </cell>
          <cell r="T43">
            <v>0.10215897371085401</v>
          </cell>
          <cell r="U43">
            <v>0.10050087735020088</v>
          </cell>
          <cell r="V43">
            <v>9.8962237957374175E-2</v>
          </cell>
          <cell r="W43">
            <v>9.7528495614364857E-2</v>
          </cell>
          <cell r="X43">
            <v>9.6187516937227366E-2</v>
          </cell>
          <cell r="Y43">
            <v>9.4929092537657925E-2</v>
          </cell>
          <cell r="Z43">
            <v>9.3744557009169657E-2</v>
          </cell>
          <cell r="AA43">
            <v>9.2626497463994706E-2</v>
          </cell>
          <cell r="AB43">
            <v>9.1568527108191036E-2</v>
          </cell>
          <cell r="AC43">
            <v>9.0565107287940663E-2</v>
          </cell>
          <cell r="AD43">
            <v>8.9611406142564271E-2</v>
          </cell>
          <cell r="AE43">
            <v>8.8703185240831012E-2</v>
          </cell>
          <cell r="AF43">
            <v>8.7836707847437856E-2</v>
          </cell>
          <cell r="AG43">
            <v>8.7008664080624479E-2</v>
          </cell>
          <cell r="AH43">
            <v>8.6216109385212986E-2</v>
          </cell>
          <cell r="AI43">
            <v>8.5456413594426794E-2</v>
          </cell>
          <cell r="AJ43">
            <v>8.4727218480801544E-2</v>
          </cell>
          <cell r="AK43">
            <v>8.402640216448741E-2</v>
          </cell>
          <cell r="AL43">
            <v>8.3352049100097844E-2</v>
          </cell>
          <cell r="AM43">
            <v>8.2702424631817442E-2</v>
          </cell>
          <cell r="AN43">
            <v>8.2075953312681513E-2</v>
          </cell>
          <cell r="AO43">
            <v>8.147120034357351E-2</v>
          </cell>
          <cell r="AP43">
            <v>8.0886855612021899E-2</v>
          </cell>
          <cell r="AQ43">
            <v>8.0321719908749464E-2</v>
          </cell>
          <cell r="AR43">
            <v>7.9774692977366765E-2</v>
          </cell>
          <cell r="AS43">
            <v>7.9244763114275973E-2</v>
          </cell>
        </row>
        <row r="44">
          <cell r="B44" t="str">
            <v>IrelandMED</v>
          </cell>
          <cell r="C44" t="str">
            <v>Ireland</v>
          </cell>
          <cell r="D44" t="str">
            <v>MED</v>
          </cell>
          <cell r="E44">
            <v>0.44849785407725318</v>
          </cell>
          <cell r="F44">
            <v>0.42257398485891257</v>
          </cell>
          <cell r="G44">
            <v>0.38969616908850735</v>
          </cell>
          <cell r="H44">
            <v>0.3987138263665595</v>
          </cell>
          <cell r="I44">
            <v>0.39236545682102625</v>
          </cell>
          <cell r="J44">
            <v>0.38872577803875513</v>
          </cell>
          <cell r="K44">
            <v>0.36970039570378749</v>
          </cell>
          <cell r="L44">
            <v>0.36102403343782657</v>
          </cell>
          <cell r="M44">
            <v>0.36673346693386777</v>
          </cell>
          <cell r="N44">
            <v>0.35306019221041984</v>
          </cell>
          <cell r="O44">
            <v>0.33686440677966101</v>
          </cell>
          <cell r="P44">
            <v>0.35730211817168339</v>
          </cell>
          <cell r="Q44">
            <v>0.3340549108749733</v>
          </cell>
          <cell r="R44">
            <v>0.32853365813630392</v>
          </cell>
          <cell r="S44">
            <v>0.32326085479927608</v>
          </cell>
          <cell r="T44">
            <v>0.31821225567161959</v>
          </cell>
          <cell r="U44">
            <v>0.31336711097514391</v>
          </cell>
          <cell r="V44">
            <v>0.30870751998602858</v>
          </cell>
          <cell r="W44">
            <v>0.30421792703480044</v>
          </cell>
          <cell r="X44">
            <v>0.29988472421082668</v>
          </cell>
          <cell r="Y44">
            <v>0.29569593494253621</v>
          </cell>
          <cell r="Z44">
            <v>0.29164095954890373</v>
          </cell>
          <cell r="AA44">
            <v>0.28771036877591444</v>
          </cell>
          <cell r="AB44">
            <v>0.28389573485877334</v>
          </cell>
          <cell r="AC44">
            <v>0.28018949220621747</v>
          </cell>
          <cell r="AD44">
            <v>0.27658482167442089</v>
          </cell>
          <cell r="AE44">
            <v>0.27307555378210413</v>
          </cell>
          <cell r="AF44">
            <v>0.26965608725257401</v>
          </cell>
          <cell r="AG44">
            <v>0.26632132004843656</v>
          </cell>
          <cell r="AH44">
            <v>0.26306659065846827</v>
          </cell>
          <cell r="AI44">
            <v>0.25988762785200692</v>
          </cell>
          <cell r="AJ44">
            <v>0.25678050746914305</v>
          </cell>
          <cell r="AK44">
            <v>0.253741615090331</v>
          </cell>
          <cell r="AL44">
            <v>0.25076761364545808</v>
          </cell>
          <cell r="AM44">
            <v>0.24785541519369769</v>
          </cell>
          <cell r="AN44">
            <v>0.24500215624195382</v>
          </cell>
          <cell r="AO44">
            <v>0.24220517607913244</v>
          </cell>
          <cell r="AP44">
            <v>0.23946199769174126</v>
          </cell>
          <cell r="AQ44">
            <v>0.236770310897921</v>
          </cell>
          <cell r="AR44">
            <v>0.23412795739540876</v>
          </cell>
          <cell r="AS44">
            <v>0.23153291746680382</v>
          </cell>
        </row>
        <row r="45">
          <cell r="B45" t="str">
            <v>IrelandHIG</v>
          </cell>
          <cell r="C45" t="str">
            <v>Ireland</v>
          </cell>
          <cell r="D45" t="str">
            <v>HIG</v>
          </cell>
          <cell r="E45">
            <v>0.34406294706723889</v>
          </cell>
          <cell r="F45">
            <v>0.38540949759119059</v>
          </cell>
          <cell r="G45">
            <v>0.43791281373844126</v>
          </cell>
          <cell r="H45">
            <v>0.45080385852090027</v>
          </cell>
          <cell r="I45">
            <v>0.47058823529411764</v>
          </cell>
          <cell r="J45">
            <v>0.47798003523194366</v>
          </cell>
          <cell r="K45">
            <v>0.51667608818541555</v>
          </cell>
          <cell r="L45">
            <v>0.52560083594566354</v>
          </cell>
          <cell r="M45">
            <v>0.52855711422845697</v>
          </cell>
          <cell r="N45">
            <v>0.52908447142134551</v>
          </cell>
          <cell r="O45">
            <v>0.53760593220338981</v>
          </cell>
          <cell r="P45">
            <v>0.51895206243032332</v>
          </cell>
          <cell r="Q45">
            <v>0.55789705629145458</v>
          </cell>
          <cell r="R45">
            <v>0.56555813327701099</v>
          </cell>
          <cell r="S45">
            <v>0.57278495656968975</v>
          </cell>
          <cell r="T45">
            <v>0.57962877061752638</v>
          </cell>
          <cell r="U45">
            <v>0.58613201167465523</v>
          </cell>
          <cell r="V45">
            <v>0.59233024205659723</v>
          </cell>
          <cell r="W45">
            <v>0.59825357735083473</v>
          </cell>
          <cell r="X45">
            <v>0.60392775885194594</v>
          </cell>
          <cell r="Y45">
            <v>0.60937497251980588</v>
          </cell>
          <cell r="Z45">
            <v>0.6146144834419266</v>
          </cell>
          <cell r="AA45">
            <v>0.61966313376009086</v>
          </cell>
          <cell r="AB45">
            <v>0.62453573803303564</v>
          </cell>
          <cell r="AC45">
            <v>0.62924540050584188</v>
          </cell>
          <cell r="AD45">
            <v>0.63380377218301487</v>
          </cell>
          <cell r="AE45">
            <v>0.63822126097706489</v>
          </cell>
          <cell r="AF45">
            <v>0.64250720489998814</v>
          </cell>
          <cell r="AG45">
            <v>0.64667001587093897</v>
          </cell>
          <cell r="AH45">
            <v>0.65071729995631877</v>
          </cell>
          <cell r="AI45">
            <v>0.65465595855356629</v>
          </cell>
          <cell r="AJ45">
            <v>0.65849227405005539</v>
          </cell>
          <cell r="AK45">
            <v>0.66223198274518158</v>
          </cell>
          <cell r="AL45">
            <v>0.66588033725444407</v>
          </cell>
          <cell r="AM45">
            <v>0.66944216017448488</v>
          </cell>
          <cell r="AN45">
            <v>0.67292189044536466</v>
          </cell>
          <cell r="AO45">
            <v>0.67632362357729403</v>
          </cell>
          <cell r="AP45">
            <v>0.67965114669623683</v>
          </cell>
          <cell r="AQ45">
            <v>0.68290796919332952</v>
          </cell>
          <cell r="AR45">
            <v>0.68609734962722446</v>
          </cell>
          <cell r="AS45">
            <v>0.6892223194189202</v>
          </cell>
        </row>
        <row r="46">
          <cell r="B46" t="str">
            <v>IrelandNOR</v>
          </cell>
          <cell r="C46" t="str">
            <v>Ireland</v>
          </cell>
          <cell r="D46" t="str">
            <v>NOR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B47" t="str">
            <v>GreeceALL</v>
          </cell>
          <cell r="C47" t="str">
            <v>Greece</v>
          </cell>
          <cell r="D47" t="str">
            <v>ALL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B48" t="str">
            <v>GreeceLOW</v>
          </cell>
          <cell r="C48" t="str">
            <v>Greece</v>
          </cell>
          <cell r="D48" t="str">
            <v>LOW</v>
          </cell>
          <cell r="E48">
            <v>0.21702017589239525</v>
          </cell>
          <cell r="F48">
            <v>0.20538461538461536</v>
          </cell>
          <cell r="G48">
            <v>0.19614984391259108</v>
          </cell>
          <cell r="H48">
            <v>0.17280163599182005</v>
          </cell>
          <cell r="I48">
            <v>0.17522889114954221</v>
          </cell>
          <cell r="J48">
            <v>0.16281458654340011</v>
          </cell>
          <cell r="K48">
            <v>0.16910994764397905</v>
          </cell>
          <cell r="L48">
            <v>0.17228563843907621</v>
          </cell>
          <cell r="M48">
            <v>0.17363344051446941</v>
          </cell>
          <cell r="N48">
            <v>0.17606412382531789</v>
          </cell>
          <cell r="O48">
            <v>0.16606195925202344</v>
          </cell>
          <cell r="P48">
            <v>0.16549707602339181</v>
          </cell>
          <cell r="Q48">
            <v>0.16194478382807775</v>
          </cell>
          <cell r="R48">
            <v>0.16064189784097621</v>
          </cell>
          <cell r="S48">
            <v>0.15943836352191743</v>
          </cell>
          <cell r="T48">
            <v>0.15832069615171562</v>
          </cell>
          <cell r="U48">
            <v>0.15727794662638786</v>
          </cell>
          <cell r="V48">
            <v>0.15630110710805434</v>
          </cell>
          <cell r="W48">
            <v>0.15538268058348459</v>
          </cell>
          <cell r="X48">
            <v>0.15451636303906147</v>
          </cell>
          <cell r="Y48">
            <v>0.15369680473168876</v>
          </cell>
          <cell r="Z48">
            <v>0.15291942810815842</v>
          </cell>
          <cell r="AA48">
            <v>0.15218028701084629</v>
          </cell>
          <cell r="AB48">
            <v>0.15147595645006351</v>
          </cell>
          <cell r="AC48">
            <v>0.15080344533060799</v>
          </cell>
          <cell r="AD48">
            <v>0.15016012664006007</v>
          </cell>
          <cell r="AE48">
            <v>0.14954368107823529</v>
          </cell>
          <cell r="AF48">
            <v>0.14895205114546176</v>
          </cell>
          <cell r="AG48">
            <v>0.1483834034504713</v>
          </cell>
          <cell r="AH48">
            <v>0.14783609753773463</v>
          </cell>
          <cell r="AI48">
            <v>0.14730865992993389</v>
          </cell>
          <cell r="AJ48">
            <v>0.14679976237531825</v>
          </cell>
          <cell r="AK48">
            <v>0.1463082035104418</v>
          </cell>
          <cell r="AL48">
            <v>0.14583289331614985</v>
          </cell>
          <cell r="AM48">
            <v>0.14537283987274596</v>
          </cell>
          <cell r="AN48">
            <v>0.14492713801911175</v>
          </cell>
          <cell r="AO48">
            <v>0.14449495959745257</v>
          </cell>
          <cell r="AP48">
            <v>0.14407554502562953</v>
          </cell>
          <cell r="AQ48">
            <v>0.14366819598663877</v>
          </cell>
          <cell r="AR48">
            <v>0.14327226906263721</v>
          </cell>
          <cell r="AS48">
            <v>0.14288717017118124</v>
          </cell>
        </row>
        <row r="49">
          <cell r="B49" t="str">
            <v>GreeceMED</v>
          </cell>
          <cell r="C49" t="str">
            <v>Greece</v>
          </cell>
          <cell r="D49" t="str">
            <v>MED</v>
          </cell>
          <cell r="E49">
            <v>0.5468184169684428</v>
          </cell>
          <cell r="F49">
            <v>0.54102564102564099</v>
          </cell>
          <cell r="G49">
            <v>0.53850156087408951</v>
          </cell>
          <cell r="H49">
            <v>0.54498977505112478</v>
          </cell>
          <cell r="I49">
            <v>0.54018311291963372</v>
          </cell>
          <cell r="J49">
            <v>0.55469953775038527</v>
          </cell>
          <cell r="K49">
            <v>0.53141361256544506</v>
          </cell>
          <cell r="L49">
            <v>0.49561985664985397</v>
          </cell>
          <cell r="M49">
            <v>0.47106109324758838</v>
          </cell>
          <cell r="N49">
            <v>0.43532338308457719</v>
          </cell>
          <cell r="O49">
            <v>0.42283003070053027</v>
          </cell>
          <cell r="P49">
            <v>0.38976608187134504</v>
          </cell>
          <cell r="Q49">
            <v>0.44969844714060192</v>
          </cell>
          <cell r="R49">
            <v>0.4441000654906419</v>
          </cell>
          <cell r="S49">
            <v>0.4387684847511788</v>
          </cell>
          <cell r="T49">
            <v>0.4336751834438064</v>
          </cell>
          <cell r="U49">
            <v>0.42879619913853273</v>
          </cell>
          <cell r="V49">
            <v>0.42411118427055505</v>
          </cell>
          <cell r="W49">
            <v>0.41960269747799472</v>
          </cell>
          <cell r="X49">
            <v>0.41525566273268122</v>
          </cell>
          <cell r="Y49">
            <v>0.41105695034787992</v>
          </cell>
          <cell r="Z49">
            <v>0.40699504805074349</v>
          </cell>
          <cell r="AA49">
            <v>0.40305979964741889</v>
          </cell>
          <cell r="AB49">
            <v>0.39924219512770553</v>
          </cell>
          <cell r="AC49">
            <v>0.39553420041411247</v>
          </cell>
          <cell r="AD49">
            <v>0.39192861801844048</v>
          </cell>
          <cell r="AE49">
            <v>0.38841897204942705</v>
          </cell>
          <cell r="AF49">
            <v>0.38499941259215531</v>
          </cell>
          <cell r="AG49">
            <v>0.38166463563596964</v>
          </cell>
          <cell r="AH49">
            <v>0.37840981558539677</v>
          </cell>
          <cell r="AI49">
            <v>0.37523054803222677</v>
          </cell>
          <cell r="AJ49">
            <v>0.37212280095497019</v>
          </cell>
          <cell r="AK49">
            <v>0.36908287288559893</v>
          </cell>
          <cell r="AL49">
            <v>0.36610735687219803</v>
          </cell>
          <cell r="AM49">
            <v>0.36319310929111226</v>
          </cell>
          <cell r="AN49">
            <v>0.36033722273884639</v>
          </cell>
          <cell r="AO49">
            <v>0.35753700237375768</v>
          </cell>
          <cell r="AP49">
            <v>0.35478994518894919</v>
          </cell>
          <cell r="AQ49">
            <v>0.35209372178708415</v>
          </cell>
          <cell r="AR49">
            <v>0.34944616029991793</v>
          </cell>
          <cell r="AS49">
            <v>0.34684523215384566</v>
          </cell>
        </row>
        <row r="50">
          <cell r="B50" t="str">
            <v>GreeceHIG</v>
          </cell>
          <cell r="C50" t="str">
            <v>Greece</v>
          </cell>
          <cell r="D50" t="str">
            <v>HIG</v>
          </cell>
          <cell r="E50">
            <v>0.23616140713916189</v>
          </cell>
          <cell r="F50">
            <v>0.25358974358974362</v>
          </cell>
          <cell r="G50">
            <v>0.26534859521331949</v>
          </cell>
          <cell r="H50">
            <v>0.28220858895705525</v>
          </cell>
          <cell r="I50">
            <v>0.28458799593082401</v>
          </cell>
          <cell r="J50">
            <v>0.2824858757062147</v>
          </cell>
          <cell r="K50">
            <v>0.29947643979057592</v>
          </cell>
          <cell r="L50">
            <v>0.33209450491106979</v>
          </cell>
          <cell r="M50">
            <v>0.35530546623794207</v>
          </cell>
          <cell r="N50">
            <v>0.38861249309010504</v>
          </cell>
          <cell r="O50">
            <v>0.41110801004744629</v>
          </cell>
          <cell r="P50">
            <v>0.44473684210526315</v>
          </cell>
          <cell r="Q50">
            <v>0.38835676903132038</v>
          </cell>
          <cell r="R50">
            <v>0.39525803666838188</v>
          </cell>
          <cell r="S50">
            <v>0.40179315172690383</v>
          </cell>
          <cell r="T50">
            <v>0.40800412040447803</v>
          </cell>
          <cell r="U50">
            <v>0.41392585423507949</v>
          </cell>
          <cell r="V50">
            <v>0.41958770862139066</v>
          </cell>
          <cell r="W50">
            <v>0.42501462193852063</v>
          </cell>
          <cell r="X50">
            <v>0.43022797422825731</v>
          </cell>
          <cell r="Y50">
            <v>0.43524624492043124</v>
          </cell>
          <cell r="Z50">
            <v>0.44008552384109806</v>
          </cell>
          <cell r="AA50">
            <v>0.44475991334173476</v>
          </cell>
          <cell r="AB50">
            <v>0.4492818484222309</v>
          </cell>
          <cell r="AC50">
            <v>0.45366235425527962</v>
          </cell>
          <cell r="AD50">
            <v>0.45791125534149951</v>
          </cell>
          <cell r="AE50">
            <v>0.46203734687233766</v>
          </cell>
          <cell r="AF50">
            <v>0.46604853626238291</v>
          </cell>
          <cell r="AG50">
            <v>0.46995196091355906</v>
          </cell>
          <cell r="AH50">
            <v>0.47375408687686854</v>
          </cell>
          <cell r="AI50">
            <v>0.47746079203783925</v>
          </cell>
          <cell r="AJ50">
            <v>0.48107743666971159</v>
          </cell>
          <cell r="AK50">
            <v>0.4846089236039593</v>
          </cell>
          <cell r="AL50">
            <v>0.48805974981165218</v>
          </cell>
          <cell r="AM50">
            <v>0.49143405083614178</v>
          </cell>
          <cell r="AN50">
            <v>0.49473563924204195</v>
          </cell>
          <cell r="AO50">
            <v>0.49796803802878975</v>
          </cell>
          <cell r="AP50">
            <v>0.50113450978542129</v>
          </cell>
          <cell r="AQ50">
            <v>0.50423808222627708</v>
          </cell>
          <cell r="AR50">
            <v>0.50728157063744483</v>
          </cell>
          <cell r="AS50">
            <v>0.51026759767497309</v>
          </cell>
        </row>
        <row r="51">
          <cell r="B51" t="str">
            <v>GreeceNOR</v>
          </cell>
          <cell r="C51" t="str">
            <v>Greece</v>
          </cell>
          <cell r="D51" t="str">
            <v>NOR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B52" t="str">
            <v>SpainALL</v>
          </cell>
          <cell r="C52" t="str">
            <v>Spain</v>
          </cell>
          <cell r="D52" t="str">
            <v>ALL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B53" t="str">
            <v>SpainLOW</v>
          </cell>
          <cell r="C53" t="str">
            <v>Spain</v>
          </cell>
          <cell r="D53" t="str">
            <v>LOW</v>
          </cell>
          <cell r="E53">
            <v>0.35988594309288358</v>
          </cell>
          <cell r="F53">
            <v>0.34385401806942462</v>
          </cell>
          <cell r="G53">
            <v>0.32743465859479598</v>
          </cell>
          <cell r="H53">
            <v>0.31080310289755875</v>
          </cell>
          <cell r="I53">
            <v>0.29653192208084678</v>
          </cell>
          <cell r="J53">
            <v>0.28693754197447952</v>
          </cell>
          <cell r="K53">
            <v>0.28272104257948544</v>
          </cell>
          <cell r="L53">
            <v>0.29802148106274734</v>
          </cell>
          <cell r="M53">
            <v>0.30171919770773636</v>
          </cell>
          <cell r="N53">
            <v>0.30926123562196134</v>
          </cell>
          <cell r="O53">
            <v>0.30732977799826372</v>
          </cell>
          <cell r="P53">
            <v>0.31089430894308945</v>
          </cell>
          <cell r="Q53">
            <v>0.2911765010500314</v>
          </cell>
          <cell r="R53">
            <v>0.28963421909842091</v>
          </cell>
          <cell r="S53">
            <v>0.28820573258230942</v>
          </cell>
          <cell r="T53">
            <v>0.28687585109860059</v>
          </cell>
          <cell r="U53">
            <v>0.28563220959009195</v>
          </cell>
          <cell r="V53">
            <v>0.28446461136984735</v>
          </cell>
          <cell r="W53">
            <v>0.28336455119139403</v>
          </cell>
          <cell r="X53">
            <v>0.28232486231079273</v>
          </cell>
          <cell r="Y53">
            <v>0.2813394508243644</v>
          </cell>
          <cell r="Z53">
            <v>0.28040309264199426</v>
          </cell>
          <cell r="AA53">
            <v>0.27951127619933924</v>
          </cell>
          <cell r="AB53">
            <v>0.27866007909592488</v>
          </cell>
          <cell r="AC53">
            <v>0.27784607025501179</v>
          </cell>
          <cell r="AD53">
            <v>0.27706623153108911</v>
          </cell>
          <cell r="AE53">
            <v>0.2763178943112507</v>
          </cell>
          <cell r="AF53">
            <v>0.27559868780159802</v>
          </cell>
          <cell r="AG53">
            <v>0.27490649651052662</v>
          </cell>
          <cell r="AH53">
            <v>0.27423942503696985</v>
          </cell>
          <cell r="AI53">
            <v>0.27359576871015012</v>
          </cell>
          <cell r="AJ53">
            <v>0.2729739889535448</v>
          </cell>
          <cell r="AK53">
            <v>0.2723726924909548</v>
          </cell>
          <cell r="AL53">
            <v>0.27179061369868884</v>
          </cell>
          <cell r="AM53">
            <v>0.27122659955047318</v>
          </cell>
          <cell r="AN53">
            <v>0.27067959671188202</v>
          </cell>
          <cell r="AO53">
            <v>0.27014864042691372</v>
          </cell>
          <cell r="AP53">
            <v>0.26963284490669737</v>
          </cell>
          <cell r="AQ53">
            <v>0.26913139498356248</v>
          </cell>
          <cell r="AR53">
            <v>0.26864353883606951</v>
          </cell>
          <cell r="AS53">
            <v>0.26816858162453128</v>
          </cell>
        </row>
        <row r="54">
          <cell r="B54" t="str">
            <v>SpainMED</v>
          </cell>
          <cell r="C54" t="str">
            <v>Spain</v>
          </cell>
          <cell r="D54" t="str">
            <v>MED</v>
          </cell>
          <cell r="E54">
            <v>0.20663714129709396</v>
          </cell>
          <cell r="F54">
            <v>0.22016167379933427</v>
          </cell>
          <cell r="G54">
            <v>0.22492578147738515</v>
          </cell>
          <cell r="H54">
            <v>0.23933378964179786</v>
          </cell>
          <cell r="I54">
            <v>0.241752054948767</v>
          </cell>
          <cell r="J54">
            <v>0.25044772778150881</v>
          </cell>
          <cell r="K54">
            <v>0.26171216717222784</v>
          </cell>
          <cell r="L54">
            <v>0.26868287167891464</v>
          </cell>
          <cell r="M54">
            <v>0.27329512893982805</v>
          </cell>
          <cell r="N54">
            <v>0.27261947112534091</v>
          </cell>
          <cell r="O54">
            <v>0.2570383232047625</v>
          </cell>
          <cell r="P54">
            <v>0.25866666666666666</v>
          </cell>
          <cell r="Q54">
            <v>0.27149080387154395</v>
          </cell>
          <cell r="R54">
            <v>0.27329811373130908</v>
          </cell>
          <cell r="S54">
            <v>0.27497319096135719</v>
          </cell>
          <cell r="T54">
            <v>0.27653361670989762</v>
          </cell>
          <cell r="U54">
            <v>0.27799371043414678</v>
          </cell>
          <cell r="V54">
            <v>0.27936528694642004</v>
          </cell>
          <cell r="W54">
            <v>0.28065820628409754</v>
          </cell>
          <cell r="X54">
            <v>0.28188078083009543</v>
          </cell>
          <cell r="Y54">
            <v>0.28304008190547247</v>
          </cell>
          <cell r="Z54">
            <v>0.28414217418233445</v>
          </cell>
          <cell r="AA54">
            <v>0.28519229736521678</v>
          </cell>
          <cell r="AB54">
            <v>0.28619500874359932</v>
          </cell>
          <cell r="AC54">
            <v>0.28715429629681327</v>
          </cell>
          <cell r="AD54">
            <v>0.28807366935125878</v>
          </cell>
          <cell r="AE54">
            <v>0.2889562319243984</v>
          </cell>
          <cell r="AF54">
            <v>0.28980474257146949</v>
          </cell>
          <cell r="AG54">
            <v>0.2906216636053614</v>
          </cell>
          <cell r="AH54">
            <v>0.29140920187299213</v>
          </cell>
          <cell r="AI54">
            <v>0.29216934276604112</v>
          </cell>
          <cell r="AJ54">
            <v>0.29290387876778096</v>
          </cell>
          <cell r="AK54">
            <v>0.29361443355492872</v>
          </cell>
          <cell r="AL54">
            <v>0.29430248245867763</v>
          </cell>
          <cell r="AM54">
            <v>0.2949693699244878</v>
          </cell>
          <cell r="AN54">
            <v>0.29561632448300768</v>
          </cell>
          <cell r="AO54">
            <v>0.29624447164537898</v>
          </cell>
          <cell r="AP54">
            <v>0.29685484505837523</v>
          </cell>
          <cell r="AQ54">
            <v>0.2974483961932976</v>
          </cell>
          <cell r="AR54">
            <v>0.29802600279359748</v>
          </cell>
          <cell r="AS54">
            <v>0.29858847626696572</v>
          </cell>
        </row>
        <row r="55">
          <cell r="B55" t="str">
            <v>SpainHIG</v>
          </cell>
          <cell r="C55" t="str">
            <v>Spain</v>
          </cell>
          <cell r="D55" t="str">
            <v>HIG</v>
          </cell>
          <cell r="E55">
            <v>0.43347691561002238</v>
          </cell>
          <cell r="F55">
            <v>0.43598430813124106</v>
          </cell>
          <cell r="G55">
            <v>0.44763955992781884</v>
          </cell>
          <cell r="H55">
            <v>0.4498631074606434</v>
          </cell>
          <cell r="I55">
            <v>0.46171602297038622</v>
          </cell>
          <cell r="J55">
            <v>0.46261473024401162</v>
          </cell>
          <cell r="K55">
            <v>0.45556679024828672</v>
          </cell>
          <cell r="L55">
            <v>0.43329564725833802</v>
          </cell>
          <cell r="M55">
            <v>0.42498567335243553</v>
          </cell>
          <cell r="N55">
            <v>0.41811929325269775</v>
          </cell>
          <cell r="O55">
            <v>0.43563189879697384</v>
          </cell>
          <cell r="P55">
            <v>0.4304390243902439</v>
          </cell>
          <cell r="Q55">
            <v>0.43733269507842459</v>
          </cell>
          <cell r="R55">
            <v>0.43706766717027007</v>
          </cell>
          <cell r="S55">
            <v>0.43682107645633339</v>
          </cell>
          <cell r="T55">
            <v>0.43659053219150173</v>
          </cell>
          <cell r="U55">
            <v>0.43637407997576128</v>
          </cell>
          <cell r="V55">
            <v>0.4361701016837326</v>
          </cell>
          <cell r="W55">
            <v>0.43597724252450842</v>
          </cell>
          <cell r="X55">
            <v>0.43579435685911183</v>
          </cell>
          <cell r="Y55">
            <v>0.43562046727016318</v>
          </cell>
          <cell r="Z55">
            <v>0.43545473317567129</v>
          </cell>
          <cell r="AA55">
            <v>0.43529642643544397</v>
          </cell>
          <cell r="AB55">
            <v>0.43514491216047574</v>
          </cell>
          <cell r="AC55">
            <v>0.43499963344817499</v>
          </cell>
          <cell r="AD55">
            <v>0.43486009911765205</v>
          </cell>
          <cell r="AE55">
            <v>0.43472587376435096</v>
          </cell>
          <cell r="AF55">
            <v>0.43459656962693255</v>
          </cell>
          <cell r="AG55">
            <v>0.43447183988411198</v>
          </cell>
          <cell r="AH55">
            <v>0.43435137309003802</v>
          </cell>
          <cell r="AI55">
            <v>0.43423488852380876</v>
          </cell>
          <cell r="AJ55">
            <v>0.43412213227867424</v>
          </cell>
          <cell r="AK55">
            <v>0.43401287395411647</v>
          </cell>
          <cell r="AL55">
            <v>0.43390690384263358</v>
          </cell>
          <cell r="AM55">
            <v>0.43380403052503907</v>
          </cell>
          <cell r="AN55">
            <v>0.43370407880511036</v>
          </cell>
          <cell r="AO55">
            <v>0.43360688792770724</v>
          </cell>
          <cell r="AP55">
            <v>0.43351231003492741</v>
          </cell>
          <cell r="AQ55">
            <v>0.43342020882313992</v>
          </cell>
          <cell r="AR55">
            <v>0.43333045837033302</v>
          </cell>
          <cell r="AS55">
            <v>0.433242942108503</v>
          </cell>
        </row>
        <row r="56">
          <cell r="B56" t="str">
            <v>SpainNOR</v>
          </cell>
          <cell r="C56" t="str">
            <v>Spain</v>
          </cell>
          <cell r="D56" t="str">
            <v>NOR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B57" t="str">
            <v>FranceALL</v>
          </cell>
          <cell r="C57" t="str">
            <v>France</v>
          </cell>
          <cell r="D57" t="str">
            <v>ALL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B58" t="str">
            <v>FranceLOW</v>
          </cell>
          <cell r="C58" t="str">
            <v>France</v>
          </cell>
          <cell r="D58" t="str">
            <v>LOW</v>
          </cell>
          <cell r="E58">
            <v>0.20840509817430244</v>
          </cell>
          <cell r="F58">
            <v>0.19757679352470967</v>
          </cell>
          <cell r="G58">
            <v>0.19007308480992693</v>
          </cell>
          <cell r="H58">
            <v>0.15943783556163804</v>
          </cell>
          <cell r="I58">
            <v>0.16198481561822126</v>
          </cell>
          <cell r="J58">
            <v>0.14907198798412188</v>
          </cell>
          <cell r="K58">
            <v>0.14624066126212049</v>
          </cell>
          <cell r="L58">
            <v>0.14558869375454639</v>
          </cell>
          <cell r="M58">
            <v>0.1615242209194693</v>
          </cell>
          <cell r="N58">
            <v>0.14862855678031273</v>
          </cell>
          <cell r="O58">
            <v>0.14862706712688684</v>
          </cell>
          <cell r="P58">
            <v>0.1477847774450067</v>
          </cell>
          <cell r="Q58">
            <v>0.14127186991464641</v>
          </cell>
          <cell r="R58">
            <v>0.13965367801594875</v>
          </cell>
          <cell r="S58">
            <v>0.13816384241454158</v>
          </cell>
          <cell r="T58">
            <v>0.13678458519252609</v>
          </cell>
          <cell r="U58">
            <v>0.13550151634205776</v>
          </cell>
          <cell r="V58">
            <v>0.1343028317714143</v>
          </cell>
          <cell r="W58">
            <v>0.13317873419850323</v>
          </cell>
          <cell r="X58">
            <v>0.13212100674263844</v>
          </cell>
          <cell r="Y58">
            <v>0.13112269347293457</v>
          </cell>
          <cell r="Z58">
            <v>0.13017785636296933</v>
          </cell>
          <cell r="AA58">
            <v>0.12928138779668927</v>
          </cell>
          <cell r="AB58">
            <v>0.12842886410749471</v>
          </cell>
          <cell r="AC58">
            <v>0.12761642986392671</v>
          </cell>
          <cell r="AD58">
            <v>0.12684070549604698</v>
          </cell>
          <cell r="AE58">
            <v>0.12609871285236857</v>
          </cell>
          <cell r="AF58">
            <v>0.12538781468216587</v>
          </cell>
          <cell r="AG58">
            <v>0.12470566504164182</v>
          </cell>
          <cell r="AH58">
            <v>0.12405016834910754</v>
          </cell>
          <cell r="AI58">
            <v>0.12341944534703291</v>
          </cell>
          <cell r="AJ58">
            <v>0.12281180462385449</v>
          </cell>
          <cell r="AK58">
            <v>0.12222571864448849</v>
          </cell>
          <cell r="AL58">
            <v>0.12165980346260616</v>
          </cell>
          <cell r="AM58">
            <v>0.12111280145894915</v>
          </cell>
          <cell r="AN58">
            <v>0.12058356658190583</v>
          </cell>
          <cell r="AO58">
            <v>0.1200710516690847</v>
          </cell>
          <cell r="AP58">
            <v>0.11957429750887254</v>
          </cell>
          <cell r="AQ58">
            <v>0.11909242336424224</v>
          </cell>
          <cell r="AR58">
            <v>0.11862461873131061</v>
          </cell>
          <cell r="AS58">
            <v>0.11817013614527729</v>
          </cell>
        </row>
        <row r="59">
          <cell r="B59" t="str">
            <v>FranceMED</v>
          </cell>
          <cell r="C59" t="str">
            <v>France</v>
          </cell>
          <cell r="D59" t="str">
            <v>MED</v>
          </cell>
          <cell r="E59">
            <v>0.40436002165247775</v>
          </cell>
          <cell r="F59">
            <v>0.39595797094163193</v>
          </cell>
          <cell r="G59">
            <v>0.38624533361375468</v>
          </cell>
          <cell r="H59">
            <v>0.38793557216549107</v>
          </cell>
          <cell r="I59">
            <v>0.38535791757049892</v>
          </cell>
          <cell r="J59">
            <v>0.3771054607874692</v>
          </cell>
          <cell r="K59">
            <v>0.368621840724845</v>
          </cell>
          <cell r="L59">
            <v>0.38491115036890783</v>
          </cell>
          <cell r="M59">
            <v>0.38527203538002674</v>
          </cell>
          <cell r="N59">
            <v>0.37600615226864903</v>
          </cell>
          <cell r="O59">
            <v>0.38174231106073875</v>
          </cell>
          <cell r="P59">
            <v>0.38319735619126305</v>
          </cell>
          <cell r="Q59">
            <v>0.37264662205970595</v>
          </cell>
          <cell r="R59">
            <v>0.37121500336882796</v>
          </cell>
          <cell r="S59">
            <v>0.36984833592566801</v>
          </cell>
          <cell r="T59">
            <v>0.36854041382164893</v>
          </cell>
          <cell r="U59">
            <v>0.3672858982508258</v>
          </cell>
          <cell r="V59">
            <v>0.36608016356827877</v>
          </cell>
          <cell r="W59">
            <v>0.36491917550797726</v>
          </cell>
          <cell r="X59">
            <v>0.36379939405620715</v>
          </cell>
          <cell r="Y59">
            <v>0.36271769534767073</v>
          </cell>
          <cell r="Z59">
            <v>0.36167130834864258</v>
          </cell>
          <cell r="AA59">
            <v>0.36065776312636388</v>
          </cell>
          <cell r="AB59">
            <v>0.35967484826975821</v>
          </cell>
          <cell r="AC59">
            <v>0.35872057559538573</v>
          </cell>
          <cell r="AD59">
            <v>0.35779315069740703</v>
          </cell>
          <cell r="AE59">
            <v>0.35689094821979778</v>
          </cell>
          <cell r="AF59">
            <v>0.35601249097102161</v>
          </cell>
          <cell r="AG59">
            <v>0.35515643218603732</v>
          </cell>
          <cell r="AH59">
            <v>0.35432154038248598</v>
          </cell>
          <cell r="AI59">
            <v>0.35350668636787869</v>
          </cell>
          <cell r="AJ59">
            <v>0.35271083204038106</v>
          </cell>
          <cell r="AK59">
            <v>0.35193302069318499</v>
          </cell>
          <cell r="AL59">
            <v>0.35117236858573297</v>
          </cell>
          <cell r="AM59">
            <v>0.35042805758746681</v>
          </cell>
          <cell r="AN59">
            <v>0.349699328733722</v>
          </cell>
          <cell r="AO59">
            <v>0.34898547656073164</v>
          </cell>
          <cell r="AP59">
            <v>0.34828584410884172</v>
          </cell>
          <cell r="AQ59">
            <v>0.3475998185010763</v>
          </cell>
          <cell r="AR59">
            <v>0.34692682701893418</v>
          </cell>
          <cell r="AS59">
            <v>0.34626633360944048</v>
          </cell>
        </row>
        <row r="60">
          <cell r="B60" t="str">
            <v>FranceHIG</v>
          </cell>
          <cell r="C60" t="str">
            <v>France</v>
          </cell>
          <cell r="D60" t="str">
            <v>HIG</v>
          </cell>
          <cell r="E60">
            <v>0.38723488017321983</v>
          </cell>
          <cell r="F60">
            <v>0.40646523553365843</v>
          </cell>
          <cell r="G60">
            <v>0.42368158157631841</v>
          </cell>
          <cell r="H60">
            <v>0.45262659227287078</v>
          </cell>
          <cell r="I60">
            <v>0.45265726681127982</v>
          </cell>
          <cell r="J60">
            <v>0.47382255122840899</v>
          </cell>
          <cell r="K60">
            <v>0.48513749801303446</v>
          </cell>
          <cell r="L60">
            <v>0.46950015587654581</v>
          </cell>
          <cell r="M60">
            <v>0.45320374370050392</v>
          </cell>
          <cell r="N60">
            <v>0.47536529095103824</v>
          </cell>
          <cell r="O60">
            <v>0.46963062181237447</v>
          </cell>
          <cell r="P60">
            <v>0.46901786636373027</v>
          </cell>
          <cell r="Q60">
            <v>0.48608150802564765</v>
          </cell>
          <cell r="R60">
            <v>0.48913131861522324</v>
          </cell>
          <cell r="S60">
            <v>0.49198782165979033</v>
          </cell>
          <cell r="T60">
            <v>0.49467500098582495</v>
          </cell>
          <cell r="U60">
            <v>0.49721258540711644</v>
          </cell>
          <cell r="V60">
            <v>0.4996170046603069</v>
          </cell>
          <cell r="W60">
            <v>0.50190209029351951</v>
          </cell>
          <cell r="X60">
            <v>0.50407959920115442</v>
          </cell>
          <cell r="Y60">
            <v>0.50615961117939468</v>
          </cell>
          <cell r="Z60">
            <v>0.50815083528838811</v>
          </cell>
          <cell r="AA60">
            <v>0.51006084907694682</v>
          </cell>
          <cell r="AB60">
            <v>0.51189628762274708</v>
          </cell>
          <cell r="AC60">
            <v>0.51366299454068753</v>
          </cell>
          <cell r="AD60">
            <v>0.515366143806546</v>
          </cell>
          <cell r="AE60">
            <v>0.51701033892783366</v>
          </cell>
          <cell r="AF60">
            <v>0.51859969434681252</v>
          </cell>
          <cell r="AG60">
            <v>0.52013790277232086</v>
          </cell>
          <cell r="AH60">
            <v>0.52162829126840649</v>
          </cell>
          <cell r="AI60">
            <v>0.52307386828508839</v>
          </cell>
          <cell r="AJ60">
            <v>0.52447736333576445</v>
          </cell>
          <cell r="AK60">
            <v>0.5258412606623265</v>
          </cell>
          <cell r="AL60">
            <v>0.52716782795166084</v>
          </cell>
          <cell r="AM60">
            <v>0.52845914095358404</v>
          </cell>
          <cell r="AN60">
            <v>0.52971710468437216</v>
          </cell>
          <cell r="AO60">
            <v>0.53094347177018364</v>
          </cell>
          <cell r="AP60">
            <v>0.53213985838228572</v>
          </cell>
          <cell r="AQ60">
            <v>0.53330775813468145</v>
          </cell>
          <cell r="AR60">
            <v>0.53444855424975524</v>
          </cell>
          <cell r="AS60">
            <v>0.53556353024528225</v>
          </cell>
        </row>
        <row r="61">
          <cell r="B61" t="str">
            <v>FranceNOR</v>
          </cell>
          <cell r="C61" t="str">
            <v>France</v>
          </cell>
          <cell r="D61" t="str">
            <v>NOR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B62" t="str">
            <v>ItalyALL</v>
          </cell>
          <cell r="C62" t="str">
            <v>Italy</v>
          </cell>
          <cell r="D62" t="str">
            <v>ALL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B63" t="str">
            <v>ItalyLOW</v>
          </cell>
          <cell r="C63" t="str">
            <v>Italy</v>
          </cell>
          <cell r="D63" t="str">
            <v>LOW</v>
          </cell>
          <cell r="E63">
            <v>0.33651452282157673</v>
          </cell>
          <cell r="F63">
            <v>0.35782187355791417</v>
          </cell>
          <cell r="G63">
            <v>0.32736346252506882</v>
          </cell>
          <cell r="H63">
            <v>0.30646214099216712</v>
          </cell>
          <cell r="I63">
            <v>0.27396918781472807</v>
          </cell>
          <cell r="J63">
            <v>0.26131432114073155</v>
          </cell>
          <cell r="K63">
            <v>0.24568942364505561</v>
          </cell>
          <cell r="L63">
            <v>0.24207983308625702</v>
          </cell>
          <cell r="M63">
            <v>0.24229910714285713</v>
          </cell>
          <cell r="N63">
            <v>0.23278651302718961</v>
          </cell>
          <cell r="O63">
            <v>0.24050414364640885</v>
          </cell>
          <cell r="P63">
            <v>0.22934497816593888</v>
          </cell>
          <cell r="Q63">
            <v>0.22755949050991797</v>
          </cell>
          <cell r="R63">
            <v>0.2242765484250078</v>
          </cell>
          <cell r="S63">
            <v>0.22126278806078298</v>
          </cell>
          <cell r="T63">
            <v>0.21848027458350719</v>
          </cell>
          <cell r="U63">
            <v>0.21589838612434975</v>
          </cell>
          <cell r="V63">
            <v>0.21349206782561536</v>
          </cell>
          <cell r="W63">
            <v>0.21124057437583038</v>
          </cell>
          <cell r="X63">
            <v>0.20912654636009301</v>
          </cell>
          <cell r="Y63">
            <v>0.20713531987478973</v>
          </cell>
          <cell r="Z63">
            <v>0.20525440240564666</v>
          </cell>
          <cell r="AA63">
            <v>0.20347306933147463</v>
          </cell>
          <cell r="AB63">
            <v>0.20178204934930474</v>
          </cell>
          <cell r="AC63">
            <v>0.20017327640159213</v>
          </cell>
          <cell r="AD63">
            <v>0.19863969199486581</v>
          </cell>
          <cell r="AE63">
            <v>0.19717508616187632</v>
          </cell>
          <cell r="AF63">
            <v>0.1957739683850869</v>
          </cell>
          <cell r="AG63">
            <v>0.1944314619857285</v>
          </cell>
          <cell r="AH63">
            <v>0.19314321706307219</v>
          </cell>
          <cell r="AI63">
            <v>0.19190533822534508</v>
          </cell>
          <cell r="AJ63">
            <v>0.19071432421022266</v>
          </cell>
          <cell r="AK63">
            <v>0.18956701713384216</v>
          </cell>
          <cell r="AL63">
            <v>0.18846055959182373</v>
          </cell>
          <cell r="AM63">
            <v>0.18739235820547562</v>
          </cell>
          <cell r="AN63">
            <v>0.1863600524908845</v>
          </cell>
          <cell r="AO63">
            <v>0.18536148814936518</v>
          </cell>
          <cell r="AP63">
            <v>0.18439469405036601</v>
          </cell>
          <cell r="AQ63">
            <v>0.1834578623138752</v>
          </cell>
          <cell r="AR63">
            <v>0.1825493310071741</v>
          </cell>
          <cell r="AS63">
            <v>0.1816675690568062</v>
          </cell>
        </row>
        <row r="64">
          <cell r="B64" t="str">
            <v>ItalyMED</v>
          </cell>
          <cell r="C64" t="str">
            <v>Italy</v>
          </cell>
          <cell r="D64" t="str">
            <v>MED</v>
          </cell>
          <cell r="E64">
            <v>0.55629322268326409</v>
          </cell>
          <cell r="F64">
            <v>0.51116751269035532</v>
          </cell>
          <cell r="G64">
            <v>0.5378014085163938</v>
          </cell>
          <cell r="H64">
            <v>0.54984147706079822</v>
          </cell>
          <cell r="I64">
            <v>0.56469063169965594</v>
          </cell>
          <cell r="J64">
            <v>0.55538334366604669</v>
          </cell>
          <cell r="K64">
            <v>0.54987377128431014</v>
          </cell>
          <cell r="L64">
            <v>0.51995827156426722</v>
          </cell>
          <cell r="M64">
            <v>0.50262276785714288</v>
          </cell>
          <cell r="N64">
            <v>0.50246920588068333</v>
          </cell>
          <cell r="O64">
            <v>0.49769797421731121</v>
          </cell>
          <cell r="P64">
            <v>0.50468704512372642</v>
          </cell>
          <cell r="Q64">
            <v>0.50162004799713422</v>
          </cell>
          <cell r="R64">
            <v>0.4965236389090788</v>
          </cell>
          <cell r="S64">
            <v>0.49150353696836951</v>
          </cell>
          <cell r="T64">
            <v>0.48656173727906105</v>
          </cell>
          <cell r="U64">
            <v>0.48169864193419754</v>
          </cell>
          <cell r="V64">
            <v>0.47691361659098164</v>
          </cell>
          <cell r="W64">
            <v>0.47220535756912746</v>
          </cell>
          <cell r="X64">
            <v>0.46757213732014458</v>
          </cell>
          <cell r="Y64">
            <v>0.46301197025589347</v>
          </cell>
          <cell r="Z64">
            <v>0.45852272553792139</v>
          </cell>
          <cell r="AA64">
            <v>0.45410220403077223</v>
          </cell>
          <cell r="AB64">
            <v>0.44974819074740791</v>
          </cell>
          <cell r="AC64">
            <v>0.44545849036585128</v>
          </cell>
          <cell r="AD64">
            <v>0.44123095095937498</v>
          </cell>
          <cell r="AE64">
            <v>0.43706347947241408</v>
          </cell>
          <cell r="AF64">
            <v>0.43295405139457765</v>
          </cell>
          <cell r="AG64">
            <v>0.4289007163513171</v>
          </cell>
          <cell r="AH64">
            <v>0.4249016008251229</v>
          </cell>
          <cell r="AI64">
            <v>0.42095490887027687</v>
          </cell>
          <cell r="AJ64">
            <v>0.41705892143794626</v>
          </cell>
          <cell r="AK64">
            <v>0.4132119947540891</v>
          </cell>
          <cell r="AL64">
            <v>0.40941255806831289</v>
          </cell>
          <cell r="AM64">
            <v>0.40565911100256768</v>
          </cell>
          <cell r="AN64">
            <v>0.4019502206640998</v>
          </cell>
          <cell r="AO64">
            <v>0.39828451864034664</v>
          </cell>
          <cell r="AP64">
            <v>0.39466069795940495</v>
          </cell>
          <cell r="AQ64">
            <v>0.3910775100748578</v>
          </cell>
          <cell r="AR64">
            <v>0.38753376191556843</v>
          </cell>
          <cell r="AS64">
            <v>0.38402831302775992</v>
          </cell>
        </row>
        <row r="65">
          <cell r="B65" t="str">
            <v>ItalyHIG</v>
          </cell>
          <cell r="C65" t="str">
            <v>Italy</v>
          </cell>
          <cell r="D65" t="str">
            <v>HIG</v>
          </cell>
          <cell r="E65">
            <v>0.10719225449515905</v>
          </cell>
          <cell r="F65">
            <v>0.13101061375173048</v>
          </cell>
          <cell r="G65">
            <v>0.13483512895853739</v>
          </cell>
          <cell r="H65">
            <v>0.14369638194703471</v>
          </cell>
          <cell r="I65">
            <v>0.16134018048561602</v>
          </cell>
          <cell r="J65">
            <v>0.18330233519322175</v>
          </cell>
          <cell r="K65">
            <v>0.20443680507063439</v>
          </cell>
          <cell r="L65">
            <v>0.23796189534947562</v>
          </cell>
          <cell r="M65">
            <v>0.25507812499999999</v>
          </cell>
          <cell r="N65">
            <v>0.26474428109212689</v>
          </cell>
          <cell r="O65">
            <v>0.26179788213627991</v>
          </cell>
          <cell r="P65">
            <v>0.26596797671033484</v>
          </cell>
          <cell r="Q65">
            <v>0.27082046149294781</v>
          </cell>
          <cell r="R65">
            <v>0.27919981266591348</v>
          </cell>
          <cell r="S65">
            <v>0.28723367497084756</v>
          </cell>
          <cell r="T65">
            <v>0.29495798813743179</v>
          </cell>
          <cell r="U65">
            <v>0.30240297194145271</v>
          </cell>
          <cell r="V65">
            <v>0.309594315583403</v>
          </cell>
          <cell r="W65">
            <v>0.31655406805504216</v>
          </cell>
          <cell r="X65">
            <v>0.32330131631976239</v>
          </cell>
          <cell r="Y65">
            <v>0.32985270986931681</v>
          </cell>
          <cell r="Z65">
            <v>0.33622287205643198</v>
          </cell>
          <cell r="AA65">
            <v>0.3424247266377532</v>
          </cell>
          <cell r="AB65">
            <v>0.34846975990328732</v>
          </cell>
          <cell r="AC65">
            <v>0.35436823323255656</v>
          </cell>
          <cell r="AD65">
            <v>0.36012935704575921</v>
          </cell>
          <cell r="AE65">
            <v>0.36576143436570963</v>
          </cell>
          <cell r="AF65">
            <v>0.37127198022033553</v>
          </cell>
          <cell r="AG65">
            <v>0.37666782166295443</v>
          </cell>
          <cell r="AH65">
            <v>0.3819551821118049</v>
          </cell>
          <cell r="AI65">
            <v>0.38713975290437808</v>
          </cell>
          <cell r="AJ65">
            <v>0.39222675435183108</v>
          </cell>
          <cell r="AK65">
            <v>0.3972209881120688</v>
          </cell>
          <cell r="AL65">
            <v>0.40212688233986338</v>
          </cell>
          <cell r="AM65">
            <v>0.4069485307919567</v>
          </cell>
          <cell r="AN65">
            <v>0.41168972684501576</v>
          </cell>
          <cell r="AO65">
            <v>0.41635399321028826</v>
          </cell>
          <cell r="AP65">
            <v>0.42094460799022909</v>
          </cell>
          <cell r="AQ65">
            <v>0.42546462761126697</v>
          </cell>
          <cell r="AR65">
            <v>0.42991690707725755</v>
          </cell>
          <cell r="AS65">
            <v>0.43430411791543388</v>
          </cell>
        </row>
        <row r="66">
          <cell r="B66" t="str">
            <v>ItalyNOR</v>
          </cell>
          <cell r="C66" t="str">
            <v>Italy</v>
          </cell>
          <cell r="D66" t="str">
            <v>NOR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B67" t="str">
            <v>CyprusALL</v>
          </cell>
          <cell r="C67" t="str">
            <v>Cyprus</v>
          </cell>
          <cell r="D67" t="str">
            <v>ALL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B68" t="str">
            <v>CyprusLOW</v>
          </cell>
          <cell r="C68" t="str">
            <v>Cyprus</v>
          </cell>
          <cell r="D68" t="str">
            <v>LOW</v>
          </cell>
          <cell r="E68">
            <v>0.19758064516129034</v>
          </cell>
          <cell r="F68">
            <v>0.1640625</v>
          </cell>
          <cell r="G68">
            <v>0.12355212355212357</v>
          </cell>
          <cell r="H68">
            <v>0.1492537313432836</v>
          </cell>
          <cell r="I68">
            <v>0.16349809885931557</v>
          </cell>
          <cell r="J68">
            <v>0.17667844522968199</v>
          </cell>
          <cell r="K68">
            <v>0.16027874564459929</v>
          </cell>
          <cell r="L68">
            <v>0.11111111111111112</v>
          </cell>
          <cell r="M68">
            <v>0.11111111111111113</v>
          </cell>
          <cell r="N68">
            <v>0.13157894736842105</v>
          </cell>
          <cell r="O68">
            <v>0.1346704871060172</v>
          </cell>
          <cell r="P68">
            <v>0.11614730878186968</v>
          </cell>
          <cell r="Q68">
            <v>0.12254380829418322</v>
          </cell>
          <cell r="R68">
            <v>0.12102724480072428</v>
          </cell>
          <cell r="S68">
            <v>0.11963223283624928</v>
          </cell>
          <cell r="T68">
            <v>0.11834184573456591</v>
          </cell>
          <cell r="U68">
            <v>0.11714239410322451</v>
          </cell>
          <cell r="V68">
            <v>0.11602265745667577</v>
          </cell>
          <cell r="W68">
            <v>0.11497332983582176</v>
          </cell>
          <cell r="X68">
            <v>0.11398661191320664</v>
          </cell>
          <cell r="Y68">
            <v>0.11305590562781306</v>
          </cell>
          <cell r="Z68">
            <v>0.1121755820128169</v>
          </cell>
          <cell r="AA68">
            <v>0.1113408022033987</v>
          </cell>
          <cell r="AB68">
            <v>0.11054737770175388</v>
          </cell>
          <cell r="AC68">
            <v>0.10979166004047662</v>
          </cell>
          <cell r="AD68">
            <v>0.10907045275051347</v>
          </cell>
          <cell r="AE68">
            <v>0.10838094045442172</v>
          </cell>
          <cell r="AF68">
            <v>0.10772063125272416</v>
          </cell>
          <cell r="AG68">
            <v>0.10708730953292579</v>
          </cell>
          <cell r="AH68">
            <v>0.10647899702676308</v>
          </cell>
          <cell r="AI68">
            <v>0.105893920451234</v>
          </cell>
          <cell r="AJ68">
            <v>0.1053304844469503</v>
          </cell>
          <cell r="AK68">
            <v>0.1047872488105268</v>
          </cell>
          <cell r="AL68">
            <v>0.10426290923198163</v>
          </cell>
          <cell r="AM68">
            <v>0.10375628091174412</v>
          </cell>
          <cell r="AN68">
            <v>0.10326628455791219</v>
          </cell>
          <cell r="AO68">
            <v>0.10279193436228717</v>
          </cell>
          <cell r="AP68">
            <v>0.10233232763031772</v>
          </cell>
          <cell r="AQ68">
            <v>0.10188663580046323</v>
          </cell>
          <cell r="AR68">
            <v>0.10145409663639988</v>
          </cell>
          <cell r="AS68">
            <v>0.10103400741376119</v>
          </cell>
        </row>
        <row r="69">
          <cell r="B69" t="str">
            <v>CyprusMED</v>
          </cell>
          <cell r="C69" t="str">
            <v>Cyprus</v>
          </cell>
          <cell r="D69" t="str">
            <v>MED</v>
          </cell>
          <cell r="E69">
            <v>0.42338709677419356</v>
          </cell>
          <cell r="F69">
            <v>0.40234375</v>
          </cell>
          <cell r="G69">
            <v>0.3783783783783784</v>
          </cell>
          <cell r="H69">
            <v>0.34328358208955223</v>
          </cell>
          <cell r="I69">
            <v>0.34220532319391633</v>
          </cell>
          <cell r="J69">
            <v>0.35335689045936397</v>
          </cell>
          <cell r="K69">
            <v>0.36585365853658536</v>
          </cell>
          <cell r="L69">
            <v>0.3271604938271605</v>
          </cell>
          <cell r="M69">
            <v>0.3243243243243244</v>
          </cell>
          <cell r="N69">
            <v>0.29532163742690054</v>
          </cell>
          <cell r="O69">
            <v>0.28080229226361036</v>
          </cell>
          <cell r="P69">
            <v>0.25212464589235128</v>
          </cell>
          <cell r="Q69">
            <v>0.28253498654337972</v>
          </cell>
          <cell r="R69">
            <v>0.27641614686198007</v>
          </cell>
          <cell r="S69">
            <v>0.27061471166344292</v>
          </cell>
          <cell r="T69">
            <v>0.2650954878753779</v>
          </cell>
          <cell r="U69">
            <v>0.25982903845173649</v>
          </cell>
          <cell r="V69">
            <v>0.25479047035633401</v>
          </cell>
          <cell r="W69">
            <v>0.24995852880786085</v>
          </cell>
          <cell r="X69">
            <v>0.245314908782788</v>
          </cell>
          <cell r="Y69">
            <v>0.24084372369174747</v>
          </cell>
          <cell r="Z69">
            <v>0.23653108976611753</v>
          </cell>
          <cell r="AA69">
            <v>0.23236479697471235</v>
          </cell>
          <cell r="AB69">
            <v>0.22833404556969578</v>
          </cell>
          <cell r="AC69">
            <v>0.22442923305074775</v>
          </cell>
          <cell r="AD69">
            <v>0.22064178031625664</v>
          </cell>
          <cell r="AE69">
            <v>0.21696398859874633</v>
          </cell>
          <cell r="AF69">
            <v>0.21338892082150437</v>
          </cell>
          <cell r="AG69">
            <v>0.20991030250419196</v>
          </cell>
          <cell r="AH69">
            <v>0.20652243844834153</v>
          </cell>
          <cell r="AI69">
            <v>0.20322014225923815</v>
          </cell>
          <cell r="AJ69">
            <v>0.19999867638511576</v>
          </cell>
          <cell r="AK69">
            <v>0.19685370083154552</v>
          </cell>
          <cell r="AL69">
            <v>0.19378122907651801</v>
          </cell>
          <cell r="AM69">
            <v>0.1907775899975182</v>
          </cell>
          <cell r="AN69">
            <v>0.18783939484584944</v>
          </cell>
          <cell r="AO69">
            <v>0.18496350848028265</v>
          </cell>
          <cell r="AP69">
            <v>0.18214702421269538</v>
          </cell>
          <cell r="AQ69">
            <v>0.17938724173088957</v>
          </cell>
          <cell r="AR69">
            <v>0.17668164765440847</v>
          </cell>
          <cell r="AS69">
            <v>0.17402789835259341</v>
          </cell>
        </row>
        <row r="70">
          <cell r="B70" t="str">
            <v>CyprusHIG</v>
          </cell>
          <cell r="C70" t="str">
            <v>Cyprus</v>
          </cell>
          <cell r="D70" t="str">
            <v>HIG</v>
          </cell>
          <cell r="E70">
            <v>0.37903225806451613</v>
          </cell>
          <cell r="F70">
            <v>0.43359374999999994</v>
          </cell>
          <cell r="G70">
            <v>0.49806949806949813</v>
          </cell>
          <cell r="H70">
            <v>0.5074626865671642</v>
          </cell>
          <cell r="I70">
            <v>0.49429657794676807</v>
          </cell>
          <cell r="J70">
            <v>0.46996466431095407</v>
          </cell>
          <cell r="K70">
            <v>0.47386759581881532</v>
          </cell>
          <cell r="L70">
            <v>0.56172839506172845</v>
          </cell>
          <cell r="M70">
            <v>0.56456456456456461</v>
          </cell>
          <cell r="N70">
            <v>0.57309941520467833</v>
          </cell>
          <cell r="O70">
            <v>0.58452722063037243</v>
          </cell>
          <cell r="P70">
            <v>0.63172804532577909</v>
          </cell>
          <cell r="Q70">
            <v>0.59492120516243707</v>
          </cell>
          <cell r="R70">
            <v>0.60255660833729563</v>
          </cell>
          <cell r="S70">
            <v>0.60975305550030778</v>
          </cell>
          <cell r="T70">
            <v>0.61656266639005619</v>
          </cell>
          <cell r="U70">
            <v>0.62302856744503898</v>
          </cell>
          <cell r="V70">
            <v>0.62918687218699021</v>
          </cell>
          <cell r="W70">
            <v>0.63506814135631739</v>
          </cell>
          <cell r="X70">
            <v>0.64069847930400536</v>
          </cell>
          <cell r="Y70">
            <v>0.64610037068043946</v>
          </cell>
          <cell r="Z70">
            <v>0.65129332822106556</v>
          </cell>
          <cell r="AA70">
            <v>0.65629440082188895</v>
          </cell>
          <cell r="AB70">
            <v>0.66111857672855034</v>
          </cell>
          <cell r="AC70">
            <v>0.66577910690877562</v>
          </cell>
          <cell r="AD70">
            <v>0.67028776693322989</v>
          </cell>
          <cell r="AE70">
            <v>0.67465507094683197</v>
          </cell>
          <cell r="AF70">
            <v>0.67889044792577147</v>
          </cell>
          <cell r="AG70">
            <v>0.68300238796288226</v>
          </cell>
          <cell r="AH70">
            <v>0.68699856452489538</v>
          </cell>
          <cell r="AI70">
            <v>0.69088593728952785</v>
          </cell>
          <cell r="AJ70">
            <v>0.69467083916793393</v>
          </cell>
          <cell r="AK70">
            <v>0.69835905035792767</v>
          </cell>
          <cell r="AL70">
            <v>0.70195586169150037</v>
          </cell>
          <cell r="AM70">
            <v>0.70546612909073769</v>
          </cell>
          <cell r="AN70">
            <v>0.70889432059623836</v>
          </cell>
          <cell r="AO70">
            <v>0.71224455715743018</v>
          </cell>
          <cell r="AP70">
            <v>0.7155206481569869</v>
          </cell>
          <cell r="AQ70">
            <v>0.7187261224686472</v>
          </cell>
          <cell r="AR70">
            <v>0.72186425570919166</v>
          </cell>
          <cell r="AS70">
            <v>0.72493809423364541</v>
          </cell>
        </row>
        <row r="71">
          <cell r="B71" t="str">
            <v>CyprusNOR</v>
          </cell>
          <cell r="C71" t="str">
            <v>Cyprus</v>
          </cell>
          <cell r="D71" t="str">
            <v>NOR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B72" t="str">
            <v>LatviaALL</v>
          </cell>
          <cell r="C72" t="str">
            <v>Latvia</v>
          </cell>
          <cell r="D72" t="str">
            <v>ALL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B73" t="str">
            <v>LatviaLOW</v>
          </cell>
          <cell r="C73" t="str">
            <v>Latvia</v>
          </cell>
          <cell r="D73" t="str">
            <v>LOW</v>
          </cell>
          <cell r="E73">
            <v>0.1234718826405868</v>
          </cell>
          <cell r="F73">
            <v>0.15185185185185185</v>
          </cell>
          <cell r="G73">
            <v>9.7744360902255634E-2</v>
          </cell>
          <cell r="H73">
            <v>0.14646464646464646</v>
          </cell>
          <cell r="I73">
            <v>0.17743979721166031</v>
          </cell>
          <cell r="J73">
            <v>0.18367346938775508</v>
          </cell>
          <cell r="K73">
            <v>0.16198979591836735</v>
          </cell>
          <cell r="L73">
            <v>0.13977128335451081</v>
          </cell>
          <cell r="M73">
            <v>0.15211970074812969</v>
          </cell>
          <cell r="N73">
            <v>0.12000000000000001</v>
          </cell>
          <cell r="O73">
            <v>0.11124260355029586</v>
          </cell>
          <cell r="P73">
            <v>0.10175438596491228</v>
          </cell>
          <cell r="Q73">
            <v>0.13428693004001038</v>
          </cell>
          <cell r="R73">
            <v>0.13412650289195943</v>
          </cell>
          <cell r="S73">
            <v>0.13397732106457225</v>
          </cell>
          <cell r="T73">
            <v>0.13383792099226438</v>
          </cell>
          <cell r="U73">
            <v>0.13370710687027004</v>
          </cell>
          <cell r="V73">
            <v>0.13358388913973873</v>
          </cell>
          <cell r="W73">
            <v>0.13346743967294997</v>
          </cell>
          <cell r="X73">
            <v>0.13335705849912341</v>
          </cell>
          <cell r="Y73">
            <v>0.13325214867984123</v>
          </cell>
          <cell r="Z73">
            <v>0.13315219705118042</v>
          </cell>
          <cell r="AA73">
            <v>0.13305675926237626</v>
          </cell>
          <cell r="AB73">
            <v>0.13296544801013505</v>
          </cell>
          <cell r="AC73">
            <v>0.13287792368327736</v>
          </cell>
          <cell r="AD73">
            <v>0.13279388684865723</v>
          </cell>
          <cell r="AE73">
            <v>0.13271307216008077</v>
          </cell>
          <cell r="AF73">
            <v>0.13263524337874252</v>
          </cell>
          <cell r="AG73">
            <v>0.13256018927042507</v>
          </cell>
          <cell r="AH73">
            <v>0.1324877202005745</v>
          </cell>
          <cell r="AI73">
            <v>0.13241766528953852</v>
          </cell>
          <cell r="AJ73">
            <v>0.13234987002093879</v>
          </cell>
          <cell r="AK73">
            <v>0.13228419421926979</v>
          </cell>
          <cell r="AL73">
            <v>0.13222051033039298</v>
          </cell>
          <cell r="AM73">
            <v>0.13215870195209298</v>
          </cell>
          <cell r="AN73">
            <v>0.13209866257230476</v>
          </cell>
          <cell r="AO73">
            <v>0.13204029448077587</v>
          </cell>
          <cell r="AP73">
            <v>0.13198350782633123</v>
          </cell>
          <cell r="AQ73">
            <v>0.13192821979698435</v>
          </cell>
          <cell r="AR73">
            <v>0.13187435390418117</v>
          </cell>
          <cell r="AS73">
            <v>0.13182183935570382</v>
          </cell>
        </row>
        <row r="74">
          <cell r="B74" t="str">
            <v>LatviaMED</v>
          </cell>
          <cell r="C74" t="str">
            <v>Latvia</v>
          </cell>
          <cell r="D74" t="str">
            <v>MED</v>
          </cell>
          <cell r="E74">
            <v>0.70048899755501226</v>
          </cell>
          <cell r="F74">
            <v>0.61975308641975313</v>
          </cell>
          <cell r="G74">
            <v>0.68922305764411029</v>
          </cell>
          <cell r="H74">
            <v>0.58459595959595956</v>
          </cell>
          <cell r="I74">
            <v>0.58935361216730031</v>
          </cell>
          <cell r="J74">
            <v>0.50510204081632648</v>
          </cell>
          <cell r="K74">
            <v>0.48979591836734698</v>
          </cell>
          <cell r="L74">
            <v>0.52096569250317659</v>
          </cell>
          <cell r="M74">
            <v>0.46259351620947642</v>
          </cell>
          <cell r="N74">
            <v>0.45333333333333331</v>
          </cell>
          <cell r="O74">
            <v>0.40710059171597629</v>
          </cell>
          <cell r="P74">
            <v>0.4432748538011696</v>
          </cell>
          <cell r="Q74">
            <v>0.42393265660637802</v>
          </cell>
          <cell r="R74">
            <v>0.41068975730559226</v>
          </cell>
          <cell r="S74">
            <v>0.39799547876042962</v>
          </cell>
          <cell r="T74">
            <v>0.38579277077915558</v>
          </cell>
          <cell r="U74">
            <v>0.37403365411508777</v>
          </cell>
          <cell r="V74">
            <v>0.36267733633718113</v>
          </cell>
          <cell r="W74">
            <v>0.35168880086802723</v>
          </cell>
          <cell r="X74">
            <v>0.34103773193344167</v>
          </cell>
          <cell r="Y74">
            <v>0.33069768280370115</v>
          </cell>
          <cell r="Z74">
            <v>0.32064542340569879</v>
          </cell>
          <cell r="AA74">
            <v>0.31086042229977195</v>
          </cell>
          <cell r="AB74">
            <v>0.30132443075877374</v>
          </cell>
          <cell r="AC74">
            <v>0.29202114544507229</v>
          </cell>
          <cell r="AD74">
            <v>0.28293593230878089</v>
          </cell>
          <cell r="AE74">
            <v>0.27405559868794904</v>
          </cell>
          <cell r="AF74">
            <v>0.26536820373629022</v>
          </cell>
          <cell r="AG74">
            <v>0.25686289960477121</v>
          </cell>
          <cell r="AH74">
            <v>0.24852979750769746</v>
          </cell>
          <cell r="AI74">
            <v>0.24035985408104305</v>
          </cell>
          <cell r="AJ74">
            <v>0.23234477440804013</v>
          </cell>
          <cell r="AK74">
            <v>0.22447692882688092</v>
          </cell>
          <cell r="AL74">
            <v>0.21674928120652801</v>
          </cell>
          <cell r="AM74">
            <v>0.20915532682133944</v>
          </cell>
          <cell r="AN74">
            <v>0.2016890383042613</v>
          </cell>
          <cell r="AO74">
            <v>0.19434481843439483</v>
          </cell>
          <cell r="AP74">
            <v>0.18711745873459679</v>
          </cell>
          <cell r="AQ74">
            <v>0.18000210303105488</v>
          </cell>
          <cell r="AR74">
            <v>0.17299421526900366</v>
          </cell>
          <cell r="AS74">
            <v>0.16608955099418252</v>
          </cell>
        </row>
        <row r="75">
          <cell r="B75" t="str">
            <v>LatviaHIG</v>
          </cell>
          <cell r="C75" t="str">
            <v>Latvia</v>
          </cell>
          <cell r="D75" t="str">
            <v>HIG</v>
          </cell>
          <cell r="E75">
            <v>0.17603911980440098</v>
          </cell>
          <cell r="F75">
            <v>0.22839506172839505</v>
          </cell>
          <cell r="G75">
            <v>0.2130325814536341</v>
          </cell>
          <cell r="H75">
            <v>0.26893939393939392</v>
          </cell>
          <cell r="I75">
            <v>0.23320659062103927</v>
          </cell>
          <cell r="J75">
            <v>0.31122448979591832</v>
          </cell>
          <cell r="K75">
            <v>0.34821428571428575</v>
          </cell>
          <cell r="L75">
            <v>0.33926302414231257</v>
          </cell>
          <cell r="M75">
            <v>0.38528678304239405</v>
          </cell>
          <cell r="N75">
            <v>0.42666666666666669</v>
          </cell>
          <cell r="O75">
            <v>0.48165680473372785</v>
          </cell>
          <cell r="P75">
            <v>0.45497076023391814</v>
          </cell>
          <cell r="Q75">
            <v>0.44178041335361157</v>
          </cell>
          <cell r="R75">
            <v>0.45518373980244831</v>
          </cell>
          <cell r="S75">
            <v>0.46802720017499816</v>
          </cell>
          <cell r="T75">
            <v>0.48036930822857998</v>
          </cell>
          <cell r="U75">
            <v>0.49225923901464219</v>
          </cell>
          <cell r="V75">
            <v>0.50373877452308014</v>
          </cell>
          <cell r="W75">
            <v>0.51484375945902283</v>
          </cell>
          <cell r="X75">
            <v>0.52560520956743495</v>
          </cell>
          <cell r="Y75">
            <v>0.53605016851645759</v>
          </cell>
          <cell r="Z75">
            <v>0.54620237954312079</v>
          </cell>
          <cell r="AA75">
            <v>0.55608281843785179</v>
          </cell>
          <cell r="AB75">
            <v>0.56571012123109121</v>
          </cell>
          <cell r="AC75">
            <v>0.57510093087165037</v>
          </cell>
          <cell r="AD75">
            <v>0.58427018084256188</v>
          </cell>
          <cell r="AE75">
            <v>0.59323132915197019</v>
          </cell>
          <cell r="AF75">
            <v>0.60199655288496723</v>
          </cell>
          <cell r="AG75">
            <v>0.61057691112480372</v>
          </cell>
          <cell r="AH75">
            <v>0.61898248229172803</v>
          </cell>
          <cell r="AI75">
            <v>0.62722248062941843</v>
          </cell>
          <cell r="AJ75">
            <v>0.63530535557102108</v>
          </cell>
          <cell r="AK75">
            <v>0.64323887695384929</v>
          </cell>
          <cell r="AL75">
            <v>0.65103020846307902</v>
          </cell>
          <cell r="AM75">
            <v>0.65868597122656758</v>
          </cell>
          <cell r="AN75">
            <v>0.66621229912343394</v>
          </cell>
          <cell r="AO75">
            <v>0.67361488708482931</v>
          </cell>
          <cell r="AP75">
            <v>0.68089903343907199</v>
          </cell>
          <cell r="AQ75">
            <v>0.68806967717196077</v>
          </cell>
          <cell r="AR75">
            <v>0.69513143082681517</v>
          </cell>
          <cell r="AS75">
            <v>0.70208860965011366</v>
          </cell>
        </row>
        <row r="76">
          <cell r="B76" t="str">
            <v>LatviaNOR</v>
          </cell>
          <cell r="C76" t="str">
            <v>Latvia</v>
          </cell>
          <cell r="D76" t="str">
            <v>NOR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B77" t="str">
            <v>LithuaniaALL</v>
          </cell>
          <cell r="C77" t="str">
            <v>Lithuania</v>
          </cell>
          <cell r="D77" t="str">
            <v>ALL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B78" t="str">
            <v>LithuaniaLOW</v>
          </cell>
          <cell r="C78" t="str">
            <v>Lithuania</v>
          </cell>
          <cell r="D78" t="str">
            <v>LOW</v>
          </cell>
          <cell r="E78">
            <v>8.844621513944223E-2</v>
          </cell>
          <cell r="F78">
            <v>0.12839506172839507</v>
          </cell>
          <cell r="G78">
            <v>0.13050847457627118</v>
          </cell>
          <cell r="H78">
            <v>0.13832599118942732</v>
          </cell>
          <cell r="I78">
            <v>0.1502222222222222</v>
          </cell>
          <cell r="J78">
            <v>0.13482142857142856</v>
          </cell>
          <cell r="K78">
            <v>0.14679715302491103</v>
          </cell>
          <cell r="L78">
            <v>0.11552680221811462</v>
          </cell>
          <cell r="M78">
            <v>8.5257548845470696E-2</v>
          </cell>
          <cell r="N78">
            <v>8.3119108826049698E-2</v>
          </cell>
          <cell r="O78">
            <v>7.3283858998144713E-2</v>
          </cell>
          <cell r="P78">
            <v>5.5785123966942143E-2</v>
          </cell>
          <cell r="Q78">
            <v>9.1886866489721289E-2</v>
          </cell>
          <cell r="R78">
            <v>9.0802817216609405E-2</v>
          </cell>
          <cell r="S78">
            <v>8.980509020555999E-2</v>
          </cell>
          <cell r="T78">
            <v>8.8881705300995137E-2</v>
          </cell>
          <cell r="U78">
            <v>8.8022968441547667E-2</v>
          </cell>
          <cell r="V78">
            <v>8.7220929956002571E-2</v>
          </cell>
          <cell r="W78">
            <v>8.6468993524532467E-2</v>
          </cell>
          <cell r="X78">
            <v>8.5761628329372258E-2</v>
          </cell>
          <cell r="Y78">
            <v>8.5094153464150238E-2</v>
          </cell>
          <cell r="Z78">
            <v>8.4462573949075553E-2</v>
          </cell>
          <cell r="AA78">
            <v>8.3863454257028958E-2</v>
          </cell>
          <cell r="AB78">
            <v>8.3293819540819214E-2</v>
          </cell>
          <cell r="AC78">
            <v>8.2751077612628093E-2</v>
          </cell>
          <cell r="AD78">
            <v>8.2232956673757671E-2</v>
          </cell>
          <cell r="AE78">
            <v>8.1737455141473014E-2</v>
          </cell>
          <cell r="AF78">
            <v>8.1262800868977886E-2</v>
          </cell>
          <cell r="AG78">
            <v>8.0807417732529765E-2</v>
          </cell>
          <cell r="AH78">
            <v>8.0369898050477243E-2</v>
          </cell>
          <cell r="AI78">
            <v>7.9948979658716626E-2</v>
          </cell>
          <cell r="AJ78">
            <v>7.9543526733758363E-2</v>
          </cell>
          <cell r="AK78">
            <v>7.9152513654445256E-2</v>
          </cell>
          <cell r="AL78">
            <v>7.8775011344619408E-2</v>
          </cell>
          <cell r="AM78">
            <v>7.8410175654573561E-2</v>
          </cell>
          <cell r="AN78">
            <v>7.8057237428149101E-2</v>
          </cell>
          <cell r="AO78">
            <v>7.7715493971499502E-2</v>
          </cell>
          <cell r="AP78">
            <v>7.7384301693667196E-2</v>
          </cell>
          <cell r="AQ78">
            <v>7.706306973180102E-2</v>
          </cell>
          <cell r="AR78">
            <v>7.6751254407713188E-2</v>
          </cell>
          <cell r="AS78">
            <v>7.64483543895354E-2</v>
          </cell>
        </row>
        <row r="79">
          <cell r="B79" t="str">
            <v>LithuaniaMED</v>
          </cell>
          <cell r="C79" t="str">
            <v>Lithuania</v>
          </cell>
          <cell r="D79" t="str">
            <v>MED</v>
          </cell>
          <cell r="E79">
            <v>0.49003984063745021</v>
          </cell>
          <cell r="F79">
            <v>0.48477366255144033</v>
          </cell>
          <cell r="G79">
            <v>0.45338983050847459</v>
          </cell>
          <cell r="H79">
            <v>0.50572687224669599</v>
          </cell>
          <cell r="I79">
            <v>0.40622222222222226</v>
          </cell>
          <cell r="J79">
            <v>0.42678571428571427</v>
          </cell>
          <cell r="K79">
            <v>0.37544483985765126</v>
          </cell>
          <cell r="L79">
            <v>0.42791127541589652</v>
          </cell>
          <cell r="M79">
            <v>0.41030195381882778</v>
          </cell>
          <cell r="N79">
            <v>0.37532133676092544</v>
          </cell>
          <cell r="O79">
            <v>0.33302411873840443</v>
          </cell>
          <cell r="P79">
            <v>0.32231404958677684</v>
          </cell>
          <cell r="Q79">
            <v>0.36854710879456704</v>
          </cell>
          <cell r="R79">
            <v>0.3630187917670179</v>
          </cell>
          <cell r="S79">
            <v>0.35778773587344254</v>
          </cell>
          <cell r="T79">
            <v>0.35282019555129474</v>
          </cell>
          <cell r="U79">
            <v>0.34808804877333621</v>
          </cell>
          <cell r="V79">
            <v>0.34356759388954911</v>
          </cell>
          <cell r="W79">
            <v>0.33923865481196464</v>
          </cell>
          <cell r="X79">
            <v>0.33508390378264241</v>
          </cell>
          <cell r="Y79">
            <v>0.33108834080278099</v>
          </cell>
          <cell r="Z79">
            <v>0.32723888789713085</v>
          </cell>
          <cell r="AA79">
            <v>0.32352406891550994</v>
          </cell>
          <cell r="AB79">
            <v>0.31993375397525042</v>
          </cell>
          <cell r="AC79">
            <v>0.3164589533965001</v>
          </cell>
          <cell r="AD79">
            <v>0.31309164998595745</v>
          </cell>
          <cell r="AE79">
            <v>0.30982466135909281</v>
          </cell>
          <cell r="AF79">
            <v>0.30665152602772061</v>
          </cell>
          <cell r="AG79">
            <v>0.30356640846350447</v>
          </cell>
          <cell r="AH79">
            <v>0.30056401944244227</v>
          </cell>
          <cell r="AI79">
            <v>0.29763954879210741</v>
          </cell>
          <cell r="AJ79">
            <v>0.29478860827947756</v>
          </cell>
          <cell r="AK79">
            <v>0.29200718284650512</v>
          </cell>
          <cell r="AL79">
            <v>0.28929158876146688</v>
          </cell>
          <cell r="AM79">
            <v>0.28663843753403562</v>
          </cell>
          <cell r="AN79">
            <v>0.2840446046608851</v>
          </cell>
          <cell r="AO79">
            <v>0.28150720244107691</v>
          </cell>
          <cell r="AP79">
            <v>0.27902355623732189</v>
          </cell>
          <cell r="AQ79">
            <v>0.27659118366852276</v>
          </cell>
          <cell r="AR79">
            <v>0.27420777630689558</v>
          </cell>
          <cell r="AS79">
            <v>0.2718711835240511</v>
          </cell>
        </row>
        <row r="80">
          <cell r="B80" t="str">
            <v>LithuaniaHIG</v>
          </cell>
          <cell r="C80" t="str">
            <v>Lithuania</v>
          </cell>
          <cell r="D80" t="str">
            <v>HIG</v>
          </cell>
          <cell r="E80">
            <v>0.42151394422310756</v>
          </cell>
          <cell r="F80">
            <v>0.38683127572016462</v>
          </cell>
          <cell r="G80">
            <v>0.41610169491525423</v>
          </cell>
          <cell r="H80">
            <v>0.35594713656387666</v>
          </cell>
          <cell r="I80">
            <v>0.44355555555555554</v>
          </cell>
          <cell r="J80">
            <v>0.43839285714285714</v>
          </cell>
          <cell r="K80">
            <v>0.47775800711743771</v>
          </cell>
          <cell r="L80">
            <v>0.45656192236598897</v>
          </cell>
          <cell r="M80">
            <v>0.50444049733570162</v>
          </cell>
          <cell r="N80">
            <v>0.54155955441302484</v>
          </cell>
          <cell r="O80">
            <v>0.59369202226345086</v>
          </cell>
          <cell r="P80">
            <v>0.62190082644628097</v>
          </cell>
          <cell r="Q80">
            <v>0.53956602471571169</v>
          </cell>
          <cell r="R80">
            <v>0.54617839101637267</v>
          </cell>
          <cell r="S80">
            <v>0.55240717392099747</v>
          </cell>
          <cell r="T80">
            <v>0.55829809914771011</v>
          </cell>
          <cell r="U80">
            <v>0.56388898278511612</v>
          </cell>
          <cell r="V80">
            <v>0.56921147615444834</v>
          </cell>
          <cell r="W80">
            <v>0.5742923516635029</v>
          </cell>
          <cell r="X80">
            <v>0.5791544678879853</v>
          </cell>
          <cell r="Y80">
            <v>0.58381750573306879</v>
          </cell>
          <cell r="Z80">
            <v>0.58829853815379363</v>
          </cell>
          <cell r="AA80">
            <v>0.5926124768274611</v>
          </cell>
          <cell r="AB80">
            <v>0.59677242648393036</v>
          </cell>
          <cell r="AC80">
            <v>0.60078996899087178</v>
          </cell>
          <cell r="AD80">
            <v>0.60467539334028486</v>
          </cell>
          <cell r="AE80">
            <v>0.60843788349943417</v>
          </cell>
          <cell r="AF80">
            <v>0.61208567310330153</v>
          </cell>
          <cell r="AG80">
            <v>0.61562617380396578</v>
          </cell>
          <cell r="AH80">
            <v>0.61906608250708051</v>
          </cell>
          <cell r="AI80">
            <v>0.62241147154917598</v>
          </cell>
          <cell r="AJ80">
            <v>0.62566786498676408</v>
          </cell>
          <cell r="AK80">
            <v>0.62884030349904962</v>
          </cell>
          <cell r="AL80">
            <v>0.63193339989391373</v>
          </cell>
          <cell r="AM80">
            <v>0.63495138681139085</v>
          </cell>
          <cell r="AN80">
            <v>0.63789815791096582</v>
          </cell>
          <cell r="AO80">
            <v>0.64077730358742357</v>
          </cell>
          <cell r="AP80">
            <v>0.64359214206901094</v>
          </cell>
          <cell r="AQ80">
            <v>0.64634574659967625</v>
          </cell>
          <cell r="AR80">
            <v>0.64904096928539123</v>
          </cell>
          <cell r="AS80">
            <v>0.6516804620864135</v>
          </cell>
        </row>
        <row r="81">
          <cell r="B81" t="str">
            <v>LithuaniaNOR</v>
          </cell>
          <cell r="C81" t="str">
            <v>Lithuania</v>
          </cell>
          <cell r="D81" t="str">
            <v>NOR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B82" t="str">
            <v>LuxembourgALL</v>
          </cell>
          <cell r="C82" t="str">
            <v>Luxembourg</v>
          </cell>
          <cell r="D82" t="str">
            <v>ALL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B83" t="str">
            <v>LuxembourgLOW</v>
          </cell>
          <cell r="C83" t="str">
            <v>Luxembourg</v>
          </cell>
          <cell r="D83" t="str">
            <v>LOW</v>
          </cell>
          <cell r="E83">
            <v>0.27333333333333332</v>
          </cell>
          <cell r="F83">
            <v>0.36363636363636365</v>
          </cell>
          <cell r="G83">
            <v>0.31292517006802723</v>
          </cell>
          <cell r="H83">
            <v>0.27516778523489932</v>
          </cell>
          <cell r="I83">
            <v>0.20547945205479454</v>
          </cell>
          <cell r="J83">
            <v>0.21527777777777779</v>
          </cell>
          <cell r="K83">
            <v>0.17482517482517482</v>
          </cell>
          <cell r="L83">
            <v>0.16666666666666669</v>
          </cell>
          <cell r="M83">
            <v>0.17901234567901231</v>
          </cell>
          <cell r="N83">
            <v>0.13664596273291926</v>
          </cell>
          <cell r="O83">
            <v>0.15243902439024393</v>
          </cell>
          <cell r="P83">
            <v>0.12426035502958581</v>
          </cell>
          <cell r="Q83">
            <v>0.14367059016284831</v>
          </cell>
          <cell r="R83">
            <v>0.13959487908990864</v>
          </cell>
          <cell r="S83">
            <v>0.13590447750906975</v>
          </cell>
          <cell r="T83">
            <v>0.13254070445513597</v>
          </cell>
          <cell r="U83">
            <v>0.12945679985855876</v>
          </cell>
          <cell r="V83">
            <v>0.12661496505473796</v>
          </cell>
          <cell r="W83">
            <v>0.12398425726489135</v>
          </cell>
          <cell r="X83">
            <v>0.1215390607140631</v>
          </cell>
          <cell r="Y83">
            <v>0.11925795618962878</v>
          </cell>
          <cell r="Z83">
            <v>0.11712287159918899</v>
          </cell>
          <cell r="AA83">
            <v>0.11511843435942656</v>
          </cell>
          <cell r="AB83">
            <v>0.11323147115642151</v>
          </cell>
          <cell r="AC83">
            <v>0.11145061692543547</v>
          </cell>
          <cell r="AD83">
            <v>0.10976600587713142</v>
          </cell>
          <cell r="AE83">
            <v>0.10816902492335685</v>
          </cell>
          <cell r="AF83">
            <v>0.10665211510046874</v>
          </cell>
          <cell r="AG83">
            <v>0.10520861029872304</v>
          </cell>
          <cell r="AH83">
            <v>0.10383260526792619</v>
          </cell>
          <cell r="AI83">
            <v>0.10251884680338848</v>
          </cell>
          <cell r="AJ83">
            <v>0.10126264343795864</v>
          </cell>
          <cell r="AK83">
            <v>0.10005979002269386</v>
          </cell>
          <cell r="AL83">
            <v>9.8906504372275772E-2</v>
          </cell>
          <cell r="AM83">
            <v>9.7799373752889496E-2</v>
          </cell>
          <cell r="AN83">
            <v>9.673530945044477E-2</v>
          </cell>
          <cell r="AO83">
            <v>9.5711508011945515E-2</v>
          </cell>
          <cell r="AP83">
            <v>9.4725418028727873E-2</v>
          </cell>
          <cell r="AQ83">
            <v>9.3774711546362105E-2</v>
          </cell>
          <cell r="AR83">
            <v>9.285725935641552E-2</v>
          </cell>
          <cell r="AS83">
            <v>9.1971109560534198E-2</v>
          </cell>
        </row>
        <row r="84">
          <cell r="B84" t="str">
            <v>LuxembourgMED</v>
          </cell>
          <cell r="C84" t="str">
            <v>Luxembourg</v>
          </cell>
          <cell r="D84" t="str">
            <v>MED</v>
          </cell>
          <cell r="E84">
            <v>0.45333333333333337</v>
          </cell>
          <cell r="F84">
            <v>0.40909090909090912</v>
          </cell>
          <cell r="G84">
            <v>0.46938775510204084</v>
          </cell>
          <cell r="H84">
            <v>0.51006711409395977</v>
          </cell>
          <cell r="I84">
            <v>0.42465753424657537</v>
          </cell>
          <cell r="J84">
            <v>0.39583333333333331</v>
          </cell>
          <cell r="K84">
            <v>0.51048951048951041</v>
          </cell>
          <cell r="L84">
            <v>0.41666666666666669</v>
          </cell>
          <cell r="M84">
            <v>0.39506172839506171</v>
          </cell>
          <cell r="N84">
            <v>0.37267080745341613</v>
          </cell>
          <cell r="O84">
            <v>0.40243902439024393</v>
          </cell>
          <cell r="P84">
            <v>0.37278106508875741</v>
          </cell>
          <cell r="Q84">
            <v>0.39554353299394607</v>
          </cell>
          <cell r="R84">
            <v>0.38816244991538196</v>
          </cell>
          <cell r="S84">
            <v>0.38093093340043904</v>
          </cell>
          <cell r="T84">
            <v>0.37384938416417957</v>
          </cell>
          <cell r="U84">
            <v>0.36691581942077356</v>
          </cell>
          <cell r="V84">
            <v>0.36012680997070229</v>
          </cell>
          <cell r="W84">
            <v>0.35347807941337417</v>
          </cell>
          <cell r="X84">
            <v>0.34696489114955947</v>
          </cell>
          <cell r="Y84">
            <v>0.34058229956483232</v>
          </cell>
          <cell r="Z84">
            <v>0.33432531292330292</v>
          </cell>
          <cell r="AA84">
            <v>0.32818899814504265</v>
          </cell>
          <cell r="AB84">
            <v>0.32216854695960195</v>
          </cell>
          <cell r="AC84">
            <v>0.31625931621907044</v>
          </cell>
          <cell r="AD84">
            <v>0.31045685086308855</v>
          </cell>
          <cell r="AE84">
            <v>0.30475689523923816</v>
          </cell>
          <cell r="AF84">
            <v>0.29915539664354479</v>
          </cell>
          <cell r="AG84">
            <v>0.29364850371827905</v>
          </cell>
          <cell r="AH84">
            <v>0.28823256151562232</v>
          </cell>
          <cell r="AI84">
            <v>0.28290410447100228</v>
          </cell>
          <cell r="AJ84">
            <v>0.2776598481418171</v>
          </cell>
          <cell r="AK84">
            <v>0.27249668029873486</v>
          </cell>
          <cell r="AL84">
            <v>0.26741165176992698</v>
          </cell>
          <cell r="AM84">
            <v>0.26240196730807575</v>
          </cell>
          <cell r="AN84">
            <v>0.25746497665859852</v>
          </cell>
          <cell r="AO84">
            <v>0.2525981659434684</v>
          </cell>
          <cell r="AP84">
            <v>0.2477991494301735</v>
          </cell>
          <cell r="AQ84">
            <v>0.24306566172409913</v>
          </cell>
          <cell r="AR84">
            <v>0.23839555040097349</v>
          </cell>
          <cell r="AS84">
            <v>0.23378676908121879</v>
          </cell>
        </row>
        <row r="85">
          <cell r="B85" t="str">
            <v>LuxembourgHIG</v>
          </cell>
          <cell r="C85" t="str">
            <v>Luxembourg</v>
          </cell>
          <cell r="D85" t="str">
            <v>HIG</v>
          </cell>
          <cell r="E85">
            <v>0.27333333333333332</v>
          </cell>
          <cell r="F85">
            <v>0.22727272727272729</v>
          </cell>
          <cell r="G85">
            <v>0.21768707482993199</v>
          </cell>
          <cell r="H85">
            <v>0.21476510067114096</v>
          </cell>
          <cell r="I85">
            <v>0.36986301369863017</v>
          </cell>
          <cell r="J85">
            <v>0.38888888888888884</v>
          </cell>
          <cell r="K85">
            <v>0.31468531468531469</v>
          </cell>
          <cell r="L85">
            <v>0.41666666666666669</v>
          </cell>
          <cell r="M85">
            <v>0.42592592592592587</v>
          </cell>
          <cell r="N85">
            <v>0.49068322981366458</v>
          </cell>
          <cell r="O85">
            <v>0.4451219512195122</v>
          </cell>
          <cell r="P85">
            <v>0.50295857988165682</v>
          </cell>
          <cell r="Q85">
            <v>0.4607858768432056</v>
          </cell>
          <cell r="R85">
            <v>0.47224267099470946</v>
          </cell>
          <cell r="S85">
            <v>0.4831645890904912</v>
          </cell>
          <cell r="T85">
            <v>0.49360991138068444</v>
          </cell>
          <cell r="U85">
            <v>0.50362738072066771</v>
          </cell>
          <cell r="V85">
            <v>0.51325822497455975</v>
          </cell>
          <cell r="W85">
            <v>0.52253766332173446</v>
          </cell>
          <cell r="X85">
            <v>0.53149604813637741</v>
          </cell>
          <cell r="Y85">
            <v>0.54015974424553892</v>
          </cell>
          <cell r="Z85">
            <v>0.54855181547750809</v>
          </cell>
          <cell r="AA85">
            <v>0.55669256749553075</v>
          </cell>
          <cell r="AB85">
            <v>0.56459998188397653</v>
          </cell>
          <cell r="AC85">
            <v>0.57229006685549411</v>
          </cell>
          <cell r="AD85">
            <v>0.57977714325978003</v>
          </cell>
          <cell r="AE85">
            <v>0.58707407983740501</v>
          </cell>
          <cell r="AF85">
            <v>0.59419248825598647</v>
          </cell>
          <cell r="AG85">
            <v>0.60114288598299792</v>
          </cell>
          <cell r="AH85">
            <v>0.60793483321645148</v>
          </cell>
          <cell r="AI85">
            <v>0.61457704872560925</v>
          </cell>
          <cell r="AJ85">
            <v>0.62107750842022424</v>
          </cell>
          <cell r="AK85">
            <v>0.62744352967857131</v>
          </cell>
          <cell r="AL85">
            <v>0.63368184385779724</v>
          </cell>
          <cell r="AM85">
            <v>0.63979865893903476</v>
          </cell>
          <cell r="AN85">
            <v>0.64579971389095669</v>
          </cell>
          <cell r="AO85">
            <v>0.6516903260445861</v>
          </cell>
          <cell r="AP85">
            <v>0.65747543254109864</v>
          </cell>
          <cell r="AQ85">
            <v>0.66315962672953876</v>
          </cell>
          <cell r="AR85">
            <v>0.66874719024261098</v>
          </cell>
          <cell r="AS85">
            <v>0.67424212135824702</v>
          </cell>
        </row>
        <row r="86">
          <cell r="B86" t="str">
            <v>LuxembourgNOR</v>
          </cell>
          <cell r="C86" t="str">
            <v>Luxembourg</v>
          </cell>
          <cell r="D86" t="str">
            <v>NOR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B87" t="str">
            <v>HungaryALL</v>
          </cell>
          <cell r="C87" t="str">
            <v>Hungary</v>
          </cell>
          <cell r="D87" t="str">
            <v>ALL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B88" t="str">
            <v>HungaryLOW</v>
          </cell>
          <cell r="C88" t="str">
            <v>Hungary</v>
          </cell>
          <cell r="D88" t="str">
            <v>LOW</v>
          </cell>
          <cell r="E88">
            <v>0.20521541950113384</v>
          </cell>
          <cell r="F88">
            <v>0.19052523171987643</v>
          </cell>
          <cell r="G88">
            <v>0.17480783535829406</v>
          </cell>
          <cell r="H88">
            <v>0.15473887814313345</v>
          </cell>
          <cell r="I88">
            <v>0.15490243314863886</v>
          </cell>
          <cell r="J88">
            <v>0.13058589870903675</v>
          </cell>
          <cell r="K88">
            <v>0.13501026694045173</v>
          </cell>
          <cell r="L88">
            <v>0.13391906283280083</v>
          </cell>
          <cell r="M88">
            <v>0.12876254180602006</v>
          </cell>
          <cell r="N88">
            <v>0.13134241809220062</v>
          </cell>
          <cell r="O88">
            <v>0.13232682060390763</v>
          </cell>
          <cell r="P88">
            <v>0.11816258688425507</v>
          </cell>
          <cell r="Q88">
            <v>0.12037652368451518</v>
          </cell>
          <cell r="R88">
            <v>0.11840705794231014</v>
          </cell>
          <cell r="S88">
            <v>0.11660250302393778</v>
          </cell>
          <cell r="T88">
            <v>0.11493935865869691</v>
          </cell>
          <cell r="U88">
            <v>0.11339868867308112</v>
          </cell>
          <cell r="V88">
            <v>0.11196502530521629</v>
          </cell>
          <cell r="W88">
            <v>0.11062558140551128</v>
          </cell>
          <cell r="X88">
            <v>0.10936967268894428</v>
          </cell>
          <cell r="Y88">
            <v>0.10818828654058624</v>
          </cell>
          <cell r="Z88">
            <v>0.10707375512694586</v>
          </cell>
          <cell r="AA88">
            <v>0.10601950407754165</v>
          </cell>
          <cell r="AB88">
            <v>0.10501985680124659</v>
          </cell>
          <cell r="AC88">
            <v>0.10406988035844339</v>
          </cell>
          <cell r="AD88">
            <v>0.10316526278420513</v>
          </cell>
          <cell r="AE88">
            <v>0.10230221450267372</v>
          </cell>
          <cell r="AF88">
            <v>0.10147738839956538</v>
          </cell>
          <cell r="AG88">
            <v>0.10068781449227512</v>
          </cell>
          <cell r="AH88">
            <v>9.9930846128164358E-2</v>
          </cell>
          <cell r="AI88">
            <v>9.9204115366297377E-2</v>
          </cell>
          <cell r="AJ88">
            <v>9.8505495733947748E-2</v>
          </cell>
          <cell r="AK88">
            <v>9.783307094999831E-2</v>
          </cell>
          <cell r="AL88">
            <v>9.718510851005388E-2</v>
          </cell>
          <cell r="AM88">
            <v>9.656003725882599E-2</v>
          </cell>
          <cell r="AN88">
            <v>9.5956428252784665E-2</v>
          </cell>
          <cell r="AO88">
            <v>9.5372978353636687E-2</v>
          </cell>
          <cell r="AP88">
            <v>9.4808496100665676E-2</v>
          </cell>
          <cell r="AQ88">
            <v>9.4261889494546988E-2</v>
          </cell>
          <cell r="AR88">
            <v>9.3732155392263275E-2</v>
          </cell>
          <cell r="AS88">
            <v>9.321837026618679E-2</v>
          </cell>
        </row>
        <row r="89">
          <cell r="B89" t="str">
            <v>HungaryMED</v>
          </cell>
          <cell r="C89" t="str">
            <v>Hungary</v>
          </cell>
          <cell r="D89" t="str">
            <v>MED</v>
          </cell>
          <cell r="E89">
            <v>0.63208616780045357</v>
          </cell>
          <cell r="F89">
            <v>0.6506179196704428</v>
          </cell>
          <cell r="G89">
            <v>0.65410364492933304</v>
          </cell>
          <cell r="H89">
            <v>0.64506769825918764</v>
          </cell>
          <cell r="I89">
            <v>0.63358226933269091</v>
          </cell>
          <cell r="J89">
            <v>0.62413108242303872</v>
          </cell>
          <cell r="K89">
            <v>0.60292607802874743</v>
          </cell>
          <cell r="L89">
            <v>0.57907348242811496</v>
          </cell>
          <cell r="M89">
            <v>0.56465997770345588</v>
          </cell>
          <cell r="N89">
            <v>0.55813279211365618</v>
          </cell>
          <cell r="O89">
            <v>0.55032563647128474</v>
          </cell>
          <cell r="P89">
            <v>0.53430039286793596</v>
          </cell>
          <cell r="Q89">
            <v>0.55090580010254442</v>
          </cell>
          <cell r="R89">
            <v>0.54422743293033704</v>
          </cell>
          <cell r="S89">
            <v>0.53777667810142493</v>
          </cell>
          <cell r="T89">
            <v>0.53153472684516534</v>
          </cell>
          <cell r="U89">
            <v>0.52548508485765622</v>
          </cell>
          <cell r="V89">
            <v>0.51961321611745515</v>
          </cell>
          <cell r="W89">
            <v>0.51390624801009088</v>
          </cell>
          <cell r="X89">
            <v>0.50835272740482307</v>
          </cell>
          <cell r="Y89">
            <v>0.50294241847725163</v>
          </cell>
          <cell r="Z89">
            <v>0.49766613454320197</v>
          </cell>
          <cell r="AA89">
            <v>0.49251559757562402</v>
          </cell>
          <cell r="AB89">
            <v>0.48748332029104668</v>
          </cell>
          <cell r="AC89">
            <v>0.48256250669485073</v>
          </cell>
          <cell r="AD89">
            <v>0.47774696778402748</v>
          </cell>
          <cell r="AE89">
            <v>0.47303104975235255</v>
          </cell>
          <cell r="AF89">
            <v>0.46840957255653987</v>
          </cell>
          <cell r="AG89">
            <v>0.46387777710978928</v>
          </cell>
          <cell r="AH89">
            <v>0.45943127969337805</v>
          </cell>
          <cell r="AI89">
            <v>0.45506603243540111</v>
          </cell>
          <cell r="AJ89">
            <v>0.45077828891249649</v>
          </cell>
          <cell r="AK89">
            <v>0.44656457409640454</v>
          </cell>
          <cell r="AL89">
            <v>0.44242165800108468</v>
          </cell>
          <cell r="AM89">
            <v>0.43834653249457134</v>
          </cell>
          <cell r="AN89">
            <v>0.43433639082798176</v>
          </cell>
          <cell r="AO89">
            <v>0.43038860950620617</v>
          </cell>
          <cell r="AP89">
            <v>0.42650073218400708</v>
          </cell>
          <cell r="AQ89">
            <v>0.42267045532005515</v>
          </cell>
          <cell r="AR89">
            <v>0.418895615361837</v>
          </cell>
          <cell r="AS89">
            <v>0.41517417726794875</v>
          </cell>
        </row>
        <row r="90">
          <cell r="B90" t="str">
            <v>HungaryHIG</v>
          </cell>
          <cell r="C90" t="str">
            <v>Hungary</v>
          </cell>
          <cell r="D90" t="str">
            <v>HIG</v>
          </cell>
          <cell r="E90">
            <v>0.1626984126984127</v>
          </cell>
          <cell r="F90">
            <v>0.15885684860968075</v>
          </cell>
          <cell r="G90">
            <v>0.17108851971237291</v>
          </cell>
          <cell r="H90">
            <v>0.20019342359767889</v>
          </cell>
          <cell r="I90">
            <v>0.21151529751867018</v>
          </cell>
          <cell r="J90">
            <v>0.2452830188679245</v>
          </cell>
          <cell r="K90">
            <v>0.26206365503080081</v>
          </cell>
          <cell r="L90">
            <v>0.28700745473908412</v>
          </cell>
          <cell r="M90">
            <v>0.30657748049052397</v>
          </cell>
          <cell r="N90">
            <v>0.31052478979414322</v>
          </cell>
          <cell r="O90">
            <v>0.3173475429248076</v>
          </cell>
          <cell r="P90">
            <v>0.34753702024780903</v>
          </cell>
          <cell r="Q90">
            <v>0.32871767621294046</v>
          </cell>
          <cell r="R90">
            <v>0.33736550912735286</v>
          </cell>
          <cell r="S90">
            <v>0.34562081887463725</v>
          </cell>
          <cell r="T90">
            <v>0.35352591449613779</v>
          </cell>
          <cell r="U90">
            <v>0.36111622646926272</v>
          </cell>
          <cell r="V90">
            <v>0.36842175857732851</v>
          </cell>
          <cell r="W90">
            <v>0.3754681705843978</v>
          </cell>
          <cell r="X90">
            <v>0.38227759990623267</v>
          </cell>
          <cell r="Y90">
            <v>0.38886929498216216</v>
          </cell>
          <cell r="Z90">
            <v>0.3952601103298522</v>
          </cell>
          <cell r="AA90">
            <v>0.4014648983468343</v>
          </cell>
          <cell r="AB90">
            <v>0.40749682290770672</v>
          </cell>
          <cell r="AC90">
            <v>0.41336761294670593</v>
          </cell>
          <cell r="AD90">
            <v>0.41908776943176734</v>
          </cell>
          <cell r="AE90">
            <v>0.42466673574497371</v>
          </cell>
          <cell r="AF90">
            <v>0.43011303904389481</v>
          </cell>
          <cell r="AG90">
            <v>0.43543440839793557</v>
          </cell>
          <cell r="AH90">
            <v>0.44063787417845751</v>
          </cell>
          <cell r="AI90">
            <v>0.44572985219830158</v>
          </cell>
          <cell r="AJ90">
            <v>0.45071621535355572</v>
          </cell>
          <cell r="AK90">
            <v>0.45560235495359713</v>
          </cell>
          <cell r="AL90">
            <v>0.46039323348886146</v>
          </cell>
          <cell r="AM90">
            <v>0.46509343024660266</v>
          </cell>
          <cell r="AN90">
            <v>0.46970718091923358</v>
          </cell>
          <cell r="AO90">
            <v>0.47423841214015716</v>
          </cell>
          <cell r="AP90">
            <v>0.47869077171532731</v>
          </cell>
          <cell r="AQ90">
            <v>0.48306765518539785</v>
          </cell>
          <cell r="AR90">
            <v>0.48737222924589974</v>
          </cell>
          <cell r="AS90">
            <v>0.49160745246586451</v>
          </cell>
        </row>
        <row r="91">
          <cell r="B91" t="str">
            <v>HungaryNOR</v>
          </cell>
          <cell r="C91" t="str">
            <v>Hungary</v>
          </cell>
          <cell r="D91" t="str">
            <v>NOR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B92" t="str">
            <v>MaltaALL</v>
          </cell>
          <cell r="C92" t="str">
            <v>Malta</v>
          </cell>
          <cell r="D92" t="str">
            <v>ALL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B93" t="str">
            <v>MaltaLOW</v>
          </cell>
          <cell r="C93" t="str">
            <v>Malta</v>
          </cell>
          <cell r="D93" t="str">
            <v>LOW</v>
          </cell>
          <cell r="E93">
            <v>0.79487179487179482</v>
          </cell>
          <cell r="F93">
            <v>0.63043478260869557</v>
          </cell>
          <cell r="G93">
            <v>0.64925373134328357</v>
          </cell>
          <cell r="H93">
            <v>0.61363636363636365</v>
          </cell>
          <cell r="I93">
            <v>0.6</v>
          </cell>
          <cell r="J93">
            <v>0.57983193277310929</v>
          </cell>
          <cell r="K93">
            <v>0.53284671532846717</v>
          </cell>
          <cell r="L93">
            <v>0.52083333333333337</v>
          </cell>
          <cell r="M93">
            <v>0.52898550724637672</v>
          </cell>
          <cell r="N93">
            <v>0.48951048951048953</v>
          </cell>
          <cell r="O93">
            <v>0.50714285714285712</v>
          </cell>
          <cell r="P93">
            <v>0.44852941176470584</v>
          </cell>
          <cell r="Q93">
            <v>0.47714919947602491</v>
          </cell>
          <cell r="R93">
            <v>0.47032331268654698</v>
          </cell>
          <cell r="S93">
            <v>0.46405636401037975</v>
          </cell>
          <cell r="T93">
            <v>0.4582696394645191</v>
          </cell>
          <cell r="U93">
            <v>0.45289959222539322</v>
          </cell>
          <cell r="V93">
            <v>0.44789422275671636</v>
          </cell>
          <cell r="W93">
            <v>0.443210471441846</v>
          </cell>
          <cell r="X93">
            <v>0.43881230319573511</v>
          </cell>
          <cell r="Y93">
            <v>0.43466927566721347</v>
          </cell>
          <cell r="Z93">
            <v>0.43075545216043881</v>
          </cell>
          <cell r="AA93">
            <v>0.42704856467518082</v>
          </cell>
          <cell r="AB93">
            <v>0.42352936134185243</v>
          </cell>
          <cell r="AC93">
            <v>0.42018109177152713</v>
          </cell>
          <cell r="AD93">
            <v>0.41698909691782077</v>
          </cell>
          <cell r="AE93">
            <v>0.41394047909111914</v>
          </cell>
          <cell r="AF93">
            <v>0.41102383412133425</v>
          </cell>
          <cell r="AG93">
            <v>0.40822903219825418</v>
          </cell>
          <cell r="AH93">
            <v>0.4055470371953937</v>
          </cell>
          <cell r="AI93">
            <v>0.40296975668183449</v>
          </cell>
          <cell r="AJ93">
            <v>0.40048991660263061</v>
          </cell>
          <cell r="AK93">
            <v>0.39810095593765932</v>
          </cell>
          <cell r="AL93">
            <v>0.39579693765368101</v>
          </cell>
          <cell r="AM93">
            <v>0.39357247303110676</v>
          </cell>
          <cell r="AN93">
            <v>0.39142265703710322</v>
          </cell>
          <cell r="AO93">
            <v>0.38934301287459988</v>
          </cell>
          <cell r="AP93">
            <v>0.3873294441948304</v>
          </cell>
          <cell r="AQ93">
            <v>0.38537819374306165</v>
          </cell>
          <cell r="AR93">
            <v>0.38348580743079014</v>
          </cell>
          <cell r="AS93">
            <v>0.38164910300615762</v>
          </cell>
        </row>
        <row r="94">
          <cell r="B94" t="str">
            <v>MaltaMED</v>
          </cell>
          <cell r="C94" t="str">
            <v>Malta</v>
          </cell>
          <cell r="D94" t="str">
            <v>MED</v>
          </cell>
          <cell r="E94">
            <v>0.20512820512820509</v>
          </cell>
          <cell r="F94">
            <v>0.21014492753623187</v>
          </cell>
          <cell r="G94">
            <v>0.18656716417910449</v>
          </cell>
          <cell r="H94">
            <v>0.18939393939393939</v>
          </cell>
          <cell r="I94">
            <v>0.18260869565217391</v>
          </cell>
          <cell r="J94">
            <v>0.23529411764705885</v>
          </cell>
          <cell r="K94">
            <v>0.22627737226277375</v>
          </cell>
          <cell r="L94">
            <v>0.21527777777777782</v>
          </cell>
          <cell r="M94">
            <v>0.20289855072463767</v>
          </cell>
          <cell r="N94">
            <v>0.2237762237762238</v>
          </cell>
          <cell r="O94">
            <v>0.19285714285714287</v>
          </cell>
          <cell r="P94">
            <v>0.22058823529411764</v>
          </cell>
          <cell r="Q94" t="e">
            <v>#VALUE!</v>
          </cell>
          <cell r="R94" t="e">
            <v>#VALUE!</v>
          </cell>
          <cell r="S94" t="e">
            <v>#VALUE!</v>
          </cell>
          <cell r="T94" t="e">
            <v>#VALUE!</v>
          </cell>
          <cell r="U94" t="e">
            <v>#VALUE!</v>
          </cell>
          <cell r="V94" t="e">
            <v>#VALUE!</v>
          </cell>
          <cell r="W94" t="e">
            <v>#VALUE!</v>
          </cell>
          <cell r="X94" t="e">
            <v>#VALUE!</v>
          </cell>
          <cell r="Y94" t="e">
            <v>#VALUE!</v>
          </cell>
          <cell r="Z94" t="e">
            <v>#VALUE!</v>
          </cell>
          <cell r="AA94" t="e">
            <v>#VALUE!</v>
          </cell>
          <cell r="AB94" t="e">
            <v>#VALUE!</v>
          </cell>
          <cell r="AC94" t="e">
            <v>#VALUE!</v>
          </cell>
          <cell r="AD94" t="e">
            <v>#VALUE!</v>
          </cell>
          <cell r="AE94" t="e">
            <v>#VALUE!</v>
          </cell>
          <cell r="AF94" t="e">
            <v>#VALUE!</v>
          </cell>
          <cell r="AG94" t="e">
            <v>#VALUE!</v>
          </cell>
          <cell r="AH94" t="e">
            <v>#VALUE!</v>
          </cell>
          <cell r="AI94" t="e">
            <v>#VALUE!</v>
          </cell>
          <cell r="AJ94" t="e">
            <v>#VALUE!</v>
          </cell>
          <cell r="AK94" t="e">
            <v>#VALUE!</v>
          </cell>
          <cell r="AL94" t="e">
            <v>#VALUE!</v>
          </cell>
          <cell r="AM94" t="e">
            <v>#VALUE!</v>
          </cell>
          <cell r="AN94" t="e">
            <v>#VALUE!</v>
          </cell>
          <cell r="AO94" t="e">
            <v>#VALUE!</v>
          </cell>
          <cell r="AP94" t="e">
            <v>#VALUE!</v>
          </cell>
          <cell r="AQ94" t="e">
            <v>#VALUE!</v>
          </cell>
          <cell r="AR94" t="e">
            <v>#VALUE!</v>
          </cell>
          <cell r="AS94" t="e">
            <v>#VALUE!</v>
          </cell>
        </row>
        <row r="95">
          <cell r="B95" t="str">
            <v>MaltaHIG</v>
          </cell>
          <cell r="C95" t="str">
            <v>Malta</v>
          </cell>
          <cell r="D95" t="str">
            <v>HIG</v>
          </cell>
          <cell r="E95">
            <v>0</v>
          </cell>
          <cell r="F95">
            <v>0.15942028985507248</v>
          </cell>
          <cell r="G95">
            <v>0.16417910447761197</v>
          </cell>
          <cell r="H95">
            <v>0.19696969696969699</v>
          </cell>
          <cell r="I95">
            <v>0.21739130434782608</v>
          </cell>
          <cell r="J95">
            <v>0.18487394957983197</v>
          </cell>
          <cell r="K95">
            <v>0.24087591240875914</v>
          </cell>
          <cell r="L95">
            <v>0.2638888888888889</v>
          </cell>
          <cell r="M95">
            <v>0.26811594202898553</v>
          </cell>
          <cell r="N95">
            <v>0.28671328671328672</v>
          </cell>
          <cell r="O95">
            <v>0.3</v>
          </cell>
          <cell r="P95">
            <v>0.33088235294117646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  <cell r="V95" t="e">
            <v>#VALUE!</v>
          </cell>
          <cell r="W95" t="e">
            <v>#VALUE!</v>
          </cell>
          <cell r="X95" t="e">
            <v>#VALUE!</v>
          </cell>
          <cell r="Y95" t="e">
            <v>#VALUE!</v>
          </cell>
          <cell r="Z95" t="e">
            <v>#VALUE!</v>
          </cell>
          <cell r="AA95" t="e">
            <v>#VALUE!</v>
          </cell>
          <cell r="AB95" t="e">
            <v>#VALUE!</v>
          </cell>
          <cell r="AC95" t="e">
            <v>#VALUE!</v>
          </cell>
          <cell r="AD95" t="e">
            <v>#VALUE!</v>
          </cell>
          <cell r="AE95" t="e">
            <v>#VALUE!</v>
          </cell>
          <cell r="AF95" t="e">
            <v>#VALUE!</v>
          </cell>
          <cell r="AG95" t="e">
            <v>#VALUE!</v>
          </cell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  <cell r="AL95" t="e">
            <v>#VALUE!</v>
          </cell>
          <cell r="AM95" t="e">
            <v>#VALUE!</v>
          </cell>
          <cell r="AN95" t="e">
            <v>#VALUE!</v>
          </cell>
          <cell r="AO95" t="e">
            <v>#VALUE!</v>
          </cell>
          <cell r="AP95" t="e">
            <v>#VALUE!</v>
          </cell>
          <cell r="AQ95" t="e">
            <v>#VALUE!</v>
          </cell>
          <cell r="AR95" t="e">
            <v>#VALUE!</v>
          </cell>
          <cell r="AS95" t="e">
            <v>#VALUE!</v>
          </cell>
        </row>
        <row r="96">
          <cell r="B96" t="str">
            <v>MaltaNOR</v>
          </cell>
          <cell r="C96" t="str">
            <v>Malta</v>
          </cell>
          <cell r="D96" t="str">
            <v>NOR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B97" t="str">
            <v>NetherlandsALL</v>
          </cell>
          <cell r="C97" t="str">
            <v>Netherlands</v>
          </cell>
          <cell r="D97" t="str">
            <v>ALL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NetherlandsLOW</v>
          </cell>
          <cell r="C98" t="str">
            <v>Netherlands</v>
          </cell>
          <cell r="D98" t="str">
            <v>LOW</v>
          </cell>
          <cell r="E98">
            <v>0.22275216392863451</v>
          </cell>
          <cell r="F98">
            <v>0.19427402862985685</v>
          </cell>
          <cell r="G98">
            <v>0.20557422415497134</v>
          </cell>
          <cell r="H98">
            <v>0.18040717597258615</v>
          </cell>
          <cell r="I98">
            <v>0.16833095577746077</v>
          </cell>
          <cell r="J98">
            <v>0.1613036303630363</v>
          </cell>
          <cell r="K98">
            <v>0.15554182117840956</v>
          </cell>
          <cell r="L98">
            <v>0.14575149886293157</v>
          </cell>
          <cell r="M98">
            <v>0.14691844781074911</v>
          </cell>
          <cell r="N98">
            <v>0.14825642096471081</v>
          </cell>
          <cell r="O98">
            <v>0.1591096455070074</v>
          </cell>
          <cell r="P98">
            <v>0.16062602965403625</v>
          </cell>
          <cell r="Q98">
            <v>0.14539938071170327</v>
          </cell>
          <cell r="R98">
            <v>0.14359544279103714</v>
          </cell>
          <cell r="S98">
            <v>0.14193613971067684</v>
          </cell>
          <cell r="T98">
            <v>0.14040132667183322</v>
          </cell>
          <cell r="U98">
            <v>0.13897471209201639</v>
          </cell>
          <cell r="V98">
            <v>0.13764294296260551</v>
          </cell>
          <cell r="W98">
            <v>0.1363949449477061</v>
          </cell>
          <cell r="X98">
            <v>0.13522143686304189</v>
          </cell>
          <cell r="Y98">
            <v>0.13411456720552997</v>
          </cell>
          <cell r="Z98">
            <v>0.13306763780931241</v>
          </cell>
          <cell r="AA98">
            <v>0.13207489080414986</v>
          </cell>
          <cell r="AB98">
            <v>0.13113134230225348</v>
          </cell>
          <cell r="AC98">
            <v>0.13023265107774698</v>
          </cell>
          <cell r="AD98">
            <v>0.12937501379455393</v>
          </cell>
          <cell r="AE98">
            <v>0.12855508061762463</v>
          </cell>
          <cell r="AF98">
            <v>0.12776988664594904</v>
          </cell>
          <cell r="AG98">
            <v>0.12701679575068328</v>
          </cell>
          <cell r="AH98">
            <v>0.12629345423021118</v>
          </cell>
          <cell r="AI98">
            <v>0.12559775230101158</v>
          </cell>
          <cell r="AJ98">
            <v>0.12492779189313311</v>
          </cell>
          <cell r="AK98">
            <v>0.12428185955614517</v>
          </cell>
          <cell r="AL98">
            <v>0.1236584035364573</v>
          </cell>
          <cell r="AM98">
            <v>0.12305601428166066</v>
          </cell>
          <cell r="AN98">
            <v>0.12247340777756666</v>
          </cell>
          <cell r="AO98">
            <v>0.12190941124012727</v>
          </cell>
          <cell r="AP98">
            <v>0.12136295077559821</v>
          </cell>
          <cell r="AQ98">
            <v>0.12083304069416533</v>
          </cell>
          <cell r="AR98">
            <v>0.12031877421928613</v>
          </cell>
          <cell r="AS98">
            <v>0.11981931538053851</v>
          </cell>
        </row>
        <row r="99">
          <cell r="B99" t="str">
            <v>NetherlandsMED</v>
          </cell>
          <cell r="C99" t="str">
            <v>Netherlands</v>
          </cell>
          <cell r="D99" t="str">
            <v>MED</v>
          </cell>
          <cell r="E99">
            <v>0.47942059706765583</v>
          </cell>
          <cell r="F99">
            <v>0.51868377021751255</v>
          </cell>
          <cell r="G99">
            <v>0.49278513540225344</v>
          </cell>
          <cell r="H99">
            <v>0.47732312033864138</v>
          </cell>
          <cell r="I99">
            <v>0.44304055431016914</v>
          </cell>
          <cell r="J99">
            <v>0.45132013201320131</v>
          </cell>
          <cell r="K99">
            <v>0.44478780387309441</v>
          </cell>
          <cell r="L99">
            <v>0.44076907173868096</v>
          </cell>
          <cell r="M99">
            <v>0.42187175762606349</v>
          </cell>
          <cell r="N99">
            <v>0.41407391939862187</v>
          </cell>
          <cell r="O99">
            <v>0.4124072547403132</v>
          </cell>
          <cell r="P99">
            <v>0.40959637561779244</v>
          </cell>
          <cell r="Q99">
            <v>0.40759532231357004</v>
          </cell>
          <cell r="R99">
            <v>0.40284113184461251</v>
          </cell>
          <cell r="S99">
            <v>0.39830850894826253</v>
          </cell>
          <cell r="T99">
            <v>0.39397466402349979</v>
          </cell>
          <cell r="U99">
            <v>0.38982030420449743</v>
          </cell>
          <cell r="V99">
            <v>0.38582893865784917</v>
          </cell>
          <cell r="W99">
            <v>0.38198635006693238</v>
          </cell>
          <cell r="X99">
            <v>0.37828018648529238</v>
          </cell>
          <cell r="Y99">
            <v>0.37469964188279703</v>
          </cell>
          <cell r="Z99">
            <v>0.37123520306281532</v>
          </cell>
          <cell r="AA99">
            <v>0.36787844694653188</v>
          </cell>
          <cell r="AB99">
            <v>0.36462187656883488</v>
          </cell>
          <cell r="AC99">
            <v>0.36145878717486846</v>
          </cell>
          <cell r="AD99">
            <v>0.35838315597197057</v>
          </cell>
          <cell r="AE99">
            <v>0.35538955065443301</v>
          </cell>
          <cell r="AF99">
            <v>0.35247305296124054</v>
          </cell>
          <cell r="AG99">
            <v>0.34962919437281137</v>
          </cell>
          <cell r="AH99">
            <v>0.34685390168603247</v>
          </cell>
          <cell r="AI99">
            <v>0.34414345068597496</v>
          </cell>
          <cell r="AJ99">
            <v>0.34149442649870676</v>
          </cell>
          <cell r="AK99">
            <v>0.33890368949180799</v>
          </cell>
          <cell r="AL99">
            <v>0.33636834580862773</v>
          </cell>
          <cell r="AM99">
            <v>0.33388572179429798</v>
          </cell>
          <cell r="AN99">
            <v>0.33145334170734209</v>
          </cell>
          <cell r="AO99">
            <v>0.3290689082187172</v>
          </cell>
          <cell r="AP99">
            <v>0.32673028528659898</v>
          </cell>
          <cell r="AQ99">
            <v>0.32443548306487457</v>
          </cell>
          <cell r="AR99">
            <v>0.32218264455975365</v>
          </cell>
          <cell r="AS99">
            <v>0.31997003379490901</v>
          </cell>
        </row>
        <row r="100">
          <cell r="B100" t="str">
            <v>NetherlandsHIG</v>
          </cell>
          <cell r="C100" t="str">
            <v>Netherlands</v>
          </cell>
          <cell r="D100" t="str">
            <v>HIG</v>
          </cell>
          <cell r="E100">
            <v>0.29782723900370955</v>
          </cell>
          <cell r="F100">
            <v>0.28704220115263063</v>
          </cell>
          <cell r="G100">
            <v>0.30164064044277528</v>
          </cell>
          <cell r="H100">
            <v>0.34226970368877241</v>
          </cell>
          <cell r="I100">
            <v>0.38862848991237009</v>
          </cell>
          <cell r="J100">
            <v>0.38737623762376239</v>
          </cell>
          <cell r="K100">
            <v>0.39967037494849611</v>
          </cell>
          <cell r="L100">
            <v>0.41347942939838744</v>
          </cell>
          <cell r="M100">
            <v>0.43120979456318737</v>
          </cell>
          <cell r="N100">
            <v>0.43766965963666737</v>
          </cell>
          <cell r="O100">
            <v>0.42848309975267929</v>
          </cell>
          <cell r="P100">
            <v>0.42977759472817134</v>
          </cell>
          <cell r="Q100">
            <v>0.44700529697472663</v>
          </cell>
          <cell r="R100">
            <v>0.45356342536435029</v>
          </cell>
          <cell r="S100">
            <v>0.4597553513410606</v>
          </cell>
          <cell r="T100">
            <v>0.46562400930466696</v>
          </cell>
          <cell r="U100">
            <v>0.47120498370348624</v>
          </cell>
          <cell r="V100">
            <v>0.4765281183795454</v>
          </cell>
          <cell r="W100">
            <v>0.48161870498536147</v>
          </cell>
          <cell r="X100">
            <v>0.48649837665166579</v>
          </cell>
          <cell r="Y100">
            <v>0.49118579091167297</v>
          </cell>
          <cell r="Z100">
            <v>0.49569715912787232</v>
          </cell>
          <cell r="AA100">
            <v>0.50004666224931826</v>
          </cell>
          <cell r="AB100">
            <v>0.50424678112891164</v>
          </cell>
          <cell r="AC100">
            <v>0.50830856174738459</v>
          </cell>
          <cell r="AD100">
            <v>0.51224183023347547</v>
          </cell>
          <cell r="AE100">
            <v>0.51605536872794233</v>
          </cell>
          <cell r="AF100">
            <v>0.51975706039281044</v>
          </cell>
          <cell r="AG100">
            <v>0.52335400987650538</v>
          </cell>
          <cell r="AH100">
            <v>0.52685264408375632</v>
          </cell>
          <cell r="AI100">
            <v>0.53025879701301348</v>
          </cell>
          <cell r="AJ100">
            <v>0.53357778160816016</v>
          </cell>
          <cell r="AK100">
            <v>0.53681445095204683</v>
          </cell>
          <cell r="AL100">
            <v>0.53997325065491497</v>
          </cell>
          <cell r="AM100">
            <v>0.54305826392404133</v>
          </cell>
          <cell r="AN100">
            <v>0.54607325051509126</v>
          </cell>
          <cell r="AO100">
            <v>0.54902168054115552</v>
          </cell>
          <cell r="AP100">
            <v>0.5519067639378028</v>
          </cell>
          <cell r="AQ100">
            <v>0.55473147624096009</v>
          </cell>
          <cell r="AR100">
            <v>0.55749858122096019</v>
          </cell>
          <cell r="AS100">
            <v>0.56021065082455246</v>
          </cell>
        </row>
        <row r="101">
          <cell r="B101" t="str">
            <v>NetherlandsNOR</v>
          </cell>
          <cell r="C101" t="str">
            <v>Netherlands</v>
          </cell>
          <cell r="D101" t="str">
            <v>NOR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B102" t="str">
            <v>AustriaALL</v>
          </cell>
          <cell r="C102" t="str">
            <v>Austria</v>
          </cell>
          <cell r="D102" t="str">
            <v>ALL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B103" t="str">
            <v>AustriaLOW</v>
          </cell>
          <cell r="C103" t="str">
            <v>Austria</v>
          </cell>
          <cell r="D103" t="str">
            <v>LOW</v>
          </cell>
          <cell r="E103">
            <v>0.19965457685664939</v>
          </cell>
          <cell r="F103">
            <v>0.15345821325648415</v>
          </cell>
          <cell r="G103">
            <v>0.15870570107858242</v>
          </cell>
          <cell r="H103">
            <v>0.16529894490035169</v>
          </cell>
          <cell r="I103">
            <v>0.13775100401606424</v>
          </cell>
          <cell r="J103">
            <v>0.12837837837837834</v>
          </cell>
          <cell r="K103">
            <v>0.1415204678362573</v>
          </cell>
          <cell r="L103">
            <v>0.1507785795670338</v>
          </cell>
          <cell r="M103">
            <v>0.12337902927010004</v>
          </cell>
          <cell r="N103">
            <v>0.12856099342585831</v>
          </cell>
          <cell r="O103">
            <v>0.12938200216841345</v>
          </cell>
          <cell r="P103">
            <v>0.12436548223350252</v>
          </cell>
          <cell r="Q103">
            <v>0.12362515784441434</v>
          </cell>
          <cell r="R103">
            <v>0.1221030659851214</v>
          </cell>
          <cell r="S103">
            <v>0.12070288178076816</v>
          </cell>
          <cell r="T103">
            <v>0.11940763528364694</v>
          </cell>
          <cell r="U103">
            <v>0.11820360129645233</v>
          </cell>
          <cell r="V103">
            <v>0.11707952937131315</v>
          </cell>
          <cell r="W103">
            <v>0.11602608821959307</v>
          </cell>
          <cell r="X103">
            <v>0.11503545690575918</v>
          </cell>
          <cell r="Y103">
            <v>0.11410101878494662</v>
          </cell>
          <cell r="Z103">
            <v>0.11321712878982607</v>
          </cell>
          <cell r="AA103">
            <v>0.11237893401353852</v>
          </cell>
          <cell r="AB103">
            <v>0.11158223363716066</v>
          </cell>
          <cell r="AC103">
            <v>0.11082336832215178</v>
          </cell>
          <cell r="AD103">
            <v>0.11009913195877834</v>
          </cell>
          <cell r="AE103">
            <v>0.10940670057995706</v>
          </cell>
          <cell r="AF103">
            <v>0.10874357459980948</v>
          </cell>
          <cell r="AG103">
            <v>0.10810753150002468</v>
          </cell>
          <cell r="AH103">
            <v>0.10749658678462951</v>
          </cell>
          <cell r="AI103">
            <v>0.10690896153485305</v>
          </cell>
          <cell r="AJ103">
            <v>0.10634305527460171</v>
          </cell>
          <cell r="AK103">
            <v>0.10579742314087173</v>
          </cell>
          <cell r="AL103">
            <v>0.10527075656816995</v>
          </cell>
          <cell r="AM103">
            <v>0.10476186686001451</v>
          </cell>
          <cell r="AN103">
            <v>0.1042696711469257</v>
          </cell>
          <cell r="AO103">
            <v>0.10379318032843421</v>
          </cell>
          <cell r="AP103">
            <v>0.10333148867341974</v>
          </cell>
          <cell r="AQ103">
            <v>0.10288376481361783</v>
          </cell>
          <cell r="AR103">
            <v>0.10244924391316181</v>
          </cell>
          <cell r="AS103">
            <v>0.10202722083538941</v>
          </cell>
        </row>
        <row r="104">
          <cell r="B104" t="str">
            <v>AustriaMED</v>
          </cell>
          <cell r="C104" t="str">
            <v>Austria</v>
          </cell>
          <cell r="D104" t="str">
            <v>MED</v>
          </cell>
          <cell r="E104">
            <v>0.67772020725388593</v>
          </cell>
          <cell r="F104">
            <v>0.71073487031700289</v>
          </cell>
          <cell r="G104">
            <v>0.65061633281972264</v>
          </cell>
          <cell r="H104">
            <v>0.62329034779210624</v>
          </cell>
          <cell r="I104">
            <v>0.67590361445783131</v>
          </cell>
          <cell r="J104">
            <v>0.66295707472178056</v>
          </cell>
          <cell r="K104">
            <v>0.67485380116959059</v>
          </cell>
          <cell r="L104">
            <v>0.67033801747056587</v>
          </cell>
          <cell r="M104">
            <v>0.69618377176732127</v>
          </cell>
          <cell r="N104">
            <v>0.660336011687363</v>
          </cell>
          <cell r="O104">
            <v>0.66136610046982292</v>
          </cell>
          <cell r="P104">
            <v>0.66678752719361856</v>
          </cell>
          <cell r="Q104">
            <v>0.65917769143456484</v>
          </cell>
          <cell r="R104">
            <v>0.65762963951995357</v>
          </cell>
          <cell r="S104">
            <v>0.65613259323274964</v>
          </cell>
          <cell r="T104">
            <v>0.65468317443578383</v>
          </cell>
          <cell r="U104">
            <v>0.65327825171216591</v>
          </cell>
          <cell r="V104">
            <v>0.65191494460417276</v>
          </cell>
          <cell r="W104">
            <v>0.65059061398489426</v>
          </cell>
          <cell r="X104">
            <v>0.6493028460113881</v>
          </cell>
          <cell r="Y104">
            <v>0.64804943365275791</v>
          </cell>
          <cell r="Z104">
            <v>0.64682835790848259</v>
          </cell>
          <cell r="AA104">
            <v>0.64563776979855692</v>
          </cell>
          <cell r="AB104">
            <v>0.64447597363502285</v>
          </cell>
          <cell r="AC104">
            <v>0.6433414117693691</v>
          </cell>
          <cell r="AD104">
            <v>0.64223265083970804</v>
          </cell>
          <cell r="AE104">
            <v>0.64114836945298115</v>
          </cell>
          <cell r="AF104">
            <v>0.6400873471951557</v>
          </cell>
          <cell r="AG104">
            <v>0.63904845484614203</v>
          </cell>
          <cell r="AH104">
            <v>0.63803064567424717</v>
          </cell>
          <cell r="AI104">
            <v>0.63703294769058449</v>
          </cell>
          <cell r="AJ104">
            <v>0.63605445675311445</v>
          </cell>
          <cell r="AK104">
            <v>0.63509433042060381</v>
          </cell>
          <cell r="AL104">
            <v>0.6341517824675994</v>
          </cell>
          <cell r="AM104">
            <v>0.63322607798179664</v>
          </cell>
          <cell r="AN104">
            <v>0.63231652897465773</v>
          </cell>
          <cell r="AO104">
            <v>0.63142249044467325</v>
          </cell>
          <cell r="AP104">
            <v>0.6305433568402401</v>
          </cell>
          <cell r="AQ104">
            <v>0.62967855887580493</v>
          </cell>
          <cell r="AR104">
            <v>0.6288275606607554</v>
          </cell>
          <cell r="AS104">
            <v>0.62798985710564204</v>
          </cell>
        </row>
        <row r="105">
          <cell r="B105" t="str">
            <v>AustriaHIG</v>
          </cell>
          <cell r="C105" t="str">
            <v>Austria</v>
          </cell>
          <cell r="D105" t="str">
            <v>HIG</v>
          </cell>
          <cell r="E105">
            <v>0.12262521588946459</v>
          </cell>
          <cell r="F105">
            <v>0.13580691642651296</v>
          </cell>
          <cell r="G105">
            <v>0.19067796610169491</v>
          </cell>
          <cell r="H105">
            <v>0.21141070730754202</v>
          </cell>
          <cell r="I105">
            <v>0.18634538152610439</v>
          </cell>
          <cell r="J105">
            <v>0.20866454689984099</v>
          </cell>
          <cell r="K105">
            <v>0.18362573099415205</v>
          </cell>
          <cell r="L105">
            <v>0.1788834029624003</v>
          </cell>
          <cell r="M105">
            <v>0.18043719896257876</v>
          </cell>
          <cell r="N105">
            <v>0.21110299488677864</v>
          </cell>
          <cell r="O105">
            <v>0.20925189736176364</v>
          </cell>
          <cell r="P105">
            <v>0.20884699057287889</v>
          </cell>
          <cell r="Q105">
            <v>0.21719715072102092</v>
          </cell>
          <cell r="R105">
            <v>0.22026729449492499</v>
          </cell>
          <cell r="S105">
            <v>0.2231645249864822</v>
          </cell>
          <cell r="T105">
            <v>0.22590919028056924</v>
          </cell>
          <cell r="U105">
            <v>0.2285181469913817</v>
          </cell>
          <cell r="V105">
            <v>0.23100552602451407</v>
          </cell>
          <cell r="W105">
            <v>0.23338329779551267</v>
          </cell>
          <cell r="X105">
            <v>0.23566169708285262</v>
          </cell>
          <cell r="Y105">
            <v>0.23784954756229548</v>
          </cell>
          <cell r="Z105">
            <v>0.23995451330169132</v>
          </cell>
          <cell r="AA105">
            <v>0.24198329618790462</v>
          </cell>
          <cell r="AB105">
            <v>0.24394179272781652</v>
          </cell>
          <cell r="AC105">
            <v>0.24583521990847909</v>
          </cell>
          <cell r="AD105">
            <v>0.24766821720151366</v>
          </cell>
          <cell r="AE105">
            <v>0.24944492996706183</v>
          </cell>
          <cell r="AF105">
            <v>0.25116907820503487</v>
          </cell>
          <cell r="AG105">
            <v>0.25284401365383319</v>
          </cell>
          <cell r="AH105">
            <v>0.25447276754112336</v>
          </cell>
          <cell r="AI105">
            <v>0.25605809077456243</v>
          </cell>
          <cell r="AJ105">
            <v>0.25760248797228374</v>
          </cell>
          <cell r="AK105">
            <v>0.25910824643852448</v>
          </cell>
          <cell r="AL105">
            <v>0.26057746096423062</v>
          </cell>
          <cell r="AM105">
            <v>0.26201205515818876</v>
          </cell>
          <cell r="AN105">
            <v>0.26341379987841645</v>
          </cell>
          <cell r="AO105">
            <v>0.2647843292268926</v>
          </cell>
          <cell r="AP105">
            <v>0.26612515448634005</v>
          </cell>
          <cell r="AQ105">
            <v>0.26743767631057724</v>
          </cell>
          <cell r="AR105">
            <v>0.26872319542608281</v>
          </cell>
          <cell r="AS105">
            <v>0.26998292205896857</v>
          </cell>
        </row>
        <row r="106">
          <cell r="B106" t="str">
            <v>AustriaNOR</v>
          </cell>
          <cell r="C106" t="str">
            <v>Austria</v>
          </cell>
          <cell r="D106" t="str">
            <v>NOR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B107" t="str">
            <v>PolandALL</v>
          </cell>
          <cell r="C107" t="str">
            <v>Poland</v>
          </cell>
          <cell r="D107" t="str">
            <v>ALL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B108" t="str">
            <v>PolandLOW</v>
          </cell>
          <cell r="C108" t="str">
            <v>Poland</v>
          </cell>
          <cell r="D108" t="str">
            <v>LOW</v>
          </cell>
          <cell r="E108">
            <v>8.676459946450539E-2</v>
          </cell>
          <cell r="F108">
            <v>8.3909110335493975E-2</v>
          </cell>
          <cell r="G108">
            <v>8.759427108558776E-2</v>
          </cell>
          <cell r="H108">
            <v>7.4278527007197268E-2</v>
          </cell>
          <cell r="I108">
            <v>7.157251059690084E-2</v>
          </cell>
          <cell r="J108">
            <v>6.7314884068810768E-2</v>
          </cell>
          <cell r="K108">
            <v>6.2299465240641713E-2</v>
          </cell>
          <cell r="L108">
            <v>6.1535391165513577E-2</v>
          </cell>
          <cell r="M108">
            <v>4.9348598499802603E-2</v>
          </cell>
          <cell r="N108">
            <v>4.4591783671346849E-2</v>
          </cell>
          <cell r="O108">
            <v>4.5859219880868503E-2</v>
          </cell>
          <cell r="P108">
            <v>4.1104606770170526E-2</v>
          </cell>
          <cell r="Q108">
            <v>4.7102633462234623E-2</v>
          </cell>
          <cell r="R108">
            <v>4.6010811432687052E-2</v>
          </cell>
          <cell r="S108">
            <v>4.501710974585222E-2</v>
          </cell>
          <cell r="T108">
            <v>4.4107000442589563E-2</v>
          </cell>
          <cell r="U108">
            <v>4.3268850779151012E-2</v>
          </cell>
          <cell r="V108">
            <v>4.2493214716571727E-2</v>
          </cell>
          <cell r="W108">
            <v>4.1772326538772539E-2</v>
          </cell>
          <cell r="X108">
            <v>4.1099731567923965E-2</v>
          </cell>
          <cell r="Y108">
            <v>4.0470012009237034E-2</v>
          </cell>
          <cell r="Z108">
            <v>3.9878580152188897E-2</v>
          </cell>
          <cell r="AA108">
            <v>3.9321520133247703E-2</v>
          </cell>
          <cell r="AB108">
            <v>3.8795465283511896E-2</v>
          </cell>
          <cell r="AC108">
            <v>3.8297501938588698E-2</v>
          </cell>
          <cell r="AD108">
            <v>3.7825093191579902E-2</v>
          </cell>
          <cell r="AE108">
            <v>3.7376017860642062E-2</v>
          </cell>
          <cell r="AF108">
            <v>3.6948321194333333E-2</v>
          </cell>
          <cell r="AG108">
            <v>3.6540274726176283E-2</v>
          </cell>
          <cell r="AH108">
            <v>3.6150343328843225E-2</v>
          </cell>
          <cell r="AI108">
            <v>3.5777157983900139E-2</v>
          </cell>
          <cell r="AJ108">
            <v>3.5419493126209942E-2</v>
          </cell>
          <cell r="AK108">
            <v>3.5076247677820076E-2</v>
          </cell>
          <cell r="AL108">
            <v>3.474642907866636E-2</v>
          </cell>
          <cell r="AM108">
            <v>3.4429139767713932E-2</v>
          </cell>
          <cell r="AN108">
            <v>3.4123565680310212E-2</v>
          </cell>
          <cell r="AO108">
            <v>3.3828966414224879E-2</v>
          </cell>
          <cell r="AP108">
            <v>3.3544666784395501E-2</v>
          </cell>
          <cell r="AQ108">
            <v>3.327004953940562E-2</v>
          </cell>
          <cell r="AR108">
            <v>3.3004549054610109E-2</v>
          </cell>
          <cell r="AS108">
            <v>3.2747645850138833E-2</v>
          </cell>
        </row>
        <row r="109">
          <cell r="B109" t="str">
            <v>PolandMED</v>
          </cell>
          <cell r="C109" t="str">
            <v>Poland</v>
          </cell>
          <cell r="D109" t="str">
            <v>MED</v>
          </cell>
          <cell r="E109">
            <v>0.72306245024965621</v>
          </cell>
          <cell r="F109">
            <v>0.73274449747132986</v>
          </cell>
          <cell r="G109">
            <v>0.69563412440323813</v>
          </cell>
          <cell r="H109">
            <v>0.64943050800083857</v>
          </cell>
          <cell r="I109">
            <v>0.61316100340490587</v>
          </cell>
          <cell r="J109">
            <v>0.59114707282246548</v>
          </cell>
          <cell r="K109">
            <v>0.56450534759358284</v>
          </cell>
          <cell r="L109">
            <v>0.53605641298563067</v>
          </cell>
          <cell r="M109">
            <v>0.52974075536254761</v>
          </cell>
          <cell r="N109">
            <v>0.48745449817992714</v>
          </cell>
          <cell r="O109">
            <v>0.46679049510023696</v>
          </cell>
          <cell r="P109">
            <v>0.44737846780351237</v>
          </cell>
          <cell r="Q109">
            <v>0.45357591130907604</v>
          </cell>
          <cell r="R109">
            <v>0.43731216588889099</v>
          </cell>
          <cell r="S109">
            <v>0.42160641995495723</v>
          </cell>
          <cell r="T109">
            <v>0.40640698123290214</v>
          </cell>
          <cell r="U109">
            <v>0.39166961464894534</v>
          </cell>
          <cell r="V109">
            <v>0.37735612495222537</v>
          </cell>
          <cell r="W109">
            <v>0.36343326660633141</v>
          </cell>
          <cell r="X109">
            <v>0.3498718934210498</v>
          </cell>
          <cell r="Y109">
            <v>0.3366462866813118</v>
          </cell>
          <cell r="Z109">
            <v>0.32373361814324431</v>
          </cell>
          <cell r="AA109">
            <v>0.31111351630127376</v>
          </cell>
          <cell r="AB109">
            <v>0.2987677127005271</v>
          </cell>
          <cell r="AC109">
            <v>0.28667975098666976</v>
          </cell>
          <cell r="AD109">
            <v>0.27483474563257582</v>
          </cell>
          <cell r="AE109">
            <v>0.26321918037186187</v>
          </cell>
          <cell r="AF109">
            <v>0.25182073864710486</v>
          </cell>
          <cell r="AG109">
            <v>0.24062816007920085</v>
          </cell>
          <cell r="AH109">
            <v>0.22963111824496277</v>
          </cell>
          <cell r="AI109">
            <v>0.21882011602540896</v>
          </cell>
          <cell r="AJ109">
            <v>0.20818639553711393</v>
          </cell>
          <cell r="AK109">
            <v>0.19772186024067212</v>
          </cell>
          <cell r="AL109">
            <v>0.18741900727527566</v>
          </cell>
          <cell r="AM109">
            <v>0.17727086842699208</v>
          </cell>
          <cell r="AN109">
            <v>0.16727095842302725</v>
          </cell>
          <cell r="AO109">
            <v>0.15741322947185704</v>
          </cell>
          <cell r="AP109">
            <v>0.14769203115222207</v>
          </cell>
          <cell r="AQ109">
            <v>0.13810207490222445</v>
          </cell>
          <cell r="AR109">
            <v>0.12863840248045247</v>
          </cell>
          <cell r="AS109">
            <v>0.11929635786986742</v>
          </cell>
        </row>
        <row r="110">
          <cell r="B110" t="str">
            <v>PolandHIG</v>
          </cell>
          <cell r="C110" t="str">
            <v>Poland</v>
          </cell>
          <cell r="D110" t="str">
            <v>HIG</v>
          </cell>
          <cell r="E110">
            <v>0.19017295028583833</v>
          </cell>
          <cell r="F110">
            <v>0.18334639219317611</v>
          </cell>
          <cell r="G110">
            <v>0.21677160451117417</v>
          </cell>
          <cell r="H110">
            <v>0.27629096499196421</v>
          </cell>
          <cell r="I110">
            <v>0.31526648599819335</v>
          </cell>
          <cell r="J110">
            <v>0.34153804310872371</v>
          </cell>
          <cell r="K110">
            <v>0.37319518716577538</v>
          </cell>
          <cell r="L110">
            <v>0.40240819584885579</v>
          </cell>
          <cell r="M110">
            <v>0.42091064613764967</v>
          </cell>
          <cell r="N110">
            <v>0.46795371814872588</v>
          </cell>
          <cell r="O110">
            <v>0.48735028501889449</v>
          </cell>
          <cell r="P110">
            <v>0.5115169254263171</v>
          </cell>
          <cell r="Q110">
            <v>0.49932145522868926</v>
          </cell>
          <cell r="R110">
            <v>0.51667702267842197</v>
          </cell>
          <cell r="S110">
            <v>0.53337647029919055</v>
          </cell>
          <cell r="T110">
            <v>0.54948601832450827</v>
          </cell>
          <cell r="U110">
            <v>0.56506153457190367</v>
          </cell>
          <cell r="V110">
            <v>0.58015066033120288</v>
          </cell>
          <cell r="W110">
            <v>0.59479440685489604</v>
          </cell>
          <cell r="X110">
            <v>0.60902837501102625</v>
          </cell>
          <cell r="Y110">
            <v>0.62288370130945114</v>
          </cell>
          <cell r="Z110">
            <v>0.63638780170456677</v>
          </cell>
          <cell r="AA110">
            <v>0.64956496356547855</v>
          </cell>
          <cell r="AB110">
            <v>0.66243682201596099</v>
          </cell>
          <cell r="AC110">
            <v>0.67502274707474152</v>
          </cell>
          <cell r="AD110">
            <v>0.68734016117584429</v>
          </cell>
          <cell r="AE110">
            <v>0.69940480176749609</v>
          </cell>
          <cell r="AF110">
            <v>0.71123094015856181</v>
          </cell>
          <cell r="AG110">
            <v>0.72283156519462288</v>
          </cell>
          <cell r="AH110">
            <v>0.734218538426194</v>
          </cell>
          <cell r="AI110">
            <v>0.74540272599069091</v>
          </cell>
          <cell r="AJ110">
            <v>0.75639411133667611</v>
          </cell>
          <cell r="AK110">
            <v>0.7672018920815078</v>
          </cell>
          <cell r="AL110">
            <v>0.77783456364605796</v>
          </cell>
          <cell r="AM110">
            <v>0.78829999180529398</v>
          </cell>
          <cell r="AN110">
            <v>0.79860547589666253</v>
          </cell>
          <cell r="AO110">
            <v>0.80875780411391807</v>
          </cell>
          <cell r="AP110">
            <v>0.81876330206338244</v>
          </cell>
          <cell r="AQ110">
            <v>0.82862787555836992</v>
          </cell>
          <cell r="AR110">
            <v>0.83835704846493742</v>
          </cell>
          <cell r="AS110">
            <v>0.84795599627999374</v>
          </cell>
        </row>
        <row r="111">
          <cell r="B111" t="str">
            <v>PolandNOR</v>
          </cell>
          <cell r="C111" t="str">
            <v>Poland</v>
          </cell>
          <cell r="D111" t="str">
            <v>NOR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B112" t="str">
            <v>PortugalALL</v>
          </cell>
          <cell r="C112" t="str">
            <v>Portugal</v>
          </cell>
          <cell r="D112" t="str">
            <v>ALL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B113" t="str">
            <v>PortugalLOW</v>
          </cell>
          <cell r="C113" t="str">
            <v>Portugal</v>
          </cell>
          <cell r="D113" t="str">
            <v>LOW</v>
          </cell>
          <cell r="E113">
            <v>0.58188679245283026</v>
          </cell>
          <cell r="F113">
            <v>0.56440049443757734</v>
          </cell>
          <cell r="G113">
            <v>0.51413255360623789</v>
          </cell>
          <cell r="H113">
            <v>0.50745550745550749</v>
          </cell>
          <cell r="I113">
            <v>0.49287749287749288</v>
          </cell>
          <cell r="J113">
            <v>0.44533139816158684</v>
          </cell>
          <cell r="K113">
            <v>0.44494494494494496</v>
          </cell>
          <cell r="L113">
            <v>0.42904713114754101</v>
          </cell>
          <cell r="M113">
            <v>0.40455387873974052</v>
          </cell>
          <cell r="N113">
            <v>0.40366478038264619</v>
          </cell>
          <cell r="O113">
            <v>0.36396247240618107</v>
          </cell>
          <cell r="P113">
            <v>0.32471590909090908</v>
          </cell>
          <cell r="Q113">
            <v>0.37187260022432883</v>
          </cell>
          <cell r="R113">
            <v>0.36606238186139689</v>
          </cell>
          <cell r="S113">
            <v>0.36073482501228121</v>
          </cell>
          <cell r="T113">
            <v>0.35582143882377343</v>
          </cell>
          <cell r="U113">
            <v>0.35126699686552898</v>
          </cell>
          <cell r="V113">
            <v>0.34702635945193844</v>
          </cell>
          <cell r="W113">
            <v>0.3430621874163598</v>
          </cell>
          <cell r="X113">
            <v>0.33934326445001528</v>
          </cell>
          <cell r="Y113">
            <v>0.33584324428785012</v>
          </cell>
          <cell r="Z113">
            <v>0.33253970043776176</v>
          </cell>
          <cell r="AA113">
            <v>0.32941339522007901</v>
          </cell>
          <cell r="AB113">
            <v>0.32644771034406239</v>
          </cell>
          <cell r="AC113">
            <v>0.32362819820034766</v>
          </cell>
          <cell r="AD113">
            <v>0.32094222455741656</v>
          </cell>
          <cell r="AE113">
            <v>0.31837868130320185</v>
          </cell>
          <cell r="AF113">
            <v>0.31592775345780122</v>
          </cell>
          <cell r="AG113">
            <v>0.31358072866340658</v>
          </cell>
          <cell r="AH113">
            <v>0.31132984023273469</v>
          </cell>
          <cell r="AI113">
            <v>0.30916813694036283</v>
          </cell>
          <cell r="AJ113">
            <v>0.307089374297632</v>
          </cell>
          <cell r="AK113">
            <v>0.30508792321581368</v>
          </cell>
          <cell r="AL113">
            <v>0.30315869284163099</v>
          </cell>
          <cell r="AM113">
            <v>0.30129706501981302</v>
          </cell>
          <cell r="AN113">
            <v>0.29949883835319019</v>
          </cell>
          <cell r="AO113">
            <v>0.29776018023089079</v>
          </cell>
          <cell r="AP113">
            <v>0.29607758550783564</v>
          </cell>
          <cell r="AQ113">
            <v>0.29444784076483965</v>
          </cell>
          <cell r="AR113">
            <v>0.29286799327367735</v>
          </cell>
          <cell r="AS113">
            <v>0.2913353239470588</v>
          </cell>
        </row>
        <row r="114">
          <cell r="B114" t="str">
            <v>PortugalMED</v>
          </cell>
          <cell r="C114" t="str">
            <v>Portugal</v>
          </cell>
          <cell r="D114" t="str">
            <v>MED</v>
          </cell>
          <cell r="E114">
            <v>0.24075471698113207</v>
          </cell>
          <cell r="F114">
            <v>0.23040791100123609</v>
          </cell>
          <cell r="G114">
            <v>0.24439571150097467</v>
          </cell>
          <cell r="H114">
            <v>0.25733525733525731</v>
          </cell>
          <cell r="I114">
            <v>0.24643874643874644</v>
          </cell>
          <cell r="J114">
            <v>0.28834059022738268</v>
          </cell>
          <cell r="K114">
            <v>0.28453453453453453</v>
          </cell>
          <cell r="L114">
            <v>0.25998975409836067</v>
          </cell>
          <cell r="M114">
            <v>0.26078898596769923</v>
          </cell>
          <cell r="N114">
            <v>0.25949878738884397</v>
          </cell>
          <cell r="O114">
            <v>0.29773730684326716</v>
          </cell>
          <cell r="P114">
            <v>0.32926136363636366</v>
          </cell>
          <cell r="Q114">
            <v>0.27949273532902558</v>
          </cell>
          <cell r="R114">
            <v>0.27802749229351947</v>
          </cell>
          <cell r="S114">
            <v>0.27644535182270752</v>
          </cell>
          <cell r="T114">
            <v>0.27477376393059122</v>
          </cell>
          <cell r="U114">
            <v>0.27303375172459854</v>
          </cell>
          <cell r="V114">
            <v>0.27124162067793117</v>
          </cell>
          <cell r="W114">
            <v>0.26941015483205949</v>
          </cell>
          <cell r="X114">
            <v>0.26754947074606739</v>
          </cell>
          <cell r="Y114">
            <v>0.26566763792510767</v>
          </cell>
          <cell r="Z114">
            <v>0.26377113669221181</v>
          </cell>
          <cell r="AA114">
            <v>0.26186520085943737</v>
          </cell>
          <cell r="AB114">
            <v>0.25995407743539634</v>
          </cell>
          <cell r="AC114">
            <v>0.258041225711166</v>
          </cell>
          <cell r="AD114">
            <v>0.25612947146220394</v>
          </cell>
          <cell r="AE114">
            <v>0.25422112751672138</v>
          </cell>
          <cell r="AF114">
            <v>0.25231808884242535</v>
          </cell>
          <cell r="AG114">
            <v>0.2504219081319311</v>
          </cell>
          <cell r="AH114">
            <v>0.24853385632425928</v>
          </cell>
          <cell r="AI114">
            <v>0.24665497138980552</v>
          </cell>
          <cell r="AJ114">
            <v>0.24478609789821476</v>
          </cell>
          <cell r="AK114">
            <v>0.24292791929414026</v>
          </cell>
          <cell r="AL114">
            <v>0.24108098436409819</v>
          </cell>
          <cell r="AM114">
            <v>0.23924572904623664</v>
          </cell>
          <cell r="AN114">
            <v>0.23742249448407843</v>
          </cell>
          <cell r="AO114">
            <v>0.23561154203398138</v>
          </cell>
          <cell r="AP114">
            <v>0.23381306578898259</v>
          </cell>
          <cell r="AQ114">
            <v>0.23202720306780433</v>
          </cell>
          <cell r="AR114">
            <v>0.23025404322900628</v>
          </cell>
          <cell r="AS114">
            <v>0.22849363510060122</v>
          </cell>
        </row>
        <row r="115">
          <cell r="B115" t="str">
            <v>PortugalHIG</v>
          </cell>
          <cell r="C115" t="str">
            <v>Portugal</v>
          </cell>
          <cell r="D115" t="str">
            <v>HIG</v>
          </cell>
          <cell r="E115">
            <v>0.17735849056603772</v>
          </cell>
          <cell r="F115">
            <v>0.20519159456118666</v>
          </cell>
          <cell r="G115">
            <v>0.24147173489278753</v>
          </cell>
          <cell r="H115">
            <v>0.2352092352092352</v>
          </cell>
          <cell r="I115">
            <v>0.2606837606837607</v>
          </cell>
          <cell r="J115">
            <v>0.26632801161103048</v>
          </cell>
          <cell r="K115">
            <v>0.2705205205205205</v>
          </cell>
          <cell r="L115">
            <v>0.31096311475409838</v>
          </cell>
          <cell r="M115">
            <v>0.33465713529256019</v>
          </cell>
          <cell r="N115">
            <v>0.33683643222850984</v>
          </cell>
          <cell r="O115">
            <v>0.33830022075055188</v>
          </cell>
          <cell r="P115">
            <v>0.34602272727272726</v>
          </cell>
          <cell r="Q115">
            <v>0.34863466444664565</v>
          </cell>
          <cell r="R115">
            <v>0.35591012584508369</v>
          </cell>
          <cell r="S115">
            <v>0.36281982316501132</v>
          </cell>
          <cell r="T115">
            <v>0.36940479724563541</v>
          </cell>
          <cell r="U115">
            <v>0.37569925140987243</v>
          </cell>
          <cell r="V115">
            <v>0.38173201987013045</v>
          </cell>
          <cell r="W115">
            <v>0.38752765775158066</v>
          </cell>
          <cell r="X115">
            <v>0.39310726480391733</v>
          </cell>
          <cell r="Y115">
            <v>0.39848911778704216</v>
          </cell>
          <cell r="Z115">
            <v>0.40368916287002643</v>
          </cell>
          <cell r="AA115">
            <v>0.40872140392048362</v>
          </cell>
          <cell r="AB115">
            <v>0.41359821222054127</v>
          </cell>
          <cell r="AC115">
            <v>0.41833057608848639</v>
          </cell>
          <cell r="AD115">
            <v>0.42292830398037945</v>
          </cell>
          <cell r="AE115">
            <v>0.42740019118007677</v>
          </cell>
          <cell r="AF115">
            <v>0.43175415769977338</v>
          </cell>
          <cell r="AG115">
            <v>0.43599736320466231</v>
          </cell>
          <cell r="AH115">
            <v>0.44013630344300603</v>
          </cell>
          <cell r="AI115">
            <v>0.44417689166983165</v>
          </cell>
          <cell r="AJ115">
            <v>0.44812452780415329</v>
          </cell>
          <cell r="AK115">
            <v>0.45198415749004606</v>
          </cell>
          <cell r="AL115">
            <v>0.45576032279427081</v>
          </cell>
          <cell r="AM115">
            <v>0.45945720593395034</v>
          </cell>
          <cell r="AN115">
            <v>0.46307866716273133</v>
          </cell>
          <cell r="AO115">
            <v>0.46662827773512788</v>
          </cell>
          <cell r="AP115">
            <v>0.47010934870318183</v>
          </cell>
          <cell r="AQ115">
            <v>0.47352495616735596</v>
          </cell>
          <cell r="AR115">
            <v>0.47687796349731643</v>
          </cell>
          <cell r="AS115">
            <v>0.48017104095233998</v>
          </cell>
        </row>
        <row r="116">
          <cell r="B116" t="str">
            <v>PortugalNOR</v>
          </cell>
          <cell r="C116" t="str">
            <v>Portugal</v>
          </cell>
          <cell r="D116" t="str">
            <v>NOR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B117" t="str">
            <v>RomaniaALL</v>
          </cell>
          <cell r="C117" t="str">
            <v>Romania</v>
          </cell>
          <cell r="D117" t="str">
            <v>ALL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B118" t="str">
            <v>RomaniaLOW</v>
          </cell>
          <cell r="C118" t="str">
            <v>Romania</v>
          </cell>
          <cell r="D118" t="str">
            <v>LOW</v>
          </cell>
          <cell r="E118">
            <v>0.1609455551364265</v>
          </cell>
          <cell r="F118">
            <v>0.16849015317286653</v>
          </cell>
          <cell r="G118">
            <v>0.17926845030373528</v>
          </cell>
          <cell r="H118">
            <v>0.23196805770221535</v>
          </cell>
          <cell r="I118">
            <v>0.26339899221255153</v>
          </cell>
          <cell r="J118">
            <v>0.25494480220791166</v>
          </cell>
          <cell r="K118">
            <v>0.24611488430988834</v>
          </cell>
          <cell r="L118">
            <v>0.23205517886368951</v>
          </cell>
          <cell r="M118">
            <v>0.23262548262548266</v>
          </cell>
          <cell r="N118">
            <v>0.22978882918905411</v>
          </cell>
          <cell r="O118">
            <v>0.22914292948474488</v>
          </cell>
          <cell r="P118">
            <v>0.22878418282192839</v>
          </cell>
          <cell r="Q118">
            <v>0.25487941258797109</v>
          </cell>
          <cell r="R118">
            <v>0.25809338622234657</v>
          </cell>
          <cell r="S118">
            <v>0.26112194165064118</v>
          </cell>
          <cell r="T118">
            <v>0.26398712847785355</v>
          </cell>
          <cell r="U118">
            <v>0.2667071879659465</v>
          </cell>
          <cell r="V118">
            <v>0.26929739223616517</v>
          </cell>
          <cell r="W118">
            <v>0.27177066289462543</v>
          </cell>
          <cell r="X118">
            <v>0.27413803546513899</v>
          </cell>
          <cell r="Y118">
            <v>0.27640901375178517</v>
          </cell>
          <cell r="Z118">
            <v>0.27859184415163402</v>
          </cell>
          <cell r="AA118">
            <v>0.2806937307729504</v>
          </cell>
          <cell r="AB118">
            <v>0.28272100612011519</v>
          </cell>
          <cell r="AC118">
            <v>0.28467926797040949</v>
          </cell>
          <cell r="AD118">
            <v>0.28657349020815381</v>
          </cell>
          <cell r="AE118">
            <v>0.28840811337102423</v>
          </cell>
          <cell r="AF118">
            <v>0.2901871192278066</v>
          </cell>
          <cell r="AG118">
            <v>0.29191409266739865</v>
          </cell>
          <cell r="AH118">
            <v>0.29359227341645922</v>
          </cell>
          <cell r="AI118">
            <v>0.29522459953720526</v>
          </cell>
          <cell r="AJ118">
            <v>0.29681374423215046</v>
          </cell>
          <cell r="AK118">
            <v>0.29836214716058002</v>
          </cell>
          <cell r="AL118">
            <v>0.29987204122507677</v>
          </cell>
          <cell r="AM118">
            <v>0.30134547559606756</v>
          </cell>
          <cell r="AN118">
            <v>0.30278433559413415</v>
          </cell>
          <cell r="AO118">
            <v>0.30419035993350313</v>
          </cell>
          <cell r="AP118">
            <v>0.30556515573816895</v>
          </cell>
          <cell r="AQ118">
            <v>0.30691021166889654</v>
          </cell>
          <cell r="AR118">
            <v>0.30822690944070052</v>
          </cell>
          <cell r="AS118">
            <v>0.3095165339631149</v>
          </cell>
        </row>
        <row r="119">
          <cell r="B119" t="str">
            <v>RomaniaMED</v>
          </cell>
          <cell r="C119" t="str">
            <v>Romania</v>
          </cell>
          <cell r="D119" t="str">
            <v>MED</v>
          </cell>
          <cell r="E119">
            <v>0.75594115428140318</v>
          </cell>
          <cell r="F119">
            <v>0.72686317415368784</v>
          </cell>
          <cell r="G119">
            <v>0.67571410107276708</v>
          </cell>
          <cell r="H119">
            <v>0.61926841834106139</v>
          </cell>
          <cell r="I119">
            <v>0.57753092075125978</v>
          </cell>
          <cell r="J119">
            <v>0.57819687212511495</v>
          </cell>
          <cell r="K119">
            <v>0.56958673880511101</v>
          </cell>
          <cell r="L119">
            <v>0.5582183773673135</v>
          </cell>
          <cell r="M119">
            <v>0.52883687258687262</v>
          </cell>
          <cell r="N119">
            <v>0.51768086967387228</v>
          </cell>
          <cell r="O119">
            <v>0.51095075325990624</v>
          </cell>
          <cell r="P119">
            <v>0.48902298112723075</v>
          </cell>
          <cell r="Q119">
            <v>0.47326051642685563</v>
          </cell>
          <cell r="R119">
            <v>0.46005607618053246</v>
          </cell>
          <cell r="S119">
            <v>0.44739689612095268</v>
          </cell>
          <cell r="T119">
            <v>0.43522519000931825</v>
          </cell>
          <cell r="U119">
            <v>0.42349251423267498</v>
          </cell>
          <cell r="V119">
            <v>0.41215779957546733</v>
          </cell>
          <cell r="W119">
            <v>0.40118588332413002</v>
          </cell>
          <cell r="X119">
            <v>0.39054639502178939</v>
          </cell>
          <cell r="Y119">
            <v>0.38021289734096542</v>
          </cell>
          <cell r="Z119">
            <v>0.3701622143566487</v>
          </cell>
          <cell r="AA119">
            <v>0.36037389972333694</v>
          </cell>
          <cell r="AB119">
            <v>0.35082981082971088</v>
          </cell>
          <cell r="AC119">
            <v>0.3415137642961717</v>
          </cell>
          <cell r="AD119">
            <v>0.33241125465896737</v>
          </cell>
          <cell r="AE119">
            <v>0.3235092226767845</v>
          </cell>
          <cell r="AF119">
            <v>0.31479586299997742</v>
          </cell>
          <cell r="AG119">
            <v>0.30626046335315527</v>
          </cell>
          <cell r="AH119">
            <v>0.2978932691627556</v>
          </cell>
          <cell r="AI119">
            <v>0.28968536889239382</v>
          </cell>
          <cell r="AJ119">
            <v>0.28162859635457138</v>
          </cell>
          <cell r="AK119">
            <v>0.27371544703491385</v>
          </cell>
          <cell r="AL119">
            <v>0.26593900605640625</v>
          </cell>
          <cell r="AM119">
            <v>0.2582928858705516</v>
          </cell>
          <cell r="AN119">
            <v>0.25077117212231875</v>
          </cell>
          <cell r="AO119">
            <v>0.24336837641987957</v>
          </cell>
          <cell r="AP119">
            <v>0.23607939496602531</v>
          </cell>
          <cell r="AQ119">
            <v>0.22889947218897688</v>
          </cell>
          <cell r="AR119">
            <v>0.22182416865595256</v>
          </cell>
          <cell r="AS119">
            <v>0.21484933267088985</v>
          </cell>
        </row>
        <row r="120">
          <cell r="B120" t="str">
            <v>RomaniaHIG</v>
          </cell>
          <cell r="C120" t="str">
            <v>Romania</v>
          </cell>
          <cell r="D120" t="str">
            <v>HIG</v>
          </cell>
          <cell r="E120">
            <v>8.3113290582170235E-2</v>
          </cell>
          <cell r="F120">
            <v>0.10464667267344574</v>
          </cell>
          <cell r="G120">
            <v>0.14501744862349747</v>
          </cell>
          <cell r="H120">
            <v>0.14876352395672335</v>
          </cell>
          <cell r="I120">
            <v>0.15907008703618875</v>
          </cell>
          <cell r="J120">
            <v>0.16685832566697331</v>
          </cell>
          <cell r="K120">
            <v>0.18429837688500056</v>
          </cell>
          <cell r="L120">
            <v>0.20972644376899696</v>
          </cell>
          <cell r="M120">
            <v>0.23853764478764478</v>
          </cell>
          <cell r="N120">
            <v>0.25253030113707359</v>
          </cell>
          <cell r="O120">
            <v>0.25990631725534874</v>
          </cell>
          <cell r="P120">
            <v>0.282192836050841</v>
          </cell>
          <cell r="Q120">
            <v>0.27186007098517334</v>
          </cell>
          <cell r="R120">
            <v>0.28185053759712103</v>
          </cell>
          <cell r="S120">
            <v>0.29148116222840614</v>
          </cell>
          <cell r="T120">
            <v>0.3007876815128282</v>
          </cell>
          <cell r="U120">
            <v>0.30980029780137852</v>
          </cell>
          <cell r="V120">
            <v>0.31854480818836756</v>
          </cell>
          <cell r="W120">
            <v>0.32704345378124461</v>
          </cell>
          <cell r="X120">
            <v>0.33531556951307162</v>
          </cell>
          <cell r="Y120">
            <v>0.34337808890724941</v>
          </cell>
          <cell r="Z120">
            <v>0.35124594149171728</v>
          </cell>
          <cell r="AA120">
            <v>0.35893236950371266</v>
          </cell>
          <cell r="AB120">
            <v>0.36644918305017393</v>
          </cell>
          <cell r="AC120">
            <v>0.37380696773341876</v>
          </cell>
          <cell r="AD120">
            <v>0.38101525513287882</v>
          </cell>
          <cell r="AE120">
            <v>0.38808266395219132</v>
          </cell>
          <cell r="AF120">
            <v>0.39501701777221598</v>
          </cell>
          <cell r="AG120">
            <v>0.40182544397944608</v>
          </cell>
          <cell r="AH120">
            <v>0.40851445742078518</v>
          </cell>
          <cell r="AI120">
            <v>0.41509003157040086</v>
          </cell>
          <cell r="AJ120">
            <v>0.42155765941327816</v>
          </cell>
          <cell r="AK120">
            <v>0.42792240580450613</v>
          </cell>
          <cell r="AL120">
            <v>0.43418895271851699</v>
          </cell>
          <cell r="AM120">
            <v>0.44036163853338089</v>
          </cell>
          <cell r="AN120">
            <v>0.44644449228354716</v>
          </cell>
          <cell r="AO120">
            <v>0.45244126364661735</v>
          </cell>
          <cell r="AP120">
            <v>0.45835544929580579</v>
          </cell>
          <cell r="AQ120">
            <v>0.46419031614212664</v>
          </cell>
          <cell r="AR120">
            <v>0.46994892190334692</v>
          </cell>
          <cell r="AS120">
            <v>0.4756341333659953</v>
          </cell>
        </row>
        <row r="121">
          <cell r="B121" t="str">
            <v>RomaniaNOR</v>
          </cell>
          <cell r="C121" t="str">
            <v>Romania</v>
          </cell>
          <cell r="D121" t="str">
            <v>NOR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B122" t="str">
            <v>SloveniaALL</v>
          </cell>
          <cell r="C122" t="str">
            <v>Slovenia</v>
          </cell>
          <cell r="D122" t="str">
            <v>ALL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B123" t="str">
            <v>SloveniaLOW</v>
          </cell>
          <cell r="C123" t="str">
            <v>Slovenia</v>
          </cell>
          <cell r="D123" t="str">
            <v>LOW</v>
          </cell>
          <cell r="E123">
            <v>0.10013717421124828</v>
          </cell>
          <cell r="F123">
            <v>0.11192930780559646</v>
          </cell>
          <cell r="G123">
            <v>0.10533910533910534</v>
          </cell>
          <cell r="H123">
            <v>6.5433854907539099E-2</v>
          </cell>
          <cell r="I123">
            <v>5.4166666666666669E-2</v>
          </cell>
          <cell r="J123">
            <v>4.4414535666218037E-2</v>
          </cell>
          <cell r="K123">
            <v>4.0364583333333329E-2</v>
          </cell>
          <cell r="L123">
            <v>3.7283621837549935E-2</v>
          </cell>
          <cell r="M123">
            <v>3.8514442916093537E-2</v>
          </cell>
          <cell r="N123">
            <v>4.4755244755244755E-2</v>
          </cell>
          <cell r="O123">
            <v>5.8091286307053944E-2</v>
          </cell>
          <cell r="P123">
            <v>2.8818443804034581E-2</v>
          </cell>
          <cell r="Q123">
            <v>3.4993169146186942E-2</v>
          </cell>
          <cell r="R123">
            <v>3.3701251410897852E-2</v>
          </cell>
          <cell r="S123">
            <v>3.2541413481807738E-2</v>
          </cell>
          <cell r="T123">
            <v>3.149261827627834E-2</v>
          </cell>
          <cell r="U123">
            <v>3.0538236338558091E-2</v>
          </cell>
          <cell r="V123">
            <v>2.9664925836409999E-2</v>
          </cell>
          <cell r="W123">
            <v>2.8861841775967585E-2</v>
          </cell>
          <cell r="X123">
            <v>2.812006587456287E-2</v>
          </cell>
          <cell r="Y123">
            <v>2.7432187842072946E-2</v>
          </cell>
          <cell r="Z123">
            <v>2.6791992742142216E-2</v>
          </cell>
          <cell r="AA123">
            <v>2.6194224073053888E-2</v>
          </cell>
          <cell r="AB123">
            <v>2.5634401810794693E-2</v>
          </cell>
          <cell r="AC123">
            <v>2.5108680956685472E-2</v>
          </cell>
          <cell r="AD123">
            <v>2.4613740349183368E-2</v>
          </cell>
          <cell r="AE123">
            <v>2.4146694374749981E-2</v>
          </cell>
          <cell r="AF123">
            <v>2.3705022206048972E-2</v>
          </cell>
          <cell r="AG123">
            <v>2.3286510598981486E-2</v>
          </cell>
          <cell r="AH123">
            <v>2.288920728187056E-2</v>
          </cell>
          <cell r="AI123">
            <v>2.2511382694639155E-2</v>
          </cell>
          <cell r="AJ123">
            <v>2.2151498366152603E-2</v>
          </cell>
          <cell r="AK123">
            <v>2.1808180610416089E-2</v>
          </cell>
          <cell r="AL123">
            <v>2.1480198515862921E-2</v>
          </cell>
          <cell r="AM123">
            <v>2.1166445423630463E-2</v>
          </cell>
          <cell r="AN123">
            <v>2.0865923259618224E-2</v>
          </cell>
          <cell r="AO123">
            <v>2.0577729214912171E-2</v>
          </cell>
          <cell r="AP123">
            <v>2.0301044369692024E-2</v>
          </cell>
          <cell r="AQ123">
            <v>2.0035123934195181E-2</v>
          </cell>
          <cell r="AR123">
            <v>1.9779288841972231E-2</v>
          </cell>
          <cell r="AS123">
            <v>1.9532918479455222E-2</v>
          </cell>
        </row>
        <row r="124">
          <cell r="B124" t="str">
            <v>SloveniaMED</v>
          </cell>
          <cell r="C124" t="str">
            <v>Slovenia</v>
          </cell>
          <cell r="D124" t="str">
            <v>MED</v>
          </cell>
          <cell r="E124">
            <v>0.62688614540466392</v>
          </cell>
          <cell r="F124">
            <v>0.674521354933726</v>
          </cell>
          <cell r="G124">
            <v>0.66522366522366527</v>
          </cell>
          <cell r="H124">
            <v>0.59174964438122324</v>
          </cell>
          <cell r="I124">
            <v>0.61111111111111116</v>
          </cell>
          <cell r="J124">
            <v>0.62045760430686414</v>
          </cell>
          <cell r="K124">
            <v>0.61328124999999989</v>
          </cell>
          <cell r="L124">
            <v>0.56857523302263657</v>
          </cell>
          <cell r="M124">
            <v>0.57634112792297121</v>
          </cell>
          <cell r="N124">
            <v>0.558041958041958</v>
          </cell>
          <cell r="O124">
            <v>0.57814661134163203</v>
          </cell>
          <cell r="P124">
            <v>0.56051873198847257</v>
          </cell>
          <cell r="Q124">
            <v>0.55884394492010814</v>
          </cell>
          <cell r="R124">
            <v>0.55301607335791902</v>
          </cell>
          <cell r="S124">
            <v>0.54743540972572147</v>
          </cell>
          <cell r="T124">
            <v>0.54207940370046426</v>
          </cell>
          <cell r="U124">
            <v>0.53692846683243212</v>
          </cell>
          <cell r="V124">
            <v>0.53196549321117537</v>
          </cell>
          <cell r="W124">
            <v>0.52717546636858503</v>
          </cell>
          <cell r="X124">
            <v>0.52254513712682638</v>
          </cell>
          <cell r="Y124">
            <v>0.51806275899408316</v>
          </cell>
          <cell r="Z124">
            <v>0.51371786999478297</v>
          </cell>
          <cell r="AA124">
            <v>0.50950111194547176</v>
          </cell>
          <cell r="AB124">
            <v>0.50540407998959769</v>
          </cell>
          <cell r="AC124">
            <v>0.50141919667058621</v>
          </cell>
          <cell r="AD124">
            <v>0.49753960599143271</v>
          </cell>
          <cell r="AE124">
            <v>0.49375908383204975</v>
          </cell>
          <cell r="AF124">
            <v>0.49007196182184898</v>
          </cell>
          <cell r="AG124">
            <v>0.48647306233633447</v>
          </cell>
          <cell r="AH124">
            <v>0.48295764273675484</v>
          </cell>
          <cell r="AI124">
            <v>0.47952134732783402</v>
          </cell>
          <cell r="AJ124">
            <v>0.47616016579114229</v>
          </cell>
          <cell r="AK124">
            <v>0.47287039707689216</v>
          </cell>
          <cell r="AL124">
            <v>0.46964861791730805</v>
          </cell>
          <cell r="AM124">
            <v>0.46649165526984449</v>
          </cell>
          <cell r="AN124">
            <v>0.46339656211584601</v>
          </cell>
          <cell r="AO124">
            <v>0.46036059613553759</v>
          </cell>
          <cell r="AP124">
            <v>0.45738120085799006</v>
          </cell>
          <cell r="AQ124">
            <v>0.45445598894844774</v>
          </cell>
          <cell r="AR124">
            <v>0.45158272734788008</v>
          </cell>
          <cell r="AS124">
            <v>0.44875932402301227</v>
          </cell>
        </row>
        <row r="125">
          <cell r="B125" t="str">
            <v>SloveniaHIG</v>
          </cell>
          <cell r="C125" t="str">
            <v>Slovenia</v>
          </cell>
          <cell r="D125" t="str">
            <v>HIG</v>
          </cell>
          <cell r="E125">
            <v>0.27297668038408773</v>
          </cell>
          <cell r="F125">
            <v>0.21354933726067746</v>
          </cell>
          <cell r="G125">
            <v>0.22943722943722944</v>
          </cell>
          <cell r="H125">
            <v>0.34281650071123754</v>
          </cell>
          <cell r="I125">
            <v>0.33472222222222225</v>
          </cell>
          <cell r="J125">
            <v>0.33512786002691791</v>
          </cell>
          <cell r="K125">
            <v>0.34635416666666663</v>
          </cell>
          <cell r="L125">
            <v>0.39414114513981363</v>
          </cell>
          <cell r="M125">
            <v>0.38514442916093539</v>
          </cell>
          <cell r="N125">
            <v>0.39720279720279716</v>
          </cell>
          <cell r="O125">
            <v>0.36376210235131401</v>
          </cell>
          <cell r="P125">
            <v>0.41066282420749278</v>
          </cell>
          <cell r="Q125">
            <v>0.40616288593370486</v>
          </cell>
          <cell r="R125">
            <v>0.41328267523118317</v>
          </cell>
          <cell r="S125">
            <v>0.42002317679247081</v>
          </cell>
          <cell r="T125">
            <v>0.42642797802325733</v>
          </cell>
          <cell r="U125">
            <v>0.43253329682900976</v>
          </cell>
          <cell r="V125">
            <v>0.43836958095241463</v>
          </cell>
          <cell r="W125">
            <v>0.4439626918554474</v>
          </cell>
          <cell r="X125">
            <v>0.44933479699861073</v>
          </cell>
          <cell r="Y125">
            <v>0.45450505316384393</v>
          </cell>
          <cell r="Z125">
            <v>0.4594901372630748</v>
          </cell>
          <cell r="AA125">
            <v>0.4643046639814743</v>
          </cell>
          <cell r="AB125">
            <v>0.46896151819960757</v>
          </cell>
          <cell r="AC125">
            <v>0.47347212237272823</v>
          </cell>
          <cell r="AD125">
            <v>0.47784665365938395</v>
          </cell>
          <cell r="AE125">
            <v>0.48209422179320027</v>
          </cell>
          <cell r="AF125">
            <v>0.48622301597210205</v>
          </cell>
          <cell r="AG125">
            <v>0.49024042706468407</v>
          </cell>
          <cell r="AH125">
            <v>0.49415314998137461</v>
          </cell>
          <cell r="AI125">
            <v>0.49796726997752683</v>
          </cell>
          <cell r="AJ125">
            <v>0.50168833584270511</v>
          </cell>
          <cell r="AK125">
            <v>0.50532142231269173</v>
          </cell>
          <cell r="AL125">
            <v>0.50887118356682903</v>
          </cell>
          <cell r="AM125">
            <v>0.51234189930652507</v>
          </cell>
          <cell r="AN125">
            <v>0.51573751462453576</v>
          </cell>
          <cell r="AO125">
            <v>0.51906167464955022</v>
          </cell>
          <cell r="AP125">
            <v>0.5223177547723179</v>
          </cell>
          <cell r="AQ125">
            <v>0.5255088871173571</v>
          </cell>
          <cell r="AR125">
            <v>0.5286379838101477</v>
          </cell>
          <cell r="AS125">
            <v>0.53170775749753252</v>
          </cell>
        </row>
        <row r="126">
          <cell r="B126" t="str">
            <v>SloveniaNOR</v>
          </cell>
          <cell r="C126" t="str">
            <v>Slovenia</v>
          </cell>
          <cell r="D126" t="str">
            <v>NOR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B127" t="str">
            <v>SlovakiaALL</v>
          </cell>
          <cell r="C127" t="str">
            <v>Slovakia</v>
          </cell>
          <cell r="D127" t="str">
            <v>ALL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B128" t="str">
            <v>SlovakiaLOW</v>
          </cell>
          <cell r="C128" t="str">
            <v>Slovakia</v>
          </cell>
          <cell r="D128" t="str">
            <v>LOW</v>
          </cell>
          <cell r="E128">
            <v>5.2350945225399903E-2</v>
          </cell>
          <cell r="F128">
            <v>5.95072059507206E-2</v>
          </cell>
          <cell r="G128">
            <v>5.9014869888475839E-2</v>
          </cell>
          <cell r="H128">
            <v>4.5116279069767437E-2</v>
          </cell>
          <cell r="I128">
            <v>6.5631929046563189E-2</v>
          </cell>
          <cell r="J128">
            <v>8.1163194444444434E-2</v>
          </cell>
          <cell r="K128">
            <v>6.8309554690877641E-2</v>
          </cell>
          <cell r="L128">
            <v>6.0790273556230998E-2</v>
          </cell>
          <cell r="M128">
            <v>4.9388111888111888E-2</v>
          </cell>
          <cell r="N128">
            <v>5.4915854738706818E-2</v>
          </cell>
          <cell r="O128">
            <v>6.5197841726618702E-2</v>
          </cell>
          <cell r="P128">
            <v>6.7727272727272733E-2</v>
          </cell>
          <cell r="Q128">
            <v>6.3577902115722215E-2</v>
          </cell>
          <cell r="R128">
            <v>6.3877952447118302E-2</v>
          </cell>
          <cell r="S128">
            <v>6.4158565309352447E-2</v>
          </cell>
          <cell r="T128">
            <v>6.4422176913367879E-2</v>
          </cell>
          <cell r="U128">
            <v>6.467078844935506E-2</v>
          </cell>
          <cell r="V128">
            <v>6.4906064278552555E-2</v>
          </cell>
          <cell r="W128">
            <v>6.5129403831575852E-2</v>
          </cell>
          <cell r="X128">
            <v>6.5341995246541135E-2</v>
          </cell>
          <cell r="Y128">
            <v>6.5544856052259834E-2</v>
          </cell>
          <cell r="Z128">
            <v>6.5738864484454332E-2</v>
          </cell>
          <cell r="AA128">
            <v>6.5924783913410515E-2</v>
          </cell>
          <cell r="AB128">
            <v>6.6103282127829135E-2</v>
          </cell>
          <cell r="AC128">
            <v>6.6274946724332873E-2</v>
          </cell>
          <cell r="AD128">
            <v>6.6440297511355495E-2</v>
          </cell>
          <cell r="AE128">
            <v>6.659979659771284E-2</v>
          </cell>
          <cell r="AF128">
            <v>6.6753856666705622E-2</v>
          </cell>
          <cell r="AG128">
            <v>6.6902847814446581E-2</v>
          </cell>
          <cell r="AH128">
            <v>6.7047103241882247E-2</v>
          </cell>
          <cell r="AI128">
            <v>6.7186924024021544E-2</v>
          </cell>
          <cell r="AJ128">
            <v>6.7322583130576152E-2</v>
          </cell>
          <cell r="AK128">
            <v>6.7454328834971267E-2</v>
          </cell>
          <cell r="AL128">
            <v>6.7582387620281986E-2</v>
          </cell>
          <cell r="AM128">
            <v>6.770696666878806E-2</v>
          </cell>
          <cell r="AN128">
            <v>6.7828256004876686E-2</v>
          </cell>
          <cell r="AO128">
            <v>6.7946430347751011E-2</v>
          </cell>
          <cell r="AP128">
            <v>6.8061650719944689E-2</v>
          </cell>
          <cell r="AQ128">
            <v>6.8174065849344087E-2</v>
          </cell>
          <cell r="AR128">
            <v>6.82838133957899E-2</v>
          </cell>
          <cell r="AS128">
            <v>6.8391021028002014E-2</v>
          </cell>
        </row>
        <row r="129">
          <cell r="B129" t="str">
            <v>SlovakiaMED</v>
          </cell>
          <cell r="C129" t="str">
            <v>Slovakia</v>
          </cell>
          <cell r="D129" t="str">
            <v>MED</v>
          </cell>
          <cell r="E129">
            <v>0.82792050412021334</v>
          </cell>
          <cell r="F129">
            <v>0.8070664807066481</v>
          </cell>
          <cell r="G129">
            <v>0.77788104089219334</v>
          </cell>
          <cell r="H129">
            <v>0.77813953488372101</v>
          </cell>
          <cell r="I129">
            <v>0.7627494456762749</v>
          </cell>
          <cell r="J129">
            <v>0.73046875</v>
          </cell>
          <cell r="K129">
            <v>0.724167747514051</v>
          </cell>
          <cell r="L129">
            <v>0.70516717325227962</v>
          </cell>
          <cell r="M129">
            <v>0.70541958041958042</v>
          </cell>
          <cell r="N129">
            <v>0.66563330380868024</v>
          </cell>
          <cell r="O129">
            <v>0.59937050359712229</v>
          </cell>
          <cell r="P129">
            <v>0.58954545454545448</v>
          </cell>
          <cell r="Q129">
            <v>0.63749548507015985</v>
          </cell>
          <cell r="R129">
            <v>0.62782928973007901</v>
          </cell>
          <cell r="S129">
            <v>0.61856541192217795</v>
          </cell>
          <cell r="T129">
            <v>0.60966170789193974</v>
          </cell>
          <cell r="U129">
            <v>0.60108277701926716</v>
          </cell>
          <cell r="V129">
            <v>0.59279855362253087</v>
          </cell>
          <cell r="W129">
            <v>0.58478325407373566</v>
          </cell>
          <cell r="X129">
            <v>0.57701457572708215</v>
          </cell>
          <cell r="Y129">
            <v>0.56947307794648694</v>
          </cell>
          <cell r="Z129">
            <v>0.56214169719828733</v>
          </cell>
          <cell r="AA129">
            <v>0.555005362439706</v>
          </cell>
          <cell r="AB129">
            <v>0.54805068662925693</v>
          </cell>
          <cell r="AC129">
            <v>0.5412657167702104</v>
          </cell>
          <cell r="AD129">
            <v>0.5346397294991676</v>
          </cell>
          <cell r="AE129">
            <v>0.5281630624994903</v>
          </cell>
          <cell r="AF129">
            <v>0.52182697437492775</v>
          </cell>
          <cell r="AG129">
            <v>0.51562352734023909</v>
          </cell>
          <cell r="AH129">
            <v>0.50954548835948721</v>
          </cell>
          <cell r="AI129">
            <v>0.50358624531634533</v>
          </cell>
          <cell r="AJ129">
            <v>0.49773973552236694</v>
          </cell>
          <cell r="AK129">
            <v>0.49200038442066019</v>
          </cell>
          <cell r="AL129">
            <v>0.48636305276779146</v>
          </cell>
          <cell r="AM129">
            <v>0.48082299090770453</v>
          </cell>
          <cell r="AN129">
            <v>0.47537579901101906</v>
          </cell>
          <cell r="AO129">
            <v>0.47001739235823298</v>
          </cell>
          <cell r="AP129">
            <v>0.46474397090861891</v>
          </cell>
          <cell r="AQ129">
            <v>0.45955199252745033</v>
          </cell>
          <cell r="AR129">
            <v>0.45443814934968341</v>
          </cell>
          <cell r="AS129">
            <v>0.44939934684379557</v>
          </cell>
        </row>
        <row r="130">
          <cell r="B130" t="str">
            <v>SlovakiaHIG</v>
          </cell>
          <cell r="C130" t="str">
            <v>Slovakia</v>
          </cell>
          <cell r="D130" t="str">
            <v>HIG</v>
          </cell>
          <cell r="E130">
            <v>0.11972855065438681</v>
          </cell>
          <cell r="F130">
            <v>0.13342631334263133</v>
          </cell>
          <cell r="G130">
            <v>0.16310408921933087</v>
          </cell>
          <cell r="H130">
            <v>0.17674418604651163</v>
          </cell>
          <cell r="I130">
            <v>0.17161862527716187</v>
          </cell>
          <cell r="J130">
            <v>0.18836805555555555</v>
          </cell>
          <cell r="K130">
            <v>0.20752269779507132</v>
          </cell>
          <cell r="L130">
            <v>0.23404255319148934</v>
          </cell>
          <cell r="M130">
            <v>0.24519230769230768</v>
          </cell>
          <cell r="N130">
            <v>0.2794508414526129</v>
          </cell>
          <cell r="O130">
            <v>0.33543165467625896</v>
          </cell>
          <cell r="P130">
            <v>0.34272727272727277</v>
          </cell>
          <cell r="Q130">
            <v>0.29892661281411798</v>
          </cell>
          <cell r="R130">
            <v>0.30829275782280274</v>
          </cell>
          <cell r="S130">
            <v>0.31727602276846956</v>
          </cell>
          <cell r="T130">
            <v>0.32591611519469227</v>
          </cell>
          <cell r="U130">
            <v>0.33424643453137787</v>
          </cell>
          <cell r="V130">
            <v>0.34229538209891658</v>
          </cell>
          <cell r="W130">
            <v>0.3500873420946885</v>
          </cell>
          <cell r="X130">
            <v>0.35764342902637669</v>
          </cell>
          <cell r="Y130">
            <v>0.36498206600125332</v>
          </cell>
          <cell r="Z130">
            <v>0.3721194383172583</v>
          </cell>
          <cell r="AA130">
            <v>0.3790698536468835</v>
          </cell>
          <cell r="AB130">
            <v>0.38584603124291389</v>
          </cell>
          <cell r="AC130">
            <v>0.39245933650545672</v>
          </cell>
          <cell r="AD130">
            <v>0.3989199729894769</v>
          </cell>
          <cell r="AE130">
            <v>0.40523714090279689</v>
          </cell>
          <cell r="AF130">
            <v>0.41141916895836661</v>
          </cell>
          <cell r="AG130">
            <v>0.41747362484531436</v>
          </cell>
          <cell r="AH130">
            <v>0.42340740839863061</v>
          </cell>
          <cell r="AI130">
            <v>0.42922683065963307</v>
          </cell>
          <cell r="AJ130">
            <v>0.4349376813470569</v>
          </cell>
          <cell r="AK130">
            <v>0.44054528674436855</v>
          </cell>
          <cell r="AL130">
            <v>0.44605455961192647</v>
          </cell>
          <cell r="AM130">
            <v>0.45147004242350747</v>
          </cell>
          <cell r="AN130">
            <v>0.45679594498410425</v>
          </cell>
          <cell r="AO130">
            <v>0.46203617729401597</v>
          </cell>
          <cell r="AP130">
            <v>0.4671943783714364</v>
          </cell>
          <cell r="AQ130">
            <v>0.47227394162320563</v>
          </cell>
          <cell r="AR130">
            <v>0.47727803725452672</v>
          </cell>
          <cell r="AS130">
            <v>0.48220963212820245</v>
          </cell>
        </row>
        <row r="131">
          <cell r="B131" t="str">
            <v>SlovakiaNOR</v>
          </cell>
          <cell r="C131" t="str">
            <v>Slovakia</v>
          </cell>
          <cell r="D131" t="str">
            <v>NOR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B132" t="str">
            <v>FinlandALL</v>
          </cell>
          <cell r="C132" t="str">
            <v>Finland</v>
          </cell>
          <cell r="D132" t="str">
            <v>ALL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B133" t="str">
            <v>FinlandLOW</v>
          </cell>
          <cell r="C133" t="str">
            <v>Finland</v>
          </cell>
          <cell r="D133" t="str">
            <v>LOW</v>
          </cell>
          <cell r="E133">
            <v>0.10439560439560437</v>
          </cell>
          <cell r="F133">
            <v>7.9322033898305083E-2</v>
          </cell>
          <cell r="G133">
            <v>7.2774528914879788E-2</v>
          </cell>
          <cell r="H133">
            <v>8.2855321861058012E-2</v>
          </cell>
          <cell r="I133">
            <v>7.066246056782334E-2</v>
          </cell>
          <cell r="J133">
            <v>7.4401008827238338E-2</v>
          </cell>
          <cell r="K133">
            <v>8.1956797966963146E-2</v>
          </cell>
          <cell r="L133">
            <v>7.2418136020151125E-2</v>
          </cell>
          <cell r="M133">
            <v>8.194701170671595E-2</v>
          </cell>
          <cell r="N133">
            <v>8.1374321880650996E-2</v>
          </cell>
          <cell r="O133">
            <v>8.3132530120481926E-2</v>
          </cell>
          <cell r="P133">
            <v>8.9024390243902435E-2</v>
          </cell>
          <cell r="Q133">
            <v>7.7486896891107243E-2</v>
          </cell>
          <cell r="R133">
            <v>7.7223763135958606E-2</v>
          </cell>
          <cell r="S133">
            <v>7.6979594710721536E-2</v>
          </cell>
          <cell r="T133">
            <v>7.6751889313165678E-2</v>
          </cell>
          <cell r="U133">
            <v>7.6538606527232239E-2</v>
          </cell>
          <cell r="V133">
            <v>7.6338061018458678E-2</v>
          </cell>
          <cell r="W133">
            <v>7.6148844872161212E-2</v>
          </cell>
          <cell r="X133">
            <v>7.5969770033466541E-2</v>
          </cell>
          <cell r="Y133">
            <v>7.5799824917986092E-2</v>
          </cell>
          <cell r="Z133">
            <v>7.5638141206863851E-2</v>
          </cell>
          <cell r="AA133">
            <v>7.5483968088852965E-2</v>
          </cell>
          <cell r="AB133">
            <v>7.5336652033130516E-2</v>
          </cell>
          <cell r="AC133">
            <v>7.5195620727837781E-2</v>
          </cell>
          <cell r="AD133">
            <v>7.5060370196595005E-2</v>
          </cell>
          <cell r="AE133">
            <v>7.4930454367916094E-2</v>
          </cell>
          <cell r="AF133">
            <v>7.480547655824954E-2</v>
          </cell>
          <cell r="AG133">
            <v>7.4685082462707858E-2</v>
          </cell>
          <cell r="AH133">
            <v>7.4568954344508429E-2</v>
          </cell>
          <cell r="AI133">
            <v>7.4456806185529037E-2</v>
          </cell>
          <cell r="AJ133">
            <v>7.4348379613527457E-2</v>
          </cell>
          <cell r="AK133">
            <v>7.4243440461560409E-2</v>
          </cell>
          <cell r="AL133">
            <v>7.414177584552234E-2</v>
          </cell>
          <cell r="AM133">
            <v>7.404319166901939E-2</v>
          </cell>
          <cell r="AN133">
            <v>7.3947510482812576E-2</v>
          </cell>
          <cell r="AO133">
            <v>7.3854569640108336E-2</v>
          </cell>
          <cell r="AP133">
            <v>7.3764219700008085E-2</v>
          </cell>
          <cell r="AQ133">
            <v>7.3676323040152716E-2</v>
          </cell>
          <cell r="AR133">
            <v>7.3590752646549892E-2</v>
          </cell>
          <cell r="AS133">
            <v>7.3507391054138491E-2</v>
          </cell>
        </row>
        <row r="134">
          <cell r="B134" t="str">
            <v>FinlandMED</v>
          </cell>
          <cell r="C134" t="str">
            <v>Finland</v>
          </cell>
          <cell r="D134" t="str">
            <v>MED</v>
          </cell>
          <cell r="E134">
            <v>0.44917582417582413</v>
          </cell>
          <cell r="F134">
            <v>0.47118644067796611</v>
          </cell>
          <cell r="G134">
            <v>0.49057829759584143</v>
          </cell>
          <cell r="H134">
            <v>0.48629700446144047</v>
          </cell>
          <cell r="I134">
            <v>0.50347003154574133</v>
          </cell>
          <cell r="J134">
            <v>0.50315258511979821</v>
          </cell>
          <cell r="K134">
            <v>0.52223634053367218</v>
          </cell>
          <cell r="L134">
            <v>0.52392947103274556</v>
          </cell>
          <cell r="M134">
            <v>0.51940850277264317</v>
          </cell>
          <cell r="N134">
            <v>0.49367088607594939</v>
          </cell>
          <cell r="O134">
            <v>0.50180722891566265</v>
          </cell>
          <cell r="P134">
            <v>0.49512195121951219</v>
          </cell>
          <cell r="Q134">
            <v>0.5165117478456237</v>
          </cell>
          <cell r="R134">
            <v>0.51805108533861366</v>
          </cell>
          <cell r="S134">
            <v>0.51947976497925941</v>
          </cell>
          <cell r="T134">
            <v>0.52081236821117272</v>
          </cell>
          <cell r="U134">
            <v>0.52206078723329918</v>
          </cell>
          <cell r="V134">
            <v>0.52323484646665064</v>
          </cell>
          <cell r="W134">
            <v>0.52434275452873669</v>
          </cell>
          <cell r="X134">
            <v>0.52539143927644205</v>
          </cell>
          <cell r="Y134">
            <v>0.52638680040528285</v>
          </cell>
          <cell r="Z134">
            <v>0.52733390278757453</v>
          </cell>
          <cell r="AA134">
            <v>0.52823712647123788</v>
          </cell>
          <cell r="AB134">
            <v>0.52910028448693514</v>
          </cell>
          <cell r="AC134">
            <v>0.52992671640535249</v>
          </cell>
          <cell r="AD134">
            <v>0.53071936339224823</v>
          </cell>
          <cell r="AE134">
            <v>0.53148082898092175</v>
          </cell>
          <cell r="AF134">
            <v>0.53221342870084709</v>
          </cell>
          <cell r="AG134">
            <v>0.53291923092543225</v>
          </cell>
          <cell r="AH134">
            <v>0.53360009073765047</v>
          </cell>
          <cell r="AI134">
            <v>0.53425767819688863</v>
          </cell>
          <cell r="AJ134">
            <v>0.53489350208104847</v>
          </cell>
          <cell r="AK134">
            <v>0.53550892994516475</v>
          </cell>
          <cell r="AL134">
            <v>0.53610520516094939</v>
          </cell>
          <cell r="AM134">
            <v>0.53668346146603052</v>
          </cell>
          <cell r="AN134">
            <v>0.53724473544675078</v>
          </cell>
          <cell r="AO134">
            <v>0.53778997729661238</v>
          </cell>
          <cell r="AP134">
            <v>0.53832006012820355</v>
          </cell>
          <cell r="AQ134">
            <v>0.53883578806562504</v>
          </cell>
          <cell r="AR134">
            <v>0.53933790330395726</v>
          </cell>
          <cell r="AS134">
            <v>0.53982709228987258</v>
          </cell>
        </row>
        <row r="135">
          <cell r="B135" t="str">
            <v>FinlandHIG</v>
          </cell>
          <cell r="C135" t="str">
            <v>Finland</v>
          </cell>
          <cell r="D135" t="str">
            <v>HIG</v>
          </cell>
          <cell r="E135">
            <v>0.44642857142857134</v>
          </cell>
          <cell r="F135">
            <v>0.44949152542372878</v>
          </cell>
          <cell r="G135">
            <v>0.43664717348927873</v>
          </cell>
          <cell r="H135">
            <v>0.4308476736775016</v>
          </cell>
          <cell r="I135">
            <v>0.42586750788643535</v>
          </cell>
          <cell r="J135">
            <v>0.42244640605296346</v>
          </cell>
          <cell r="K135">
            <v>0.39580686149936467</v>
          </cell>
          <cell r="L135">
            <v>0.4036523929471032</v>
          </cell>
          <cell r="M135">
            <v>0.3986444855206408</v>
          </cell>
          <cell r="N135">
            <v>0.42495479204339964</v>
          </cell>
          <cell r="O135">
            <v>0.41506024096385546</v>
          </cell>
          <cell r="P135">
            <v>0.4158536585365854</v>
          </cell>
          <cell r="Q135">
            <v>0.40600135526326908</v>
          </cell>
          <cell r="R135">
            <v>0.40472515152542782</v>
          </cell>
          <cell r="S135">
            <v>0.40354064031001896</v>
          </cell>
          <cell r="T135">
            <v>0.40243574247566161</v>
          </cell>
          <cell r="U135">
            <v>0.40140060623946866</v>
          </cell>
          <cell r="V135">
            <v>0.40042709251489067</v>
          </cell>
          <cell r="W135">
            <v>0.39950840059910203</v>
          </cell>
          <cell r="X135">
            <v>0.39863879069009145</v>
          </cell>
          <cell r="Y135">
            <v>0.39781337467673106</v>
          </cell>
          <cell r="Z135">
            <v>0.39702795600556168</v>
          </cell>
          <cell r="AA135">
            <v>0.39627890543990912</v>
          </cell>
          <cell r="AB135">
            <v>0.39556306347993436</v>
          </cell>
          <cell r="AC135">
            <v>0.3948776628668097</v>
          </cell>
          <cell r="AD135">
            <v>0.39422026641115671</v>
          </cell>
          <cell r="AE135">
            <v>0.39358871665116213</v>
          </cell>
          <cell r="AF135">
            <v>0.39298109474090337</v>
          </cell>
          <cell r="AG135">
            <v>0.39239568661185981</v>
          </cell>
          <cell r="AH135">
            <v>0.3918309549178412</v>
          </cell>
          <cell r="AI135">
            <v>0.39128551561758224</v>
          </cell>
          <cell r="AJ135">
            <v>0.39075811830542401</v>
          </cell>
          <cell r="AK135">
            <v>0.39024762959327491</v>
          </cell>
          <cell r="AL135">
            <v>0.38975301899352832</v>
          </cell>
          <cell r="AM135">
            <v>0.38927334686495013</v>
          </cell>
          <cell r="AN135">
            <v>0.38880775407043661</v>
          </cell>
          <cell r="AO135">
            <v>0.38835545306327923</v>
          </cell>
          <cell r="AP135">
            <v>0.38791572017178833</v>
          </cell>
          <cell r="AQ135">
            <v>0.38748788889422225</v>
          </cell>
          <cell r="AR135">
            <v>0.38707134404949284</v>
          </cell>
          <cell r="AS135">
            <v>0.38666551665598897</v>
          </cell>
        </row>
        <row r="136">
          <cell r="B136" t="str">
            <v>FinlandNOR</v>
          </cell>
          <cell r="C136" t="str">
            <v>Finland</v>
          </cell>
          <cell r="D136" t="str">
            <v>NOR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B137" t="str">
            <v>SwedenALL</v>
          </cell>
          <cell r="C137" t="str">
            <v>Sweden</v>
          </cell>
          <cell r="D137" t="str">
            <v>ALL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B138" t="str">
            <v>SwedenLOW</v>
          </cell>
          <cell r="C138" t="str">
            <v>Sweden</v>
          </cell>
          <cell r="D138" t="str">
            <v>LOW</v>
          </cell>
          <cell r="E138">
            <v>0.13631704817218995</v>
          </cell>
          <cell r="F138">
            <v>8.7354702359985908E-2</v>
          </cell>
          <cell r="G138">
            <v>7.8326180257510716E-2</v>
          </cell>
          <cell r="H138">
            <v>8.46964740094511E-2</v>
          </cell>
          <cell r="I138">
            <v>7.1214392803598203E-2</v>
          </cell>
          <cell r="J138">
            <v>8.8257575757575757E-2</v>
          </cell>
          <cell r="K138">
            <v>0.11806865333836288</v>
          </cell>
          <cell r="L138">
            <v>0.12213453588876361</v>
          </cell>
          <cell r="M138">
            <v>0.11432813659985151</v>
          </cell>
          <cell r="N138">
            <v>0.1046639735585751</v>
          </cell>
          <cell r="O138">
            <v>0.10384477182896154</v>
          </cell>
          <cell r="P138">
            <v>0.10446711220541682</v>
          </cell>
          <cell r="Q138">
            <v>0.10077579301865433</v>
          </cell>
          <cell r="R138">
            <v>0.10089067726984244</v>
          </cell>
          <cell r="S138">
            <v>0.1009977496661161</v>
          </cell>
          <cell r="T138">
            <v>0.1010980120665077</v>
          </cell>
          <cell r="U138">
            <v>0.10119228477416103</v>
          </cell>
          <cell r="V138">
            <v>0.10128124795841074</v>
          </cell>
          <cell r="W138">
            <v>0.10136547189215118</v>
          </cell>
          <cell r="X138">
            <v>0.1014454394448841</v>
          </cell>
          <cell r="Y138">
            <v>0.10152156309689224</v>
          </cell>
          <cell r="Z138">
            <v>0.10159419800244916</v>
          </cell>
          <cell r="AA138">
            <v>0.10166365215474707</v>
          </cell>
          <cell r="AB138">
            <v>0.10173019439178915</v>
          </cell>
          <cell r="AC138">
            <v>0.10179406077139834</v>
          </cell>
          <cell r="AD138">
            <v>0.10185545969860922</v>
          </cell>
          <cell r="AE138">
            <v>0.10191457608754977</v>
          </cell>
          <cell r="AF138">
            <v>0.10197157476817487</v>
          </cell>
          <cell r="AG138">
            <v>0.10202660329659462</v>
          </cell>
          <cell r="AH138">
            <v>0.10207979429011366</v>
          </cell>
          <cell r="AI138">
            <v>0.10213126738033045</v>
          </cell>
          <cell r="AJ138">
            <v>0.10218113085692672</v>
          </cell>
          <cell r="AK138">
            <v>0.1022294830591528</v>
          </cell>
          <cell r="AL138">
            <v>0.10227641356011803</v>
          </cell>
          <cell r="AM138">
            <v>0.10232200417985621</v>
          </cell>
          <cell r="AN138">
            <v>0.10236632985605157</v>
          </cell>
          <cell r="AO138">
            <v>0.10240945939578051</v>
          </cell>
          <cell r="AP138">
            <v>0.10245145612727004</v>
          </cell>
          <cell r="AQ138">
            <v>0.10249237846722474</v>
          </cell>
          <cell r="AR138">
            <v>0.10253228041652249</v>
          </cell>
          <cell r="AS138">
            <v>0.1025712119948691</v>
          </cell>
        </row>
        <row r="139">
          <cell r="B139" t="str">
            <v>SwedenMED</v>
          </cell>
          <cell r="C139" t="str">
            <v>Sweden</v>
          </cell>
          <cell r="D139" t="str">
            <v>MED</v>
          </cell>
          <cell r="E139">
            <v>0.47659719849675436</v>
          </cell>
          <cell r="F139">
            <v>0.57555477280732648</v>
          </cell>
          <cell r="G139">
            <v>0.54649499284692415</v>
          </cell>
          <cell r="H139">
            <v>0.52926208651399487</v>
          </cell>
          <cell r="I139">
            <v>0.51911544227886053</v>
          </cell>
          <cell r="J139">
            <v>0.48598484848484852</v>
          </cell>
          <cell r="K139">
            <v>0.43606186344775549</v>
          </cell>
          <cell r="L139">
            <v>0.43254415633220589</v>
          </cell>
          <cell r="M139">
            <v>0.43392724573125463</v>
          </cell>
          <cell r="N139">
            <v>0.4278369445464561</v>
          </cell>
          <cell r="O139">
            <v>0.42795544376572042</v>
          </cell>
          <cell r="P139">
            <v>0.42877242349630679</v>
          </cell>
          <cell r="Q139">
            <v>0.43123882441592598</v>
          </cell>
          <cell r="R139">
            <v>0.42694176580542387</v>
          </cell>
          <cell r="S139">
            <v>0.4229075953654986</v>
          </cell>
          <cell r="T139">
            <v>0.41910421608580417</v>
          </cell>
          <cell r="U139">
            <v>0.41550516779958763</v>
          </cell>
          <cell r="V139">
            <v>0.41208837003600252</v>
          </cell>
          <cell r="W139">
            <v>0.40883519839193438</v>
          </cell>
          <cell r="X139">
            <v>0.40572979328924869</v>
          </cell>
          <cell r="Y139">
            <v>0.40275853411217372</v>
          </cell>
          <cell r="Z139">
            <v>0.39990963327188633</v>
          </cell>
          <cell r="AA139">
            <v>0.39717281871128451</v>
          </cell>
          <cell r="AB139">
            <v>0.39453908262345344</v>
          </cell>
          <cell r="AC139">
            <v>0.39200048042593488</v>
          </cell>
          <cell r="AD139">
            <v>0.3895499683561342</v>
          </cell>
          <cell r="AE139">
            <v>0.38718127108566386</v>
          </cell>
          <cell r="AF139">
            <v>0.38488877291158829</v>
          </cell>
          <cell r="AG139">
            <v>0.38266742764324058</v>
          </cell>
          <cell r="AH139">
            <v>0.38051268344561578</v>
          </cell>
          <cell r="AI139">
            <v>0.37842041974655188</v>
          </cell>
          <cell r="AJ139">
            <v>0.37638689394873925</v>
          </cell>
          <cell r="AK139">
            <v>0.3744086961672719</v>
          </cell>
          <cell r="AL139">
            <v>0.37248271057995003</v>
          </cell>
          <cell r="AM139">
            <v>0.37060608226009489</v>
          </cell>
          <cell r="AN139">
            <v>0.36877618858128369</v>
          </cell>
          <cell r="AO139">
            <v>0.36699061445551673</v>
          </cell>
          <cell r="AP139">
            <v>0.36524713080217086</v>
          </cell>
          <cell r="AQ139">
            <v>0.36354367575305974</v>
          </cell>
          <cell r="AR139">
            <v>0.36187833818529602</v>
          </cell>
          <cell r="AS139">
            <v>0.36024934324318092</v>
          </cell>
        </row>
        <row r="140">
          <cell r="B140" t="str">
            <v>SwedenHIG</v>
          </cell>
          <cell r="C140" t="str">
            <v>Sweden</v>
          </cell>
          <cell r="D140" t="str">
            <v>HIG</v>
          </cell>
          <cell r="E140">
            <v>0.38708575333105572</v>
          </cell>
          <cell r="F140">
            <v>0.33709052483268753</v>
          </cell>
          <cell r="G140">
            <v>0.37517882689556509</v>
          </cell>
          <cell r="H140">
            <v>0.38604143947655395</v>
          </cell>
          <cell r="I140">
            <v>0.40967016491754121</v>
          </cell>
          <cell r="J140">
            <v>0.42575757575757578</v>
          </cell>
          <cell r="K140">
            <v>0.44586948321388153</v>
          </cell>
          <cell r="L140">
            <v>0.4453213077790304</v>
          </cell>
          <cell r="M140">
            <v>0.45174461766889379</v>
          </cell>
          <cell r="N140">
            <v>0.46749908189496875</v>
          </cell>
          <cell r="O140">
            <v>0.46819978440531801</v>
          </cell>
          <cell r="P140">
            <v>0.4667604642982765</v>
          </cell>
          <cell r="Q140">
            <v>0.46798538256541972</v>
          </cell>
          <cell r="R140">
            <v>0.47216755692473367</v>
          </cell>
          <cell r="S140">
            <v>0.47609465496838538</v>
          </cell>
          <cell r="T140">
            <v>0.47979777184768813</v>
          </cell>
          <cell r="U140">
            <v>0.48330254742625139</v>
          </cell>
          <cell r="V140">
            <v>0.48663038200558673</v>
          </cell>
          <cell r="W140">
            <v>0.48979932971591444</v>
          </cell>
          <cell r="X140">
            <v>0.49282476726586727</v>
          </cell>
          <cell r="Y140">
            <v>0.49571990279093398</v>
          </cell>
          <cell r="Z140">
            <v>0.49849616872566449</v>
          </cell>
          <cell r="AA140">
            <v>0.50116352913396844</v>
          </cell>
          <cell r="AB140">
            <v>0.50373072298475741</v>
          </cell>
          <cell r="AC140">
            <v>0.50620545880266676</v>
          </cell>
          <cell r="AD140">
            <v>0.50859457194525659</v>
          </cell>
          <cell r="AE140">
            <v>0.51090415282678636</v>
          </cell>
          <cell r="AF140">
            <v>0.51313965232023684</v>
          </cell>
          <cell r="AG140">
            <v>0.51530596906016479</v>
          </cell>
          <cell r="AH140">
            <v>0.51740752226427056</v>
          </cell>
          <cell r="AI140">
            <v>0.51944831287311766</v>
          </cell>
          <cell r="AJ140">
            <v>0.52143197519433404</v>
          </cell>
          <cell r="AK140">
            <v>0.52336182077357529</v>
          </cell>
          <cell r="AL140">
            <v>0.52524087585993195</v>
          </cell>
          <cell r="AM140">
            <v>0.5270719135600489</v>
          </cell>
          <cell r="AN140">
            <v>0.52885748156266477</v>
          </cell>
          <cell r="AO140">
            <v>0.53059992614870277</v>
          </cell>
          <cell r="AP140">
            <v>0.53230141307055912</v>
          </cell>
          <cell r="AQ140">
            <v>0.53396394577971551</v>
          </cell>
          <cell r="AR140">
            <v>0.53558938139818146</v>
          </cell>
          <cell r="AS140">
            <v>0.53717944476195001</v>
          </cell>
        </row>
        <row r="141">
          <cell r="B141" t="str">
            <v>SwedenNOR</v>
          </cell>
          <cell r="C141" t="str">
            <v>Sweden</v>
          </cell>
          <cell r="D141" t="str">
            <v>NOR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B142" t="str">
            <v>United KingdomALL</v>
          </cell>
          <cell r="C142" t="str">
            <v>United Kingdom</v>
          </cell>
          <cell r="D142" t="str">
            <v>ALL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United KingdomLOW</v>
          </cell>
          <cell r="C143" t="str">
            <v>United Kingdom</v>
          </cell>
          <cell r="D143" t="str">
            <v>LOW</v>
          </cell>
          <cell r="E143">
            <v>0.31927102704425908</v>
          </cell>
          <cell r="F143">
            <v>0.29273409893992941</v>
          </cell>
          <cell r="G143">
            <v>0.25691541148845998</v>
          </cell>
          <cell r="H143">
            <v>0.2309306788198609</v>
          </cell>
          <cell r="I143">
            <v>0.211669152991878</v>
          </cell>
          <cell r="J143">
            <v>0.18982429664762313</v>
          </cell>
          <cell r="K143">
            <v>0.17101037224240509</v>
          </cell>
          <cell r="L143">
            <v>0.17896413523789953</v>
          </cell>
          <cell r="M143">
            <v>0.17766068499279217</v>
          </cell>
          <cell r="N143">
            <v>0.17263402361137989</v>
          </cell>
          <cell r="O143">
            <v>0.16328408815693873</v>
          </cell>
          <cell r="P143">
            <v>0.17055953001373952</v>
          </cell>
          <cell r="Q143">
            <v>0.15766327794594226</v>
          </cell>
          <cell r="R143">
            <v>0.1542299378523993</v>
          </cell>
          <cell r="S143">
            <v>0.1511008117174058</v>
          </cell>
          <cell r="T143">
            <v>0.14823120495915507</v>
          </cell>
          <cell r="U143">
            <v>0.14558528333145521</v>
          </cell>
          <cell r="V143">
            <v>0.14313391312738027</v>
          </cell>
          <cell r="W143">
            <v>0.14085311563739908</v>
          </cell>
          <cell r="X143">
            <v>0.13872293873835001</v>
          </cell>
          <cell r="Y143">
            <v>0.13672661825031515</v>
          </cell>
          <cell r="Z143">
            <v>0.1348499446831761</v>
          </cell>
          <cell r="AA143">
            <v>0.13308077821143779</v>
          </cell>
          <cell r="AB143">
            <v>0.13140867237222534</v>
          </cell>
          <cell r="AC143">
            <v>0.12982457868777819</v>
          </cell>
          <cell r="AD143">
            <v>0.1283206123294614</v>
          </cell>
          <cell r="AE143">
            <v>0.12688986438917016</v>
          </cell>
          <cell r="AF143">
            <v>0.12552625013632107</v>
          </cell>
          <cell r="AG143">
            <v>0.12422438534596125</v>
          </cell>
          <cell r="AH143">
            <v>0.12297948473267289</v>
          </cell>
          <cell r="AI143">
            <v>0.12178727794606858</v>
          </cell>
          <cell r="AJ143">
            <v>0.12064393963199477</v>
          </cell>
          <cell r="AK143">
            <v>0.11954603084530718</v>
          </cell>
          <cell r="AL143">
            <v>0.11849044968896177</v>
          </cell>
          <cell r="AM143">
            <v>0.11747438950195332</v>
          </cell>
          <cell r="AN143">
            <v>0.11649530326215116</v>
          </cell>
          <cell r="AO143">
            <v>0.11555087313579061</v>
          </cell>
          <cell r="AP143">
            <v>0.11463898431250814</v>
          </cell>
          <cell r="AQ143">
            <v>0.11375770242744741</v>
          </cell>
          <cell r="AR143">
            <v>0.11290525400055959</v>
          </cell>
          <cell r="AS143">
            <v>0.11208000942555549</v>
          </cell>
        </row>
        <row r="144">
          <cell r="B144" t="str">
            <v>United KingdomMED</v>
          </cell>
          <cell r="C144" t="str">
            <v>United Kingdom</v>
          </cell>
          <cell r="D144" t="str">
            <v>MED</v>
          </cell>
          <cell r="E144">
            <v>0.36358323149673238</v>
          </cell>
          <cell r="F144">
            <v>0.35468197879858659</v>
          </cell>
          <cell r="G144">
            <v>0.35267166828933044</v>
          </cell>
          <cell r="H144">
            <v>0.3747901175341809</v>
          </cell>
          <cell r="I144">
            <v>0.41090667992706781</v>
          </cell>
          <cell r="J144">
            <v>0.42184973590600411</v>
          </cell>
          <cell r="K144">
            <v>0.43758226715105564</v>
          </cell>
          <cell r="L144">
            <v>0.43356284040694687</v>
          </cell>
          <cell r="M144">
            <v>0.42670378287020932</v>
          </cell>
          <cell r="N144">
            <v>0.41561834720340618</v>
          </cell>
          <cell r="O144">
            <v>0.4139985468636474</v>
          </cell>
          <cell r="P144">
            <v>0.38778604254512722</v>
          </cell>
          <cell r="Q144">
            <v>0.41703984724742293</v>
          </cell>
          <cell r="R144">
            <v>0.41724327555208124</v>
          </cell>
          <cell r="S144">
            <v>0.4173433812657798</v>
          </cell>
          <cell r="T144">
            <v>0.41736014995874471</v>
          </cell>
          <cell r="U144">
            <v>0.41730906635458292</v>
          </cell>
          <cell r="V144">
            <v>0.41720229862908537</v>
          </cell>
          <cell r="W144">
            <v>0.41704952791481409</v>
          </cell>
          <cell r="X144">
            <v>0.4168585412959524</v>
          </cell>
          <cell r="Y144">
            <v>0.41663566346799019</v>
          </cell>
          <cell r="Z144">
            <v>0.4163860760677256</v>
          </cell>
          <cell r="AA144">
            <v>0.41611405735001794</v>
          </cell>
          <cell r="AB144">
            <v>0.41582316444536982</v>
          </cell>
          <cell r="AC144">
            <v>0.41551637360571603</v>
          </cell>
          <cell r="AD144">
            <v>0.41519618929315477</v>
          </cell>
          <cell r="AE144">
            <v>0.4148647298748992</v>
          </cell>
          <cell r="AF144">
            <v>0.41452379555366042</v>
          </cell>
          <cell r="AG144">
            <v>0.41417492266711031</v>
          </cell>
          <cell r="AH144">
            <v>0.41381942742736738</v>
          </cell>
          <cell r="AI144">
            <v>0.41345844140660237</v>
          </cell>
          <cell r="AJ144">
            <v>0.41309294051784901</v>
          </cell>
          <cell r="AK144">
            <v>0.41272376882997247</v>
          </cell>
          <cell r="AL144">
            <v>0.41235165825066872</v>
          </cell>
          <cell r="AM144">
            <v>0.41197724488226461</v>
          </cell>
          <cell r="AN144">
            <v>0.41160108268149087</v>
          </cell>
          <cell r="AO144">
            <v>0.41122365492177892</v>
          </cell>
          <cell r="AP144">
            <v>0.4108453838544886</v>
          </cell>
          <cell r="AQ144">
            <v>0.41046663888625712</v>
          </cell>
          <cell r="AR144">
            <v>0.41008774352776378</v>
          </cell>
          <cell r="AS144">
            <v>0.40970898132054334</v>
          </cell>
        </row>
        <row r="145">
          <cell r="B145" t="str">
            <v>United KingdomHIG</v>
          </cell>
          <cell r="C145" t="str">
            <v>United Kingdom</v>
          </cell>
          <cell r="D145" t="str">
            <v>HIG</v>
          </cell>
          <cell r="E145">
            <v>0.31714574145900853</v>
          </cell>
          <cell r="F145">
            <v>0.35258392226148416</v>
          </cell>
          <cell r="G145">
            <v>0.39041292022220947</v>
          </cell>
          <cell r="H145">
            <v>0.39427920364595831</v>
          </cell>
          <cell r="I145">
            <v>0.3774241670810542</v>
          </cell>
          <cell r="J145">
            <v>0.38832596744637271</v>
          </cell>
          <cell r="K145">
            <v>0.39140736060653919</v>
          </cell>
          <cell r="L145">
            <v>0.38747302435515368</v>
          </cell>
          <cell r="M145">
            <v>0.39563553213699859</v>
          </cell>
          <cell r="N145">
            <v>0.41174762918521385</v>
          </cell>
          <cell r="O145">
            <v>0.42271736497941392</v>
          </cell>
          <cell r="P145">
            <v>0.44165442744113331</v>
          </cell>
          <cell r="Q145">
            <v>0.42529687480663481</v>
          </cell>
          <cell r="R145">
            <v>0.42852678659551946</v>
          </cell>
          <cell r="S145">
            <v>0.43155580701681434</v>
          </cell>
          <cell r="T145">
            <v>0.4344086450821002</v>
          </cell>
          <cell r="U145">
            <v>0.43710565031396192</v>
          </cell>
          <cell r="V145">
            <v>0.43966378824353436</v>
          </cell>
          <cell r="W145">
            <v>0.4420973564477868</v>
          </cell>
          <cell r="X145">
            <v>0.44441851996569753</v>
          </cell>
          <cell r="Y145">
            <v>0.44663771828169463</v>
          </cell>
          <cell r="Z145">
            <v>0.44876397924909833</v>
          </cell>
          <cell r="AA145">
            <v>0.45080516443854418</v>
          </cell>
          <cell r="AB145">
            <v>0.45276816318240487</v>
          </cell>
          <cell r="AC145">
            <v>0.45465904770650573</v>
          </cell>
          <cell r="AD145">
            <v>0.45648319837738383</v>
          </cell>
          <cell r="AE145">
            <v>0.45824540573593059</v>
          </cell>
          <cell r="AF145">
            <v>0.45994995431001845</v>
          </cell>
          <cell r="AG145">
            <v>0.46160069198692844</v>
          </cell>
          <cell r="AH145">
            <v>0.46320108783995972</v>
          </cell>
          <cell r="AI145">
            <v>0.4647542806473291</v>
          </cell>
          <cell r="AJ145">
            <v>0.46626311985015623</v>
          </cell>
          <cell r="AK145">
            <v>0.4677302003247204</v>
          </cell>
          <cell r="AL145">
            <v>0.46915789206036951</v>
          </cell>
          <cell r="AM145">
            <v>0.47054836561578212</v>
          </cell>
          <cell r="AN145">
            <v>0.47190361405635789</v>
          </cell>
          <cell r="AO145">
            <v>0.47322547194243042</v>
          </cell>
          <cell r="AP145">
            <v>0.47451563183300327</v>
          </cell>
          <cell r="AQ145">
            <v>0.47577565868629546</v>
          </cell>
          <cell r="AR145">
            <v>0.47700700247167666</v>
          </cell>
          <cell r="AS145">
            <v>0.47821100925390114</v>
          </cell>
        </row>
        <row r="146">
          <cell r="B146" t="str">
            <v>United KingdomNOR</v>
          </cell>
          <cell r="C146" t="str">
            <v>United Kingdom</v>
          </cell>
          <cell r="D146" t="str">
            <v>NOR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9">
          <cell r="C149" t="str">
            <v>European Union (27 countries)</v>
          </cell>
          <cell r="D149" t="str">
            <v>ALL</v>
          </cell>
        </row>
        <row r="150">
          <cell r="C150" t="str">
            <v>European Union (27 countries)</v>
          </cell>
          <cell r="D150" t="str">
            <v>LOW</v>
          </cell>
          <cell r="E150">
            <v>-1.4464182639933179</v>
          </cell>
          <cell r="F150">
            <v>-1.4735787020370827</v>
          </cell>
          <cell r="G150">
            <v>-1.5309973900045579</v>
          </cell>
          <cell r="H150">
            <v>-1.5841495675468957</v>
          </cell>
          <cell r="I150">
            <v>-1.6231175735998078</v>
          </cell>
          <cell r="J150">
            <v>-1.6753994763417055</v>
          </cell>
          <cell r="K150">
            <v>-1.7149495229906027</v>
          </cell>
          <cell r="L150">
            <v>-1.7252045017681976</v>
          </cell>
          <cell r="M150">
            <v>-1.7450080948787274</v>
          </cell>
          <cell r="N150">
            <v>-1.7666458309763571</v>
          </cell>
          <cell r="O150">
            <v>-1.7823653529767658</v>
          </cell>
          <cell r="P150">
            <v>-1.8029654330196636</v>
          </cell>
          <cell r="Q150">
            <v>-1.7986727150117257</v>
          </cell>
          <cell r="R150">
            <v>-1.8104374561573218</v>
          </cell>
          <cell r="S150">
            <v>-1.8213901681307609</v>
          </cell>
          <cell r="T150">
            <v>-1.8316357459415817</v>
          </cell>
          <cell r="U150">
            <v>-1.8412599869239226</v>
          </cell>
          <cell r="V150">
            <v>-1.8503339626862734</v>
          </cell>
          <cell r="W150">
            <v>-1.8589172074333706</v>
          </cell>
          <cell r="X150">
            <v>-1.8670600875235537</v>
          </cell>
          <cell r="Y150">
            <v>-1.8748055922948064</v>
          </cell>
          <cell r="Z150">
            <v>-1.882190707905558</v>
          </cell>
          <cell r="AA150">
            <v>-1.889247485535724</v>
          </cell>
          <cell r="AB150">
            <v>-1.8960038820790663</v>
          </cell>
          <cell r="AC150">
            <v>-1.9024844291055256</v>
          </cell>
          <cell r="AD150">
            <v>-1.9087107705420032</v>
          </cell>
          <cell r="AE150">
            <v>-1.914702098823758</v>
          </cell>
          <cell r="AF150">
            <v>-1.9204755116875991</v>
          </cell>
          <cell r="AG150">
            <v>-1.9260463063273523</v>
          </cell>
          <cell r="AH150">
            <v>-1.9314282236610383</v>
          </cell>
          <cell r="AI150">
            <v>-1.9366336525307184</v>
          </cell>
          <cell r="AJ150">
            <v>-1.9416738014718593</v>
          </cell>
          <cell r="AK150">
            <v>-1.9465588440430424</v>
          </cell>
          <cell r="AL150">
            <v>-1.9512980424541997</v>
          </cell>
          <cell r="AM150">
            <v>-1.9558998532695711</v>
          </cell>
          <cell r="AN150">
            <v>-1.9603720182165507</v>
          </cell>
          <cell r="AO150">
            <v>-1.964721642549941</v>
          </cell>
          <cell r="AP150">
            <v>-1.968955262963648</v>
          </cell>
          <cell r="AQ150">
            <v>-1.9730789066794876</v>
          </cell>
          <cell r="AR150">
            <v>-1.9770981430538312</v>
          </cell>
          <cell r="AS150">
            <v>-1.9810181288109858</v>
          </cell>
        </row>
        <row r="151">
          <cell r="C151" t="str">
            <v>European Union (27 countries)</v>
          </cell>
          <cell r="D151" t="str">
            <v>MED</v>
          </cell>
        </row>
        <row r="152">
          <cell r="C152" t="str">
            <v>European Union (27 countries)</v>
          </cell>
          <cell r="D152" t="str">
            <v>HIG</v>
          </cell>
          <cell r="E152">
            <v>-1.3740766756886187</v>
          </cell>
          <cell r="F152">
            <v>-1.3317712715367216</v>
          </cell>
          <cell r="G152">
            <v>-1.2686923849914364</v>
          </cell>
          <cell r="H152">
            <v>-1.215750455043187</v>
          </cell>
          <cell r="I152">
            <v>-1.1741820198176933</v>
          </cell>
          <cell r="J152">
            <v>-1.1360752865586188</v>
          </cell>
          <cell r="K152">
            <v>-1.1003073433430399</v>
          </cell>
          <cell r="L152">
            <v>-1.0749105704275512</v>
          </cell>
          <cell r="M152">
            <v>-1.0457232665339538</v>
          </cell>
          <cell r="N152">
            <v>-0.99365649081670648</v>
          </cell>
          <cell r="O152">
            <v>-0.97373258369545834</v>
          </cell>
          <cell r="P152">
            <v>-0.94179776926525938</v>
          </cell>
          <cell r="Q152">
            <v>-0.97296219746856294</v>
          </cell>
          <cell r="R152">
            <v>-0.95953666800675363</v>
          </cell>
          <cell r="S152">
            <v>-0.94703779910123909</v>
          </cell>
          <cell r="T152">
            <v>-0.93534588807233177</v>
          </cell>
          <cell r="U152">
            <v>-0.92436302586933838</v>
          </cell>
          <cell r="V152">
            <v>-0.91400810794759657</v>
          </cell>
          <cell r="W152">
            <v>-0.90421319586207149</v>
          </cell>
          <cell r="X152">
            <v>-0.89492081320768069</v>
          </cell>
          <cell r="Y152">
            <v>-0.88608190198846004</v>
          </cell>
          <cell r="Z152">
            <v>-0.8776542548363484</v>
          </cell>
          <cell r="AA152">
            <v>-0.86960129601585656</v>
          </cell>
          <cell r="AB152">
            <v>-0.86189112205403817</v>
          </cell>
          <cell r="AC152">
            <v>-0.85449573834302972</v>
          </cell>
          <cell r="AD152">
            <v>-0.84739044555671095</v>
          </cell>
          <cell r="AE152">
            <v>-0.84055334192930298</v>
          </cell>
          <cell r="AF152">
            <v>-0.83396491609490164</v>
          </cell>
          <cell r="AG152">
            <v>-0.82760771140708833</v>
          </cell>
          <cell r="AH152">
            <v>-0.82146604718938709</v>
          </cell>
          <cell r="AI152">
            <v>-0.81552578570922651</v>
          </cell>
          <cell r="AJ152">
            <v>-0.80977413616047966</v>
          </cell>
          <cell r="AK152">
            <v>-0.80419948881805481</v>
          </cell>
          <cell r="AL152">
            <v>-0.79879127395748639</v>
          </cell>
          <cell r="AM152">
            <v>-0.79353984123025068</v>
          </cell>
          <cell r="AN152">
            <v>-0.78843635603574458</v>
          </cell>
          <cell r="AO152">
            <v>-0.78347271009461883</v>
          </cell>
          <cell r="AP152">
            <v>-0.7786414439502195</v>
          </cell>
          <cell r="AQ152">
            <v>-0.77393567953841735</v>
          </cell>
          <cell r="AR152">
            <v>-0.7693490612958287</v>
          </cell>
          <cell r="AS152">
            <v>-0.7648757045409923</v>
          </cell>
        </row>
        <row r="153">
          <cell r="C153" t="str">
            <v>European Union (27 countries)</v>
          </cell>
          <cell r="D153" t="str">
            <v>NOR</v>
          </cell>
        </row>
        <row r="154">
          <cell r="C154" t="str">
            <v>Belgium</v>
          </cell>
          <cell r="D154" t="str">
            <v>ALL</v>
          </cell>
        </row>
        <row r="155">
          <cell r="C155" t="str">
            <v>Belgium</v>
          </cell>
          <cell r="D155" t="str">
            <v>LOW</v>
          </cell>
          <cell r="E155">
            <v>-1.7623329780528352</v>
          </cell>
          <cell r="F155">
            <v>-1.5754369818763494</v>
          </cell>
          <cell r="G155">
            <v>-1.667188504160052</v>
          </cell>
          <cell r="H155">
            <v>-1.6005298516843487</v>
          </cell>
          <cell r="I155">
            <v>-1.8149362034789924</v>
          </cell>
          <cell r="J155">
            <v>-1.8986432144264027</v>
          </cell>
          <cell r="K155">
            <v>-1.8826033620189389</v>
          </cell>
          <cell r="L155">
            <v>-1.8207296899340673</v>
          </cell>
          <cell r="M155">
            <v>-1.9447456656631712</v>
          </cell>
          <cell r="N155">
            <v>-1.8771680080633253</v>
          </cell>
          <cell r="O155">
            <v>-1.7871511661418609</v>
          </cell>
          <cell r="P155">
            <v>-1.8024826555899516</v>
          </cell>
          <cell r="Q155">
            <v>-1.8683379506005755</v>
          </cell>
          <cell r="R155">
            <v>-1.8751093734624469</v>
          </cell>
          <cell r="S155">
            <v>-1.8814134173286563</v>
          </cell>
          <cell r="T155">
            <v>-1.8873104565378227</v>
          </cell>
          <cell r="U155">
            <v>-1.8928498733944679</v>
          </cell>
          <cell r="V155">
            <v>-1.8980725745287168</v>
          </cell>
          <cell r="W155">
            <v>-1.9030128259962376</v>
          </cell>
          <cell r="X155">
            <v>-1.9076996171225158</v>
          </cell>
          <cell r="Y155">
            <v>-1.9121576912472005</v>
          </cell>
          <cell r="Z155">
            <v>-1.9164083364645774</v>
          </cell>
          <cell r="AA155">
            <v>-1.9204700004472088</v>
          </cell>
          <cell r="AB155">
            <v>-1.9243587743225765</v>
          </cell>
          <cell r="AC155">
            <v>-1.9280887777072091</v>
          </cell>
          <cell r="AD155">
            <v>-1.9316724681791888</v>
          </cell>
          <cell r="AE155">
            <v>-1.9351208923134706</v>
          </cell>
          <cell r="AF155">
            <v>-1.93844389104106</v>
          </cell>
          <cell r="AG155">
            <v>-1.9416502689558461</v>
          </cell>
          <cell r="AH155">
            <v>-1.9447479349072696</v>
          </cell>
          <cell r="AI155">
            <v>-1.9477440195314684</v>
          </cell>
          <cell r="AJ155">
            <v>-1.950644974116436</v>
          </cell>
          <cell r="AK155">
            <v>-1.9534566542493312</v>
          </cell>
          <cell r="AL155">
            <v>-1.9561843909730812</v>
          </cell>
          <cell r="AM155">
            <v>-1.9588330516257533</v>
          </cell>
          <cell r="AN155">
            <v>-1.9614070921073301</v>
          </cell>
          <cell r="AO155">
            <v>-1.9639106019837627</v>
          </cell>
          <cell r="AP155">
            <v>-1.9663473435748506</v>
          </cell>
          <cell r="AQ155">
            <v>-1.9687207859639424</v>
          </cell>
          <cell r="AR155">
            <v>-1.9710341347011293</v>
          </cell>
          <cell r="AS155">
            <v>-1.9732903578381886</v>
          </cell>
        </row>
        <row r="156">
          <cell r="C156" t="str">
            <v>Belgium</v>
          </cell>
          <cell r="D156" t="str">
            <v>MED</v>
          </cell>
        </row>
        <row r="157">
          <cell r="C157" t="str">
            <v>Belgium</v>
          </cell>
          <cell r="D157" t="str">
            <v>HIG</v>
          </cell>
          <cell r="E157">
            <v>-0.87971083338039002</v>
          </cell>
          <cell r="F157">
            <v>-0.88734578897386196</v>
          </cell>
          <cell r="G157">
            <v>-0.8242852385636561</v>
          </cell>
          <cell r="H157">
            <v>-0.89220787310516825</v>
          </cell>
          <cell r="I157">
            <v>-0.80506509676393068</v>
          </cell>
          <cell r="J157">
            <v>-0.73765429266308979</v>
          </cell>
          <cell r="K157">
            <v>-0.72498252022271914</v>
          </cell>
          <cell r="L157">
            <v>-0.74232010858347708</v>
          </cell>
          <cell r="M157">
            <v>-0.726616912107103</v>
          </cell>
          <cell r="N157">
            <v>-0.69924033737742397</v>
          </cell>
          <cell r="O157">
            <v>-0.7176954617652066</v>
          </cell>
          <cell r="P157">
            <v>-0.7179551068035811</v>
          </cell>
          <cell r="Q157">
            <v>-0.70217098901432917</v>
          </cell>
          <cell r="R157">
            <v>-0.69579152044042214</v>
          </cell>
          <cell r="S157">
            <v>-0.68985237728640836</v>
          </cell>
          <cell r="T157">
            <v>-0.68429667989734011</v>
          </cell>
          <cell r="U157">
            <v>-0.6790779043939339</v>
          </cell>
          <cell r="V157">
            <v>-0.67415751196881191</v>
          </cell>
          <cell r="W157">
            <v>-0.6695032200087413</v>
          </cell>
          <cell r="X157">
            <v>-0.6650877171945665</v>
          </cell>
          <cell r="Y157">
            <v>-0.66088769242005196</v>
          </cell>
          <cell r="Z157">
            <v>-0.65688308982230625</v>
          </cell>
          <cell r="AA157">
            <v>-0.65305652954634574</v>
          </cell>
          <cell r="AB157">
            <v>-0.64939285187697005</v>
          </cell>
          <cell r="AC157">
            <v>-0.64587875449179288</v>
          </cell>
          <cell r="AD157">
            <v>-0.64250250090211725</v>
          </cell>
          <cell r="AE157">
            <v>-0.63925368394844184</v>
          </cell>
          <cell r="AF157">
            <v>-0.63612303232821021</v>
          </cell>
          <cell r="AG157">
            <v>-0.63310225108906681</v>
          </cell>
          <cell r="AH157">
            <v>-0.63018388917419643</v>
          </cell>
          <cell r="AI157">
            <v>-0.62736122869430444</v>
          </cell>
          <cell r="AJ157">
            <v>-0.62462819178512818</v>
          </cell>
          <cell r="AK157">
            <v>-0.62197926180193619</v>
          </cell>
          <cell r="AL157">
            <v>-0.61940941628172208</v>
          </cell>
          <cell r="AM157">
            <v>-0.6169140696254366</v>
          </cell>
          <cell r="AN157">
            <v>-0.61448902385659998</v>
          </cell>
          <cell r="AO157">
            <v>-0.61213042612803448</v>
          </cell>
          <cell r="AP157">
            <v>-0.60983473189652937</v>
          </cell>
          <cell r="AQ157">
            <v>-0.60759867288174729</v>
          </cell>
          <cell r="AR157">
            <v>-0.60541922908235457</v>
          </cell>
          <cell r="AS157">
            <v>-0.60329360424807654</v>
          </cell>
        </row>
        <row r="158">
          <cell r="C158" t="str">
            <v>Belgium</v>
          </cell>
          <cell r="D158" t="str">
            <v>NOR</v>
          </cell>
        </row>
        <row r="159">
          <cell r="C159" t="str">
            <v>Bulgaria</v>
          </cell>
          <cell r="D159" t="str">
            <v>ALL</v>
          </cell>
        </row>
        <row r="160">
          <cell r="C160" t="str">
            <v>Bulgaria</v>
          </cell>
          <cell r="D160" t="str">
            <v>LOW</v>
          </cell>
          <cell r="E160">
            <v>-1.4722755536154029</v>
          </cell>
          <cell r="F160">
            <v>-1.6027613297690095</v>
          </cell>
          <cell r="G160">
            <v>-1.6090667860613121</v>
          </cell>
          <cell r="H160">
            <v>-1.5239540720204827</v>
          </cell>
          <cell r="I160">
            <v>-1.4568923693880704</v>
          </cell>
          <cell r="J160">
            <v>-1.4099042267590243</v>
          </cell>
          <cell r="K160">
            <v>-1.5717139509294331</v>
          </cell>
          <cell r="L160">
            <v>-1.6917452603508203</v>
          </cell>
          <cell r="M160">
            <v>-1.6141023417254554</v>
          </cell>
          <cell r="N160">
            <v>-1.6317013222701038</v>
          </cell>
          <cell r="O160">
            <v>-1.5850593866389613</v>
          </cell>
          <cell r="P160">
            <v>-1.7229926119809627</v>
          </cell>
          <cell r="Q160">
            <v>-1.6255481994349044</v>
          </cell>
          <cell r="R160">
            <v>-1.6297672383905983</v>
          </cell>
          <cell r="S160">
            <v>-1.6336950696887595</v>
          </cell>
          <cell r="T160">
            <v>-1.6373693104878124</v>
          </cell>
          <cell r="U160">
            <v>-1.6408207291906101</v>
          </cell>
          <cell r="V160">
            <v>-1.6440748133009699</v>
          </cell>
          <cell r="W160">
            <v>-1.6471529128108615</v>
          </cell>
          <cell r="X160">
            <v>-1.650073089964516</v>
          </cell>
          <cell r="Y160">
            <v>-1.6528507614795125</v>
          </cell>
          <cell r="Z160">
            <v>-1.6554991912297692</v>
          </cell>
          <cell r="AA160">
            <v>-1.6580298733208481</v>
          </cell>
          <cell r="AB160">
            <v>-1.6604528335767266</v>
          </cell>
          <cell r="AC160">
            <v>-1.6627768694412195</v>
          </cell>
          <cell r="AD160">
            <v>-1.6650097427995749</v>
          </cell>
          <cell r="AE160">
            <v>-1.6671583363898841</v>
          </cell>
          <cell r="AF160">
            <v>-1.6692287817552689</v>
          </cell>
          <cell r="AG160">
            <v>-1.6712265647331024</v>
          </cell>
          <cell r="AH160">
            <v>-1.6731566130534301</v>
          </cell>
          <cell r="AI160">
            <v>-1.675023369568553</v>
          </cell>
          <cell r="AJ160">
            <v>-1.6768308538524832</v>
          </cell>
          <cell r="AK160">
            <v>-1.6785827143186831</v>
          </cell>
          <cell r="AL160">
            <v>-1.6802822725552808</v>
          </cell>
          <cell r="AM160">
            <v>-1.6819325612319724</v>
          </cell>
          <cell r="AN160">
            <v>-1.6835363566656407</v>
          </cell>
          <cell r="AO160">
            <v>-1.6850962069231261</v>
          </cell>
          <cell r="AP160">
            <v>-1.6866144561755321</v>
          </cell>
          <cell r="AQ160">
            <v>-1.6880932658884891</v>
          </cell>
          <cell r="AR160">
            <v>-1.6895346333291865</v>
          </cell>
          <cell r="AS160">
            <v>-1.6909404077878447</v>
          </cell>
        </row>
        <row r="161">
          <cell r="C161" t="str">
            <v>Bulgaria</v>
          </cell>
          <cell r="D161" t="str">
            <v>MED</v>
          </cell>
        </row>
        <row r="162">
          <cell r="C162" t="str">
            <v>Bulgaria</v>
          </cell>
          <cell r="D162" t="str">
            <v>HIG</v>
          </cell>
          <cell r="E162">
            <v>-1.3646112686319372</v>
          </cell>
          <cell r="F162">
            <v>-1.1795858350945132</v>
          </cell>
          <cell r="G162">
            <v>-1.147680888033549</v>
          </cell>
          <cell r="H162">
            <v>-1.0735965528033986</v>
          </cell>
          <cell r="I162">
            <v>-1.1332884122932201</v>
          </cell>
          <cell r="J162">
            <v>-1.1684984161322762</v>
          </cell>
          <cell r="K162">
            <v>-1.1341455974368515</v>
          </cell>
          <cell r="L162">
            <v>-1.1846106505300384</v>
          </cell>
          <cell r="M162">
            <v>-1.1704160207970933</v>
          </cell>
          <cell r="N162">
            <v>-1.060928854833715</v>
          </cell>
          <cell r="O162">
            <v>-1.0306929545896824</v>
          </cell>
          <cell r="P162">
            <v>-1.0219651699957115</v>
          </cell>
          <cell r="Q162">
            <v>-1.0549360254392042</v>
          </cell>
          <cell r="R162">
            <v>-1.0479951212214624</v>
          </cell>
          <cell r="S162">
            <v>-1.0415332939877529</v>
          </cell>
          <cell r="T162">
            <v>-1.0354886582953688</v>
          </cell>
          <cell r="U162">
            <v>-1.0298105958543691</v>
          </cell>
          <cell r="V162">
            <v>-1.0244571761861287</v>
          </cell>
          <cell r="W162">
            <v>-1.019393275592843</v>
          </cell>
          <cell r="X162">
            <v>-1.0145891791777104</v>
          </cell>
          <cell r="Y162">
            <v>-1.0100195243021801</v>
          </cell>
          <cell r="Z162">
            <v>-1.0056624900540982</v>
          </cell>
          <cell r="AA162">
            <v>-1.0014991670357061</v>
          </cell>
          <cell r="AB162">
            <v>-0.99751306137608642</v>
          </cell>
          <cell r="AC162">
            <v>-0.99368970006005219</v>
          </cell>
          <cell r="AD162">
            <v>-0.99001631370987964</v>
          </cell>
          <cell r="AE162">
            <v>-0.98648157926684643</v>
          </cell>
          <cell r="AF162">
            <v>-0.98307540949213768</v>
          </cell>
          <cell r="AG162">
            <v>-0.97978877942244758</v>
          </cell>
          <cell r="AH162">
            <v>-0.97661358225842809</v>
          </cell>
          <cell r="AI162">
            <v>-0.97354250889186766</v>
          </cell>
          <cell r="AJ162">
            <v>-0.97056894656604409</v>
          </cell>
          <cell r="AK162">
            <v>-0.96768689313481604</v>
          </cell>
          <cell r="AL162">
            <v>-0.96489088412504431</v>
          </cell>
          <cell r="AM162">
            <v>-0.96217593037447946</v>
          </cell>
          <cell r="AN162">
            <v>-0.9595374644568041</v>
          </cell>
          <cell r="AO162">
            <v>-0.9569712944486759</v>
          </cell>
          <cell r="AP162">
            <v>-0.95447356386351823</v>
          </cell>
          <cell r="AQ162">
            <v>-0.95204071679059732</v>
          </cell>
          <cell r="AR162">
            <v>-0.94966946744838587</v>
          </cell>
          <cell r="AS162">
            <v>-0.94735677349799596</v>
          </cell>
        </row>
        <row r="163">
          <cell r="C163" t="str">
            <v>Bulgaria</v>
          </cell>
          <cell r="D163" t="str">
            <v>NOR</v>
          </cell>
        </row>
        <row r="164">
          <cell r="C164" t="str">
            <v>Czech Republic</v>
          </cell>
          <cell r="D164" t="str">
            <v>ALL</v>
          </cell>
        </row>
        <row r="165">
          <cell r="C165" t="str">
            <v>Czech Republic</v>
          </cell>
          <cell r="D165" t="str">
            <v>LOW</v>
          </cell>
          <cell r="E165">
            <v>-2.5080205383878358</v>
          </cell>
          <cell r="F165">
            <v>-2.4853786818949479</v>
          </cell>
          <cell r="G165">
            <v>-2.6821624301500822</v>
          </cell>
          <cell r="H165">
            <v>-2.7170796078216042</v>
          </cell>
          <cell r="I165">
            <v>-2.5091474891608394</v>
          </cell>
          <cell r="J165">
            <v>-2.5849288679826659</v>
          </cell>
          <cell r="K165">
            <v>-2.6536774730702213</v>
          </cell>
          <cell r="L165">
            <v>-2.7715842018137757</v>
          </cell>
          <cell r="M165">
            <v>-2.869868733171959</v>
          </cell>
          <cell r="N165">
            <v>-2.7259223258683321</v>
          </cell>
          <cell r="O165">
            <v>-2.6126648305012035</v>
          </cell>
          <cell r="P165">
            <v>-2.6474583871465418</v>
          </cell>
          <cell r="Q165">
            <v>-2.7255316219737509</v>
          </cell>
          <cell r="R165">
            <v>-2.7319760382934928</v>
          </cell>
          <cell r="S165">
            <v>-2.7379756463523139</v>
          </cell>
          <cell r="T165">
            <v>-2.7435879048824523</v>
          </cell>
          <cell r="U165">
            <v>-2.7488598114109646</v>
          </cell>
          <cell r="V165">
            <v>-2.7538302970990181</v>
          </cell>
          <cell r="W165">
            <v>-2.7585319732209137</v>
          </cell>
          <cell r="X165">
            <v>-2.7629924291453967</v>
          </cell>
          <cell r="Y165">
            <v>-2.7672352133031408</v>
          </cell>
          <cell r="Z165">
            <v>-2.7712805857406746</v>
          </cell>
          <cell r="AA165">
            <v>-2.7751461032528599</v>
          </cell>
          <cell r="AB165">
            <v>-2.7788470798921008</v>
          </cell>
          <cell r="AC165">
            <v>-2.7823969534083406</v>
          </cell>
          <cell r="AD165">
            <v>-2.7858075797764816</v>
          </cell>
          <cell r="AE165">
            <v>-2.7890894721086665</v>
          </cell>
          <cell r="AF165">
            <v>-2.7922519960962235</v>
          </cell>
          <cell r="AG165">
            <v>-2.7953035311403069</v>
          </cell>
          <cell r="AH165">
            <v>-2.7982516041550447</v>
          </cell>
          <cell r="AI165">
            <v>-2.8011030014228533</v>
          </cell>
          <cell r="AJ165">
            <v>-2.8038638626851831</v>
          </cell>
          <cell r="AK165">
            <v>-2.8065397607503226</v>
          </cell>
          <cell r="AL165">
            <v>-2.8091357692136958</v>
          </cell>
          <cell r="AM165">
            <v>-2.8116565203591675</v>
          </cell>
          <cell r="AN165">
            <v>-2.8141062549017488</v>
          </cell>
          <cell r="AO165">
            <v>-2.8164888649134738</v>
          </cell>
          <cell r="AP165">
            <v>-2.8188079310236445</v>
          </cell>
          <cell r="AQ165">
            <v>-2.8210667547861297</v>
          </cell>
          <cell r="AR165">
            <v>-2.8232683869481274</v>
          </cell>
          <cell r="AS165">
            <v>-2.8254156522278246</v>
          </cell>
        </row>
        <row r="166">
          <cell r="C166" t="str">
            <v>Czech Republic</v>
          </cell>
          <cell r="D166" t="str">
            <v>MED</v>
          </cell>
        </row>
        <row r="167">
          <cell r="C167" t="str">
            <v>Czech Republic</v>
          </cell>
          <cell r="D167" t="str">
            <v>HIG</v>
          </cell>
          <cell r="E167">
            <v>-2.2353763433005955</v>
          </cell>
          <cell r="F167">
            <v>-2.2696278284517981</v>
          </cell>
          <cell r="G167">
            <v>-2.1793689780813561</v>
          </cell>
          <cell r="H167">
            <v>-2.1165252140894837</v>
          </cell>
          <cell r="I167">
            <v>-1.9736292528044772</v>
          </cell>
          <cell r="J167">
            <v>-1.8217605382102029</v>
          </cell>
          <cell r="K167">
            <v>-1.638646026294952</v>
          </cell>
          <cell r="L167">
            <v>-1.5700239438932238</v>
          </cell>
          <cell r="M167">
            <v>-1.4183939336997726</v>
          </cell>
          <cell r="N167">
            <v>-1.3043953321410624</v>
          </cell>
          <cell r="O167">
            <v>-1.2320255268646578</v>
          </cell>
          <cell r="P167">
            <v>-1.1619245680824366</v>
          </cell>
          <cell r="Q167">
            <v>-1.3012503172355392</v>
          </cell>
          <cell r="R167">
            <v>-1.2648101922756547</v>
          </cell>
          <cell r="S167">
            <v>-1.2308852475597103</v>
          </cell>
          <cell r="T167">
            <v>-1.1991505811448619</v>
          </cell>
          <cell r="U167">
            <v>-1.1693404442535953</v>
          </cell>
          <cell r="V167">
            <v>-1.1412346995907128</v>
          </cell>
          <cell r="W167">
            <v>-1.1146489458308373</v>
          </cell>
          <cell r="X167">
            <v>-1.0894271781482814</v>
          </cell>
          <cell r="Y167">
            <v>-1.0654362413100766</v>
          </cell>
          <cell r="Z167">
            <v>-1.0425615743396333</v>
          </cell>
          <cell r="AA167">
            <v>-1.0207039018694124</v>
          </cell>
          <cell r="AB167">
            <v>-0.99977663017928364</v>
          </cell>
          <cell r="AC167">
            <v>-0.97970377515170082</v>
          </cell>
          <cell r="AD167">
            <v>-0.96041829685853197</v>
          </cell>
          <cell r="AE167">
            <v>-0.94186074862513469</v>
          </cell>
          <cell r="AF167">
            <v>-0.92397817189864773</v>
          </cell>
          <cell r="AG167">
            <v>-0.90672318513045647</v>
          </cell>
          <cell r="AH167">
            <v>-0.89005322718270308</v>
          </cell>
          <cell r="AI167">
            <v>-0.87392992483941745</v>
          </cell>
          <cell r="AJ167">
            <v>-0.85831856076785473</v>
          </cell>
          <cell r="AK167">
            <v>-0.84318762337405517</v>
          </cell>
          <cell r="AL167">
            <v>-0.82850842387658807</v>
          </cell>
          <cell r="AM167">
            <v>-0.81425476890206716</v>
          </cell>
          <cell r="AN167">
            <v>-0.80040267921370578</v>
          </cell>
          <cell r="AO167">
            <v>-0.7869301469857759</v>
          </cell>
          <cell r="AP167">
            <v>-0.77381692545383007</v>
          </cell>
          <cell r="AQ167">
            <v>-0.76104434589295411</v>
          </cell>
          <cell r="AR167">
            <v>-0.74859515777127417</v>
          </cell>
          <cell r="AS167">
            <v>-0.73645338864402432</v>
          </cell>
        </row>
        <row r="168">
          <cell r="C168" t="str">
            <v>Czech Republic</v>
          </cell>
          <cell r="D168" t="str">
            <v>NOR</v>
          </cell>
        </row>
        <row r="169">
          <cell r="C169" t="str">
            <v>Denmark</v>
          </cell>
          <cell r="D169" t="str">
            <v>ALL</v>
          </cell>
        </row>
        <row r="170">
          <cell r="C170" t="str">
            <v>Denmark</v>
          </cell>
          <cell r="D170" t="str">
            <v>LOW</v>
          </cell>
          <cell r="E170">
            <v>-2.1644347545132283</v>
          </cell>
          <cell r="F170">
            <v>-2.0615745398514114</v>
          </cell>
          <cell r="G170">
            <v>-2.0794415416798357</v>
          </cell>
          <cell r="H170">
            <v>-1.8888163743673216</v>
          </cell>
          <cell r="I170">
            <v>-1.8609213167208156</v>
          </cell>
          <cell r="J170">
            <v>-2.0758465707619771</v>
          </cell>
          <cell r="K170">
            <v>-2.1277355510387919</v>
          </cell>
          <cell r="L170">
            <v>-1.6931949021725003</v>
          </cell>
          <cell r="M170">
            <v>-1.5576335012452363</v>
          </cell>
          <cell r="N170">
            <v>-1.7272209480904839</v>
          </cell>
          <cell r="O170">
            <v>-1.7036863331579675</v>
          </cell>
          <cell r="P170">
            <v>-1.7753831687541957</v>
          </cell>
          <cell r="Q170">
            <v>-1.7167500033079719</v>
          </cell>
          <cell r="R170">
            <v>-1.7022274322013509</v>
          </cell>
          <cell r="S170">
            <v>-1.6887072419586486</v>
          </cell>
          <cell r="T170">
            <v>-1.6760599486230228</v>
          </cell>
          <cell r="U170">
            <v>-1.6641796426916322</v>
          </cell>
          <cell r="V170">
            <v>-1.6529785923159661</v>
          </cell>
          <cell r="W170">
            <v>-1.6423833075899685</v>
          </cell>
          <cell r="X170">
            <v>-1.6323316155332641</v>
          </cell>
          <cell r="Y170">
            <v>-1.6227704494689097</v>
          </cell>
          <cell r="Z170">
            <v>-1.6136541531339152</v>
          </cell>
          <cell r="AA170">
            <v>-1.6049431620760237</v>
          </cell>
          <cell r="AB170">
            <v>-1.5966029658905814</v>
          </cell>
          <cell r="AC170">
            <v>-1.5886032824435055</v>
          </cell>
          <cell r="AD170">
            <v>-1.580917394150146</v>
          </cell>
          <cell r="AE170">
            <v>-1.5735216095835249</v>
          </cell>
          <cell r="AF170">
            <v>-1.5663948230435252</v>
          </cell>
          <cell r="AG170">
            <v>-1.5595181514470167</v>
          </cell>
          <cell r="AH170">
            <v>-1.5528746328008229</v>
          </cell>
          <cell r="AI170">
            <v>-1.5464489741344027</v>
          </cell>
          <cell r="AJ170">
            <v>-1.5402273394651966</v>
          </cell>
          <cell r="AK170">
            <v>-1.5341971704014741</v>
          </cell>
          <cell r="AL170">
            <v>-1.5283470335338065</v>
          </cell>
          <cell r="AM170">
            <v>-1.5226664899537665</v>
          </cell>
          <cell r="AN170">
            <v>-1.5171459831581402</v>
          </cell>
          <cell r="AO170">
            <v>-1.5117767423149284</v>
          </cell>
          <cell r="AP170">
            <v>-1.5065506984321426</v>
          </cell>
          <cell r="AQ170">
            <v>-1.5014604114177048</v>
          </cell>
          <cell r="AR170">
            <v>-1.4964990063754382</v>
          </cell>
          <cell r="AS170">
            <v>-1.4916601177683115</v>
          </cell>
        </row>
        <row r="171">
          <cell r="C171" t="str">
            <v>Denmark</v>
          </cell>
          <cell r="D171" t="str">
            <v>MED</v>
          </cell>
        </row>
        <row r="172">
          <cell r="C172" t="str">
            <v>Denmark</v>
          </cell>
          <cell r="D172" t="str">
            <v>HIG</v>
          </cell>
          <cell r="E172">
            <v>-1.221766868126404</v>
          </cell>
          <cell r="F172">
            <v>-1.1287545060260458</v>
          </cell>
          <cell r="G172">
            <v>-1.0434802179733935</v>
          </cell>
          <cell r="H172">
            <v>-0.96639065392565049</v>
          </cell>
          <cell r="I172">
            <v>-1.0261953628292659</v>
          </cell>
          <cell r="J172">
            <v>-0.88876198446456267</v>
          </cell>
          <cell r="K172">
            <v>-0.83844551230604958</v>
          </cell>
          <cell r="L172">
            <v>-0.94389261878282615</v>
          </cell>
          <cell r="M172">
            <v>-0.9435855684869715</v>
          </cell>
          <cell r="N172">
            <v>-0.85077612476352849</v>
          </cell>
          <cell r="O172">
            <v>-0.85583276283704102</v>
          </cell>
          <cell r="P172">
            <v>-0.79986460267970716</v>
          </cell>
          <cell r="Q172">
            <v>-0.81751915888810744</v>
          </cell>
          <cell r="R172">
            <v>-0.80586261135709991</v>
          </cell>
          <cell r="S172">
            <v>-0.79501062522907351</v>
          </cell>
          <cell r="T172">
            <v>-0.7848592701540682</v>
          </cell>
          <cell r="U172">
            <v>-0.77532353782709551</v>
          </cell>
          <cell r="V172">
            <v>-0.76633301024471445</v>
          </cell>
          <cell r="W172">
            <v>-0.75782870070431607</v>
          </cell>
          <cell r="X172">
            <v>-0.74976070603823319</v>
          </cell>
          <cell r="Y172">
            <v>-0.74208643225690563</v>
          </cell>
          <cell r="Z172">
            <v>-0.7347692333425091</v>
          </cell>
          <cell r="AA172">
            <v>-0.72777735287154999</v>
          </cell>
          <cell r="AB172">
            <v>-0.72108309105387403</v>
          </cell>
          <cell r="AC172">
            <v>-0.71466214192239808</v>
          </cell>
          <cell r="AD172">
            <v>-0.70849306059707295</v>
          </cell>
          <cell r="AE172">
            <v>-0.70255683114452028</v>
          </cell>
          <cell r="AF172">
            <v>-0.69683651306606531</v>
          </cell>
          <cell r="AG172">
            <v>-0.69131694984744985</v>
          </cell>
          <cell r="AH172">
            <v>-0.68598452693803891</v>
          </cell>
          <cell r="AI172">
            <v>-0.68082696942888621</v>
          </cell>
          <cell r="AJ172">
            <v>-0.6758331718630336</v>
          </cell>
          <cell r="AK172">
            <v>-0.67099305424231492</v>
          </cell>
          <cell r="AL172">
            <v>-0.66629743953606091</v>
          </cell>
          <cell r="AM172">
            <v>-0.66173794895023019</v>
          </cell>
          <cell r="AN172">
            <v>-0.65730691195367985</v>
          </cell>
          <cell r="AO172">
            <v>-0.65299728863458373</v>
          </cell>
          <cell r="AP172">
            <v>-0.64880260241328147</v>
          </cell>
          <cell r="AQ172">
            <v>-0.64471688149687878</v>
          </cell>
          <cell r="AR172">
            <v>-0.64073460774719859</v>
          </cell>
          <cell r="AS172">
            <v>-0.63685067186338595</v>
          </cell>
        </row>
        <row r="173">
          <cell r="C173" t="str">
            <v>Denmark</v>
          </cell>
          <cell r="D173" t="str">
            <v>NOR</v>
          </cell>
        </row>
        <row r="174">
          <cell r="C174" t="str">
            <v>Germany (including  former GDR from 1991)</v>
          </cell>
          <cell r="D174" t="str">
            <v>ALL</v>
          </cell>
        </row>
        <row r="175">
          <cell r="C175" t="str">
            <v>Germany (including  former GDR from 1991)</v>
          </cell>
          <cell r="D175" t="str">
            <v>LOW</v>
          </cell>
          <cell r="E175">
            <v>-1.7203388832678961</v>
          </cell>
          <cell r="F175">
            <v>-1.751193589448603</v>
          </cell>
          <cell r="G175">
            <v>-1.7386234850348825</v>
          </cell>
          <cell r="H175">
            <v>-1.7729568991215479</v>
          </cell>
          <cell r="I175">
            <v>-1.79090415912602</v>
          </cell>
          <cell r="J175">
            <v>-1.7552613510266373</v>
          </cell>
          <cell r="K175">
            <v>-1.7740144034666951</v>
          </cell>
          <cell r="L175">
            <v>-1.8575291638293052</v>
          </cell>
          <cell r="M175">
            <v>-1.9598705482317935</v>
          </cell>
          <cell r="N175">
            <v>-1.9611499513973589</v>
          </cell>
          <cell r="O175">
            <v>-2.0271944410399692</v>
          </cell>
          <cell r="P175">
            <v>-2.0321035362279574</v>
          </cell>
          <cell r="Q175">
            <v>-1.9564466145794115</v>
          </cell>
          <cell r="R175">
            <v>-1.9656221933779632</v>
          </cell>
          <cell r="S175">
            <v>-1.9741644528740636</v>
          </cell>
          <cell r="T175">
            <v>-1.9821552029786733</v>
          </cell>
          <cell r="U175">
            <v>-1.9896613589082304</v>
          </cell>
          <cell r="V175">
            <v>-1.9967383509638323</v>
          </cell>
          <cell r="W175">
            <v>-2.0034326111731806</v>
          </cell>
          <cell r="X175">
            <v>-2.0097834213601606</v>
          </cell>
          <cell r="Y175">
            <v>-2.0158243098492195</v>
          </cell>
          <cell r="Z175">
            <v>-2.0215841229538394</v>
          </cell>
          <cell r="AA175">
            <v>-2.0270878580898803</v>
          </cell>
          <cell r="AB175">
            <v>-2.0323573194499298</v>
          </cell>
          <cell r="AC175">
            <v>-2.0374116397416477</v>
          </cell>
          <cell r="AD175">
            <v>-2.0422676995367648</v>
          </cell>
          <cell r="AE175">
            <v>-2.0469404674350886</v>
          </cell>
          <cell r="AF175">
            <v>-2.0514432783353165</v>
          </cell>
          <cell r="AG175">
            <v>-2.0557880628533112</v>
          </cell>
          <cell r="AH175">
            <v>-2.0599855378314169</v>
          </cell>
          <cell r="AI175">
            <v>-2.0640453655983784</v>
          </cell>
          <cell r="AJ175">
            <v>-2.0679762879360268</v>
          </cell>
          <cell r="AK175">
            <v>-2.0717862394250952</v>
          </cell>
          <cell r="AL175">
            <v>-2.0754824438655834</v>
          </cell>
          <cell r="AM175">
            <v>-2.0790714967168036</v>
          </cell>
          <cell r="AN175">
            <v>-2.0825594359211856</v>
          </cell>
          <cell r="AO175">
            <v>-2.0859518030222723</v>
          </cell>
          <cell r="AP175">
            <v>-2.0892536961305339</v>
          </cell>
          <cell r="AQ175">
            <v>-2.0924698160080206</v>
          </cell>
          <cell r="AR175">
            <v>-2.0956045063175139</v>
          </cell>
          <cell r="AS175">
            <v>-2.0986617889010271</v>
          </cell>
        </row>
        <row r="176">
          <cell r="C176" t="str">
            <v>Germany (including  former GDR from 1991)</v>
          </cell>
          <cell r="D176" t="str">
            <v>MED</v>
          </cell>
        </row>
        <row r="177">
          <cell r="C177" t="str">
            <v>Germany (including  former GDR from 1991)</v>
          </cell>
          <cell r="D177" t="str">
            <v>HIG</v>
          </cell>
          <cell r="E177">
            <v>-1.6885202421121313</v>
          </cell>
          <cell r="F177">
            <v>-1.70162308969529</v>
          </cell>
          <cell r="G177">
            <v>-1.7324381755477536</v>
          </cell>
          <cell r="H177">
            <v>-1.671533891168983</v>
          </cell>
          <cell r="I177">
            <v>-1.5834429236344822</v>
          </cell>
          <cell r="J177">
            <v>-1.6072736390607067</v>
          </cell>
          <cell r="K177">
            <v>-1.5950138978803639</v>
          </cell>
          <cell r="L177">
            <v>-1.5511659089290522</v>
          </cell>
          <cell r="M177">
            <v>-1.4840948971889358</v>
          </cell>
          <cell r="N177">
            <v>-1.3983020718072852</v>
          </cell>
          <cell r="O177">
            <v>-1.3737052959780751</v>
          </cell>
          <cell r="P177">
            <v>-1.2769612363687988</v>
          </cell>
          <cell r="Q177">
            <v>-1.4148638579959758</v>
          </cell>
          <cell r="R177">
            <v>-1.4032883932429412</v>
          </cell>
          <cell r="S177">
            <v>-1.3925118933752716</v>
          </cell>
          <cell r="T177">
            <v>-1.3824311509810352</v>
          </cell>
          <cell r="U177">
            <v>-1.3729617490717974</v>
          </cell>
          <cell r="V177">
            <v>-1.3640337594707426</v>
          </cell>
          <cell r="W177">
            <v>-1.3555886057859219</v>
          </cell>
          <cell r="X177">
            <v>-1.3475767319753889</v>
          </cell>
          <cell r="Y177">
            <v>-1.339955840332766</v>
          </cell>
          <cell r="Z177">
            <v>-1.3326895397494045</v>
          </cell>
          <cell r="AA177">
            <v>-1.3257462946990393</v>
          </cell>
          <cell r="AB177">
            <v>-1.3190985980708598</v>
          </cell>
          <cell r="AC177">
            <v>-1.3127223129697427</v>
          </cell>
          <cell r="AD177">
            <v>-1.3065961436859177</v>
          </cell>
          <cell r="AE177">
            <v>-1.3007012065605674</v>
          </cell>
          <cell r="AF177">
            <v>-1.2950206789328833</v>
          </cell>
          <cell r="AG177">
            <v>-1.2895395097171038</v>
          </cell>
          <cell r="AH177">
            <v>-1.2842441790652135</v>
          </cell>
          <cell r="AI177">
            <v>-1.2791224974523574</v>
          </cell>
          <cell r="AJ177">
            <v>-1.2741634366709771</v>
          </cell>
          <cell r="AK177">
            <v>-1.2693569868392294</v>
          </cell>
          <cell r="AL177">
            <v>-1.2646940347617392</v>
          </cell>
          <cell r="AM177">
            <v>-1.260166259927237</v>
          </cell>
          <cell r="AN177">
            <v>-1.2557660451606845</v>
          </cell>
          <cell r="AO177">
            <v>-1.2514863995197818</v>
          </cell>
          <cell r="AP177">
            <v>-1.247320891475864</v>
          </cell>
          <cell r="AQ177">
            <v>-1.2432635907757426</v>
          </cell>
          <cell r="AR177">
            <v>-1.239309017665331</v>
          </cell>
          <cell r="AS177">
            <v>-1.2354520983839978</v>
          </cell>
        </row>
        <row r="178">
          <cell r="C178" t="str">
            <v>Germany (including  former GDR from 1991)</v>
          </cell>
          <cell r="D178" t="str">
            <v>NOR</v>
          </cell>
        </row>
        <row r="179">
          <cell r="C179" t="str">
            <v>Estonia</v>
          </cell>
          <cell r="D179" t="str">
            <v>ALL</v>
          </cell>
        </row>
        <row r="180">
          <cell r="C180" t="str">
            <v>Estonia</v>
          </cell>
          <cell r="D180" t="str">
            <v>LOW</v>
          </cell>
          <cell r="E180" t="e">
            <v>#VALUE!</v>
          </cell>
          <cell r="F180" t="e">
            <v>#VALUE!</v>
          </cell>
          <cell r="G180" t="e">
            <v>#VALUE!</v>
          </cell>
          <cell r="H180" t="e">
            <v>#VALUE!</v>
          </cell>
          <cell r="I180" t="e">
            <v>#VALUE!</v>
          </cell>
          <cell r="J180" t="e">
            <v>#VALUE!</v>
          </cell>
          <cell r="K180" t="e">
            <v>#VALUE!</v>
          </cell>
          <cell r="L180">
            <v>-2.0605135317943173</v>
          </cell>
          <cell r="M180">
            <v>-1.9973133275152781</v>
          </cell>
          <cell r="N180" t="e">
            <v>#VALUE!</v>
          </cell>
          <cell r="O180" t="e">
            <v>#VALUE!</v>
          </cell>
          <cell r="P180" t="e">
            <v>#VALUE!</v>
          </cell>
          <cell r="Q180" t="e">
            <v>#VALUE!</v>
          </cell>
          <cell r="R180" t="e">
            <v>#VALUE!</v>
          </cell>
          <cell r="S180" t="e">
            <v>#VALUE!</v>
          </cell>
          <cell r="T180" t="e">
            <v>#VALUE!</v>
          </cell>
          <cell r="U180" t="e">
            <v>#VALUE!</v>
          </cell>
          <cell r="V180" t="e">
            <v>#VALUE!</v>
          </cell>
          <cell r="W180" t="e">
            <v>#VALUE!</v>
          </cell>
          <cell r="X180" t="e">
            <v>#VALUE!</v>
          </cell>
          <cell r="Y180" t="e">
            <v>#VALUE!</v>
          </cell>
          <cell r="Z180" t="e">
            <v>#VALUE!</v>
          </cell>
          <cell r="AA180" t="e">
            <v>#VALUE!</v>
          </cell>
          <cell r="AB180" t="e">
            <v>#VALUE!</v>
          </cell>
          <cell r="AC180" t="e">
            <v>#VALUE!</v>
          </cell>
          <cell r="AD180" t="e">
            <v>#VALUE!</v>
          </cell>
          <cell r="AE180" t="e">
            <v>#VALUE!</v>
          </cell>
          <cell r="AF180" t="e">
            <v>#VALUE!</v>
          </cell>
          <cell r="AG180" t="e">
            <v>#VALUE!</v>
          </cell>
          <cell r="AH180" t="e">
            <v>#VALUE!</v>
          </cell>
          <cell r="AI180" t="e">
            <v>#VALUE!</v>
          </cell>
          <cell r="AJ180" t="e">
            <v>#VALUE!</v>
          </cell>
          <cell r="AK180" t="e">
            <v>#VALUE!</v>
          </cell>
          <cell r="AL180" t="e">
            <v>#VALUE!</v>
          </cell>
          <cell r="AM180" t="e">
            <v>#VALUE!</v>
          </cell>
          <cell r="AN180" t="e">
            <v>#VALUE!</v>
          </cell>
          <cell r="AO180" t="e">
            <v>#VALUE!</v>
          </cell>
          <cell r="AP180" t="e">
            <v>#VALUE!</v>
          </cell>
          <cell r="AQ180" t="e">
            <v>#VALUE!</v>
          </cell>
          <cell r="AR180" t="e">
            <v>#VALUE!</v>
          </cell>
          <cell r="AS180" t="e">
            <v>#VALUE!</v>
          </cell>
        </row>
        <row r="181">
          <cell r="C181" t="str">
            <v>Estonia</v>
          </cell>
          <cell r="D181" t="str">
            <v>MED</v>
          </cell>
        </row>
        <row r="182">
          <cell r="C182" t="str">
            <v>Estonia</v>
          </cell>
          <cell r="D182" t="str">
            <v>HIG</v>
          </cell>
          <cell r="E182">
            <v>-0.7921423023506956</v>
          </cell>
          <cell r="F182">
            <v>-1.0240435931706011</v>
          </cell>
          <cell r="G182">
            <v>-0.89126098380831986</v>
          </cell>
          <cell r="H182">
            <v>-0.98082925301172641</v>
          </cell>
          <cell r="I182">
            <v>-0.9467737485992308</v>
          </cell>
          <cell r="J182">
            <v>-0.78513746165459986</v>
          </cell>
          <cell r="K182">
            <v>-0.73932792562330563</v>
          </cell>
          <cell r="L182">
            <v>-0.83184811487800958</v>
          </cell>
          <cell r="M182">
            <v>-0.82459306669344656</v>
          </cell>
          <cell r="N182">
            <v>-0.60913655600955385</v>
          </cell>
          <cell r="O182">
            <v>-0.64011248390385878</v>
          </cell>
          <cell r="P182">
            <v>-0.64860110950599348</v>
          </cell>
          <cell r="Q182">
            <v>-0.71351086330432278</v>
          </cell>
          <cell r="R182">
            <v>-0.70560250668517466</v>
          </cell>
          <cell r="S182">
            <v>-0.69824000281357912</v>
          </cell>
          <cell r="T182">
            <v>-0.69135284039372991</v>
          </cell>
          <cell r="U182">
            <v>-0.6848833457456931</v>
          </cell>
          <cell r="V182">
            <v>-0.67878374394450591</v>
          </cell>
          <cell r="W182">
            <v>-0.67301401560374385</v>
          </cell>
          <cell r="X182">
            <v>-0.66754030403940268</v>
          </cell>
          <cell r="Y182">
            <v>-0.66233371146177433</v>
          </cell>
          <cell r="Z182">
            <v>-0.65736937546825991</v>
          </cell>
          <cell r="AA182">
            <v>-0.65262575098976705</v>
          </cell>
          <cell r="AB182">
            <v>-0.64808404517032947</v>
          </cell>
          <cell r="AC182">
            <v>-0.64372776768507545</v>
          </cell>
          <cell r="AD182">
            <v>-0.63954236930674613</v>
          </cell>
          <cell r="AE182">
            <v>-0.63551494872110559</v>
          </cell>
          <cell r="AF182">
            <v>-0.63163401268759789</v>
          </cell>
          <cell r="AG182">
            <v>-0.62788927830560115</v>
          </cell>
          <cell r="AH182">
            <v>-0.62427150881600224</v>
          </cell>
          <cell r="AI182">
            <v>-0.62077237633636839</v>
          </cell>
          <cell r="AJ182">
            <v>-0.61738434639615303</v>
          </cell>
          <cell r="AK182">
            <v>-0.61410058024485958</v>
          </cell>
          <cell r="AL182">
            <v>-0.61091485174811633</v>
          </cell>
          <cell r="AM182">
            <v>-0.60782147633327077</v>
          </cell>
          <cell r="AN182">
            <v>-0.60481524994692926</v>
          </cell>
          <cell r="AO182">
            <v>-0.60189139637785583</v>
          </cell>
          <cell r="AP182">
            <v>-0.5990455216061672</v>
          </cell>
          <cell r="AQ182">
            <v>-0.5962735740833458</v>
          </cell>
          <cell r="AR182">
            <v>-0.59357181004182591</v>
          </cell>
          <cell r="AS182">
            <v>-0.59093676308873877</v>
          </cell>
        </row>
        <row r="183">
          <cell r="C183" t="str">
            <v>Estonia</v>
          </cell>
          <cell r="D183" t="str">
            <v>NOR</v>
          </cell>
        </row>
        <row r="184">
          <cell r="C184" t="str">
            <v>Ireland</v>
          </cell>
          <cell r="D184" t="str">
            <v>ALL</v>
          </cell>
        </row>
        <row r="185">
          <cell r="C185" t="str">
            <v>Ireland</v>
          </cell>
          <cell r="D185" t="str">
            <v>LOW</v>
          </cell>
          <cell r="E185">
            <v>-1.572916999813236</v>
          </cell>
          <cell r="F185">
            <v>-1.6501738817489173</v>
          </cell>
          <cell r="G185">
            <v>-1.7579900266747004</v>
          </cell>
          <cell r="H185">
            <v>-1.8939097092556332</v>
          </cell>
          <cell r="I185">
            <v>-1.9874363965097193</v>
          </cell>
          <cell r="J185">
            <v>-2.0151966631812859</v>
          </cell>
          <cell r="K185">
            <v>-2.1748647861007093</v>
          </cell>
          <cell r="L185">
            <v>-2.17705321847244</v>
          </cell>
          <cell r="M185">
            <v>-2.2565662049065982</v>
          </cell>
          <cell r="N185">
            <v>-2.1382973696049161</v>
          </cell>
          <cell r="O185">
            <v>-2.0752132055703147</v>
          </cell>
          <cell r="P185">
            <v>-2.0895256607464621</v>
          </cell>
          <cell r="Q185">
            <v>-2.2251794022701978</v>
          </cell>
          <cell r="R185">
            <v>-2.24518251675658</v>
          </cell>
          <cell r="S185">
            <v>-2.2638049708190802</v>
          </cell>
          <cell r="T185">
            <v>-2.281225113208333</v>
          </cell>
          <cell r="U185">
            <v>-2.2975888216683664</v>
          </cell>
          <cell r="V185">
            <v>-2.3130169363862927</v>
          </cell>
          <cell r="W185">
            <v>-2.3276106809673278</v>
          </cell>
          <cell r="X185">
            <v>-2.34145569129752</v>
          </cell>
          <cell r="Y185">
            <v>-2.354625060412979</v>
          </cell>
          <cell r="Z185">
            <v>-2.3671816743859377</v>
          </cell>
          <cell r="AA185">
            <v>-2.3791800285438605</v>
          </cell>
          <cell r="AB185">
            <v>-2.390667656864732</v>
          </cell>
          <cell r="AC185">
            <v>-2.4016862693867065</v>
          </cell>
          <cell r="AD185">
            <v>-2.4122726664050367</v>
          </cell>
          <cell r="AE185">
            <v>-2.4224594800426917</v>
          </cell>
          <cell r="AF185">
            <v>-2.4322757808914188</v>
          </cell>
          <cell r="AG185">
            <v>-2.4417475781524081</v>
          </cell>
          <cell r="AH185">
            <v>-2.450898234953919</v>
          </cell>
          <cell r="AI185">
            <v>-2.4597488155440335</v>
          </cell>
          <cell r="AJ185">
            <v>-2.4683183773431718</v>
          </cell>
          <cell r="AK185">
            <v>-2.4766242180423363</v>
          </cell>
          <cell r="AL185">
            <v>-2.4846820858032053</v>
          </cell>
          <cell r="AM185">
            <v>-2.4925063589806054</v>
          </cell>
          <cell r="AN185">
            <v>-2.5001102005211315</v>
          </cell>
          <cell r="AO185">
            <v>-2.50750569120272</v>
          </cell>
          <cell r="AP185">
            <v>-2.5147039451021662</v>
          </cell>
          <cell r="AQ185">
            <v>-2.5217152100614353</v>
          </cell>
          <cell r="AR185">
            <v>-2.5285489554323588</v>
          </cell>
          <cell r="AS185">
            <v>-2.535213948985124</v>
          </cell>
        </row>
        <row r="186">
          <cell r="C186" t="str">
            <v>Ireland</v>
          </cell>
          <cell r="D186" t="str">
            <v>MED</v>
          </cell>
        </row>
        <row r="187">
          <cell r="C187" t="str">
            <v>Ireland</v>
          </cell>
          <cell r="D187" t="str">
            <v>HIG</v>
          </cell>
          <cell r="E187">
            <v>-1.0669306526879945</v>
          </cell>
          <cell r="F187">
            <v>-0.95344887984108817</v>
          </cell>
          <cell r="G187">
            <v>-0.82573544381153141</v>
          </cell>
          <cell r="H187">
            <v>-0.79672293757874457</v>
          </cell>
          <cell r="I187">
            <v>-0.7537718023763802</v>
          </cell>
          <cell r="J187">
            <v>-0.73818631466014795</v>
          </cell>
          <cell r="K187">
            <v>-0.66033912270563511</v>
          </cell>
          <cell r="L187">
            <v>-0.64321322135321501</v>
          </cell>
          <cell r="M187">
            <v>-0.63760441096124232</v>
          </cell>
          <cell r="N187">
            <v>-0.63660717854574866</v>
          </cell>
          <cell r="O187">
            <v>-0.62062945522955837</v>
          </cell>
          <cell r="P187">
            <v>-0.65594376534167431</v>
          </cell>
          <cell r="Q187">
            <v>-0.58358082055351068</v>
          </cell>
          <cell r="R187">
            <v>-0.56994218892698467</v>
          </cell>
          <cell r="S187">
            <v>-0.55724492665248948</v>
          </cell>
          <cell r="T187">
            <v>-0.54536743102097662</v>
          </cell>
          <cell r="U187">
            <v>-0.5342102388806127</v>
          </cell>
          <cell r="V187">
            <v>-0.52369095832193613</v>
          </cell>
          <cell r="W187">
            <v>-0.51374057251937255</v>
          </cell>
          <cell r="X187">
            <v>-0.504300692750275</v>
          </cell>
          <cell r="Y187">
            <v>-0.4953214823257297</v>
          </cell>
          <cell r="Z187">
            <v>-0.48676006392409721</v>
          </cell>
          <cell r="AA187">
            <v>-0.47857928124668381</v>
          </cell>
          <cell r="AB187">
            <v>-0.47074672441972165</v>
          </cell>
          <cell r="AC187">
            <v>-0.4632339544795735</v>
          </cell>
          <cell r="AD187">
            <v>-0.45601588005004134</v>
          </cell>
          <cell r="AE187">
            <v>-0.44907025172068116</v>
          </cell>
          <cell r="AF187">
            <v>-0.44237724842351533</v>
          </cell>
          <cell r="AG187">
            <v>-0.43591913642442048</v>
          </cell>
          <cell r="AH187">
            <v>-0.42967998614902014</v>
          </cell>
          <cell r="AI187">
            <v>-0.42364543545784494</v>
          </cell>
          <cell r="AJ187">
            <v>-0.41780249051750729</v>
          </cell>
          <cell r="AK187">
            <v>-0.41213935732284235</v>
          </cell>
          <cell r="AL187">
            <v>-0.40664529837714336</v>
          </cell>
          <cell r="AM187">
            <v>-0.40131051015281372</v>
          </cell>
          <cell r="AN187">
            <v>-0.39612601781846679</v>
          </cell>
          <cell r="AO187">
            <v>-0.391083584392799</v>
          </cell>
          <cell r="AP187">
            <v>-0.38617563201590333</v>
          </cell>
          <cell r="AQ187">
            <v>-0.38139517344878648</v>
          </cell>
          <cell r="AR187">
            <v>-0.37673575224680578</v>
          </cell>
          <cell r="AS187">
            <v>-0.37219139032150528</v>
          </cell>
        </row>
        <row r="188">
          <cell r="C188" t="str">
            <v>Ireland</v>
          </cell>
          <cell r="D188" t="str">
            <v>NOR</v>
          </cell>
        </row>
        <row r="189">
          <cell r="C189" t="str">
            <v>Greece</v>
          </cell>
          <cell r="D189" t="str">
            <v>ALL</v>
          </cell>
        </row>
        <row r="190">
          <cell r="C190" t="str">
            <v>Greece</v>
          </cell>
          <cell r="D190" t="str">
            <v>LOW</v>
          </cell>
          <cell r="E190">
            <v>-1.52776495330107</v>
          </cell>
          <cell r="F190">
            <v>-1.5828708850493787</v>
          </cell>
          <cell r="G190">
            <v>-1.6288764020822268</v>
          </cell>
          <cell r="H190">
            <v>-1.7556109551117438</v>
          </cell>
          <cell r="I190">
            <v>-1.7416622102533987</v>
          </cell>
          <cell r="J190">
            <v>-1.815143231494919</v>
          </cell>
          <cell r="K190">
            <v>-1.7772061978180191</v>
          </cell>
          <cell r="L190">
            <v>-1.758601490987951</v>
          </cell>
          <cell r="M190">
            <v>-1.7508088656149601</v>
          </cell>
          <cell r="N190">
            <v>-1.7369070103830768</v>
          </cell>
          <cell r="O190">
            <v>-1.7953943117593241</v>
          </cell>
          <cell r="P190">
            <v>-1.798801751853468</v>
          </cell>
          <cell r="Q190">
            <v>-1.8204998424165226</v>
          </cell>
          <cell r="R190">
            <v>-1.8285776282994555</v>
          </cell>
          <cell r="S190">
            <v>-1.8360978670419792</v>
          </cell>
          <cell r="T190">
            <v>-1.8431325805795329</v>
          </cell>
          <cell r="U190">
            <v>-1.8497406781975749</v>
          </cell>
          <cell r="V190">
            <v>-1.8559709583548762</v>
          </cell>
          <cell r="W190">
            <v>-1.861864297816392</v>
          </cell>
          <cell r="X190">
            <v>-1.8674552786144283</v>
          </cell>
          <cell r="Y190">
            <v>-1.8727734176472479</v>
          </cell>
          <cell r="Z190">
            <v>-1.8778441099715484</v>
          </cell>
          <cell r="AA190">
            <v>-1.882689362239703</v>
          </cell>
          <cell r="AB190">
            <v>-1.8873283699273253</v>
          </cell>
          <cell r="AC190">
            <v>-1.8917779766493237</v>
          </cell>
          <cell r="AD190">
            <v>-1.8960530433367642</v>
          </cell>
          <cell r="AE190">
            <v>-1.9001667477026687</v>
          </cell>
          <cell r="AF190">
            <v>-1.9041308292196968</v>
          </cell>
          <cell r="AG190">
            <v>-1.907955791090155</v>
          </cell>
          <cell r="AH190">
            <v>-1.9116510679622207</v>
          </cell>
          <cell r="AI190">
            <v>-1.9152251661355455</v>
          </cell>
          <cell r="AJ190">
            <v>-1.9186857814997742</v>
          </cell>
          <cell r="AK190">
            <v>-1.9220398993193406</v>
          </cell>
          <cell r="AL190">
            <v>-1.9252938791178162</v>
          </cell>
          <cell r="AM190">
            <v>-1.9284535272545922</v>
          </cell>
          <cell r="AN190">
            <v>-1.9315241592751176</v>
          </cell>
          <cell r="AO190">
            <v>-1.9345106537165591</v>
          </cell>
          <cell r="AP190">
            <v>-1.9374174987366333</v>
          </cell>
          <cell r="AQ190">
            <v>-1.9402488326845564</v>
          </cell>
          <cell r="AR190">
            <v>-1.9430084795346696</v>
          </cell>
          <cell r="AS190">
            <v>-1.9456999799441195</v>
          </cell>
        </row>
        <row r="191">
          <cell r="C191" t="str">
            <v>Greece</v>
          </cell>
          <cell r="D191" t="str">
            <v>MED</v>
          </cell>
        </row>
        <row r="192">
          <cell r="C192" t="str">
            <v>Greece</v>
          </cell>
          <cell r="D192" t="str">
            <v>HIG</v>
          </cell>
          <cell r="E192">
            <v>-1.4432397791733078</v>
          </cell>
          <cell r="F192">
            <v>-1.3720375004950256</v>
          </cell>
          <cell r="G192">
            <v>-1.3267108638118663</v>
          </cell>
          <cell r="H192">
            <v>-1.2651088043176673</v>
          </cell>
          <cell r="I192">
            <v>-1.256712772955132</v>
          </cell>
          <cell r="J192">
            <v>-1.2641267271456831</v>
          </cell>
          <cell r="K192">
            <v>-1.2057195296608776</v>
          </cell>
          <cell r="L192">
            <v>-1.1023356972251299</v>
          </cell>
          <cell r="M192">
            <v>-1.0347773912214269</v>
          </cell>
          <cell r="N192">
            <v>-0.94517259358463024</v>
          </cell>
          <cell r="O192">
            <v>-0.88889930084232349</v>
          </cell>
          <cell r="P192">
            <v>-0.81027253779735797</v>
          </cell>
          <cell r="Q192">
            <v>-0.94583085403452327</v>
          </cell>
          <cell r="R192">
            <v>-0.92821646997243501</v>
          </cell>
          <cell r="S192">
            <v>-0.91181787073136222</v>
          </cell>
          <cell r="T192">
            <v>-0.89647800559838686</v>
          </cell>
          <cell r="U192">
            <v>-0.88206841724696805</v>
          </cell>
          <cell r="V192">
            <v>-0.86848269597438732</v>
          </cell>
          <cell r="W192">
            <v>-0.85563170608831851</v>
          </cell>
          <cell r="X192">
            <v>-0.84344003816252577</v>
          </cell>
          <cell r="Y192">
            <v>-0.83184332777959891</v>
          </cell>
          <cell r="Z192">
            <v>-0.8207861985915591</v>
          </cell>
          <cell r="AA192">
            <v>-0.81022066298986606</v>
          </cell>
          <cell r="AB192">
            <v>-0.80010486340555087</v>
          </cell>
          <cell r="AC192">
            <v>-0.79040207072666469</v>
          </cell>
          <cell r="AD192">
            <v>-0.78107987927285083</v>
          </cell>
          <cell r="AE192">
            <v>-0.77210955378155133</v>
          </cell>
          <cell r="AF192">
            <v>-0.76346549521076257</v>
          </cell>
          <cell r="AG192">
            <v>-0.75512480032412954</v>
          </cell>
          <cell r="AH192">
            <v>-0.74706689596968967</v>
          </cell>
          <cell r="AI192">
            <v>-0.73927323334815775</v>
          </cell>
          <cell r="AJ192">
            <v>-0.73172703083671442</v>
          </cell>
          <cell r="AK192">
            <v>-0.72441305639872322</v>
          </cell>
          <cell r="AL192">
            <v>-0.7173174424852955</v>
          </cell>
          <cell r="AM192">
            <v>-0.71042752777490137</v>
          </cell>
          <cell r="AN192">
            <v>-0.70373172121271488</v>
          </cell>
          <cell r="AO192">
            <v>-0.69721938468223199</v>
          </cell>
          <cell r="AP192">
            <v>-0.69088073132664607</v>
          </cell>
          <cell r="AQ192">
            <v>-0.68470673708001484</v>
          </cell>
          <cell r="AR192">
            <v>-0.67868906340085333</v>
          </cell>
          <cell r="AS192">
            <v>-0.67281998954789513</v>
          </cell>
        </row>
        <row r="193">
          <cell r="C193" t="str">
            <v>Greece</v>
          </cell>
          <cell r="D193" t="str">
            <v>NOR</v>
          </cell>
        </row>
        <row r="194">
          <cell r="C194" t="str">
            <v>Spain</v>
          </cell>
          <cell r="D194" t="str">
            <v>ALL</v>
          </cell>
        </row>
        <row r="195">
          <cell r="C195" t="str">
            <v>Spain</v>
          </cell>
          <cell r="D195" t="str">
            <v>LOW</v>
          </cell>
          <cell r="E195">
            <v>-1.0219681224735333</v>
          </cell>
          <cell r="F195">
            <v>-1.0675380777547587</v>
          </cell>
          <cell r="G195">
            <v>-1.1164667595538247</v>
          </cell>
          <cell r="H195">
            <v>-1.1685956769556014</v>
          </cell>
          <cell r="I195">
            <v>-1.21560040333506</v>
          </cell>
          <cell r="J195">
            <v>-1.2484907106883087</v>
          </cell>
          <cell r="K195">
            <v>-1.2632945827425168</v>
          </cell>
          <cell r="L195">
            <v>-1.2105897109714878</v>
          </cell>
          <cell r="M195">
            <v>-1.1982585030624975</v>
          </cell>
          <cell r="N195">
            <v>-1.1735689365280979</v>
          </cell>
          <cell r="O195">
            <v>-1.1798339124959341</v>
          </cell>
          <cell r="P195">
            <v>-1.1683022671892169</v>
          </cell>
          <cell r="Q195">
            <v>-1.2338256628593531</v>
          </cell>
          <cell r="R195">
            <v>-1.2391364655806654</v>
          </cell>
          <cell r="S195">
            <v>-1.244080704628038</v>
          </cell>
          <cell r="T195">
            <v>-1.2487057313792209</v>
          </cell>
          <cell r="U195">
            <v>-1.2530502761989522</v>
          </cell>
          <cell r="V195">
            <v>-1.2571464220108686</v>
          </cell>
          <cell r="W195">
            <v>-1.261021043559821</v>
          </cell>
          <cell r="X195">
            <v>-1.2646968770700595</v>
          </cell>
          <cell r="Y195">
            <v>-1.2681933286543345</v>
          </cell>
          <cell r="Z195">
            <v>-1.2715270944888226</v>
          </cell>
          <cell r="AA195">
            <v>-1.2747126430171054</v>
          </cell>
          <cell r="AB195">
            <v>-1.2777625944528901</v>
          </cell>
          <cell r="AC195">
            <v>-1.2806880227608981</v>
          </cell>
          <cell r="AD195">
            <v>-1.2834986983750436</v>
          </cell>
          <cell r="AE195">
            <v>-1.2862032850845377</v>
          </cell>
          <cell r="AF195">
            <v>-1.2888095010963558</v>
          </cell>
          <cell r="AG195">
            <v>-1.2913242518219803</v>
          </cell>
          <cell r="AH195">
            <v>-1.2937537401437287</v>
          </cell>
          <cell r="AI195">
            <v>-1.2961035585940091</v>
          </cell>
          <cell r="AJ195">
            <v>-1.2983787668949114</v>
          </cell>
          <cell r="AK195">
            <v>-1.3005839575624918</v>
          </cell>
          <cell r="AL195">
            <v>-1.3027233117146428</v>
          </cell>
          <cell r="AM195">
            <v>-1.3048006467871944</v>
          </cell>
          <cell r="AN195">
            <v>-1.3068194575265593</v>
          </cell>
          <cell r="AO195">
            <v>-1.3087829513646791</v>
          </cell>
          <cell r="AP195">
            <v>-1.3106940790755115</v>
          </cell>
          <cell r="AQ195">
            <v>-1.3125555614487128</v>
          </cell>
          <cell r="AR195">
            <v>-1.31436991258575</v>
          </cell>
          <cell r="AS195">
            <v>-1.316139460319012</v>
          </cell>
        </row>
        <row r="196">
          <cell r="C196" t="str">
            <v>Spain</v>
          </cell>
          <cell r="D196" t="str">
            <v>MED</v>
          </cell>
        </row>
        <row r="197">
          <cell r="C197" t="str">
            <v>Spain</v>
          </cell>
          <cell r="D197" t="str">
            <v>HIG</v>
          </cell>
          <cell r="E197">
            <v>-0.83591673536738831</v>
          </cell>
          <cell r="F197">
            <v>-0.83014902680545366</v>
          </cell>
          <cell r="G197">
            <v>-0.80376692412675588</v>
          </cell>
          <cell r="H197">
            <v>-0.79881194814070888</v>
          </cell>
          <cell r="I197">
            <v>-0.77280524578203824</v>
          </cell>
          <cell r="J197">
            <v>-0.77086068740033165</v>
          </cell>
          <cell r="K197">
            <v>-0.78621294240941819</v>
          </cell>
          <cell r="L197">
            <v>-0.83633499584791648</v>
          </cell>
          <cell r="M197">
            <v>-0.85569982038488213</v>
          </cell>
          <cell r="N197">
            <v>-0.87198849661682598</v>
          </cell>
          <cell r="O197">
            <v>-0.83095766104302082</v>
          </cell>
          <cell r="P197">
            <v>-0.84294960419316112</v>
          </cell>
          <cell r="Q197">
            <v>-0.82706105757161141</v>
          </cell>
          <cell r="R197">
            <v>-0.82766725109053618</v>
          </cell>
          <cell r="S197">
            <v>-0.82823160375505989</v>
          </cell>
          <cell r="T197">
            <v>-0.82875952041635292</v>
          </cell>
          <cell r="U197">
            <v>-0.82925542189313539</v>
          </cell>
          <cell r="V197">
            <v>-0.82972297024204889</v>
          </cell>
          <cell r="W197">
            <v>-0.83016523304006917</v>
          </cell>
          <cell r="X197">
            <v>-0.83058480547901725</v>
          </cell>
          <cell r="Y197">
            <v>-0.83098390264018951</v>
          </cell>
          <cell r="Z197">
            <v>-0.83136443028328377</v>
          </cell>
          <cell r="AA197">
            <v>-0.83172803988684074</v>
          </cell>
          <cell r="AB197">
            <v>-0.83207617196600625</v>
          </cell>
          <cell r="AC197">
            <v>-0.83241009054168158</v>
          </cell>
          <cell r="AD197">
            <v>-0.83273091084522211</v>
          </cell>
          <cell r="AE197">
            <v>-0.83303962179170221</v>
          </cell>
          <cell r="AF197">
            <v>-0.83333710436414687</v>
          </cell>
          <cell r="AG197">
            <v>-0.83362414677027274</v>
          </cell>
          <cell r="AH197">
            <v>-0.83390145702867058</v>
          </cell>
          <cell r="AI197">
            <v>-0.83416967349046711</v>
          </cell>
          <cell r="AJ197">
            <v>-0.83442937368996351</v>
          </cell>
          <cell r="AK197">
            <v>-0.8346810818329371</v>
          </cell>
          <cell r="AL197">
            <v>-0.83492527516674608</v>
          </cell>
          <cell r="AM197">
            <v>-0.8351623894268112</v>
          </cell>
          <cell r="AN197">
            <v>-0.83539282351565958</v>
          </cell>
          <cell r="AO197">
            <v>-0.83561694354074367</v>
          </cell>
          <cell r="AP197">
            <v>-0.83583508631367986</v>
          </cell>
          <cell r="AQ197">
            <v>-0.83604756239487543</v>
          </cell>
          <cell r="AR197">
            <v>-0.83625465875262794</v>
          </cell>
          <cell r="AS197">
            <v>-0.83645664109383344</v>
          </cell>
        </row>
        <row r="198">
          <cell r="C198" t="str">
            <v>Spain</v>
          </cell>
          <cell r="D198" t="str">
            <v>NOR</v>
          </cell>
        </row>
        <row r="199">
          <cell r="C199" t="str">
            <v>France</v>
          </cell>
          <cell r="D199" t="str">
            <v>ALL</v>
          </cell>
        </row>
        <row r="200">
          <cell r="C200" t="str">
            <v>France</v>
          </cell>
          <cell r="D200" t="str">
            <v>LOW</v>
          </cell>
          <cell r="E200">
            <v>-1.5682715059937884</v>
          </cell>
          <cell r="F200">
            <v>-1.6216279422417539</v>
          </cell>
          <cell r="G200">
            <v>-1.6603466238887958</v>
          </cell>
          <cell r="H200">
            <v>-1.8361011784228907</v>
          </cell>
          <cell r="I200">
            <v>-1.8202526788944751</v>
          </cell>
          <cell r="J200">
            <v>-1.9033259488785985</v>
          </cell>
          <cell r="K200">
            <v>-1.9225016495269436</v>
          </cell>
          <cell r="L200">
            <v>-1.9269697990193939</v>
          </cell>
          <cell r="M200">
            <v>-1.8231001728309557</v>
          </cell>
          <cell r="N200">
            <v>-1.9063049930191014</v>
          </cell>
          <cell r="O200">
            <v>-1.9063150157288913</v>
          </cell>
          <cell r="P200">
            <v>-1.9119982700550802</v>
          </cell>
          <cell r="Q200">
            <v>-1.9570690896865743</v>
          </cell>
          <cell r="R200">
            <v>-1.9685896495518183</v>
          </cell>
          <cell r="S200">
            <v>-1.9793150341918377</v>
          </cell>
          <cell r="T200">
            <v>-1.9893479614838898</v>
          </cell>
          <cell r="U200">
            <v>-1.9987724480087037</v>
          </cell>
          <cell r="V200">
            <v>-2.0076580902589005</v>
          </cell>
          <cell r="W200">
            <v>-2.0160631867861616</v>
          </cell>
          <cell r="X200">
            <v>-2.0240370585776013</v>
          </cell>
          <cell r="Y200">
            <v>-2.0316218027125923</v>
          </cell>
          <cell r="Z200">
            <v>-2.0388536376890265</v>
          </cell>
          <cell r="AA200">
            <v>-2.0457639494534696</v>
          </cell>
          <cell r="AB200">
            <v>-2.0523801146446639</v>
          </cell>
          <cell r="AC200">
            <v>-2.0587261556713128</v>
          </cell>
          <cell r="AD200">
            <v>-2.0648232672331117</v>
          </cell>
          <cell r="AE200">
            <v>-2.0706902434196746</v>
          </cell>
          <cell r="AF200">
            <v>-2.0763438270983556</v>
          </cell>
          <cell r="AG200">
            <v>-2.0817989979644214</v>
          </cell>
          <cell r="AH200">
            <v>-2.0870692117383753</v>
          </cell>
          <cell r="AI200">
            <v>-2.0921666001275683</v>
          </cell>
          <cell r="AJ200">
            <v>-2.0971021390304276</v>
          </cell>
          <cell r="AK200">
            <v>-2.1018857908498001</v>
          </cell>
          <cell r="AL200">
            <v>-2.1065266255552411</v>
          </cell>
          <cell r="AM200">
            <v>-2.1110329241920676</v>
          </cell>
          <cell r="AN200">
            <v>-2.1154122678054379</v>
          </cell>
          <cell r="AO200">
            <v>-2.1196716141781291</v>
          </cell>
          <cell r="AP200">
            <v>-2.123817364332699</v>
          </cell>
          <cell r="AQ200">
            <v>-2.1278554203938858</v>
          </cell>
          <cell r="AR200">
            <v>-2.1317912361241387</v>
          </cell>
          <cell r="AS200">
            <v>-2.135629861218165</v>
          </cell>
        </row>
        <row r="201">
          <cell r="C201" t="str">
            <v>France</v>
          </cell>
          <cell r="D201" t="str">
            <v>MED</v>
          </cell>
        </row>
        <row r="202">
          <cell r="C202" t="str">
            <v>France</v>
          </cell>
          <cell r="D202" t="str">
            <v>HIG</v>
          </cell>
          <cell r="E202">
            <v>-0.94872384454495984</v>
          </cell>
          <cell r="F202">
            <v>-0.90025687509385355</v>
          </cell>
          <cell r="G202">
            <v>-0.8587730927303685</v>
          </cell>
          <cell r="H202">
            <v>-0.79268779303923131</v>
          </cell>
          <cell r="I202">
            <v>-0.7926200252598482</v>
          </cell>
          <cell r="J202">
            <v>-0.74692239187597009</v>
          </cell>
          <cell r="K202">
            <v>-0.72332292716568203</v>
          </cell>
          <cell r="L202">
            <v>-0.75608664832845218</v>
          </cell>
          <cell r="M202">
            <v>-0.79141348926994204</v>
          </cell>
          <cell r="N202">
            <v>-0.74367173692116917</v>
          </cell>
          <cell r="O202">
            <v>-0.75580880430551634</v>
          </cell>
          <cell r="P202">
            <v>-0.75711441666926282</v>
          </cell>
          <cell r="Q202">
            <v>-0.72137895715679701</v>
          </cell>
          <cell r="R202">
            <v>-0.71512428033367448</v>
          </cell>
          <cell r="S202">
            <v>-0.70930131552018605</v>
          </cell>
          <cell r="T202">
            <v>-0.7038542957107593</v>
          </cell>
          <cell r="U202">
            <v>-0.69873760710134392</v>
          </cell>
          <cell r="V202">
            <v>-0.69391346476009097</v>
          </cell>
          <cell r="W202">
            <v>-0.68935021756897419</v>
          </cell>
          <cell r="X202">
            <v>-0.68502108845825005</v>
          </cell>
          <cell r="Y202">
            <v>-0.68090322232107003</v>
          </cell>
          <cell r="Z202">
            <v>-0.67697695561660121</v>
          </cell>
          <cell r="AA202">
            <v>-0.67322524846528409</v>
          </cell>
          <cell r="AB202">
            <v>-0.66963323769815486</v>
          </cell>
          <cell r="AC202">
            <v>-0.6661878812057408</v>
          </cell>
          <cell r="AD202">
            <v>-0.66287767208225656</v>
          </cell>
          <cell r="AE202">
            <v>-0.65969240674748653</v>
          </cell>
          <cell r="AF202">
            <v>-0.65662299525913403</v>
          </cell>
          <cell r="AG202">
            <v>-0.6536613049262634</v>
          </cell>
          <cell r="AH202">
            <v>-0.65080003044564561</v>
          </cell>
          <cell r="AI202">
            <v>-0.64803258533974217</v>
          </cell>
          <cell r="AJ202">
            <v>-0.64535301063621886</v>
          </cell>
          <cell r="AK202">
            <v>-0.64275589760399687</v>
          </cell>
          <cell r="AL202">
            <v>-0.64023632202680347</v>
          </cell>
          <cell r="AM202">
            <v>-0.63778978800662478</v>
          </cell>
          <cell r="AN202">
            <v>-0.63541217968555053</v>
          </cell>
          <cell r="AO202">
            <v>-0.63309971958373779</v>
          </cell>
          <cell r="AP202">
            <v>-0.63084893249443375</v>
          </cell>
          <cell r="AQ202">
            <v>-0.62865661406965212</v>
          </cell>
          <cell r="AR202">
            <v>-0.62651980338370961</v>
          </cell>
          <cell r="AS202">
            <v>-0.62443575888508307</v>
          </cell>
        </row>
        <row r="203">
          <cell r="C203" t="str">
            <v>France</v>
          </cell>
          <cell r="D203" t="str">
            <v>NOR</v>
          </cell>
        </row>
        <row r="204">
          <cell r="C204" t="str">
            <v>Italy</v>
          </cell>
          <cell r="D204" t="str">
            <v>ALL</v>
          </cell>
        </row>
        <row r="205">
          <cell r="C205" t="str">
            <v>Italy</v>
          </cell>
          <cell r="D205" t="str">
            <v>LOW</v>
          </cell>
          <cell r="E205">
            <v>-1.0891139723692878</v>
          </cell>
          <cell r="F205">
            <v>-1.0277199762995304</v>
          </cell>
          <cell r="G205">
            <v>-1.1166842191576669</v>
          </cell>
          <cell r="H205">
            <v>-1.1826610516522189</v>
          </cell>
          <cell r="I205">
            <v>-1.2947396321483249</v>
          </cell>
          <cell r="J205">
            <v>-1.3420313006832987</v>
          </cell>
          <cell r="K205">
            <v>-1.4036870461891704</v>
          </cell>
          <cell r="L205">
            <v>-1.4184877184406064</v>
          </cell>
          <cell r="M205">
            <v>-1.4175823360906843</v>
          </cell>
          <cell r="N205">
            <v>-1.4576334985350812</v>
          </cell>
          <cell r="O205">
            <v>-1.4250179602857465</v>
          </cell>
          <cell r="P205">
            <v>-1.4725279541196441</v>
          </cell>
          <cell r="Q205">
            <v>-1.4803435780285548</v>
          </cell>
          <cell r="R205">
            <v>-1.4948753974250406</v>
          </cell>
          <cell r="S205">
            <v>-1.5084041976196225</v>
          </cell>
          <cell r="T205">
            <v>-1.5210595450273492</v>
          </cell>
          <cell r="U205">
            <v>-1.5329474165965409</v>
          </cell>
          <cell r="V205">
            <v>-1.5441556000452634</v>
          </cell>
          <cell r="W205">
            <v>-1.554757632079546</v>
          </cell>
          <cell r="X205">
            <v>-1.5648157252728738</v>
          </cell>
          <cell r="Y205">
            <v>-1.5743829800962064</v>
          </cell>
          <cell r="Z205">
            <v>-1.5835050818874374</v>
          </cell>
          <cell r="AA205">
            <v>-1.5922216202943298</v>
          </cell>
          <cell r="AB205">
            <v>-1.6005671276985147</v>
          </cell>
          <cell r="AC205">
            <v>-1.6085719055183985</v>
          </cell>
          <cell r="AD205">
            <v>-1.6162626883529718</v>
          </cell>
          <cell r="AE205">
            <v>-1.6236631827164292</v>
          </cell>
          <cell r="AF205">
            <v>-1.6307945077494574</v>
          </cell>
          <cell r="AG205">
            <v>-1.6376755585603466</v>
          </cell>
          <cell r="AH205">
            <v>-1.6443233079440396</v>
          </cell>
          <cell r="AI205">
            <v>-1.6507530586099743</v>
          </cell>
          <cell r="AJ205">
            <v>-1.656978655351766</v>
          </cell>
          <cell r="AK205">
            <v>-1.663012664558603</v>
          </cell>
          <cell r="AL205">
            <v>-1.6688665269209579</v>
          </cell>
          <cell r="AM205">
            <v>-1.6745506879949823</v>
          </cell>
          <cell r="AN205">
            <v>-1.6800747103696803</v>
          </cell>
          <cell r="AO205">
            <v>-1.6854473704625077</v>
          </cell>
          <cell r="AP205">
            <v>-1.690676742403963</v>
          </cell>
          <cell r="AQ205">
            <v>-1.6957702710241374</v>
          </cell>
          <cell r="AR205">
            <v>-1.7007348355972907</v>
          </cell>
          <cell r="AS205">
            <v>-1.7055768057141678</v>
          </cell>
        </row>
        <row r="206">
          <cell r="C206" t="str">
            <v>Italy</v>
          </cell>
          <cell r="D206" t="str">
            <v>MED</v>
          </cell>
        </row>
        <row r="207">
          <cell r="C207" t="str">
            <v>Italy</v>
          </cell>
          <cell r="D207" t="str">
            <v>HIG</v>
          </cell>
          <cell r="E207">
            <v>-2.2331312857994634</v>
          </cell>
          <cell r="F207">
            <v>-2.0324769380574339</v>
          </cell>
          <cell r="G207">
            <v>-2.0037025138717426</v>
          </cell>
          <cell r="H207">
            <v>-1.9400526640357341</v>
          </cell>
          <cell r="I207">
            <v>-1.8242402208076645</v>
          </cell>
          <cell r="J207">
            <v>-1.696618384483739</v>
          </cell>
          <cell r="K207">
            <v>-1.587496372915802</v>
          </cell>
          <cell r="L207">
            <v>-1.4356447217022394</v>
          </cell>
          <cell r="M207">
            <v>-1.3661854081971772</v>
          </cell>
          <cell r="N207">
            <v>-1.3289908958968122</v>
          </cell>
          <cell r="O207">
            <v>-1.3401825151636579</v>
          </cell>
          <cell r="P207">
            <v>-1.3243793657547038</v>
          </cell>
          <cell r="Q207">
            <v>-1.3062991813710578</v>
          </cell>
          <cell r="R207">
            <v>-1.2758275790615032</v>
          </cell>
          <cell r="S207">
            <v>-1.2474591959976169</v>
          </cell>
          <cell r="T207">
            <v>-1.2209223458774763</v>
          </cell>
          <cell r="U207">
            <v>-1.1959948068763329</v>
          </cell>
          <cell r="V207">
            <v>-1.1724924979538456</v>
          </cell>
          <cell r="W207">
            <v>-1.1502612208503094</v>
          </cell>
          <cell r="X207">
            <v>-1.1291705227472462</v>
          </cell>
          <cell r="Y207">
            <v>-1.1091090578875016</v>
          </cell>
          <cell r="Z207">
            <v>-1.089981029219812</v>
          </cell>
          <cell r="AA207">
            <v>-1.0717034216743306</v>
          </cell>
          <cell r="AB207">
            <v>-1.0542038247034746</v>
          </cell>
          <cell r="AC207">
            <v>-1.0374186996170158</v>
          </cell>
          <cell r="AD207">
            <v>-1.0212919869466854</v>
          </cell>
          <cell r="AE207">
            <v>-1.0057739767798439</v>
          </cell>
          <cell r="AF207">
            <v>-0.99082038463713085</v>
          </cell>
          <cell r="AG207">
            <v>-0.97639158958673589</v>
          </cell>
          <cell r="AH207">
            <v>-0.96245200157324451</v>
          </cell>
          <cell r="AI207">
            <v>-0.94896953252402549</v>
          </cell>
          <cell r="AJ207">
            <v>-0.93591515145310411</v>
          </cell>
          <cell r="AK207">
            <v>-0.92326250804581056</v>
          </cell>
          <cell r="AL207">
            <v>-0.91098761245196047</v>
          </cell>
          <cell r="AM207">
            <v>-0.89906856150690073</v>
          </cell>
          <cell r="AN207">
            <v>-0.88748530352947319</v>
          </cell>
          <cell r="AO207">
            <v>-0.87621943535245483</v>
          </cell>
          <cell r="AP207">
            <v>-0.86525402642593696</v>
          </cell>
          <cell r="AQ207">
            <v>-0.854573465772684</v>
          </cell>
          <cell r="AR207">
            <v>-0.84416332832287377</v>
          </cell>
          <cell r="AS207">
            <v>-0.83401025775609372</v>
          </cell>
        </row>
        <row r="208">
          <cell r="C208" t="str">
            <v>Italy</v>
          </cell>
          <cell r="D208" t="str">
            <v>NOR</v>
          </cell>
        </row>
        <row r="209">
          <cell r="C209" t="str">
            <v>Cyprus</v>
          </cell>
          <cell r="D209" t="str">
            <v>ALL</v>
          </cell>
        </row>
        <row r="210">
          <cell r="C210" t="str">
            <v>Cyprus</v>
          </cell>
          <cell r="D210" t="str">
            <v>LOW</v>
          </cell>
          <cell r="E210">
            <v>-1.6216084480543556</v>
          </cell>
          <cell r="F210">
            <v>-1.8075078261961941</v>
          </cell>
          <cell r="G210">
            <v>-2.0910921588998113</v>
          </cell>
          <cell r="H210">
            <v>-1.9021075263969203</v>
          </cell>
          <cell r="I210">
            <v>-1.8109539164842023</v>
          </cell>
          <cell r="J210">
            <v>-1.7334238922150915</v>
          </cell>
          <cell r="K210">
            <v>-1.8308408192705261</v>
          </cell>
          <cell r="L210">
            <v>-2.1972245773362191</v>
          </cell>
          <cell r="M210">
            <v>-2.1972245773362191</v>
          </cell>
          <cell r="N210">
            <v>-2.0281482472922856</v>
          </cell>
          <cell r="O210">
            <v>-2.0049243204923686</v>
          </cell>
          <cell r="P210">
            <v>-2.152895990228989</v>
          </cell>
          <cell r="Q210">
            <v>-2.0992866941996651</v>
          </cell>
          <cell r="R210">
            <v>-2.1117395950885749</v>
          </cell>
          <cell r="S210">
            <v>-2.1233329684558306</v>
          </cell>
          <cell r="T210">
            <v>-2.1341778449770215</v>
          </cell>
          <cell r="U210">
            <v>-2.1443650405643155</v>
          </cell>
          <cell r="V210">
            <v>-2.1539697840464296</v>
          </cell>
          <cell r="W210">
            <v>-2.1630550919863216</v>
          </cell>
          <cell r="X210">
            <v>-2.1716742768420194</v>
          </cell>
          <cell r="Y210">
            <v>-2.1798728425441718</v>
          </cell>
          <cell r="Z210">
            <v>-2.1876899386974733</v>
          </cell>
          <cell r="AA210">
            <v>-2.1951594912644188</v>
          </cell>
          <cell r="AB210">
            <v>-2.2023110924326184</v>
          </cell>
          <cell r="AC210">
            <v>-2.2091707087070169</v>
          </cell>
          <cell r="AD210">
            <v>-2.2157612500414507</v>
          </cell>
          <cell r="AE210">
            <v>-2.2221030315020265</v>
          </cell>
          <cell r="AF210">
            <v>-2.2282141509303601</v>
          </cell>
          <cell r="AG210">
            <v>-2.2341108003051984</v>
          </cell>
          <cell r="AH210">
            <v>-2.2398075242976159</v>
          </cell>
          <cell r="AI210">
            <v>-2.2453174364152035</v>
          </cell>
          <cell r="AJ210">
            <v>-2.2506524008188071</v>
          </cell>
          <cell r="AK210">
            <v>-2.2558231861530702</v>
          </cell>
          <cell r="AL210">
            <v>-2.2608395964061008</v>
          </cell>
          <cell r="AM210">
            <v>-2.2657105827953581</v>
          </cell>
          <cell r="AN210">
            <v>-2.2704443398882153</v>
          </cell>
          <cell r="AO210">
            <v>-2.2750483885500059</v>
          </cell>
          <cell r="AP210">
            <v>-2.2795296478281069</v>
          </cell>
          <cell r="AQ210">
            <v>-2.2838944974970472</v>
          </cell>
          <cell r="AR210">
            <v>-2.2881488326838046</v>
          </cell>
          <cell r="AS210">
            <v>-2.2922981117470385</v>
          </cell>
        </row>
        <row r="211">
          <cell r="C211" t="str">
            <v>Cyprus</v>
          </cell>
          <cell r="D211" t="str">
            <v>MED</v>
          </cell>
        </row>
        <row r="212">
          <cell r="C212" t="str">
            <v>Cyprus</v>
          </cell>
          <cell r="D212" t="str">
            <v>HIG</v>
          </cell>
          <cell r="E212">
            <v>-0.9701339638949783</v>
          </cell>
          <cell r="F212">
            <v>-0.83564724316722849</v>
          </cell>
          <cell r="G212">
            <v>-0.69701565733786552</v>
          </cell>
          <cell r="H212">
            <v>-0.67833209477480461</v>
          </cell>
          <cell r="I212">
            <v>-0.70461958172218209</v>
          </cell>
          <cell r="J212">
            <v>-0.75509776942148388</v>
          </cell>
          <cell r="K212">
            <v>-0.74682733002356916</v>
          </cell>
          <cell r="L212">
            <v>-0.57673682871553389</v>
          </cell>
          <cell r="M212">
            <v>-0.57170052715049458</v>
          </cell>
          <cell r="N212">
            <v>-0.55669607783208797</v>
          </cell>
          <cell r="O212">
            <v>-0.53695192835821082</v>
          </cell>
          <cell r="P212">
            <v>-0.45929628547317791</v>
          </cell>
          <cell r="Q212">
            <v>-0.51932631050433364</v>
          </cell>
          <cell r="R212">
            <v>-0.50657366228434286</v>
          </cell>
          <cell r="S212">
            <v>-0.49470123082804734</v>
          </cell>
          <cell r="T212">
            <v>-0.4835953128979405</v>
          </cell>
          <cell r="U212">
            <v>-0.47316290659904348</v>
          </cell>
          <cell r="V212">
            <v>-0.463326972308445</v>
          </cell>
          <cell r="W212">
            <v>-0.45402297662412106</v>
          </cell>
          <cell r="X212">
            <v>-0.44519632383146324</v>
          </cell>
          <cell r="Y212">
            <v>-0.43680041469826325</v>
          </cell>
          <cell r="Z212">
            <v>-0.42879515726995743</v>
          </cell>
          <cell r="AA212">
            <v>-0.42114580896977027</v>
          </cell>
          <cell r="AB212">
            <v>-0.41382206531186083</v>
          </cell>
          <cell r="AC212">
            <v>-0.40679733476498592</v>
          </cell>
          <cell r="AD212">
            <v>-0.40004815592166976</v>
          </cell>
          <cell r="AE212">
            <v>-0.39355372472236527</v>
          </cell>
          <cell r="AF212">
            <v>-0.38729550770167909</v>
          </cell>
          <cell r="AG212">
            <v>-0.38125692313212622</v>
          </cell>
          <cell r="AH212">
            <v>-0.37542307624538351</v>
          </cell>
          <cell r="AI212">
            <v>-0.36978053788540732</v>
          </cell>
          <cell r="AJ212">
            <v>-0.36431715831527667</v>
          </cell>
          <cell r="AK212">
            <v>-0.35902190968387782</v>
          </cell>
          <cell r="AL212">
            <v>-0.3538847520163797</v>
          </cell>
          <cell r="AM212">
            <v>-0.34889651863520177</v>
          </cell>
          <cell r="AN212">
            <v>-0.34404881772578111</v>
          </cell>
          <cell r="AO212">
            <v>-0.33933394739192757</v>
          </cell>
          <cell r="AP212">
            <v>-0.33474482204145717</v>
          </cell>
          <cell r="AQ212">
            <v>-0.33027490833559014</v>
          </cell>
          <cell r="AR212">
            <v>-0.32591816924879935</v>
          </cell>
          <cell r="AS212">
            <v>-0.32166901503709955</v>
          </cell>
        </row>
        <row r="213">
          <cell r="C213" t="str">
            <v>Cyprus</v>
          </cell>
          <cell r="D213" t="str">
            <v>NOR</v>
          </cell>
        </row>
        <row r="214">
          <cell r="C214" t="str">
            <v>Latvia</v>
          </cell>
          <cell r="D214" t="str">
            <v>ALL</v>
          </cell>
        </row>
        <row r="215">
          <cell r="C215" t="str">
            <v>Latvia</v>
          </cell>
          <cell r="D215" t="str">
            <v>LOW</v>
          </cell>
          <cell r="E215">
            <v>-2.0917418197614874</v>
          </cell>
          <cell r="F215">
            <v>-1.8848498922940671</v>
          </cell>
          <cell r="G215">
            <v>-2.325399770760217</v>
          </cell>
          <cell r="H215">
            <v>-1.9209712007080613</v>
          </cell>
          <cell r="I215">
            <v>-1.72912389823657</v>
          </cell>
          <cell r="J215">
            <v>-1.6945957207744073</v>
          </cell>
          <cell r="K215">
            <v>-1.8202219338918166</v>
          </cell>
          <cell r="L215">
            <v>-1.967747882624987</v>
          </cell>
          <cell r="M215">
            <v>-1.8830875631332578</v>
          </cell>
          <cell r="N215">
            <v>-2.120263536200091</v>
          </cell>
          <cell r="O215">
            <v>-2.1960418450871702</v>
          </cell>
          <cell r="P215">
            <v>-2.2851933502821766</v>
          </cell>
          <cell r="Q215">
            <v>-2.0077764993249443</v>
          </cell>
          <cell r="R215">
            <v>-2.0089718729349881</v>
          </cell>
          <cell r="S215">
            <v>-2.0100847391416843</v>
          </cell>
          <cell r="T215">
            <v>-2.0111257559548159</v>
          </cell>
          <cell r="U215">
            <v>-2.0121036409371218</v>
          </cell>
          <cell r="V215">
            <v>-2.0130256154225998</v>
          </cell>
          <cell r="W215">
            <v>-2.0138977284705839</v>
          </cell>
          <cell r="X215">
            <v>-2.0147250976280597</v>
          </cell>
          <cell r="Y215">
            <v>-2.0155120908891475</v>
          </cell>
          <cell r="Z215">
            <v>-2.016262466286189</v>
          </cell>
          <cell r="AA215">
            <v>-2.0169794804258676</v>
          </cell>
          <cell r="AB215">
            <v>-2.0176659739089753</v>
          </cell>
          <cell r="AC215">
            <v>-2.018324439301304</v>
          </cell>
          <cell r="AD215">
            <v>-2.0189570757654791</v>
          </cell>
          <cell r="AE215">
            <v>-2.0195658333767592</v>
          </cell>
          <cell r="AF215">
            <v>-2.0201524493755234</v>
          </cell>
          <cell r="AG215">
            <v>-2.020718478055366</v>
          </cell>
          <cell r="AH215">
            <v>-2.0212653155822196</v>
          </cell>
          <cell r="AI215">
            <v>-2.0217942207423731</v>
          </cell>
          <cell r="AJ215">
            <v>-2.0223063323953512</v>
          </cell>
          <cell r="AK215">
            <v>-2.0228026842403484</v>
          </cell>
          <cell r="AL215">
            <v>-2.0232842173776571</v>
          </cell>
          <cell r="AM215">
            <v>-2.0237517910487672</v>
          </cell>
          <cell r="AN215">
            <v>-2.0242061918631351</v>
          </cell>
          <cell r="AO215">
            <v>-2.0246481417604931</v>
          </cell>
          <cell r="AP215">
            <v>-2.0250783049111187</v>
          </cell>
          <cell r="AQ215">
            <v>-2.0254972937196389</v>
          </cell>
          <cell r="AR215">
            <v>-2.025905674068595</v>
          </cell>
          <cell r="AS215">
            <v>-2.0263039699144501</v>
          </cell>
        </row>
        <row r="216">
          <cell r="C216" t="str">
            <v>Latvia</v>
          </cell>
          <cell r="D216" t="str">
            <v>MED</v>
          </cell>
        </row>
        <row r="217">
          <cell r="C217" t="str">
            <v>Latvia</v>
          </cell>
          <cell r="D217" t="str">
            <v>HIG</v>
          </cell>
          <cell r="E217">
            <v>-1.7370490370267464</v>
          </cell>
          <cell r="F217">
            <v>-1.4766784225881597</v>
          </cell>
          <cell r="G217">
            <v>-1.5463101603995468</v>
          </cell>
          <cell r="H217">
            <v>-1.3132692261050007</v>
          </cell>
          <cell r="I217">
            <v>-1.4558305632368886</v>
          </cell>
          <cell r="J217">
            <v>-1.1672407950572061</v>
          </cell>
          <cell r="K217">
            <v>-1.0549372251654481</v>
          </cell>
          <cell r="L217">
            <v>-1.0809795900171537</v>
          </cell>
          <cell r="M217">
            <v>-0.95376733096876898</v>
          </cell>
          <cell r="N217">
            <v>-0.8517522107365838</v>
          </cell>
          <cell r="O217">
            <v>-0.73052344191457874</v>
          </cell>
          <cell r="P217">
            <v>-0.78752212531831389</v>
          </cell>
          <cell r="Q217">
            <v>-0.81694232271901734</v>
          </cell>
          <cell r="R217">
            <v>-0.78705411780440482</v>
          </cell>
          <cell r="S217">
            <v>-0.75922886472134654</v>
          </cell>
          <cell r="T217">
            <v>-0.73320007876773019</v>
          </cell>
          <cell r="U217">
            <v>-0.70874979269105864</v>
          </cell>
          <cell r="V217">
            <v>-0.6856974497946835</v>
          </cell>
          <cell r="W217">
            <v>-0.66389180403854686</v>
          </cell>
          <cell r="X217">
            <v>-0.64320490020287524</v>
          </cell>
          <cell r="Y217">
            <v>-0.62352752431288683</v>
          </cell>
          <cell r="Z217">
            <v>-0.6047657134102411</v>
          </cell>
          <cell r="AA217">
            <v>-0.58683804179919075</v>
          </cell>
          <cell r="AB217">
            <v>-0.5696734852762122</v>
          </cell>
          <cell r="AC217">
            <v>-0.55320972163802051</v>
          </cell>
          <cell r="AD217">
            <v>-0.53739176470902827</v>
          </cell>
          <cell r="AE217">
            <v>-0.52217085630316551</v>
          </cell>
          <cell r="AF217">
            <v>-0.50750355979441575</v>
          </cell>
          <cell r="AG217">
            <v>-0.49335101281785154</v>
          </cell>
          <cell r="AH217">
            <v>-0.47967830671135725</v>
          </cell>
          <cell r="AI217">
            <v>-0.4664539677480064</v>
          </cell>
          <cell r="AJ217">
            <v>-0.4536495207577409</v>
          </cell>
          <cell r="AK217">
            <v>-0.44123911991872333</v>
          </cell>
          <cell r="AL217">
            <v>-0.42919923468106935</v>
          </cell>
          <cell r="AM217">
            <v>-0.4175083812295608</v>
          </cell>
          <cell r="AN217">
            <v>-0.40614689178469443</v>
          </cell>
          <cell r="AO217">
            <v>-0.39509671551909786</v>
          </cell>
          <cell r="AP217">
            <v>-0.38434124602855757</v>
          </cell>
          <cell r="AQ217">
            <v>-0.37386517121751051</v>
          </cell>
          <cell r="AR217">
            <v>-0.36365434219288617</v>
          </cell>
          <cell r="AS217">
            <v>-0.3536956583491655</v>
          </cell>
        </row>
        <row r="218">
          <cell r="C218" t="str">
            <v>Latvia</v>
          </cell>
          <cell r="D218" t="str">
            <v>NOR</v>
          </cell>
        </row>
        <row r="219">
          <cell r="C219" t="str">
            <v>Lithuania</v>
          </cell>
          <cell r="D219" t="str">
            <v>ALL</v>
          </cell>
        </row>
        <row r="220">
          <cell r="C220" t="str">
            <v>Lithuania</v>
          </cell>
          <cell r="D220" t="str">
            <v>LOW</v>
          </cell>
          <cell r="E220">
            <v>-2.4253606502535501</v>
          </cell>
          <cell r="F220">
            <v>-2.0526433485251117</v>
          </cell>
          <cell r="G220">
            <v>-2.0363171150460815</v>
          </cell>
          <cell r="H220">
            <v>-1.9781421245671951</v>
          </cell>
          <cell r="I220">
            <v>-1.8956395997154472</v>
          </cell>
          <cell r="J220">
            <v>-2.0038041274742158</v>
          </cell>
          <cell r="K220">
            <v>-1.9187035565530557</v>
          </cell>
          <cell r="L220">
            <v>-2.1582527221041254</v>
          </cell>
          <cell r="M220">
            <v>-2.4620786172317994</v>
          </cell>
          <cell r="N220">
            <v>-2.4874806537831731</v>
          </cell>
          <cell r="O220">
            <v>-2.613414899001921</v>
          </cell>
          <cell r="P220">
            <v>-2.8862480407123026</v>
          </cell>
          <cell r="Q220">
            <v>-2.3871971707176547</v>
          </cell>
          <cell r="R220">
            <v>-2.3990649672415638</v>
          </cell>
          <cell r="S220">
            <v>-2.4101136214768859</v>
          </cell>
          <cell r="T220">
            <v>-2.4204489472799713</v>
          </cell>
          <cell r="U220">
            <v>-2.4301574935422274</v>
          </cell>
          <cell r="V220">
            <v>-2.4393109544367562</v>
          </cell>
          <cell r="W220">
            <v>-2.4479693856689293</v>
          </cell>
          <cell r="X220">
            <v>-2.4561835947903137</v>
          </cell>
          <cell r="Y220">
            <v>-2.4639969477117765</v>
          </cell>
          <cell r="Z220">
            <v>-2.4714467545786918</v>
          </cell>
          <cell r="AA220">
            <v>-2.4785653473290843</v>
          </cell>
          <cell r="AB220">
            <v>-2.4853809277501839</v>
          </cell>
          <cell r="AC220">
            <v>-2.4919182423006561</v>
          </cell>
          <cell r="AD220">
            <v>-2.4981991245012951</v>
          </cell>
          <cell r="AE220">
            <v>-2.5042429349069684</v>
          </cell>
          <cell r="AF220">
            <v>-2.5100669210252042</v>
          </cell>
          <cell r="AG220">
            <v>-2.515686514048364</v>
          </cell>
          <cell r="AH220">
            <v>-2.5211155752605263</v>
          </cell>
          <cell r="AI220">
            <v>-2.5263666020260556</v>
          </cell>
          <cell r="AJ220">
            <v>-2.5314509010636117</v>
          </cell>
          <cell r="AK220">
            <v>-2.5363787350489044</v>
          </cell>
          <cell r="AL220">
            <v>-2.5411594473258683</v>
          </cell>
          <cell r="AM220">
            <v>-2.5458015685355466</v>
          </cell>
          <cell r="AN220">
            <v>-2.5503129082203966</v>
          </cell>
          <cell r="AO220">
            <v>-2.5547006338749845</v>
          </cell>
          <cell r="AP220">
            <v>-2.5589713394525697</v>
          </cell>
          <cell r="AQ220">
            <v>-2.5631311049715078</v>
          </cell>
          <cell r="AR220">
            <v>-2.5671855485739545</v>
          </cell>
          <cell r="AS220">
            <v>-2.5711398721554763</v>
          </cell>
        </row>
        <row r="221">
          <cell r="C221" t="str">
            <v>Lithuania</v>
          </cell>
          <cell r="D221" t="str">
            <v>MED</v>
          </cell>
        </row>
        <row r="222">
          <cell r="C222" t="str">
            <v>Lithuania</v>
          </cell>
          <cell r="D222" t="str">
            <v>HIG</v>
          </cell>
          <cell r="E222">
            <v>-0.86390241970758486</v>
          </cell>
          <cell r="F222">
            <v>-0.94976666107054453</v>
          </cell>
          <cell r="G222">
            <v>-0.87682558966518986</v>
          </cell>
          <cell r="H222">
            <v>-1.032973051954353</v>
          </cell>
          <cell r="I222">
            <v>-0.81293221888700185</v>
          </cell>
          <cell r="J222">
            <v>-0.82463983649461969</v>
          </cell>
          <cell r="K222">
            <v>-0.73865093594477171</v>
          </cell>
          <cell r="L222">
            <v>-0.78403094221850422</v>
          </cell>
          <cell r="M222">
            <v>-0.68430538997848434</v>
          </cell>
          <cell r="N222">
            <v>-0.61330223813969864</v>
          </cell>
          <cell r="O222">
            <v>-0.52139457511522491</v>
          </cell>
          <cell r="P222">
            <v>-0.47497464196775602</v>
          </cell>
          <cell r="Q222">
            <v>-0.61699012046384438</v>
          </cell>
          <cell r="R222">
            <v>-0.60480963312651304</v>
          </cell>
          <cell r="S222">
            <v>-0.59346987070837831</v>
          </cell>
          <cell r="T222">
            <v>-0.58286223138644888</v>
          </cell>
          <cell r="U222">
            <v>-0.57289788589290536</v>
          </cell>
          <cell r="V222">
            <v>-0.56350325106798693</v>
          </cell>
          <cell r="W222">
            <v>-0.5546166888681574</v>
          </cell>
          <cell r="X222">
            <v>-0.54618605307256995</v>
          </cell>
          <cell r="Y222">
            <v>-0.53816683517224262</v>
          </cell>
          <cell r="Z222">
            <v>-0.53052074198002974</v>
          </cell>
          <cell r="AA222">
            <v>-0.52321458968115175</v>
          </cell>
          <cell r="AB222">
            <v>-0.51621943343217847</v>
          </cell>
          <cell r="AC222">
            <v>-0.50950987475869092</v>
          </cell>
          <cell r="AD222">
            <v>-0.50306350487376539</v>
          </cell>
          <cell r="AE222">
            <v>-0.49686045311371652</v>
          </cell>
          <cell r="AF222">
            <v>-0.49088301753643415</v>
          </cell>
          <cell r="AG222">
            <v>-0.48511536037095659</v>
          </cell>
          <cell r="AH222">
            <v>-0.47954325511829943</v>
          </cell>
          <cell r="AI222">
            <v>-0.47415387513553175</v>
          </cell>
          <cell r="AJ222">
            <v>-0.46893561579637</v>
          </cell>
          <cell r="AK222">
            <v>-0.46387794402575933</v>
          </cell>
          <cell r="AL222">
            <v>-0.45897127030282647</v>
          </cell>
          <cell r="AM222">
            <v>-0.45420683922255511</v>
          </cell>
          <cell r="AN222">
            <v>-0.44957663547790805</v>
          </cell>
          <cell r="AO222">
            <v>-0.4450733027263124</v>
          </cell>
          <cell r="AP222">
            <v>-0.44069007327807852</v>
          </cell>
          <cell r="AQ222">
            <v>-0.43642070691949508</v>
          </cell>
          <cell r="AR222">
            <v>-0.43225943748249096</v>
          </cell>
          <cell r="AS222">
            <v>-0.42820092601278337</v>
          </cell>
        </row>
        <row r="223">
          <cell r="C223" t="str">
            <v>Lithuania</v>
          </cell>
          <cell r="D223" t="str">
            <v>NOR</v>
          </cell>
        </row>
        <row r="224">
          <cell r="C224" t="str">
            <v>Luxembourg</v>
          </cell>
          <cell r="D224" t="str">
            <v>ALL</v>
          </cell>
        </row>
        <row r="225">
          <cell r="C225" t="str">
            <v>Luxembourg</v>
          </cell>
          <cell r="D225" t="str">
            <v>LOW</v>
          </cell>
          <cell r="E225">
            <v>-1.297063227391948</v>
          </cell>
          <cell r="F225">
            <v>-1.0116009116784799</v>
          </cell>
          <cell r="G225">
            <v>-1.1617911902896412</v>
          </cell>
          <cell r="H225">
            <v>-1.2903742392411515</v>
          </cell>
          <cell r="I225">
            <v>-1.5824092400461809</v>
          </cell>
          <cell r="J225">
            <v>-1.5358260950908542</v>
          </cell>
          <cell r="K225">
            <v>-1.7439688053917066</v>
          </cell>
          <cell r="L225">
            <v>-1.791759469228055</v>
          </cell>
          <cell r="M225">
            <v>-1.7203005052459102</v>
          </cell>
          <cell r="N225">
            <v>-1.9903619116261471</v>
          </cell>
          <cell r="O225">
            <v>-1.8809906029559975</v>
          </cell>
          <cell r="P225">
            <v>-2.0853762771996505</v>
          </cell>
          <cell r="Q225">
            <v>-1.9402321682012009</v>
          </cell>
          <cell r="R225">
            <v>-1.9690107720637371</v>
          </cell>
          <cell r="S225">
            <v>-1.9958030112811764</v>
          </cell>
          <cell r="T225">
            <v>-2.0208654772981851</v>
          </cell>
          <cell r="U225">
            <v>-2.0444080453224762</v>
          </cell>
          <cell r="V225">
            <v>-2.0666045688746073</v>
          </cell>
          <cell r="W225">
            <v>-2.0876006789780899</v>
          </cell>
          <cell r="X225">
            <v>-2.1075195805089777</v>
          </cell>
          <cell r="Y225">
            <v>-2.1264664328679608</v>
          </cell>
          <cell r="Z225">
            <v>-2.1445317106340092</v>
          </cell>
          <cell r="AA225">
            <v>-2.1617938165699804</v>
          </cell>
          <cell r="AB225">
            <v>-2.178321138102409</v>
          </cell>
          <cell r="AC225">
            <v>-2.1941736837197703</v>
          </cell>
          <cell r="AD225">
            <v>-2.2094043982332261</v>
          </cell>
          <cell r="AE225">
            <v>-2.2240602296788312</v>
          </cell>
          <cell r="AF225">
            <v>-2.238183002095762</v>
          </cell>
          <cell r="AG225">
            <v>-2.2518101350817696</v>
          </cell>
          <cell r="AH225">
            <v>-2.2649752413132016</v>
          </cell>
          <cell r="AI225">
            <v>-2.2777086260533506</v>
          </cell>
          <cell r="AJ225">
            <v>-2.2900377073302103</v>
          </cell>
          <cell r="AK225">
            <v>-2.3019873714382331</v>
          </cell>
          <cell r="AL225">
            <v>-2.3135802753545009</v>
          </cell>
          <cell r="AM225">
            <v>-2.3248371053065551</v>
          </cell>
          <cell r="AN225">
            <v>-2.3357767989066325</v>
          </cell>
          <cell r="AO225">
            <v>-2.3464167368442679</v>
          </cell>
          <cell r="AP225">
            <v>-2.3567729090101146</v>
          </cell>
          <cell r="AQ225">
            <v>-2.3668600590374496</v>
          </cell>
          <cell r="AR225">
            <v>-2.3766918105410029</v>
          </cell>
          <cell r="AS225">
            <v>-2.3862807777656805</v>
          </cell>
        </row>
        <row r="226">
          <cell r="C226" t="str">
            <v>Luxembourg</v>
          </cell>
          <cell r="D226" t="str">
            <v>MED</v>
          </cell>
        </row>
        <row r="227">
          <cell r="C227" t="str">
            <v>Luxembourg</v>
          </cell>
          <cell r="D227" t="str">
            <v>HIG</v>
          </cell>
          <cell r="E227">
            <v>-1.297063227391948</v>
          </cell>
          <cell r="F227">
            <v>-1.4816045409242153</v>
          </cell>
          <cell r="G227">
            <v>-1.5246966839790097</v>
          </cell>
          <cell r="H227">
            <v>-1.5382104031457324</v>
          </cell>
          <cell r="I227">
            <v>-0.99462257514406194</v>
          </cell>
          <cell r="J227">
            <v>-0.94446160884085151</v>
          </cell>
          <cell r="K227">
            <v>-1.1561821404895876</v>
          </cell>
          <cell r="L227">
            <v>-0.87546873735389985</v>
          </cell>
          <cell r="M227">
            <v>-0.85348983063512485</v>
          </cell>
          <cell r="N227">
            <v>-0.71195651251744152</v>
          </cell>
          <cell r="O227">
            <v>-0.80940698667580724</v>
          </cell>
          <cell r="P227">
            <v>-0.68724745843275703</v>
          </cell>
          <cell r="Q227">
            <v>-0.77482181928194571</v>
          </cell>
          <cell r="R227">
            <v>-0.75026229205453987</v>
          </cell>
          <cell r="S227">
            <v>-0.72739791921397745</v>
          </cell>
          <cell r="T227">
            <v>-0.7060097268099691</v>
          </cell>
          <cell r="U227">
            <v>-0.68591860831244122</v>
          </cell>
          <cell r="V227">
            <v>-0.66697619793227736</v>
          </cell>
          <cell r="W227">
            <v>-0.64905821482860893</v>
          </cell>
          <cell r="X227">
            <v>-0.6320595165309234</v>
          </cell>
          <cell r="Y227">
            <v>-0.61589036049379375</v>
          </cell>
          <cell r="Z227">
            <v>-0.60047353613062548</v>
          </cell>
          <cell r="AA227">
            <v>-0.58574213488677485</v>
          </cell>
          <cell r="AB227">
            <v>-0.57163779524922309</v>
          </cell>
          <cell r="AC227">
            <v>-0.5581093062518776</v>
          </cell>
          <cell r="AD227">
            <v>-0.54511148503814577</v>
          </cell>
          <cell r="AE227">
            <v>-0.53260426637153135</v>
          </cell>
          <cell r="AF227">
            <v>-0.52055195781073982</v>
          </cell>
          <cell r="AG227">
            <v>-0.50892262564438639</v>
          </cell>
          <cell r="AH227">
            <v>-0.4976875849701774</v>
          </cell>
          <cell r="AI227">
            <v>-0.4868209734167992</v>
          </cell>
          <cell r="AJ227">
            <v>-0.47629939256616916</v>
          </cell>
          <cell r="AK227">
            <v>-0.46610160456987959</v>
          </cell>
          <cell r="AL227">
            <v>-0.45620827406864106</v>
          </cell>
          <cell r="AM227">
            <v>-0.4466017475316939</v>
          </cell>
          <cell r="AN227">
            <v>-0.43726586368847742</v>
          </cell>
          <cell r="AO227">
            <v>-0.42818578993905421</v>
          </cell>
          <cell r="AP227">
            <v>-0.41934788058480876</v>
          </cell>
          <cell r="AQ227">
            <v>-0.41073955347739988</v>
          </cell>
          <cell r="AR227">
            <v>-0.40234918228712324</v>
          </cell>
          <cell r="AS227">
            <v>-0.39416600207580821</v>
          </cell>
        </row>
        <row r="228">
          <cell r="C228" t="str">
            <v>Luxembourg</v>
          </cell>
          <cell r="D228" t="str">
            <v>NOR</v>
          </cell>
        </row>
        <row r="229">
          <cell r="C229" t="str">
            <v>Hungary</v>
          </cell>
          <cell r="D229" t="str">
            <v>ALL</v>
          </cell>
        </row>
        <row r="230">
          <cell r="C230" t="str">
            <v>Hungary</v>
          </cell>
          <cell r="D230" t="str">
            <v>LOW</v>
          </cell>
          <cell r="E230">
            <v>-1.5836950247409654</v>
          </cell>
          <cell r="F230">
            <v>-1.6579706432130001</v>
          </cell>
          <cell r="G230">
            <v>-1.7440679920610995</v>
          </cell>
          <cell r="H230">
            <v>-1.8660162398345477</v>
          </cell>
          <cell r="I230">
            <v>-1.8649598238154195</v>
          </cell>
          <cell r="J230">
            <v>-2.0357240411007429</v>
          </cell>
          <cell r="K230">
            <v>-2.0024044520247157</v>
          </cell>
          <cell r="L230">
            <v>-2.0105196702284145</v>
          </cell>
          <cell r="M230">
            <v>-2.0497853320969477</v>
          </cell>
          <cell r="N230">
            <v>-2.029947487453807</v>
          </cell>
          <cell r="O230">
            <v>-2.0224805027541768</v>
          </cell>
          <cell r="P230">
            <v>-2.1356937479362461</v>
          </cell>
          <cell r="Q230">
            <v>-2.1171307511286699</v>
          </cell>
          <cell r="R230">
            <v>-2.1336269473096556</v>
          </cell>
          <cell r="S230">
            <v>-2.1489845385385387</v>
          </cell>
          <cell r="T230">
            <v>-2.163350605710201</v>
          </cell>
          <cell r="U230">
            <v>-2.1768454514847893</v>
          </cell>
          <cell r="V230">
            <v>-2.1895687305153086</v>
          </cell>
          <cell r="W230">
            <v>-2.2016039200248145</v>
          </cell>
          <cell r="X230">
            <v>-2.2130216423345135</v>
          </cell>
          <cell r="Y230">
            <v>-2.2238821759107386</v>
          </cell>
          <cell r="Z230">
            <v>-2.2342373817267052</v>
          </cell>
          <cell r="AA230">
            <v>-2.2441322010646032</v>
          </cell>
          <cell r="AB230">
            <v>-2.2536058343112835</v>
          </cell>
          <cell r="AC230">
            <v>-2.262692678958826</v>
          </cell>
          <cell r="AD230">
            <v>-2.2714230835257276</v>
          </cell>
          <cell r="AE230">
            <v>-2.2798239591163916</v>
          </cell>
          <cell r="AF230">
            <v>-2.2879192797067134</v>
          </cell>
          <cell r="AG230">
            <v>-2.2957304946007828</v>
          </cell>
          <cell r="AH230">
            <v>-2.303276870935596</v>
          </cell>
          <cell r="AI230">
            <v>-2.3105757800044588</v>
          </cell>
          <cell r="AJ230">
            <v>-2.3176429381072587</v>
          </cell>
          <cell r="AK230">
            <v>-2.3244926103277876</v>
          </cell>
          <cell r="AL230">
            <v>-2.331137783881847</v>
          </cell>
          <cell r="AM230">
            <v>-2.3375903163310259</v>
          </cell>
          <cell r="AN230">
            <v>-2.3438610629123664</v>
          </cell>
          <cell r="AO230">
            <v>-2.349959986418563</v>
          </cell>
          <cell r="AP230">
            <v>-2.3558962524218723</v>
          </cell>
          <cell r="AQ230">
            <v>-2.3616783121268106</v>
          </cell>
          <cell r="AR230">
            <v>-2.3673139747315712</v>
          </cell>
          <cell r="AS230">
            <v>-2.3728104708530262</v>
          </cell>
        </row>
        <row r="231">
          <cell r="C231" t="str">
            <v>Hungary</v>
          </cell>
          <cell r="D231" t="str">
            <v>MED</v>
          </cell>
        </row>
        <row r="232">
          <cell r="C232" t="str">
            <v>Hungary</v>
          </cell>
          <cell r="D232" t="str">
            <v>HIG</v>
          </cell>
          <cell r="E232">
            <v>-1.8158570208071154</v>
          </cell>
          <cell r="F232">
            <v>-1.8397518055058277</v>
          </cell>
          <cell r="G232">
            <v>-1.7655741972820631</v>
          </cell>
          <cell r="H232">
            <v>-1.6084712618030055</v>
          </cell>
          <cell r="I232">
            <v>-1.5534579544179221</v>
          </cell>
          <cell r="J232">
            <v>-1.4053425560905852</v>
          </cell>
          <cell r="K232">
            <v>-1.3391678465977601</v>
          </cell>
          <cell r="L232">
            <v>-1.2482470888592112</v>
          </cell>
          <cell r="M232">
            <v>-1.1822847643922247</v>
          </cell>
          <cell r="N232">
            <v>-1.1694915424890922</v>
          </cell>
          <cell r="O232">
            <v>-1.147757755736998</v>
          </cell>
          <cell r="P232">
            <v>-1.0568840865643163</v>
          </cell>
          <cell r="Q232">
            <v>-1.1125560236308609</v>
          </cell>
          <cell r="R232">
            <v>-1.0865883395628895</v>
          </cell>
          <cell r="S232">
            <v>-1.0624130040672828</v>
          </cell>
          <cell r="T232">
            <v>-1.0397984879982396</v>
          </cell>
          <cell r="U232">
            <v>-1.0185554154877154</v>
          </cell>
          <cell r="V232">
            <v>-0.99852691397449989</v>
          </cell>
          <cell r="W232">
            <v>-0.97958157679178348</v>
          </cell>
          <cell r="X232">
            <v>-0.96160823296990072</v>
          </cell>
          <cell r="Y232">
            <v>-0.94451199444176748</v>
          </cell>
          <cell r="Z232">
            <v>-0.92821122363753883</v>
          </cell>
          <cell r="AA232">
            <v>-0.91263517570156893</v>
          </cell>
          <cell r="AB232">
            <v>-0.89772214287711782</v>
          </cell>
          <cell r="AC232">
            <v>-0.88341797794156163</v>
          </cell>
          <cell r="AD232">
            <v>-0.86967490741235687</v>
          </cell>
          <cell r="AE232">
            <v>-0.85645056885337811</v>
          </cell>
          <cell r="AF232">
            <v>-0.84370722334438564</v>
          </cell>
          <cell r="AG232">
            <v>-0.83141110620739211</v>
          </cell>
          <cell r="AH232">
            <v>-0.81953188784877873</v>
          </cell>
          <cell r="AI232">
            <v>-0.80804222303989737</v>
          </cell>
          <cell r="AJ232">
            <v>-0.79691737177973576</v>
          </cell>
          <cell r="AK232">
            <v>-0.78613487851641706</v>
          </cell>
          <cell r="AL232">
            <v>-0.77567429926921139</v>
          </cell>
          <cell r="AM232">
            <v>-0.76551696831604654</v>
          </cell>
          <cell r="AN232">
            <v>-0.75564579775599605</v>
          </cell>
          <cell r="AO232">
            <v>-0.74604510454005402</v>
          </cell>
          <cell r="AP232">
            <v>-0.73670046057327965</v>
          </cell>
          <cell r="AQ232">
            <v>-0.7275985622912351</v>
          </cell>
          <cell r="AR232">
            <v>-0.71872711675139667</v>
          </cell>
          <cell r="AS232">
            <v>-0.71007474179193175</v>
          </cell>
        </row>
        <row r="233">
          <cell r="C233" t="str">
            <v>Hungary</v>
          </cell>
          <cell r="D233" t="str">
            <v>NOR</v>
          </cell>
        </row>
        <row r="234">
          <cell r="C234" t="str">
            <v>Malta</v>
          </cell>
          <cell r="D234" t="str">
            <v>ALL</v>
          </cell>
        </row>
        <row r="235">
          <cell r="C235" t="str">
            <v>Malta</v>
          </cell>
          <cell r="D235" t="str">
            <v>LOW</v>
          </cell>
          <cell r="E235">
            <v>-0.22957444164450025</v>
          </cell>
          <cell r="F235">
            <v>-0.4613455665026211</v>
          </cell>
          <cell r="G235">
            <v>-0.4319316812963277</v>
          </cell>
          <cell r="H235">
            <v>-0.48835276791393206</v>
          </cell>
          <cell r="I235">
            <v>-0.51082562376599072</v>
          </cell>
          <cell r="J235">
            <v>-0.54501698851426994</v>
          </cell>
          <cell r="K235">
            <v>-0.62952148467973379</v>
          </cell>
          <cell r="L235">
            <v>-0.65232518603969014</v>
          </cell>
          <cell r="M235">
            <v>-0.63679424400881379</v>
          </cell>
          <cell r="N235">
            <v>-0.71434938821054828</v>
          </cell>
          <cell r="O235">
            <v>-0.67896254556798896</v>
          </cell>
          <cell r="P235">
            <v>-0.80178102156274089</v>
          </cell>
          <cell r="Q235">
            <v>-0.73992604984002408</v>
          </cell>
          <cell r="R235">
            <v>-0.75433492143925041</v>
          </cell>
          <cell r="S235">
            <v>-0.76774925997296894</v>
          </cell>
          <cell r="T235">
            <v>-0.78029753564763282</v>
          </cell>
          <cell r="U235">
            <v>-0.7920848287838248</v>
          </cell>
          <cell r="V235">
            <v>-0.80319818436353074</v>
          </cell>
          <cell r="W235">
            <v>-0.81371051692870178</v>
          </cell>
          <cell r="X235">
            <v>-0.82368351269761131</v>
          </cell>
          <cell r="Y235">
            <v>-0.83316982287979069</v>
          </cell>
          <cell r="Z235">
            <v>-0.84221474628812221</v>
          </cell>
          <cell r="AA235">
            <v>-0.85085753761850502</v>
          </cell>
          <cell r="AB235">
            <v>-0.85913243708817311</v>
          </cell>
          <cell r="AC235">
            <v>-0.86706948974758979</v>
          </cell>
          <cell r="AD235">
            <v>-0.87469520400520684</v>
          </cell>
          <cell r="AE235">
            <v>-0.88203308580407103</v>
          </cell>
          <cell r="AF235">
            <v>-0.88910407560443305</v>
          </cell>
          <cell r="AG235">
            <v>-0.89592690865077751</v>
          </cell>
          <cell r="AH235">
            <v>-0.90251841413815159</v>
          </cell>
          <cell r="AI235">
            <v>-0.90889376530601007</v>
          </cell>
          <cell r="AJ235">
            <v>-0.91506668981281547</v>
          </cell>
          <cell r="AK235">
            <v>-0.92104964772866238</v>
          </cell>
          <cell r="AL235">
            <v>-0.92685398294900745</v>
          </cell>
          <cell r="AM235">
            <v>-0.93249005265441154</v>
          </cell>
          <cell r="AN235">
            <v>-0.93796733852871339</v>
          </cell>
          <cell r="AO235">
            <v>-0.94329454273567981</v>
          </cell>
          <cell r="AP235">
            <v>-0.94847967109388442</v>
          </cell>
          <cell r="AQ235">
            <v>-0.95353010544574701</v>
          </cell>
          <cell r="AR235">
            <v>-0.95845266686279396</v>
          </cell>
          <cell r="AS235">
            <v>-0.96325367104526016</v>
          </cell>
        </row>
        <row r="236">
          <cell r="C236" t="str">
            <v>Malta</v>
          </cell>
          <cell r="D236" t="str">
            <v>MED</v>
          </cell>
        </row>
        <row r="237">
          <cell r="C237" t="str">
            <v>Malta</v>
          </cell>
          <cell r="D237" t="str">
            <v>HIG</v>
          </cell>
          <cell r="F237">
            <v>-1.8362112317988888</v>
          </cell>
          <cell r="G237">
            <v>-1.8067973465925953</v>
          </cell>
          <cell r="H237">
            <v>-1.6247053845648887</v>
          </cell>
          <cell r="I237">
            <v>-1.5260563034950494</v>
          </cell>
          <cell r="J237">
            <v>-1.6880810397532133</v>
          </cell>
          <cell r="K237">
            <v>-1.4234733643616446</v>
          </cell>
          <cell r="L237">
            <v>-1.3322271398496148</v>
          </cell>
          <cell r="M237">
            <v>-1.3163357725129801</v>
          </cell>
          <cell r="N237">
            <v>-1.2492725635555995</v>
          </cell>
          <cell r="O237">
            <v>-1.2039728043259361</v>
          </cell>
          <cell r="P237">
            <v>-1.1059923959657323</v>
          </cell>
          <cell r="Q237" t="e">
            <v>#VALUE!</v>
          </cell>
          <cell r="R237" t="e">
            <v>#VALUE!</v>
          </cell>
          <cell r="S237" t="e">
            <v>#VALUE!</v>
          </cell>
          <cell r="T237" t="e">
            <v>#VALUE!</v>
          </cell>
          <cell r="U237" t="e">
            <v>#VALUE!</v>
          </cell>
          <cell r="V237" t="e">
            <v>#VALUE!</v>
          </cell>
          <cell r="W237" t="e">
            <v>#VALUE!</v>
          </cell>
          <cell r="X237" t="e">
            <v>#VALUE!</v>
          </cell>
          <cell r="Y237" t="e">
            <v>#VALUE!</v>
          </cell>
          <cell r="Z237" t="e">
            <v>#VALUE!</v>
          </cell>
          <cell r="AA237" t="e">
            <v>#VALUE!</v>
          </cell>
          <cell r="AB237" t="e">
            <v>#VALUE!</v>
          </cell>
          <cell r="AC237" t="e">
            <v>#VALUE!</v>
          </cell>
          <cell r="AD237" t="e">
            <v>#VALUE!</v>
          </cell>
          <cell r="AE237" t="e">
            <v>#VALUE!</v>
          </cell>
          <cell r="AF237" t="e">
            <v>#VALUE!</v>
          </cell>
          <cell r="AG237" t="e">
            <v>#VALUE!</v>
          </cell>
          <cell r="AH237" t="e">
            <v>#VALUE!</v>
          </cell>
          <cell r="AI237" t="e">
            <v>#VALUE!</v>
          </cell>
          <cell r="AJ237" t="e">
            <v>#VALUE!</v>
          </cell>
          <cell r="AK237" t="e">
            <v>#VALUE!</v>
          </cell>
          <cell r="AL237" t="e">
            <v>#VALUE!</v>
          </cell>
          <cell r="AM237" t="e">
            <v>#VALUE!</v>
          </cell>
          <cell r="AN237" t="e">
            <v>#VALUE!</v>
          </cell>
          <cell r="AO237" t="e">
            <v>#VALUE!</v>
          </cell>
          <cell r="AP237" t="e">
            <v>#VALUE!</v>
          </cell>
          <cell r="AQ237" t="e">
            <v>#VALUE!</v>
          </cell>
          <cell r="AR237" t="e">
            <v>#VALUE!</v>
          </cell>
          <cell r="AS237" t="e">
            <v>#VALUE!</v>
          </cell>
        </row>
        <row r="238">
          <cell r="C238" t="str">
            <v>Malta</v>
          </cell>
          <cell r="D238" t="str">
            <v>NOR</v>
          </cell>
        </row>
        <row r="239">
          <cell r="C239" t="str">
            <v>Netherlands</v>
          </cell>
          <cell r="D239" t="str">
            <v>ALL</v>
          </cell>
        </row>
        <row r="240">
          <cell r="C240" t="str">
            <v>Netherlands</v>
          </cell>
          <cell r="D240" t="str">
            <v>LOW</v>
          </cell>
          <cell r="E240">
            <v>-1.5016954980717403</v>
          </cell>
          <cell r="F240">
            <v>-1.6384855978743311</v>
          </cell>
          <cell r="G240">
            <v>-1.5819481221565177</v>
          </cell>
          <cell r="H240">
            <v>-1.7125388940261936</v>
          </cell>
          <cell r="I240">
            <v>-1.7818232625689254</v>
          </cell>
          <cell r="J240">
            <v>-1.8244667872038394</v>
          </cell>
          <cell r="K240">
            <v>-1.8608406370375219</v>
          </cell>
          <cell r="L240">
            <v>-1.9258521700107145</v>
          </cell>
          <cell r="M240">
            <v>-1.917877622946613</v>
          </cell>
          <cell r="N240">
            <v>-1.9088119303072482</v>
          </cell>
          <cell r="O240">
            <v>-1.8381617200391647</v>
          </cell>
          <cell r="P240">
            <v>-1.8286764130556967</v>
          </cell>
          <cell r="Q240">
            <v>-1.9282709730960301</v>
          </cell>
          <cell r="R240">
            <v>-1.940755358310053</v>
          </cell>
          <cell r="S240">
            <v>-1.9523780428827466</v>
          </cell>
          <cell r="T240">
            <v>-1.9632503382054887</v>
          </cell>
          <cell r="U240">
            <v>-1.9734632897978068</v>
          </cell>
          <cell r="V240">
            <v>-1.9830923166873871</v>
          </cell>
          <cell r="W240">
            <v>-1.992200594760221</v>
          </cell>
          <cell r="X240">
            <v>-2.0008415712627512</v>
          </cell>
          <cell r="Y240">
            <v>-2.0090608651719561</v>
          </cell>
          <cell r="Z240">
            <v>-2.0168977250733939</v>
          </cell>
          <cell r="AA240">
            <v>-2.0243861627036317</v>
          </cell>
          <cell r="AB240">
            <v>-2.0315558450673916</v>
          </cell>
          <cell r="AC240">
            <v>-2.0384328043200135</v>
          </cell>
          <cell r="AD240">
            <v>-2.0450400083379376</v>
          </cell>
          <cell r="AE240">
            <v>-2.0513978235492902</v>
          </cell>
          <cell r="AF240">
            <v>-2.0575243935519603</v>
          </cell>
          <cell r="AG240">
            <v>-2.0634359512624267</v>
          </cell>
          <cell r="AH240">
            <v>-2.0691470781246544</v>
          </cell>
          <cell r="AI240">
            <v>-2.0746709208007514</v>
          </cell>
          <cell r="AJ240">
            <v>-2.0800193734473962</v>
          </cell>
          <cell r="AK240">
            <v>-2.0852032319352967</v>
          </cell>
          <cell r="AL240">
            <v>-2.0902323250397141</v>
          </cell>
          <cell r="AM240">
            <v>-2.095115626609223</v>
          </cell>
          <cell r="AN240">
            <v>-2.0998613519292944</v>
          </cell>
          <cell r="AO240">
            <v>-2.104477040880059</v>
          </cell>
          <cell r="AP240">
            <v>-2.1089696300021283</v>
          </cell>
          <cell r="AQ240">
            <v>-2.1133455151998404</v>
          </cell>
          <cell r="AR240">
            <v>-2.1176106065046585</v>
          </cell>
          <cell r="AS240">
            <v>-2.1217703760754598</v>
          </cell>
        </row>
        <row r="241">
          <cell r="C241" t="str">
            <v>Netherlands</v>
          </cell>
          <cell r="D241" t="str">
            <v>MED</v>
          </cell>
        </row>
        <row r="242">
          <cell r="C242" t="str">
            <v>Netherlands</v>
          </cell>
          <cell r="D242" t="str">
            <v>HIG</v>
          </cell>
          <cell r="E242">
            <v>-1.2112416954748593</v>
          </cell>
          <cell r="F242">
            <v>-1.248126031688521</v>
          </cell>
          <cell r="G242">
            <v>-1.1985189024475338</v>
          </cell>
          <cell r="H242">
            <v>-1.0721562454297564</v>
          </cell>
          <cell r="I242">
            <v>-0.94513143048948434</v>
          </cell>
          <cell r="J242">
            <v>-0.94835886798094216</v>
          </cell>
          <cell r="K242">
            <v>-0.91711513422917279</v>
          </cell>
          <cell r="L242">
            <v>-0.8831475132809008</v>
          </cell>
          <cell r="M242">
            <v>-0.84116054498116011</v>
          </cell>
          <cell r="N242">
            <v>-0.82629085490167653</v>
          </cell>
          <cell r="O242">
            <v>-0.84750398220592793</v>
          </cell>
          <cell r="P242">
            <v>-0.84448742566213342</v>
          </cell>
          <cell r="Q242">
            <v>-0.80518483438346278</v>
          </cell>
          <cell r="R242">
            <v>-0.79062016173233018</v>
          </cell>
          <cell r="S242">
            <v>-0.77706077588940448</v>
          </cell>
          <cell r="T242">
            <v>-0.76437681751840592</v>
          </cell>
          <cell r="U242">
            <v>-0.75246207008039034</v>
          </cell>
          <cell r="V242">
            <v>-0.74122854738852695</v>
          </cell>
          <cell r="W242">
            <v>-0.73060254648643141</v>
          </cell>
          <cell r="X242">
            <v>-0.72052171415164279</v>
          </cell>
          <cell r="Y242">
            <v>-0.71093282986468942</v>
          </cell>
          <cell r="Z242">
            <v>-0.70179010500315431</v>
          </cell>
          <cell r="AA242">
            <v>-0.69305386041576889</v>
          </cell>
          <cell r="AB242">
            <v>-0.68468948565076515</v>
          </cell>
          <cell r="AC242">
            <v>-0.67666661078487955</v>
          </cell>
          <cell r="AD242">
            <v>-0.66895844077806033</v>
          </cell>
          <cell r="AE242">
            <v>-0.66154121552088618</v>
          </cell>
          <cell r="AF242">
            <v>-0.65439376812692773</v>
          </cell>
          <cell r="AG242">
            <v>-0.64749716077020236</v>
          </cell>
          <cell r="AH242">
            <v>-0.64083438228400202</v>
          </cell>
          <cell r="AI242">
            <v>-0.63439009536282065</v>
          </cell>
          <cell r="AJ242">
            <v>-0.62815042391300346</v>
          </cell>
          <cell r="AK242">
            <v>-0.62210277313551354</v>
          </cell>
          <cell r="AL242">
            <v>-0.61623567647498789</v>
          </cell>
          <cell r="AM242">
            <v>-0.61053866476016461</v>
          </cell>
          <cell r="AN242">
            <v>-0.60500215378312439</v>
          </cell>
          <cell r="AO242">
            <v>-0.59961734728485783</v>
          </cell>
          <cell r="AP242">
            <v>-0.59437615288102885</v>
          </cell>
          <cell r="AQ242">
            <v>-0.58927110891041956</v>
          </cell>
          <cell r="AR242">
            <v>-0.58429532054624023</v>
          </cell>
          <cell r="AS242">
            <v>-0.57944240379749967</v>
          </cell>
        </row>
        <row r="243">
          <cell r="C243" t="str">
            <v>Netherlands</v>
          </cell>
          <cell r="D243" t="str">
            <v>NOR</v>
          </cell>
        </row>
        <row r="244">
          <cell r="C244" t="str">
            <v>Austria</v>
          </cell>
          <cell r="D244" t="str">
            <v>ALL</v>
          </cell>
        </row>
        <row r="245">
          <cell r="C245" t="str">
            <v>Austria</v>
          </cell>
          <cell r="D245" t="str">
            <v>LOW</v>
          </cell>
          <cell r="E245">
            <v>-1.6111665213347182</v>
          </cell>
          <cell r="F245">
            <v>-1.8743269753573246</v>
          </cell>
          <cell r="G245">
            <v>-1.8407037284744543</v>
          </cell>
          <cell r="H245">
            <v>-1.7999996571135108</v>
          </cell>
          <cell r="I245">
            <v>-1.9823075422928136</v>
          </cell>
          <cell r="J245">
            <v>-2.0527732945976749</v>
          </cell>
          <cell r="K245">
            <v>-1.9553109233400192</v>
          </cell>
          <cell r="L245">
            <v>-1.891942878809119</v>
          </cell>
          <cell r="M245">
            <v>-2.0924941230375609</v>
          </cell>
          <cell r="N245">
            <v>-2.0513518302502969</v>
          </cell>
          <cell r="O245">
            <v>-2.0449859933862258</v>
          </cell>
          <cell r="P245">
            <v>-2.0845306111873074</v>
          </cell>
          <cell r="Q245">
            <v>-2.09050121223996</v>
          </cell>
          <cell r="R245">
            <v>-2.1028897877374852</v>
          </cell>
          <cell r="S245">
            <v>-2.1144232755980661</v>
          </cell>
          <cell r="T245">
            <v>-2.1252121329689433</v>
          </cell>
          <cell r="U245">
            <v>-2.1353467066531882</v>
          </cell>
          <cell r="V245">
            <v>-2.1449018368854142</v>
          </cell>
          <cell r="W245">
            <v>-2.1539402147168687</v>
          </cell>
          <cell r="X245">
            <v>-2.1625148772203691</v>
          </cell>
          <cell r="Y245">
            <v>-2.1706710932762601</v>
          </cell>
          <cell r="Z245">
            <v>-2.1784478102621665</v>
          </cell>
          <cell r="AA245">
            <v>-2.1858787788962095</v>
          </cell>
          <cell r="AB245">
            <v>-2.1929934385077177</v>
          </cell>
          <cell r="AC245">
            <v>-2.1998176214717953</v>
          </cell>
          <cell r="AD245">
            <v>-2.2063741194010373</v>
          </cell>
          <cell r="AE245">
            <v>-2.2126831424241886</v>
          </cell>
          <cell r="AF245">
            <v>-2.218762694898563</v>
          </cell>
          <cell r="AG245">
            <v>-2.2246288851633294</v>
          </cell>
          <cell r="AH245">
            <v>-2.2302961827591439</v>
          </cell>
          <cell r="AI245">
            <v>-2.2357776334558448</v>
          </cell>
          <cell r="AJ245">
            <v>-2.2410850401300211</v>
          </cell>
          <cell r="AK245">
            <v>-2.2462291158009409</v>
          </cell>
          <cell r="AL245">
            <v>-2.2512196138142655</v>
          </cell>
          <cell r="AM245">
            <v>-2.2560654391499888</v>
          </cell>
          <cell r="AN245">
            <v>-2.260774744046492</v>
          </cell>
          <cell r="AO245">
            <v>-2.2653550105201194</v>
          </cell>
          <cell r="AP245">
            <v>-2.2698131218779465</v>
          </cell>
          <cell r="AQ245">
            <v>-2.2741554249398117</v>
          </cell>
          <cell r="AR245">
            <v>-2.2783877843814468</v>
          </cell>
          <cell r="AS245">
            <v>-2.2825156303663894</v>
          </cell>
        </row>
        <row r="246">
          <cell r="C246" t="str">
            <v>Austria</v>
          </cell>
          <cell r="D246" t="str">
            <v>MED</v>
          </cell>
        </row>
        <row r="247">
          <cell r="C247" t="str">
            <v>Austria</v>
          </cell>
          <cell r="D247" t="str">
            <v>HIG</v>
          </cell>
          <cell r="E247">
            <v>-2.0986226005316797</v>
          </cell>
          <cell r="F247">
            <v>-1.9965211341786844</v>
          </cell>
          <cell r="G247">
            <v>-1.6571693152552904</v>
          </cell>
          <cell r="H247">
            <v>-1.5539525573133073</v>
          </cell>
          <cell r="I247">
            <v>-1.6801534372324982</v>
          </cell>
          <cell r="J247">
            <v>-1.5670273552287075</v>
          </cell>
          <cell r="K247">
            <v>-1.6948556635884522</v>
          </cell>
          <cell r="L247">
            <v>-1.7210210654798916</v>
          </cell>
          <cell r="M247">
            <v>-1.7123724899354147</v>
          </cell>
          <cell r="N247">
            <v>-1.5554091371760168</v>
          </cell>
          <cell r="O247">
            <v>-1.5642165022139307</v>
          </cell>
          <cell r="P247">
            <v>-1.5661533976573558</v>
          </cell>
          <cell r="Q247">
            <v>-1.5269498092357452</v>
          </cell>
          <cell r="R247">
            <v>-1.5129134951376511</v>
          </cell>
          <cell r="S247">
            <v>-1.4998459993396072</v>
          </cell>
          <cell r="T247">
            <v>-1.4876221733761281</v>
          </cell>
          <cell r="U247">
            <v>-1.4761396538959222</v>
          </cell>
          <cell r="V247">
            <v>-1.4653136465624308</v>
          </cell>
          <cell r="W247">
            <v>-1.4550731221207882</v>
          </cell>
          <cell r="X247">
            <v>-1.4453579893189319</v>
          </cell>
          <cell r="Y247">
            <v>-1.4361169583032782</v>
          </cell>
          <cell r="Z247">
            <v>-1.4273059015124492</v>
          </cell>
          <cell r="AA247">
            <v>-1.4188865792246408</v>
          </cell>
          <cell r="AB247">
            <v>-1.4108256365417553</v>
          </cell>
          <cell r="AC247">
            <v>-1.4030938052617357</v>
          </cell>
          <cell r="AD247">
            <v>-1.3956652623806973</v>
          </cell>
          <cell r="AE247">
            <v>-1.388517109728058</v>
          </cell>
          <cell r="AF247">
            <v>-1.3816289482826032</v>
          </cell>
          <cell r="AG247">
            <v>-1.3749825272205616</v>
          </cell>
          <cell r="AH247">
            <v>-1.3685614524845593</v>
          </cell>
          <cell r="AI247">
            <v>-1.3623509431562284</v>
          </cell>
          <cell r="AJ247">
            <v>-1.3563376265210803</v>
          </cell>
          <cell r="AK247">
            <v>-1.3505093646780768</v>
          </cell>
          <cell r="AL247">
            <v>-1.3448551070408743</v>
          </cell>
          <cell r="AM247">
            <v>-1.3393647642254067</v>
          </cell>
          <cell r="AN247">
            <v>-1.3340290997073829</v>
          </cell>
          <cell r="AO247">
            <v>-1.3288396363272188</v>
          </cell>
          <cell r="AP247">
            <v>-1.3237885752657403</v>
          </cell>
          <cell r="AQ247">
            <v>-1.3188687255463247</v>
          </cell>
          <cell r="AR247">
            <v>-1.3140734424638838</v>
          </cell>
          <cell r="AS247">
            <v>-1.3093965736176809</v>
          </cell>
        </row>
        <row r="248">
          <cell r="C248" t="str">
            <v>Austria</v>
          </cell>
          <cell r="D248" t="str">
            <v>NOR</v>
          </cell>
        </row>
        <row r="249">
          <cell r="C249" t="str">
            <v>Poland</v>
          </cell>
          <cell r="D249" t="str">
            <v>ALL</v>
          </cell>
        </row>
        <row r="250">
          <cell r="C250" t="str">
            <v>Poland</v>
          </cell>
          <cell r="D250" t="str">
            <v>LOW</v>
          </cell>
          <cell r="E250">
            <v>-2.4445565807759704</v>
          </cell>
          <cell r="F250">
            <v>-2.4780210857604192</v>
          </cell>
          <cell r="G250">
            <v>-2.4350396817447204</v>
          </cell>
          <cell r="H250">
            <v>-2.5999333729689278</v>
          </cell>
          <cell r="I250">
            <v>-2.6370442089464921</v>
          </cell>
          <cell r="J250">
            <v>-2.6983739067716783</v>
          </cell>
          <cell r="K250">
            <v>-2.7758024368428771</v>
          </cell>
          <cell r="L250">
            <v>-2.7881428035808757</v>
          </cell>
          <cell r="M250">
            <v>-3.0088459126993743</v>
          </cell>
          <cell r="N250">
            <v>-3.1102056595427308</v>
          </cell>
          <cell r="O250">
            <v>-3.0821790125808746</v>
          </cell>
          <cell r="P250">
            <v>-3.1916350768957487</v>
          </cell>
          <cell r="Q250">
            <v>-3.0554263673734359</v>
          </cell>
          <cell r="R250">
            <v>-3.078878878963164</v>
          </cell>
          <cell r="S250">
            <v>-3.1007126449013285</v>
          </cell>
          <cell r="T250">
            <v>-3.1211367689324536</v>
          </cell>
          <cell r="U250">
            <v>-3.140322284396615</v>
          </cell>
          <cell r="V250">
            <v>-3.1584108695255031</v>
          </cell>
          <cell r="W250">
            <v>-3.1755212032266504</v>
          </cell>
          <cell r="X250">
            <v>-3.1917536886953406</v>
          </cell>
          <cell r="Y250">
            <v>-3.2071940233502252</v>
          </cell>
          <cell r="Z250">
            <v>-3.221915937526592</v>
          </cell>
          <cell r="AA250">
            <v>-3.2359833238897466</v>
          </cell>
          <cell r="AB250">
            <v>-3.2494519133195148</v>
          </cell>
          <cell r="AC250">
            <v>-3.2623706084582271</v>
          </cell>
          <cell r="AD250">
            <v>-3.2747825555545091</v>
          </cell>
          <cell r="AE250">
            <v>-3.2867260139125642</v>
          </cell>
          <cell r="AF250">
            <v>-3.2982350671442373</v>
          </cell>
          <cell r="AG250">
            <v>-3.3093402095554421</v>
          </cell>
          <cell r="AH250">
            <v>-3.3200688330824013</v>
          </cell>
          <cell r="AI250">
            <v>-3.330445634355363</v>
          </cell>
          <cell r="AJ250">
            <v>-3.3404929571135273</v>
          </cell>
          <cell r="AK250">
            <v>-3.3502310819136527</v>
          </cell>
          <cell r="AL250">
            <v>-3.3596784725776878</v>
          </cell>
          <cell r="AM250">
            <v>-3.3688519869071238</v>
          </cell>
          <cell r="AN250">
            <v>-3.3777670577065759</v>
          </cell>
          <cell r="AO250">
            <v>-3.3864378489995901</v>
          </cell>
          <cell r="AP250">
            <v>-3.3948773914077237</v>
          </cell>
          <cell r="AQ250">
            <v>-3.4030976999415703</v>
          </cell>
          <cell r="AR250">
            <v>-3.4111098768764139</v>
          </cell>
          <cell r="AS250">
            <v>-3.4189242019230512</v>
          </cell>
        </row>
        <row r="251">
          <cell r="C251" t="str">
            <v>Poland</v>
          </cell>
          <cell r="D251" t="str">
            <v>MED</v>
          </cell>
        </row>
        <row r="252">
          <cell r="C252" t="str">
            <v>Poland</v>
          </cell>
          <cell r="D252" t="str">
            <v>HIG</v>
          </cell>
          <cell r="E252">
            <v>-1.6598213561989836</v>
          </cell>
          <cell r="F252">
            <v>-1.6963780618158795</v>
          </cell>
          <cell r="G252">
            <v>-1.5289109934966503</v>
          </cell>
          <cell r="H252">
            <v>-1.2863007475803137</v>
          </cell>
          <cell r="I252">
            <v>-1.1543370105062096</v>
          </cell>
          <cell r="J252">
            <v>-1.074296206150269</v>
          </cell>
          <cell r="K252">
            <v>-0.98565370621810788</v>
          </cell>
          <cell r="L252">
            <v>-0.91028829298638692</v>
          </cell>
          <cell r="M252">
            <v>-0.8653347097795927</v>
          </cell>
          <cell r="N252">
            <v>-0.75938588079931291</v>
          </cell>
          <cell r="O252">
            <v>-0.71877214336499762</v>
          </cell>
          <cell r="P252">
            <v>-0.67037460435038965</v>
          </cell>
          <cell r="Q252">
            <v>-0.69450519178254266</v>
          </cell>
          <cell r="R252">
            <v>-0.66033731404411067</v>
          </cell>
          <cell r="S252">
            <v>-0.62852778088214922</v>
          </cell>
          <cell r="T252">
            <v>-0.59877194982157689</v>
          </cell>
          <cell r="U252">
            <v>-0.57082064301930879</v>
          </cell>
          <cell r="V252">
            <v>-0.54446744998152052</v>
          </cell>
          <cell r="W252">
            <v>-0.5195394678450298</v>
          </cell>
          <cell r="X252">
            <v>-0.49589041956450397</v>
          </cell>
          <cell r="Y252">
            <v>-0.47339545288640861</v>
          </cell>
          <cell r="Z252">
            <v>-0.45194715035687905</v>
          </cell>
          <cell r="AA252">
            <v>-0.43145242698720487</v>
          </cell>
          <cell r="AB252">
            <v>-0.41183008866387505</v>
          </cell>
          <cell r="AC252">
            <v>-0.39300888930743083</v>
          </cell>
          <cell r="AD252">
            <v>-0.37492596930719513</v>
          </cell>
          <cell r="AE252">
            <v>-0.35752558882381846</v>
          </cell>
          <cell r="AF252">
            <v>-0.34075809156876313</v>
          </cell>
          <cell r="AG252">
            <v>-0.32457905050008251</v>
          </cell>
          <cell r="AH252">
            <v>-0.30894855840680191</v>
          </cell>
          <cell r="AI252">
            <v>-0.29383063485929406</v>
          </cell>
          <cell r="AJ252">
            <v>-0.27919272734622957</v>
          </cell>
          <cell r="AK252">
            <v>-0.26500528919917721</v>
          </cell>
          <cell r="AL252">
            <v>-0.25124142054396126</v>
          </cell>
          <cell r="AM252">
            <v>-0.23787656131168999</v>
          </cell>
          <cell r="AN252">
            <v>-0.22488822750617299</v>
          </cell>
          <cell r="AO252">
            <v>-0.21225578361368513</v>
          </cell>
          <cell r="AP252">
            <v>-0.19996024536968227</v>
          </cell>
          <cell r="AQ252">
            <v>-0.18798410814949329</v>
          </cell>
          <cell r="AR252">
            <v>-0.17631119708915644</v>
          </cell>
          <cell r="AS252">
            <v>-0.16492653571588045</v>
          </cell>
        </row>
        <row r="253">
          <cell r="C253" t="str">
            <v>Poland</v>
          </cell>
          <cell r="D253" t="str">
            <v>NOR</v>
          </cell>
        </row>
        <row r="254">
          <cell r="C254" t="str">
            <v>Portugal</v>
          </cell>
          <cell r="D254" t="str">
            <v>ALL</v>
          </cell>
        </row>
        <row r="255">
          <cell r="C255" t="str">
            <v>Portugal</v>
          </cell>
          <cell r="D255" t="str">
            <v>LOW</v>
          </cell>
          <cell r="E255">
            <v>-0.541479364856993</v>
          </cell>
          <cell r="F255">
            <v>-0.57199118296279639</v>
          </cell>
          <cell r="G255">
            <v>-0.66527416038049314</v>
          </cell>
          <cell r="H255">
            <v>-0.67834624194784598</v>
          </cell>
          <cell r="I255">
            <v>-0.7074946289680869</v>
          </cell>
          <cell r="J255">
            <v>-0.8089365590086357</v>
          </cell>
          <cell r="K255">
            <v>-0.80980472369459422</v>
          </cell>
          <cell r="L255">
            <v>-0.84618850327381623</v>
          </cell>
          <cell r="M255">
            <v>-0.90497035298599104</v>
          </cell>
          <cell r="N255">
            <v>-0.90717049698343277</v>
          </cell>
          <cell r="O255">
            <v>-1.0107045144455551</v>
          </cell>
          <cell r="P255">
            <v>-1.1248046047973321</v>
          </cell>
          <cell r="Q255">
            <v>-0.98920395588134014</v>
          </cell>
          <cell r="R255">
            <v>-1.004951517860146</v>
          </cell>
          <cell r="S255">
            <v>-1.0196121473209399</v>
          </cell>
          <cell r="T255">
            <v>-1.0333262502993108</v>
          </cell>
          <cell r="U255">
            <v>-1.0462086698521715</v>
          </cell>
          <cell r="V255">
            <v>-1.0583545380819448</v>
          </cell>
          <cell r="W255">
            <v>-1.0698435438289833</v>
          </cell>
          <cell r="X255">
            <v>-1.0807431044159279</v>
          </cell>
          <cell r="Y255">
            <v>-1.0911107627377681</v>
          </cell>
          <cell r="Z255">
            <v>-1.1009960262010012</v>
          </cell>
          <cell r="AA255">
            <v>-1.1104417965521227</v>
          </cell>
          <cell r="AB255">
            <v>-1.1194854951769329</v>
          </cell>
          <cell r="AC255">
            <v>-1.128159958532545</v>
          </cell>
          <cell r="AD255">
            <v>-1.1364941578539502</v>
          </cell>
          <cell r="AE255">
            <v>-1.1445137829595668</v>
          </cell>
          <cell r="AF255">
            <v>-1.1522417198327559</v>
          </cell>
          <cell r="AG255">
            <v>-1.1596984443603118</v>
          </cell>
          <cell r="AH255">
            <v>-1.16690234929355</v>
          </cell>
          <cell r="AI255">
            <v>-1.1738700175777126</v>
          </cell>
          <cell r="AJ255">
            <v>-1.1806164522719205</v>
          </cell>
          <cell r="AK255">
            <v>-1.1871552710786233</v>
          </cell>
          <cell r="AL255">
            <v>-1.1934988718247814</v>
          </cell>
          <cell r="AM255">
            <v>-1.199658573949373</v>
          </cell>
          <cell r="AN255">
            <v>-1.2056447400545549</v>
          </cell>
          <cell r="AO255">
            <v>-1.2114668807992515</v>
          </cell>
          <cell r="AP255">
            <v>-1.2171337458015932</v>
          </cell>
          <cell r="AQ255">
            <v>-1.2226534027315721</v>
          </cell>
          <cell r="AR255">
            <v>-1.2280333063885376</v>
          </cell>
          <cell r="AS255">
            <v>-1.2332803592478299</v>
          </cell>
        </row>
        <row r="256">
          <cell r="C256" t="str">
            <v>Portugal</v>
          </cell>
          <cell r="D256" t="str">
            <v>MED</v>
          </cell>
        </row>
        <row r="257">
          <cell r="C257" t="str">
            <v>Portugal</v>
          </cell>
          <cell r="D257" t="str">
            <v>HIG</v>
          </cell>
          <cell r="E257">
            <v>-1.7295822242761636</v>
          </cell>
          <cell r="F257">
            <v>-1.5838111287019485</v>
          </cell>
          <cell r="G257">
            <v>-1.4210028525206175</v>
          </cell>
          <cell r="H257">
            <v>-1.4472797983831409</v>
          </cell>
          <cell r="I257">
            <v>-1.3444472511843901</v>
          </cell>
          <cell r="J257">
            <v>-1.3230266035190337</v>
          </cell>
          <cell r="K257">
            <v>-1.3074073221292359</v>
          </cell>
          <cell r="L257">
            <v>-1.1680809759135395</v>
          </cell>
          <cell r="M257">
            <v>-1.0946487480056541</v>
          </cell>
          <cell r="N257">
            <v>-1.0881578307642508</v>
          </cell>
          <cell r="O257">
            <v>-1.0838215506667133</v>
          </cell>
          <cell r="P257">
            <v>-1.0612508203223006</v>
          </cell>
          <cell r="Q257">
            <v>-1.05373071180769</v>
          </cell>
          <cell r="R257">
            <v>-1.0330770354936964</v>
          </cell>
          <cell r="S257">
            <v>-1.0138489228594896</v>
          </cell>
          <cell r="T257">
            <v>-0.99586222471324615</v>
          </cell>
          <cell r="U257">
            <v>-0.97896631892516661</v>
          </cell>
          <cell r="V257">
            <v>-0.96303643521949989</v>
          </cell>
          <cell r="W257">
            <v>-0.94796805789300942</v>
          </cell>
          <cell r="X257">
            <v>-0.933672765921434</v>
          </cell>
          <cell r="Y257">
            <v>-0.92007508906189472</v>
          </cell>
          <cell r="Z257">
            <v>-0.9071100959967493</v>
          </cell>
          <cell r="AA257">
            <v>-0.89472151904553976</v>
          </cell>
          <cell r="AB257">
            <v>-0.8828602782814442</v>
          </cell>
          <cell r="AC257">
            <v>-0.87148330712962185</v>
          </cell>
          <cell r="AD257">
            <v>-0.86055260843783232</v>
          </cell>
          <cell r="AE257">
            <v>-0.85003448878769805</v>
          </cell>
          <cell r="AF257">
            <v>-0.83989893212383915</v>
          </cell>
          <cell r="AG257">
            <v>-0.83011908334711881</v>
          </cell>
          <cell r="AH257">
            <v>-0.82067081948963216</v>
          </cell>
          <cell r="AI257">
            <v>-0.81153239123019372</v>
          </cell>
          <cell r="AJ257">
            <v>-0.80268412134338862</v>
          </cell>
          <cell r="AK257">
            <v>-0.79410814956494757</v>
          </cell>
          <cell r="AL257">
            <v>-0.78578821555530909</v>
          </cell>
          <cell r="AM257">
            <v>-0.777709473332027</v>
          </cell>
          <cell r="AN257">
            <v>-0.76985833184964247</v>
          </cell>
          <cell r="AO257">
            <v>-0.76222231742675484</v>
          </cell>
          <cell r="AP257">
            <v>-0.75478995452315201</v>
          </cell>
          <cell r="AQ257">
            <v>-0.7475506620060306</v>
          </cell>
          <cell r="AR257">
            <v>-0.74049466255157648</v>
          </cell>
          <cell r="AS257">
            <v>-0.73361290323517681</v>
          </cell>
        </row>
        <row r="258">
          <cell r="C258" t="str">
            <v>Portugal</v>
          </cell>
          <cell r="D258" t="str">
            <v>NOR</v>
          </cell>
        </row>
        <row r="259">
          <cell r="C259" t="str">
            <v>Romania</v>
          </cell>
          <cell r="D259" t="str">
            <v>ALL</v>
          </cell>
        </row>
        <row r="260">
          <cell r="C260" t="str">
            <v>Romania</v>
          </cell>
          <cell r="D260" t="str">
            <v>LOW</v>
          </cell>
          <cell r="E260">
            <v>-1.8266891380434724</v>
          </cell>
          <cell r="F260">
            <v>-1.7808779690405208</v>
          </cell>
          <cell r="G260">
            <v>-1.718870874234623</v>
          </cell>
          <cell r="H260">
            <v>-1.4611555991129448</v>
          </cell>
          <cell r="I260">
            <v>-1.3340853157525934</v>
          </cell>
          <cell r="J260">
            <v>-1.366708219184734</v>
          </cell>
          <cell r="K260">
            <v>-1.40195684267493</v>
          </cell>
          <cell r="L260">
            <v>-1.4607800956655632</v>
          </cell>
          <cell r="M260">
            <v>-1.4583254893287732</v>
          </cell>
          <cell r="N260">
            <v>-1.4705945257627251</v>
          </cell>
          <cell r="O260">
            <v>-1.4734093239045478</v>
          </cell>
          <cell r="P260">
            <v>-1.4749761528891938</v>
          </cell>
          <cell r="Q260">
            <v>-1.3669647374841847</v>
          </cell>
          <cell r="R260">
            <v>-1.3544337974508796</v>
          </cell>
          <cell r="S260">
            <v>-1.3427677713783377</v>
          </cell>
          <cell r="T260">
            <v>-1.3318549327901281</v>
          </cell>
          <cell r="U260">
            <v>-1.3216038966539922</v>
          </cell>
          <cell r="V260">
            <v>-1.3119389627013869</v>
          </cell>
          <cell r="W260">
            <v>-1.3027967194606744</v>
          </cell>
          <cell r="X260">
            <v>-1.2941235203782897</v>
          </cell>
          <cell r="Y260">
            <v>-1.2858735763620901</v>
          </cell>
          <cell r="Z260">
            <v>-1.2780074924668234</v>
          </cell>
          <cell r="AA260">
            <v>-1.2704911301246669</v>
          </cell>
          <cell r="AB260">
            <v>-1.2632947117013389</v>
          </cell>
          <cell r="AC260">
            <v>-1.2563921079664513</v>
          </cell>
          <cell r="AD260">
            <v>-1.2497602653953472</v>
          </cell>
          <cell r="AE260">
            <v>-1.2433787416125974</v>
          </cell>
          <cell r="AF260">
            <v>-1.2372293253620421</v>
          </cell>
          <cell r="AG260">
            <v>-1.2312957231939454</v>
          </cell>
          <cell r="AH260">
            <v>-1.2255632992895003</v>
          </cell>
          <cell r="AI260">
            <v>-1.2200188579621178</v>
          </cell>
          <cell r="AJ260">
            <v>-1.2146504607012907</v>
          </cell>
          <cell r="AK260">
            <v>-1.2094472713780342</v>
          </cell>
          <cell r="AL260">
            <v>-1.2043994245651546</v>
          </cell>
          <cell r="AM260">
            <v>-1.1994979129502035</v>
          </cell>
          <cell r="AN260">
            <v>-1.1947344906125494</v>
          </cell>
          <cell r="AO260">
            <v>-1.1901015895555194</v>
          </cell>
          <cell r="AP260">
            <v>-1.185592247371837</v>
          </cell>
          <cell r="AQ260">
            <v>-1.181200044306558</v>
          </cell>
          <cell r="AR260">
            <v>-1.1769190482894523</v>
          </cell>
          <cell r="AS260">
            <v>-1.1727437667557226</v>
          </cell>
        </row>
        <row r="261">
          <cell r="C261" t="str">
            <v>Romania</v>
          </cell>
          <cell r="D261" t="str">
            <v>MED</v>
          </cell>
        </row>
        <row r="262">
          <cell r="C262" t="str">
            <v>Romania</v>
          </cell>
          <cell r="D262" t="str">
            <v>HIG</v>
          </cell>
          <cell r="E262">
            <v>-2.4875506551054491</v>
          </cell>
          <cell r="F262">
            <v>-2.2571656254026102</v>
          </cell>
          <cell r="G262">
            <v>-1.9309012084668129</v>
          </cell>
          <cell r="H262">
            <v>-1.9053973213330069</v>
          </cell>
          <cell r="I262">
            <v>-1.8384103749154908</v>
          </cell>
          <cell r="J262">
            <v>-1.7906101759168576</v>
          </cell>
          <cell r="K262">
            <v>-1.6911992212632059</v>
          </cell>
          <cell r="L262">
            <v>-1.5619512461681124</v>
          </cell>
          <cell r="M262">
            <v>-1.4332281413286474</v>
          </cell>
          <cell r="N262">
            <v>-1.3762240329634252</v>
          </cell>
          <cell r="O262">
            <v>-1.3474340311454858</v>
          </cell>
          <cell r="P262">
            <v>-1.2651646259563816</v>
          </cell>
          <cell r="Q262">
            <v>-1.3024677899657728</v>
          </cell>
          <cell r="R262">
            <v>-1.2663783570690348</v>
          </cell>
          <cell r="S262">
            <v>-1.2327798988530039</v>
          </cell>
          <cell r="T262">
            <v>-1.2013506401624849</v>
          </cell>
          <cell r="U262">
            <v>-1.1718273897300486</v>
          </cell>
          <cell r="V262">
            <v>-1.143992128815313</v>
          </cell>
          <cell r="W262">
            <v>-1.1176622307322939</v>
          </cell>
          <cell r="X262">
            <v>-1.0926831920127846</v>
          </cell>
          <cell r="Y262">
            <v>-1.0689231388816434</v>
          </cell>
          <cell r="Z262">
            <v>-1.0462686128729142</v>
          </cell>
          <cell r="AA262">
            <v>-1.024621294024219</v>
          </cell>
          <cell r="AB262">
            <v>-1.0038954219750935</v>
          </cell>
          <cell r="AC262">
            <v>-0.9840157438630841</v>
          </cell>
          <cell r="AD262">
            <v>-0.96491586493816217</v>
          </cell>
          <cell r="AE262">
            <v>-0.94653691062792156</v>
          </cell>
          <cell r="AF262">
            <v>-0.92882643204142412</v>
          </cell>
          <cell r="AG262">
            <v>-0.91173750362006789</v>
          </cell>
          <cell r="AH262">
            <v>-0.89522797382539299</v>
          </cell>
          <cell r="AI262">
            <v>-0.87925983873715174</v>
          </cell>
          <cell r="AJ262">
            <v>-0.86379871513487427</v>
          </cell>
          <cell r="AK262">
            <v>-0.84881339468552275</v>
          </cell>
          <cell r="AL262">
            <v>-0.83427546470243774</v>
          </cell>
          <cell r="AM262">
            <v>-0.82015898389172381</v>
          </cell>
          <cell r="AN262">
            <v>-0.80644020378770231</v>
          </cell>
          <cell r="AO262">
            <v>-0.79309732836331026</v>
          </cell>
          <cell r="AP262">
            <v>-0.7801103057046832</v>
          </cell>
          <cell r="AQ262">
            <v>-0.76746064675077097</v>
          </cell>
          <cell r="AR262">
            <v>-0.75513126698517374</v>
          </cell>
          <cell r="AS262">
            <v>-0.74310634767855888</v>
          </cell>
        </row>
        <row r="263">
          <cell r="C263" t="str">
            <v>Romania</v>
          </cell>
          <cell r="D263" t="str">
            <v>NOR</v>
          </cell>
        </row>
        <row r="264">
          <cell r="C264" t="str">
            <v>Slovenia</v>
          </cell>
          <cell r="D264" t="str">
            <v>ALL</v>
          </cell>
        </row>
        <row r="265">
          <cell r="C265" t="str">
            <v>Slovenia</v>
          </cell>
          <cell r="D265" t="str">
            <v>LOW</v>
          </cell>
          <cell r="E265">
            <v>-2.3012142908602673</v>
          </cell>
          <cell r="F265">
            <v>-2.1898877872723652</v>
          </cell>
          <cell r="G265">
            <v>-2.2505705580415118</v>
          </cell>
          <cell r="H265">
            <v>-2.72671549532157</v>
          </cell>
          <cell r="I265">
            <v>-2.9156895658804545</v>
          </cell>
          <cell r="J265">
            <v>-3.1141884832512789</v>
          </cell>
          <cell r="K265">
            <v>-3.209802528662526</v>
          </cell>
          <cell r="L265">
            <v>-3.2892011415889306</v>
          </cell>
          <cell r="M265">
            <v>-3.2567219673583154</v>
          </cell>
          <cell r="N265">
            <v>-3.1065466398942809</v>
          </cell>
          <cell r="O265">
            <v>-2.8457396038753964</v>
          </cell>
          <cell r="P265">
            <v>-3.5467396869528134</v>
          </cell>
          <cell r="Q265">
            <v>-3.3526024037921314</v>
          </cell>
          <cell r="R265">
            <v>-3.3902203084587299</v>
          </cell>
          <cell r="S265">
            <v>-3.425241739849235</v>
          </cell>
          <cell r="T265">
            <v>-3.4580021010481681</v>
          </cell>
          <cell r="U265">
            <v>-3.4887757300878168</v>
          </cell>
          <cell r="V265">
            <v>-3.5177898793113993</v>
          </cell>
          <cell r="W265">
            <v>-3.5452349100715743</v>
          </cell>
          <cell r="X265">
            <v>-3.5712718694192707</v>
          </cell>
          <cell r="Y265">
            <v>-3.5960382162919968</v>
          </cell>
          <cell r="Z265">
            <v>-3.6196522143867238</v>
          </cell>
          <cell r="AA265">
            <v>-3.6422163477458622</v>
          </cell>
          <cell r="AB265">
            <v>-3.663820008881435</v>
          </cell>
          <cell r="AC265">
            <v>-3.6845416377903737</v>
          </cell>
          <cell r="AD265">
            <v>-3.704450441195434</v>
          </cell>
          <cell r="AE265">
            <v>-3.7236077871446662</v>
          </cell>
          <cell r="AF265">
            <v>-3.7420683458620325</v>
          </cell>
          <cell r="AG265">
            <v>-3.7598810303131369</v>
          </cell>
          <cell r="AH265">
            <v>-3.777089777252538</v>
          </cell>
          <cell r="AI265">
            <v>-3.7937342001552627</v>
          </cell>
          <cell r="AJ265">
            <v>-3.8098501384514707</v>
          </cell>
          <cell r="AK265">
            <v>-3.8254701222199907</v>
          </cell>
          <cell r="AL265">
            <v>-3.8406237674911194</v>
          </cell>
          <cell r="AM265">
            <v>-3.8553381142331351</v>
          </cell>
          <cell r="AN265">
            <v>-3.8696379167147019</v>
          </cell>
          <cell r="AO265">
            <v>-3.8835458940755334</v>
          </cell>
          <cell r="AP265">
            <v>-3.8970829474748774</v>
          </cell>
          <cell r="AQ265">
            <v>-3.9102683490287005</v>
          </cell>
          <cell r="AR265">
            <v>-3.9231199068225733</v>
          </cell>
          <cell r="AS265">
            <v>-3.9356541095459603</v>
          </cell>
        </row>
        <row r="266">
          <cell r="C266" t="str">
            <v>Slovenia</v>
          </cell>
          <cell r="D266" t="str">
            <v>MED</v>
          </cell>
        </row>
        <row r="267">
          <cell r="C267" t="str">
            <v>Slovenia</v>
          </cell>
          <cell r="D267" t="str">
            <v>HIG</v>
          </cell>
          <cell r="E267">
            <v>-1.298368907284166</v>
          </cell>
          <cell r="F267">
            <v>-1.5438873851381218</v>
          </cell>
          <cell r="G267">
            <v>-1.4721257969696717</v>
          </cell>
          <cell r="H267">
            <v>-1.0705599583200101</v>
          </cell>
          <cell r="I267">
            <v>-1.094454278519446</v>
          </cell>
          <cell r="J267">
            <v>-1.0932431482530516</v>
          </cell>
          <cell r="K267">
            <v>-1.0602934243659732</v>
          </cell>
          <cell r="L267">
            <v>-0.93104619744007422</v>
          </cell>
          <cell r="M267">
            <v>-0.95413687436426964</v>
          </cell>
          <cell r="N267">
            <v>-0.92330830453280166</v>
          </cell>
          <cell r="O267">
            <v>-1.0112551899810001</v>
          </cell>
          <cell r="P267">
            <v>-0.88998278023815403</v>
          </cell>
          <cell r="Q267">
            <v>-0.90100100295730767</v>
          </cell>
          <cell r="R267">
            <v>-0.88362347648680228</v>
          </cell>
          <cell r="S267">
            <v>-0.86744538638802371</v>
          </cell>
          <cell r="T267">
            <v>-0.85231179378196698</v>
          </cell>
          <cell r="U267">
            <v>-0.8380959686856575</v>
          </cell>
          <cell r="V267">
            <v>-0.8246929322693396</v>
          </cell>
          <cell r="W267">
            <v>-0.81201474743300406</v>
          </cell>
          <cell r="X267">
            <v>-0.79998701876799394</v>
          </cell>
          <cell r="Y267">
            <v>-0.78854624735414491</v>
          </cell>
          <cell r="Z267">
            <v>-0.77763780147970085</v>
          </cell>
          <cell r="AA267">
            <v>-0.76721433881723633</v>
          </cell>
          <cell r="AB267">
            <v>-0.75723456464930972</v>
          </cell>
          <cell r="AC267">
            <v>-0.74766224375402079</v>
          </cell>
          <cell r="AD267">
            <v>-0.73846540620462064</v>
          </cell>
          <cell r="AE267">
            <v>-0.72961570313668234</v>
          </cell>
          <cell r="AF267">
            <v>-0.72108787973411526</v>
          </cell>
          <cell r="AG267">
            <v>-0.71285934073644275</v>
          </cell>
          <cell r="AH267">
            <v>-0.70490978963533668</v>
          </cell>
          <cell r="AI267">
            <v>-0.69722092705402405</v>
          </cell>
          <cell r="AJ267">
            <v>-0.68977619702927995</v>
          </cell>
          <cell r="AK267">
            <v>-0.6825605723470437</v>
          </cell>
          <cell r="AL267">
            <v>-0.67556037193297047</v>
          </cell>
          <cell r="AM267">
            <v>-0.66876310472014211</v>
          </cell>
          <cell r="AN267">
            <v>-0.66215733551665257</v>
          </cell>
          <cell r="AO267">
            <v>-0.65573256925491985</v>
          </cell>
          <cell r="AP267">
            <v>-0.64947915068031703</v>
          </cell>
          <cell r="AQ267">
            <v>-0.6433881770719635</v>
          </cell>
          <cell r="AR267">
            <v>-0.63745142201530691</v>
          </cell>
          <cell r="AS267">
            <v>-0.6316612685885602</v>
          </cell>
        </row>
        <row r="268">
          <cell r="C268" t="str">
            <v>Slovenia</v>
          </cell>
          <cell r="D268" t="str">
            <v>NOR</v>
          </cell>
        </row>
        <row r="269">
          <cell r="C269" t="str">
            <v>Slovakia</v>
          </cell>
          <cell r="D269" t="str">
            <v>ALL</v>
          </cell>
        </row>
        <row r="270">
          <cell r="C270" t="str">
            <v>Slovakia</v>
          </cell>
          <cell r="D270" t="str">
            <v>LOW</v>
          </cell>
          <cell r="E270">
            <v>-2.9497852859470322</v>
          </cell>
          <cell r="F270">
            <v>-2.8216578653481128</v>
          </cell>
          <cell r="G270">
            <v>-2.8299658348230836</v>
          </cell>
          <cell r="H270">
            <v>-3.098512142618326</v>
          </cell>
          <cell r="I270">
            <v>-2.7236929781726635</v>
          </cell>
          <cell r="J270">
            <v>-2.5112934049611955</v>
          </cell>
          <cell r="K270">
            <v>-2.6837056292044723</v>
          </cell>
          <cell r="L270">
            <v>-2.800325477211381</v>
          </cell>
          <cell r="M270">
            <v>-3.0080455337873477</v>
          </cell>
          <cell r="N270">
            <v>-2.9019531791045705</v>
          </cell>
          <cell r="O270">
            <v>-2.7303289129498984</v>
          </cell>
          <cell r="P270">
            <v>-2.6922663334009478</v>
          </cell>
          <cell r="Q270">
            <v>-2.7554893200218054</v>
          </cell>
          <cell r="R270">
            <v>-2.7507810092624014</v>
          </cell>
          <cell r="S270">
            <v>-2.7463976768124136</v>
          </cell>
          <cell r="T270">
            <v>-2.742297343141999</v>
          </cell>
          <cell r="U270">
            <v>-2.738445671710604</v>
          </cell>
          <cell r="V270">
            <v>-2.734814219289873</v>
          </cell>
          <cell r="W270">
            <v>-2.7313791599806008</v>
          </cell>
          <cell r="X270">
            <v>-2.7281203369035203</v>
          </cell>
          <cell r="Y270">
            <v>-2.7250205455013816</v>
          </cell>
          <cell r="Z270">
            <v>-2.7220649837206996</v>
          </cell>
          <cell r="AA270">
            <v>-2.7192408245121249</v>
          </cell>
          <cell r="AB270">
            <v>-2.7165368793809792</v>
          </cell>
          <cell r="AC270">
            <v>-2.7139433306650416</v>
          </cell>
          <cell r="AD270">
            <v>-2.7114515163518926</v>
          </cell>
          <cell r="AE270">
            <v>-2.7090537555288532</v>
          </cell>
          <cell r="AF270">
            <v>-2.7067432055924883</v>
          </cell>
          <cell r="AG270">
            <v>-2.7045137445260545</v>
          </cell>
          <cell r="AH270">
            <v>-2.7023598731425005</v>
          </cell>
          <cell r="AI270">
            <v>-2.7002766333626265</v>
          </cell>
          <cell r="AJ270">
            <v>-2.6982595394720859</v>
          </cell>
          <cell r="AK270">
            <v>-2.6963045199596798</v>
          </cell>
          <cell r="AL270">
            <v>-2.6944078680406909</v>
          </cell>
          <cell r="AM270">
            <v>-2.6925661993540095</v>
          </cell>
          <cell r="AN270">
            <v>-2.6907764156199598</v>
          </cell>
          <cell r="AO270">
            <v>-2.6890356732785157</v>
          </cell>
          <cell r="AP270">
            <v>-2.6873413563106876</v>
          </cell>
          <cell r="AQ270">
            <v>-2.6856910525908728</v>
          </cell>
          <cell r="AR270">
            <v>-2.6840825332336071</v>
          </cell>
          <cell r="AS270">
            <v>-2.6825137344909309</v>
          </cell>
        </row>
        <row r="271">
          <cell r="C271" t="str">
            <v>Slovakia</v>
          </cell>
          <cell r="D271" t="str">
            <v>MED</v>
          </cell>
        </row>
        <row r="272">
          <cell r="C272" t="str">
            <v>Slovakia</v>
          </cell>
          <cell r="D272" t="str">
            <v>HIG</v>
          </cell>
          <cell r="E272">
            <v>-2.1225281764432746</v>
          </cell>
          <cell r="F272">
            <v>-2.0142059135081092</v>
          </cell>
          <cell r="G272">
            <v>-1.8133666978158092</v>
          </cell>
          <cell r="H272">
            <v>-1.733051868401277</v>
          </cell>
          <cell r="I272">
            <v>-1.762480558906997</v>
          </cell>
          <cell r="J272">
            <v>-1.669357487715377</v>
          </cell>
          <cell r="K272">
            <v>-1.5725145583295026</v>
          </cell>
          <cell r="L272">
            <v>-1.4522523289116882</v>
          </cell>
          <cell r="M272">
            <v>-1.4057124469769922</v>
          </cell>
          <cell r="N272">
            <v>-1.2749288821683944</v>
          </cell>
          <cell r="O272">
            <v>-1.0923370551667122</v>
          </cell>
          <cell r="P272">
            <v>-1.0708202713384509</v>
          </cell>
          <cell r="Q272">
            <v>-1.2075571778105416</v>
          </cell>
          <cell r="R272">
            <v>-1.1767054350477373</v>
          </cell>
          <cell r="S272">
            <v>-1.1479831496886477</v>
          </cell>
          <cell r="T272">
            <v>-1.1211152460804099</v>
          </cell>
          <cell r="U272">
            <v>-1.095876730128398</v>
          </cell>
          <cell r="V272">
            <v>-1.0720812243377102</v>
          </cell>
          <cell r="W272">
            <v>-1.0495726067888436</v>
          </cell>
          <cell r="X272">
            <v>-1.0282187972335239</v>
          </cell>
          <cell r="Y272">
            <v>-1.0079070608499137</v>
          </cell>
          <cell r="Z272">
            <v>-0.9885404054958542</v>
          </cell>
          <cell r="AA272">
            <v>-0.97003478046884761</v>
          </cell>
          <cell r="AB272">
            <v>-0.95231687188258629</v>
          </cell>
          <cell r="AC272">
            <v>-0.93532234838663797</v>
          </cell>
          <cell r="AD272">
            <v>-0.91899445115759448</v>
          </cell>
          <cell r="AE272">
            <v>-0.90328285013988685</v>
          </cell>
          <cell r="AF272">
            <v>-0.88814270839478993</v>
          </cell>
          <cell r="AG272">
            <v>-0.87353391070998865</v>
          </cell>
          <cell r="AH272">
            <v>-0.85942042303570032</v>
          </cell>
          <cell r="AI272">
            <v>-0.84576975699299117</v>
          </cell>
          <cell r="AJ272">
            <v>-0.83255251942746256</v>
          </cell>
          <cell r="AK272">
            <v>-0.81974203129803103</v>
          </cell>
          <cell r="AL272">
            <v>-0.80731400347545068</v>
          </cell>
          <cell r="AM272">
            <v>-0.79524625954790396</v>
          </cell>
          <cell r="AN272">
            <v>-0.78351849768476312</v>
          </cell>
          <cell r="AO272">
            <v>-0.77211208513493634</v>
          </cell>
          <cell r="AP272">
            <v>-0.76100988013589643</v>
          </cell>
          <cell r="AQ272">
            <v>-0.75019607695977109</v>
          </cell>
          <cell r="AR272">
            <v>-0.73965607058057681</v>
          </cell>
          <cell r="AS272">
            <v>-0.72937633805464119</v>
          </cell>
        </row>
        <row r="273">
          <cell r="C273" t="str">
            <v>Slovakia</v>
          </cell>
          <cell r="D273" t="str">
            <v>NOR</v>
          </cell>
        </row>
        <row r="274">
          <cell r="C274" t="str">
            <v>Finland</v>
          </cell>
          <cell r="D274" t="str">
            <v>ALL</v>
          </cell>
        </row>
        <row r="275">
          <cell r="C275" t="str">
            <v>Finland</v>
          </cell>
          <cell r="D275" t="str">
            <v>LOW</v>
          </cell>
          <cell r="E275">
            <v>-2.2595677079103553</v>
          </cell>
          <cell r="F275">
            <v>-2.534239333976164</v>
          </cell>
          <cell r="G275">
            <v>-2.6203892625437848</v>
          </cell>
          <cell r="H275">
            <v>-2.4906593022774501</v>
          </cell>
          <cell r="I275">
            <v>-2.6498408150162867</v>
          </cell>
          <cell r="J275">
            <v>-2.5982857777291284</v>
          </cell>
          <cell r="K275">
            <v>-2.5015630246156766</v>
          </cell>
          <cell r="L275">
            <v>-2.6252985134438309</v>
          </cell>
          <cell r="M275">
            <v>-2.5016824392928374</v>
          </cell>
          <cell r="N275">
            <v>-2.5086955117520149</v>
          </cell>
          <cell r="O275">
            <v>-2.487319196193384</v>
          </cell>
          <cell r="P275">
            <v>-2.4188448991099079</v>
          </cell>
          <cell r="Q275">
            <v>-2.5576464292899903</v>
          </cell>
          <cell r="R275">
            <v>-2.5610480566740477</v>
          </cell>
          <cell r="S275">
            <v>-2.5642148960050166</v>
          </cell>
          <cell r="T275">
            <v>-2.5671772763596259</v>
          </cell>
          <cell r="U275">
            <v>-2.5699600049612279</v>
          </cell>
          <cell r="V275">
            <v>-2.5725836312742505</v>
          </cell>
          <cell r="W275">
            <v>-2.5750653688674929</v>
          </cell>
          <cell r="X275">
            <v>-2.5774197805419248</v>
          </cell>
          <cell r="Y275">
            <v>-2.5796592961255804</v>
          </cell>
          <cell r="Z275">
            <v>-2.5817946097024</v>
          </cell>
          <cell r="AA275">
            <v>-2.5838349884691665</v>
          </cell>
          <cell r="AB275">
            <v>-2.5857885158111586</v>
          </cell>
          <cell r="AC275">
            <v>-2.5876622847242237</v>
          </cell>
          <cell r="AD275">
            <v>-2.5894625532784317</v>
          </cell>
          <cell r="AE275">
            <v>-2.5911948707257833</v>
          </cell>
          <cell r="AF275">
            <v>-2.5928641806624886</v>
          </cell>
          <cell r="AG275">
            <v>-2.5944749060803307</v>
          </cell>
          <cell r="AH275">
            <v>-2.5960310199934575</v>
          </cell>
          <cell r="AI275">
            <v>-2.5975361044802079</v>
          </cell>
          <cell r="AJ275">
            <v>-2.5989934003480668</v>
          </cell>
          <cell r="AK275">
            <v>-2.6004058491539332</v>
          </cell>
          <cell r="AL275">
            <v>-2.6017761289496693</v>
          </cell>
          <cell r="AM275">
            <v>-2.6031066848447879</v>
          </cell>
          <cell r="AN275">
            <v>-2.6043997552626914</v>
          </cell>
          <cell r="AO275">
            <v>-2.605657394598714</v>
          </cell>
          <cell r="AP275">
            <v>-2.6068814928559338</v>
          </cell>
          <cell r="AQ275">
            <v>-2.6080737927299644</v>
          </cell>
          <cell r="AR275">
            <v>-2.6092359045303661</v>
          </cell>
          <cell r="AS275">
            <v>-2.6103693192593118</v>
          </cell>
        </row>
        <row r="276">
          <cell r="C276" t="str">
            <v>Finland</v>
          </cell>
          <cell r="D276" t="str">
            <v>MED</v>
          </cell>
        </row>
        <row r="277">
          <cell r="C277" t="str">
            <v>Finland</v>
          </cell>
          <cell r="D277" t="str">
            <v>HIG</v>
          </cell>
          <cell r="E277">
            <v>-0.80647586586694864</v>
          </cell>
          <cell r="F277">
            <v>-0.7996382785880578</v>
          </cell>
          <cell r="G277">
            <v>-0.82862979331572972</v>
          </cell>
          <cell r="H277">
            <v>-0.84200067669006851</v>
          </cell>
          <cell r="I277">
            <v>-0.85362699543885112</v>
          </cell>
          <cell r="J277">
            <v>-0.86169268980978142</v>
          </cell>
          <cell r="K277">
            <v>-0.92682891018989544</v>
          </cell>
          <cell r="L277">
            <v>-0.90720118488641122</v>
          </cell>
          <cell r="M277">
            <v>-0.91968527301369063</v>
          </cell>
          <cell r="N277">
            <v>-0.85577248737817579</v>
          </cell>
          <cell r="O277">
            <v>-0.87933161033693019</v>
          </cell>
          <cell r="P277">
            <v>-0.87742186297478197</v>
          </cell>
          <cell r="Q277">
            <v>-0.90139878129910611</v>
          </cell>
          <cell r="R277">
            <v>-0.90454708046356269</v>
          </cell>
          <cell r="S277">
            <v>-0.90747807686439896</v>
          </cell>
          <cell r="T277">
            <v>-0.91021984089150276</v>
          </cell>
          <cell r="U277">
            <v>-0.91279533230846222</v>
          </cell>
          <cell r="V277">
            <v>-0.91522357020654821</v>
          </cell>
          <cell r="W277">
            <v>-0.91752048621440518</v>
          </cell>
          <cell r="X277">
            <v>-0.91969955860256314</v>
          </cell>
          <cell r="Y277">
            <v>-0.92177229151677242</v>
          </cell>
          <cell r="Z277">
            <v>-0.92374858262415882</v>
          </cell>
          <cell r="AA277">
            <v>-0.92563700896876433</v>
          </cell>
          <cell r="AB277">
            <v>-0.92744505194471238</v>
          </cell>
          <cell r="AC277">
            <v>-0.92917927631362351</v>
          </cell>
          <cell r="AD277">
            <v>-0.93084547409047991</v>
          </cell>
          <cell r="AE277">
            <v>-0.93244878125975794</v>
          </cell>
          <cell r="AF277">
            <v>-0.93399377325493649</v>
          </cell>
          <cell r="AG277">
            <v>-0.93548454367586142</v>
          </cell>
          <cell r="AH277">
            <v>-0.93692476965577276</v>
          </cell>
          <cell r="AI277">
            <v>-0.9383177665061273</v>
          </cell>
          <cell r="AJ277">
            <v>-0.93966653368287645</v>
          </cell>
          <cell r="AK277">
            <v>-0.94097379367736844</v>
          </cell>
          <cell r="AL277">
            <v>-0.9422420250998359</v>
          </cell>
          <cell r="AM277">
            <v>-0.94347349096599686</v>
          </cell>
          <cell r="AN277">
            <v>-0.94467026299792201</v>
          </cell>
          <cell r="AO277">
            <v>-0.94583424259467141</v>
          </cell>
          <cell r="AP277">
            <v>-0.94696717900577898</v>
          </cell>
          <cell r="AQ277">
            <v>-0.94807068514368953</v>
          </cell>
          <cell r="AR277">
            <v>-0.94914625139393682</v>
          </cell>
          <cell r="AS277">
            <v>-0.95019525771980506</v>
          </cell>
        </row>
        <row r="278">
          <cell r="C278" t="str">
            <v>Finland</v>
          </cell>
          <cell r="D278" t="str">
            <v>NOR</v>
          </cell>
        </row>
        <row r="279">
          <cell r="C279" t="str">
            <v>Sweden</v>
          </cell>
          <cell r="D279" t="str">
            <v>ALL</v>
          </cell>
        </row>
        <row r="280">
          <cell r="C280" t="str">
            <v>Sweden</v>
          </cell>
          <cell r="D280" t="str">
            <v>LOW</v>
          </cell>
          <cell r="E280">
            <v>-1.9927718698020225</v>
          </cell>
          <cell r="F280">
            <v>-2.4377784103079891</v>
          </cell>
          <cell r="G280">
            <v>-2.5468733735372</v>
          </cell>
          <cell r="H280">
            <v>-2.468681307358874</v>
          </cell>
          <cell r="I280">
            <v>-2.642060334875028</v>
          </cell>
          <cell r="J280">
            <v>-2.4274957425746613</v>
          </cell>
          <cell r="K280">
            <v>-2.1364890157488725</v>
          </cell>
          <cell r="L280">
            <v>-2.1026320886479519</v>
          </cell>
          <cell r="M280">
            <v>-2.168682573996735</v>
          </cell>
          <cell r="N280">
            <v>-2.257000312405109</v>
          </cell>
          <cell r="O280">
            <v>-2.2648580734134587</v>
          </cell>
          <cell r="P280">
            <v>-2.2588829728483</v>
          </cell>
          <cell r="Q280">
            <v>-2.2948571008096281</v>
          </cell>
          <cell r="R280">
            <v>-2.2937177516312395</v>
          </cell>
          <cell r="S280">
            <v>-2.2926570429225963</v>
          </cell>
          <cell r="T280">
            <v>-2.2916648161904982</v>
          </cell>
          <cell r="U280">
            <v>-2.2907327624444669</v>
          </cell>
          <cell r="V280">
            <v>-2.2898539987979394</v>
          </cell>
          <cell r="W280">
            <v>-2.2890227596971817</v>
          </cell>
          <cell r="X280">
            <v>-2.2882341674429494</v>
          </cell>
          <cell r="Y280">
            <v>-2.2874840587590337</v>
          </cell>
          <cell r="Z280">
            <v>-2.2867688517434877</v>
          </cell>
          <cell r="AA280">
            <v>-2.2860854424193469</v>
          </cell>
          <cell r="AB280">
            <v>-2.2854311233182925</v>
          </cell>
          <cell r="AC280">
            <v>-2.2848035186954005</v>
          </cell>
          <cell r="AD280">
            <v>-2.284200532457775</v>
          </cell>
          <cell r="AE280">
            <v>-2.2836203059257336</v>
          </cell>
          <cell r="AF280">
            <v>-2.2830611832793863</v>
          </cell>
          <cell r="AG280">
            <v>-2.2825216830713306</v>
          </cell>
          <cell r="AH280">
            <v>-2.2820004745707436</v>
          </cell>
          <cell r="AI280">
            <v>-2.2814963579877747</v>
          </cell>
          <cell r="AJ280">
            <v>-2.2810082478386455</v>
          </cell>
          <cell r="AK280">
            <v>-2.2805351588712814</v>
          </cell>
          <cell r="AL280">
            <v>-2.2800761940926138</v>
          </cell>
          <cell r="AM280">
            <v>-2.2796305345318375</v>
          </cell>
          <cell r="AN280">
            <v>-2.2791974304460867</v>
          </cell>
          <cell r="AO280">
            <v>-2.2787761937312947</v>
          </cell>
          <cell r="AP280">
            <v>-2.2783661913453286</v>
          </cell>
          <cell r="AQ280">
            <v>-2.2779668395855692</v>
          </cell>
          <cell r="AR280">
            <v>-2.2775775990910962</v>
          </cell>
          <cell r="AS280">
            <v>-2.2771979704620908</v>
          </cell>
        </row>
        <row r="281">
          <cell r="C281" t="str">
            <v>Sweden</v>
          </cell>
          <cell r="D281" t="str">
            <v>MED</v>
          </cell>
        </row>
        <row r="282">
          <cell r="C282" t="str">
            <v>Sweden</v>
          </cell>
          <cell r="D282" t="str">
            <v>HIG</v>
          </cell>
          <cell r="E282">
            <v>-0.94910902566387945</v>
          </cell>
          <cell r="F282">
            <v>-1.087403765020017</v>
          </cell>
          <cell r="G282">
            <v>-0.98035249495740373</v>
          </cell>
          <cell r="H282">
            <v>-0.95181055912269052</v>
          </cell>
          <cell r="I282">
            <v>-0.89240291885897582</v>
          </cell>
          <cell r="J282">
            <v>-0.85388516568672546</v>
          </cell>
          <cell r="K282">
            <v>-0.80772900832298211</v>
          </cell>
          <cell r="L282">
            <v>-0.80895921740845778</v>
          </cell>
          <cell r="M282">
            <v>-0.79463826398278226</v>
          </cell>
          <cell r="N282">
            <v>-0.76035789411635313</v>
          </cell>
          <cell r="O282">
            <v>-0.75886018440104563</v>
          </cell>
          <cell r="P282">
            <v>-0.76193907731879218</v>
          </cell>
          <cell r="Q282">
            <v>-0.7593182173868499</v>
          </cell>
          <cell r="R282">
            <v>-0.75042136290725536</v>
          </cell>
          <cell r="S282">
            <v>-0.74213858954414746</v>
          </cell>
          <cell r="T282">
            <v>-0.73439057250627515</v>
          </cell>
          <cell r="U282">
            <v>-0.72711242924440755</v>
          </cell>
          <cell r="V282">
            <v>-0.72025041325018191</v>
          </cell>
          <cell r="W282">
            <v>-0.71375950295027668</v>
          </cell>
          <cell r="X282">
            <v>-0.70760160977518827</v>
          </cell>
          <cell r="Y282">
            <v>-0.70174422388220281</v>
          </cell>
          <cell r="Z282">
            <v>-0.69615937521526594</v>
          </cell>
          <cell r="AA282">
            <v>-0.69082282569892173</v>
          </cell>
          <cell r="AB282">
            <v>-0.6857134334812226</v>
          </cell>
          <cell r="AC282">
            <v>-0.68081264704410138</v>
          </cell>
          <cell r="AD282">
            <v>-0.67610409859283815</v>
          </cell>
          <cell r="AE282">
            <v>-0.67157327422512947</v>
          </cell>
          <cell r="AF282">
            <v>-0.6672072441132435</v>
          </cell>
          <cell r="AG282">
            <v>-0.66299444005472496</v>
          </cell>
          <cell r="AH282">
            <v>-0.65892447075013583</v>
          </cell>
          <cell r="AI282">
            <v>-0.65498796738093401</v>
          </cell>
          <cell r="AJ282">
            <v>-0.65117645371226329</v>
          </cell>
          <cell r="AK282">
            <v>-0.6474822361902135</v>
          </cell>
          <cell r="AL282">
            <v>-0.64389831045039581</v>
          </cell>
          <cell r="AM282">
            <v>-0.64041828138215662</v>
          </cell>
          <cell r="AN282">
            <v>-0.63703629445617016</v>
          </cell>
          <cell r="AO282">
            <v>-0.63374697646301037</v>
          </cell>
          <cell r="AP282">
            <v>-0.63054538415626493</v>
          </cell>
          <cell r="AQ282">
            <v>-0.62742695956778571</v>
          </cell>
          <cell r="AR282">
            <v>-0.62438749098117652</v>
          </cell>
          <cell r="AS282">
            <v>-0.62142307872493707</v>
          </cell>
        </row>
        <row r="283">
          <cell r="C283" t="str">
            <v>Sweden</v>
          </cell>
          <cell r="D283" t="str">
            <v>NOR</v>
          </cell>
        </row>
        <row r="284">
          <cell r="C284" t="str">
            <v>United Kingdom</v>
          </cell>
          <cell r="D284" t="str">
            <v>ALL</v>
          </cell>
        </row>
        <row r="285">
          <cell r="C285" t="str">
            <v>United Kingdom</v>
          </cell>
          <cell r="D285" t="str">
            <v>LOW</v>
          </cell>
          <cell r="E285">
            <v>-1.1417149223566361</v>
          </cell>
          <cell r="F285">
            <v>-1.2284905941539384</v>
          </cell>
          <cell r="G285">
            <v>-1.359008386441974</v>
          </cell>
          <cell r="H285">
            <v>-1.4656377051857785</v>
          </cell>
          <cell r="I285">
            <v>-1.5527308224082226</v>
          </cell>
          <cell r="J285">
            <v>-1.6616563891570655</v>
          </cell>
          <cell r="K285">
            <v>-1.7660310679306677</v>
          </cell>
          <cell r="L285">
            <v>-1.720569855015933</v>
          </cell>
          <cell r="M285">
            <v>-1.7278798120091985</v>
          </cell>
          <cell r="N285">
            <v>-1.7565813957071754</v>
          </cell>
          <cell r="O285">
            <v>-1.8122637230861298</v>
          </cell>
          <cell r="P285">
            <v>-1.7686708935564164</v>
          </cell>
          <cell r="Q285">
            <v>-1.8472936723325741</v>
          </cell>
          <cell r="R285">
            <v>-1.8693106872007295</v>
          </cell>
          <cell r="S285">
            <v>-1.8898080376635655</v>
          </cell>
          <cell r="T285">
            <v>-1.9089820285063752</v>
          </cell>
          <cell r="U285">
            <v>-1.9269932243483019</v>
          </cell>
          <cell r="V285">
            <v>-1.9439746314868471</v>
          </cell>
          <cell r="W285">
            <v>-1.9600376646530799</v>
          </cell>
          <cell r="X285">
            <v>-1.9752765814976105</v>
          </cell>
          <cell r="Y285">
            <v>-1.9897718340152464</v>
          </cell>
          <cell r="Z285">
            <v>-2.0035926396065222</v>
          </cell>
          <cell r="AA285">
            <v>-2.0167989801525521</v>
          </cell>
          <cell r="AB285">
            <v>-2.0294431753208921</v>
          </cell>
          <cell r="AC285">
            <v>-2.0415711344888461</v>
          </cell>
          <cell r="AD285">
            <v>-2.0532233629811363</v>
          </cell>
          <cell r="AE285">
            <v>-2.0644357783013643</v>
          </cell>
          <cell r="AF285">
            <v>-2.0752403778492914</v>
          </cell>
          <cell r="AG285">
            <v>-2.0856657894153416</v>
          </cell>
          <cell r="AH285">
            <v>-2.0957377283121277</v>
          </cell>
          <cell r="AI285">
            <v>-2.1054793795223441</v>
          </cell>
          <cell r="AJ285">
            <v>-2.1149117191549376</v>
          </cell>
          <cell r="AK285">
            <v>-2.1240537864210389</v>
          </cell>
          <cell r="AL285">
            <v>-2.1329229149968638</v>
          </cell>
          <cell r="AM285">
            <v>-2.1415349308405274</v>
          </cell>
          <cell r="AN285">
            <v>-2.1499043221354093</v>
          </cell>
          <cell r="AO285">
            <v>-2.1580443859442071</v>
          </cell>
          <cell r="AP285">
            <v>-2.1659673553016421</v>
          </cell>
          <cell r="AQ285">
            <v>-2.1736845097956534</v>
          </cell>
          <cell r="AR285">
            <v>-2.1812062721461727</v>
          </cell>
          <cell r="AS285">
            <v>-2.1885422928567126</v>
          </cell>
        </row>
        <row r="286">
          <cell r="C286" t="str">
            <v>United Kingdom</v>
          </cell>
          <cell r="D286" t="str">
            <v>MED</v>
          </cell>
        </row>
        <row r="287">
          <cell r="C287" t="str">
            <v>United Kingdom</v>
          </cell>
          <cell r="D287" t="str">
            <v>HIG</v>
          </cell>
          <cell r="E287">
            <v>-1.1483938585219142</v>
          </cell>
          <cell r="F287">
            <v>-1.0424666077281819</v>
          </cell>
          <cell r="G287">
            <v>-0.94055033015934231</v>
          </cell>
          <cell r="H287">
            <v>-0.93069598195472214</v>
          </cell>
          <cell r="I287">
            <v>-0.97438561237702215</v>
          </cell>
          <cell r="J287">
            <v>-0.94591016977959441</v>
          </cell>
          <cell r="K287">
            <v>-0.93800641835503895</v>
          </cell>
          <cell r="L287">
            <v>-0.94810904717928712</v>
          </cell>
          <cell r="M287">
            <v>-0.92726186492272233</v>
          </cell>
          <cell r="N287">
            <v>-0.88734466783965549</v>
          </cell>
          <cell r="O287">
            <v>-0.86105149115687929</v>
          </cell>
          <cell r="P287">
            <v>-0.81722754106793138</v>
          </cell>
          <cell r="Q287">
            <v>-0.85496782495872958</v>
          </cell>
          <cell r="R287">
            <v>-0.84740203042316797</v>
          </cell>
          <cell r="S287">
            <v>-0.84035844422159256</v>
          </cell>
          <cell r="T287">
            <v>-0.83376960935854949</v>
          </cell>
          <cell r="U287">
            <v>-0.82758035037426847</v>
          </cell>
          <cell r="V287">
            <v>-0.82174496178483802</v>
          </cell>
          <cell r="W287">
            <v>-0.81622515770234139</v>
          </cell>
          <cell r="X287">
            <v>-0.81098854799477438</v>
          </cell>
          <cell r="Y287">
            <v>-0.80600748662263821</v>
          </cell>
          <cell r="Z287">
            <v>-0.80125818813482308</v>
          </cell>
          <cell r="AA287">
            <v>-0.79672004071855196</v>
          </cell>
          <cell r="AB287">
            <v>-0.79237506555801973</v>
          </cell>
          <cell r="AC287">
            <v>-0.78820748663099927</v>
          </cell>
          <cell r="AD287">
            <v>-0.78420338493138164</v>
          </cell>
          <cell r="AE287">
            <v>-0.78035041798430815</v>
          </cell>
          <cell r="AF287">
            <v>-0.77663759039582003</v>
          </cell>
          <cell r="AG287">
            <v>-0.77305506468424001</v>
          </cell>
          <cell r="AH287">
            <v>-0.76959400419424462</v>
          </cell>
          <cell r="AI287">
            <v>-0.76624644177786072</v>
          </cell>
          <cell r="AJ287">
            <v>-0.76300516933120155</v>
          </cell>
          <cell r="AK287">
            <v>-0.75986364433429332</v>
          </cell>
          <cell r="AL287">
            <v>-0.75681591034692042</v>
          </cell>
          <cell r="AM287">
            <v>-0.75385652903204492</v>
          </cell>
          <cell r="AN287">
            <v>-0.75098052175749008</v>
          </cell>
          <cell r="AO287">
            <v>-0.74818331920062553</v>
          </cell>
          <cell r="AP287">
            <v>-0.74546071767499344</v>
          </cell>
          <cell r="AQ287">
            <v>-0.74280884113085199</v>
          </cell>
          <cell r="AR287">
            <v>-0.74022410796742644</v>
          </cell>
          <cell r="AS287">
            <v>-0.73770320194374706</v>
          </cell>
        </row>
        <row r="288">
          <cell r="C288" t="str">
            <v>United Kingdom</v>
          </cell>
          <cell r="D288" t="str">
            <v>NOR</v>
          </cell>
        </row>
      </sheetData>
      <sheetData sheetId="6" refreshError="1"/>
      <sheetData sheetId="7">
        <row r="9">
          <cell r="O9" t="str">
            <v>GEO</v>
          </cell>
          <cell r="P9" t="str">
            <v>AGE/TIME</v>
          </cell>
          <cell r="Q9" t="str">
            <v>2015</v>
          </cell>
          <cell r="R9" t="str">
            <v>2020</v>
          </cell>
          <cell r="S9" t="str">
            <v>2025</v>
          </cell>
          <cell r="T9" t="str">
            <v>2030</v>
          </cell>
          <cell r="U9" t="str">
            <v>2035</v>
          </cell>
          <cell r="V9" t="str">
            <v>2040</v>
          </cell>
          <cell r="W9" t="str">
            <v>2045</v>
          </cell>
          <cell r="X9" t="str">
            <v>2050</v>
          </cell>
          <cell r="Y9" t="str">
            <v>2055</v>
          </cell>
          <cell r="Z9" t="str">
            <v>2060</v>
          </cell>
        </row>
        <row r="10">
          <cell r="N10" t="str">
            <v xml:space="preserve">European Union (27 countries)20-24 </v>
          </cell>
          <cell r="O10" t="str">
            <v>European Union (27 countries)</v>
          </cell>
          <cell r="P10" t="str">
            <v xml:space="preserve">20-24 </v>
          </cell>
        </row>
        <row r="11">
          <cell r="N11" t="str">
            <v xml:space="preserve">European Union (27 countries)25-29 </v>
          </cell>
          <cell r="O11" t="str">
            <v>European Union (27 countries)</v>
          </cell>
          <cell r="P11" t="str">
            <v xml:space="preserve">25-29 </v>
          </cell>
          <cell r="Q11">
            <v>0.18829411108405975</v>
          </cell>
          <cell r="R11">
            <v>0.18386987946391034</v>
          </cell>
          <cell r="S11">
            <v>0.17745440470772064</v>
          </cell>
          <cell r="T11">
            <v>0.18077755780454571</v>
          </cell>
          <cell r="U11">
            <v>0.19172658937847464</v>
          </cell>
          <cell r="V11">
            <v>0.19702672259624876</v>
          </cell>
          <cell r="W11">
            <v>0.19460811191520797</v>
          </cell>
          <cell r="X11">
            <v>0.18953269773167239</v>
          </cell>
          <cell r="Y11">
            <v>0.18594817847653969</v>
          </cell>
          <cell r="Z11">
            <v>0.18758246649941465</v>
          </cell>
        </row>
        <row r="12">
          <cell r="N12" t="str">
            <v xml:space="preserve">European Union (27 countries)30-34 </v>
          </cell>
          <cell r="O12" t="str">
            <v>European Union (27 countries)</v>
          </cell>
          <cell r="P12" t="str">
            <v xml:space="preserve">30-34 </v>
          </cell>
          <cell r="Q12">
            <v>0.19535350746594901</v>
          </cell>
          <cell r="R12">
            <v>0.19818723427990112</v>
          </cell>
          <cell r="S12">
            <v>0.19474784761071948</v>
          </cell>
          <cell r="T12">
            <v>0.1875271550695313</v>
          </cell>
          <cell r="U12">
            <v>0.18953782347820858</v>
          </cell>
          <cell r="V12">
            <v>0.19972429656361754</v>
          </cell>
          <cell r="W12">
            <v>0.20389404315707149</v>
          </cell>
          <cell r="X12">
            <v>0.19990677113034583</v>
          </cell>
          <cell r="Y12">
            <v>0.19525185864757458</v>
          </cell>
          <cell r="Z12">
            <v>0.19312145366529418</v>
          </cell>
        </row>
        <row r="13">
          <cell r="N13" t="str">
            <v xml:space="preserve">European Union (27 countries)35-39 </v>
          </cell>
          <cell r="O13" t="str">
            <v>European Union (27 countries)</v>
          </cell>
          <cell r="P13" t="str">
            <v xml:space="preserve">35-39 </v>
          </cell>
          <cell r="Q13">
            <v>0.19879275210276728</v>
          </cell>
          <cell r="R13">
            <v>0.2031270855585072</v>
          </cell>
          <cell r="S13">
            <v>0.20705134316019844</v>
          </cell>
          <cell r="T13">
            <v>0.20282237534085792</v>
          </cell>
          <cell r="U13">
            <v>0.19396729367059734</v>
          </cell>
          <cell r="V13">
            <v>0.19507927028487662</v>
          </cell>
          <cell r="W13">
            <v>0.20419315486566711</v>
          </cell>
          <cell r="X13">
            <v>0.20683815460981328</v>
          </cell>
          <cell r="Y13">
            <v>0.2033964078572455</v>
          </cell>
          <cell r="Z13">
            <v>0.20035981643485806</v>
          </cell>
        </row>
        <row r="14">
          <cell r="N14" t="str">
            <v xml:space="preserve">European Union (27 countries)40-44 </v>
          </cell>
          <cell r="O14" t="str">
            <v>European Union (27 countries)</v>
          </cell>
          <cell r="P14" t="str">
            <v xml:space="preserve">40-44 </v>
          </cell>
          <cell r="Q14">
            <v>0.20529945784674647</v>
          </cell>
          <cell r="R14">
            <v>0.20491656702235223</v>
          </cell>
          <cell r="S14">
            <v>0.21030866343405094</v>
          </cell>
          <cell r="T14">
            <v>0.21360432024777753</v>
          </cell>
          <cell r="U14">
            <v>0.20773207178380168</v>
          </cell>
          <cell r="V14">
            <v>0.19788270747578746</v>
          </cell>
          <cell r="W14">
            <v>0.19791459285835225</v>
          </cell>
          <cell r="X14">
            <v>0.20560736633852375</v>
          </cell>
          <cell r="Y14">
            <v>0.20889383610470341</v>
          </cell>
          <cell r="Z14">
            <v>0.20723053692459148</v>
          </cell>
        </row>
        <row r="15">
          <cell r="N15" t="str">
            <v xml:space="preserve">European Union (27 countries)45-49 </v>
          </cell>
          <cell r="O15" t="str">
            <v>European Union (27 countries)</v>
          </cell>
          <cell r="P15" t="str">
            <v xml:space="preserve">45-49 </v>
          </cell>
          <cell r="Q15">
            <v>0.21226017150047752</v>
          </cell>
          <cell r="R15">
            <v>0.20989923367532909</v>
          </cell>
          <cell r="S15">
            <v>0.2104377410873105</v>
          </cell>
          <cell r="T15">
            <v>0.2152685915372875</v>
          </cell>
          <cell r="U15">
            <v>0.21703622168891779</v>
          </cell>
          <cell r="V15">
            <v>0.21028700307946963</v>
          </cell>
          <cell r="W15">
            <v>0.19939009720370118</v>
          </cell>
          <cell r="X15">
            <v>0.19811501018964472</v>
          </cell>
          <cell r="Y15">
            <v>0.20650971891393682</v>
          </cell>
          <cell r="Z15">
            <v>0.21170572647584163</v>
          </cell>
        </row>
        <row r="16">
          <cell r="N16" t="str">
            <v xml:space="preserve">European Union (27 countries)50-54 </v>
          </cell>
          <cell r="O16" t="str">
            <v>European Union (27 countries)</v>
          </cell>
          <cell r="P16" t="str">
            <v xml:space="preserve">50-54 </v>
          </cell>
          <cell r="Q16">
            <v>0.36643597346484297</v>
          </cell>
          <cell r="R16">
            <v>0.35836309439710462</v>
          </cell>
          <cell r="S16">
            <v>0.33829958587393089</v>
          </cell>
          <cell r="T16">
            <v>0.33222001252124927</v>
          </cell>
          <cell r="U16">
            <v>0.33798215800024023</v>
          </cell>
          <cell r="V16">
            <v>0.33847450049659933</v>
          </cell>
          <cell r="W16">
            <v>0.32919169336559884</v>
          </cell>
          <cell r="X16">
            <v>0.32102238925952786</v>
          </cell>
          <cell r="Y16">
            <v>0.33011941187855698</v>
          </cell>
          <cell r="Z16">
            <v>0.34531441828096432</v>
          </cell>
        </row>
        <row r="17">
          <cell r="N17" t="str">
            <v xml:space="preserve">European Union (27 countries)55-59 </v>
          </cell>
          <cell r="O17" t="str">
            <v>European Union (27 countries)</v>
          </cell>
          <cell r="P17" t="str">
            <v xml:space="preserve">55-59 </v>
          </cell>
          <cell r="Q17">
            <v>0.33400442793119378</v>
          </cell>
          <cell r="R17">
            <v>0.33850275246390615</v>
          </cell>
          <cell r="S17">
            <v>0.34269091136112967</v>
          </cell>
          <cell r="T17">
            <v>0.33389780637160799</v>
          </cell>
          <cell r="U17">
            <v>0.33213595697247961</v>
          </cell>
          <cell r="V17">
            <v>0.33551402723896701</v>
          </cell>
          <cell r="W17">
            <v>0.33859554266605585</v>
          </cell>
          <cell r="X17">
            <v>0.33632834269340939</v>
          </cell>
          <cell r="Y17">
            <v>0.3285787355084519</v>
          </cell>
          <cell r="Z17">
            <v>0.32931672320283178</v>
          </cell>
        </row>
        <row r="18">
          <cell r="N18" t="str">
            <v xml:space="preserve">European Union (27 countries)60-64 </v>
          </cell>
          <cell r="O18" t="str">
            <v>European Union (27 countries)</v>
          </cell>
          <cell r="P18" t="str">
            <v xml:space="preserve">60-64 </v>
          </cell>
          <cell r="Q18">
            <v>0.29955959860396325</v>
          </cell>
          <cell r="R18">
            <v>0.30313415313898928</v>
          </cell>
          <cell r="S18">
            <v>0.31900950276493945</v>
          </cell>
          <cell r="T18">
            <v>0.33388218110714274</v>
          </cell>
          <cell r="U18">
            <v>0.32988188502728022</v>
          </cell>
          <cell r="V18">
            <v>0.32601147226443361</v>
          </cell>
          <cell r="W18">
            <v>0.33221276396834531</v>
          </cell>
          <cell r="X18">
            <v>0.34264926804706275</v>
          </cell>
          <cell r="Y18">
            <v>0.34130185261299112</v>
          </cell>
          <cell r="Z18">
            <v>0.3253688585162039</v>
          </cell>
        </row>
        <row r="19">
          <cell r="N19" t="str">
            <v xml:space="preserve">Belgium20-24 </v>
          </cell>
          <cell r="O19" t="str">
            <v>Belgium</v>
          </cell>
          <cell r="P19" t="str">
            <v xml:space="preserve">20-24 </v>
          </cell>
        </row>
        <row r="20">
          <cell r="N20" t="str">
            <v xml:space="preserve">Belgium25-29 </v>
          </cell>
          <cell r="O20" t="str">
            <v>Belgium</v>
          </cell>
          <cell r="P20" t="str">
            <v xml:space="preserve">25-29 </v>
          </cell>
          <cell r="Q20">
            <v>0.18835735097671513</v>
          </cell>
          <cell r="R20">
            <v>0.19564508501462613</v>
          </cell>
          <cell r="S20">
            <v>0.18740956062714578</v>
          </cell>
          <cell r="T20">
            <v>0.18714129608765651</v>
          </cell>
          <cell r="U20">
            <v>0.19802410065103915</v>
          </cell>
          <cell r="V20">
            <v>0.20256685912703928</v>
          </cell>
          <cell r="W20">
            <v>0.2027012260974525</v>
          </cell>
          <cell r="X20">
            <v>0.198746654825812</v>
          </cell>
          <cell r="Y20">
            <v>0.19370406186718189</v>
          </cell>
          <cell r="Z20">
            <v>0.19340395426731266</v>
          </cell>
        </row>
        <row r="21">
          <cell r="N21" t="str">
            <v xml:space="preserve">Belgium30-34 </v>
          </cell>
          <cell r="O21" t="str">
            <v>Belgium</v>
          </cell>
          <cell r="P21" t="str">
            <v xml:space="preserve">30-34 </v>
          </cell>
          <cell r="Q21">
            <v>0.19500347018254974</v>
          </cell>
          <cell r="R21">
            <v>0.19738351881769478</v>
          </cell>
          <cell r="S21">
            <v>0.20428163167013683</v>
          </cell>
          <cell r="T21">
            <v>0.19437764241903294</v>
          </cell>
          <cell r="U21">
            <v>0.19246321767625479</v>
          </cell>
          <cell r="V21">
            <v>0.20167869930152021</v>
          </cell>
          <cell r="W21">
            <v>0.2064915824915825</v>
          </cell>
          <cell r="X21">
            <v>0.20459921627347596</v>
          </cell>
          <cell r="Y21">
            <v>0.20081118052384506</v>
          </cell>
          <cell r="Z21">
            <v>0.1976317902970022</v>
          </cell>
        </row>
        <row r="22">
          <cell r="N22" t="str">
            <v xml:space="preserve">Belgium35-39 </v>
          </cell>
          <cell r="O22" t="str">
            <v>Belgium</v>
          </cell>
          <cell r="P22" t="str">
            <v xml:space="preserve">35-39 </v>
          </cell>
          <cell r="Q22">
            <v>0.195276926964118</v>
          </cell>
          <cell r="R22">
            <v>0.20136787291346717</v>
          </cell>
          <cell r="S22">
            <v>0.20355438722862859</v>
          </cell>
          <cell r="T22">
            <v>0.20865319697594384</v>
          </cell>
          <cell r="U22">
            <v>0.19719400086623662</v>
          </cell>
          <cell r="V22">
            <v>0.19388812172474976</v>
          </cell>
          <cell r="W22">
            <v>0.20331262308620798</v>
          </cell>
          <cell r="X22">
            <v>0.20605327189894387</v>
          </cell>
          <cell r="Y22">
            <v>0.20435227293838804</v>
          </cell>
          <cell r="Z22">
            <v>0.20251611355675264</v>
          </cell>
        </row>
        <row r="23">
          <cell r="N23" t="str">
            <v xml:space="preserve">Belgium40-44 </v>
          </cell>
          <cell r="O23" t="str">
            <v>Belgium</v>
          </cell>
          <cell r="P23" t="str">
            <v xml:space="preserve">40-44 </v>
          </cell>
          <cell r="Q23">
            <v>0.20619334300648939</v>
          </cell>
          <cell r="R23">
            <v>0.19874798720963821</v>
          </cell>
          <cell r="S23">
            <v>0.20487941061766229</v>
          </cell>
          <cell r="T23">
            <v>0.2054030679352751</v>
          </cell>
          <cell r="U23">
            <v>0.20881958763156558</v>
          </cell>
          <cell r="V23">
            <v>0.19625036942299989</v>
          </cell>
          <cell r="W23">
            <v>0.19350282701226099</v>
          </cell>
          <cell r="X23">
            <v>0.20092101804801121</v>
          </cell>
          <cell r="Y23">
            <v>0.20385799647406344</v>
          </cell>
          <cell r="Z23">
            <v>0.20420248940734548</v>
          </cell>
        </row>
        <row r="24">
          <cell r="N24" t="str">
            <v xml:space="preserve">Belgium45-49 </v>
          </cell>
          <cell r="O24" t="str">
            <v>Belgium</v>
          </cell>
          <cell r="P24" t="str">
            <v xml:space="preserve">45-49 </v>
          </cell>
          <cell r="Q24">
            <v>0.21516890887012774</v>
          </cell>
          <cell r="R24">
            <v>0.20685553604457368</v>
          </cell>
          <cell r="S24">
            <v>0.19987500985642651</v>
          </cell>
          <cell r="T24">
            <v>0.20442479658209159</v>
          </cell>
          <cell r="U24">
            <v>0.20349909317490386</v>
          </cell>
          <cell r="V24">
            <v>0.20561595042369085</v>
          </cell>
          <cell r="W24">
            <v>0.19399174131249602</v>
          </cell>
          <cell r="X24">
            <v>0.18967983895375695</v>
          </cell>
          <cell r="Y24">
            <v>0.19727448819652157</v>
          </cell>
          <cell r="Z24">
            <v>0.20224565247158702</v>
          </cell>
        </row>
        <row r="25">
          <cell r="N25" t="str">
            <v xml:space="preserve">Belgium50-54 </v>
          </cell>
          <cell r="O25" t="str">
            <v>Belgium</v>
          </cell>
          <cell r="P25" t="str">
            <v xml:space="preserve">50-54 </v>
          </cell>
          <cell r="Q25">
            <v>0.36827464415893008</v>
          </cell>
          <cell r="R25">
            <v>0.34456772104757843</v>
          </cell>
          <cell r="S25">
            <v>0.33139780269278013</v>
          </cell>
          <cell r="T25">
            <v>0.32986690510730271</v>
          </cell>
          <cell r="U25">
            <v>0.34345803617255721</v>
          </cell>
          <cell r="V25">
            <v>0.3452452250824728</v>
          </cell>
          <cell r="W25">
            <v>0.34699453791113405</v>
          </cell>
          <cell r="X25">
            <v>0.33251060364902402</v>
          </cell>
          <cell r="Y25">
            <v>0.33374825108199141</v>
          </cell>
          <cell r="Z25">
            <v>0.35147635230290952</v>
          </cell>
        </row>
        <row r="26">
          <cell r="N26" t="str">
            <v xml:space="preserve">Belgium55-59 </v>
          </cell>
          <cell r="O26" t="str">
            <v>Belgium</v>
          </cell>
          <cell r="P26" t="str">
            <v xml:space="preserve">55-59 </v>
          </cell>
          <cell r="Q26">
            <v>0.33647462944251716</v>
          </cell>
          <cell r="R26">
            <v>0.34523418966801422</v>
          </cell>
          <cell r="S26">
            <v>0.33652617092440429</v>
          </cell>
          <cell r="T26">
            <v>0.33485076339699921</v>
          </cell>
          <cell r="U26">
            <v>0.32793807809510822</v>
          </cell>
          <cell r="V26">
            <v>0.33680144310607996</v>
          </cell>
          <cell r="W26">
            <v>0.33224891156563829</v>
          </cell>
          <cell r="X26">
            <v>0.3425281345474519</v>
          </cell>
          <cell r="Y26">
            <v>0.32959848547670256</v>
          </cell>
          <cell r="Z26">
            <v>0.32752198668558447</v>
          </cell>
        </row>
        <row r="27">
          <cell r="N27" t="str">
            <v xml:space="preserve">Belgium60-64 </v>
          </cell>
          <cell r="O27" t="str">
            <v>Belgium</v>
          </cell>
          <cell r="P27" t="str">
            <v xml:space="preserve">60-64 </v>
          </cell>
          <cell r="Q27">
            <v>0.29525072639855277</v>
          </cell>
          <cell r="R27">
            <v>0.31019808928440729</v>
          </cell>
          <cell r="S27">
            <v>0.33207602638281558</v>
          </cell>
          <cell r="T27">
            <v>0.33528233149569803</v>
          </cell>
          <cell r="U27">
            <v>0.32860388573233457</v>
          </cell>
          <cell r="V27">
            <v>0.31795333181144725</v>
          </cell>
          <cell r="W27">
            <v>0.32075655052322766</v>
          </cell>
          <cell r="X27">
            <v>0.32496126180352408</v>
          </cell>
          <cell r="Y27">
            <v>0.33665326344130603</v>
          </cell>
          <cell r="Z27">
            <v>0.32100166101150601</v>
          </cell>
        </row>
        <row r="28">
          <cell r="N28" t="str">
            <v xml:space="preserve">Bulgaria20-24 </v>
          </cell>
          <cell r="O28" t="str">
            <v>Bulgaria</v>
          </cell>
          <cell r="P28" t="str">
            <v xml:space="preserve">20-24 </v>
          </cell>
        </row>
        <row r="29">
          <cell r="N29" t="str">
            <v xml:space="preserve">Bulgaria25-29 </v>
          </cell>
          <cell r="O29" t="str">
            <v>Bulgaria</v>
          </cell>
          <cell r="P29" t="str">
            <v xml:space="preserve">25-29 </v>
          </cell>
          <cell r="Q29">
            <v>0.19335812388438806</v>
          </cell>
          <cell r="R29">
            <v>0.16300785361381429</v>
          </cell>
          <cell r="S29">
            <v>0.13773899635299069</v>
          </cell>
          <cell r="T29">
            <v>0.16393513357302189</v>
          </cell>
          <cell r="U29">
            <v>0.19599693564082921</v>
          </cell>
          <cell r="V29">
            <v>0.21458250913272117</v>
          </cell>
          <cell r="W29">
            <v>0.19836411295126891</v>
          </cell>
          <cell r="X29">
            <v>0.17645219052166647</v>
          </cell>
          <cell r="Y29">
            <v>0.17059591361591822</v>
          </cell>
          <cell r="Z29">
            <v>0.18036602082117167</v>
          </cell>
        </row>
        <row r="30">
          <cell r="N30" t="str">
            <v xml:space="preserve">Bulgaria30-34 </v>
          </cell>
          <cell r="O30" t="str">
            <v>Bulgaria</v>
          </cell>
          <cell r="P30" t="str">
            <v xml:space="preserve">30-34 </v>
          </cell>
          <cell r="Q30">
            <v>0.20077448178384957</v>
          </cell>
          <cell r="R30">
            <v>0.19975430828392937</v>
          </cell>
          <cell r="S30">
            <v>0.17763670955559069</v>
          </cell>
          <cell r="T30">
            <v>0.1515356156259815</v>
          </cell>
          <cell r="U30">
            <v>0.17640879335953805</v>
          </cell>
          <cell r="V30">
            <v>0.20836254184625563</v>
          </cell>
          <cell r="W30">
            <v>0.22156559037292983</v>
          </cell>
          <cell r="X30">
            <v>0.19910827265130715</v>
          </cell>
          <cell r="Y30">
            <v>0.18179116683837551</v>
          </cell>
          <cell r="Z30">
            <v>0.17956869135712983</v>
          </cell>
        </row>
        <row r="31">
          <cell r="N31" t="str">
            <v xml:space="preserve">Bulgaria35-39 </v>
          </cell>
          <cell r="O31" t="str">
            <v>Bulgaria</v>
          </cell>
          <cell r="P31" t="str">
            <v xml:space="preserve">35-39 </v>
          </cell>
          <cell r="Q31">
            <v>0.21430301841307775</v>
          </cell>
          <cell r="R31">
            <v>0.20680867447977896</v>
          </cell>
          <cell r="S31">
            <v>0.21790036718793024</v>
          </cell>
          <cell r="T31">
            <v>0.19554853592970295</v>
          </cell>
          <cell r="U31">
            <v>0.1622039847566657</v>
          </cell>
          <cell r="V31">
            <v>0.18675633969327013</v>
          </cell>
          <cell r="W31">
            <v>0.21420231145001786</v>
          </cell>
          <cell r="X31">
            <v>0.22132505670287692</v>
          </cell>
          <cell r="Y31">
            <v>0.20413501104544288</v>
          </cell>
          <cell r="Z31">
            <v>0.19057339120012323</v>
          </cell>
        </row>
        <row r="32">
          <cell r="N32" t="str">
            <v xml:space="preserve">Bulgaria40-44 </v>
          </cell>
          <cell r="O32" t="str">
            <v>Bulgaria</v>
          </cell>
          <cell r="P32" t="str">
            <v xml:space="preserve">40-44 </v>
          </cell>
          <cell r="Q32">
            <v>0.20402489756062761</v>
          </cell>
          <cell r="R32">
            <v>0.22087716834379797</v>
          </cell>
          <cell r="S32">
            <v>0.22576639599806014</v>
          </cell>
          <cell r="T32">
            <v>0.24044649101769969</v>
          </cell>
          <cell r="U32">
            <v>0.20912289802069858</v>
          </cell>
          <cell r="V32">
            <v>0.17109363613017858</v>
          </cell>
          <cell r="W32">
            <v>0.19134874300011914</v>
          </cell>
          <cell r="X32">
            <v>0.21330070430941864</v>
          </cell>
          <cell r="Y32">
            <v>0.22621730112984012</v>
          </cell>
          <cell r="Z32">
            <v>0.21352897244165323</v>
          </cell>
        </row>
        <row r="33">
          <cell r="N33" t="str">
            <v xml:space="preserve">Bulgaria45-49 </v>
          </cell>
          <cell r="O33" t="str">
            <v>Bulgaria</v>
          </cell>
          <cell r="P33" t="str">
            <v xml:space="preserve">45-49 </v>
          </cell>
          <cell r="Q33">
            <v>0.18753947835805701</v>
          </cell>
          <cell r="R33">
            <v>0.20955199527867943</v>
          </cell>
          <cell r="S33">
            <v>0.24095753090542824</v>
          </cell>
          <cell r="T33">
            <v>0.24853422385359397</v>
          </cell>
          <cell r="U33">
            <v>0.25626738822226847</v>
          </cell>
          <cell r="V33">
            <v>0.21920497319757448</v>
          </cell>
          <cell r="W33">
            <v>0.17451924222566426</v>
          </cell>
          <cell r="X33">
            <v>0.1898137758147308</v>
          </cell>
          <cell r="Y33">
            <v>0.21726060737042327</v>
          </cell>
          <cell r="Z33">
            <v>0.23596292417992204</v>
          </cell>
        </row>
        <row r="34">
          <cell r="N34" t="str">
            <v xml:space="preserve">Bulgaria50-54 </v>
          </cell>
          <cell r="O34" t="str">
            <v>Bulgaria</v>
          </cell>
          <cell r="P34" t="str">
            <v xml:space="preserve">50-54 </v>
          </cell>
          <cell r="Q34">
            <v>0.3457617932073026</v>
          </cell>
          <cell r="R34">
            <v>0.34775056403059351</v>
          </cell>
          <cell r="S34">
            <v>0.3646812927321294</v>
          </cell>
          <cell r="T34">
            <v>0.36420012627576687</v>
          </cell>
          <cell r="U34">
            <v>0.33340154725773108</v>
          </cell>
          <cell r="V34">
            <v>0.32747789272423095</v>
          </cell>
          <cell r="W34">
            <v>0.29417363067515312</v>
          </cell>
          <cell r="X34">
            <v>0.26686691355145808</v>
          </cell>
          <cell r="Y34">
            <v>0.33139660314304448</v>
          </cell>
          <cell r="Z34">
            <v>0.37527952048382063</v>
          </cell>
        </row>
        <row r="35">
          <cell r="N35" t="str">
            <v xml:space="preserve">Bulgaria55-59 </v>
          </cell>
          <cell r="O35" t="str">
            <v>Bulgaria</v>
          </cell>
          <cell r="P35" t="str">
            <v xml:space="preserve">55-59 </v>
          </cell>
          <cell r="Q35">
            <v>0.33621100303552248</v>
          </cell>
          <cell r="R35">
            <v>0.33512260565597946</v>
          </cell>
          <cell r="S35">
            <v>0.32734328042841704</v>
          </cell>
          <cell r="T35">
            <v>0.33836632461197952</v>
          </cell>
          <cell r="U35">
            <v>0.3487690382528017</v>
          </cell>
          <cell r="V35">
            <v>0.33173148053307838</v>
          </cell>
          <cell r="W35">
            <v>0.35345386364139386</v>
          </cell>
          <cell r="X35">
            <v>0.33560970734713591</v>
          </cell>
          <cell r="Y35">
            <v>0.29837348505679057</v>
          </cell>
          <cell r="Z35">
            <v>0.3303388681438118</v>
          </cell>
        </row>
        <row r="36">
          <cell r="N36" t="str">
            <v xml:space="preserve">Bulgaria60-64 </v>
          </cell>
          <cell r="O36" t="str">
            <v>Bulgaria</v>
          </cell>
          <cell r="P36" t="str">
            <v xml:space="preserve">60-64 </v>
          </cell>
          <cell r="Q36">
            <v>0.31802720375717497</v>
          </cell>
          <cell r="R36">
            <v>0.31712683031342703</v>
          </cell>
          <cell r="S36">
            <v>0.30797542683945356</v>
          </cell>
          <cell r="T36">
            <v>0.29743354911225361</v>
          </cell>
          <cell r="U36">
            <v>0.31782941448946717</v>
          </cell>
          <cell r="V36">
            <v>0.34079062674269067</v>
          </cell>
          <cell r="W36">
            <v>0.35237250568345302</v>
          </cell>
          <cell r="X36">
            <v>0.397523379101406</v>
          </cell>
          <cell r="Y36">
            <v>0.37022991180016496</v>
          </cell>
          <cell r="Z36">
            <v>0.29438161137236757</v>
          </cell>
        </row>
        <row r="37">
          <cell r="N37" t="str">
            <v xml:space="preserve">Czech Republic20-24 </v>
          </cell>
          <cell r="O37" t="str">
            <v>Czech Republic</v>
          </cell>
          <cell r="P37" t="str">
            <v xml:space="preserve">20-24 </v>
          </cell>
        </row>
        <row r="38">
          <cell r="N38" t="str">
            <v xml:space="preserve">Czech Republic25-29 </v>
          </cell>
          <cell r="O38" t="str">
            <v>Czech Republic</v>
          </cell>
          <cell r="P38" t="str">
            <v xml:space="preserve">25-29 </v>
          </cell>
          <cell r="Q38">
            <v>0.18403762951571223</v>
          </cell>
          <cell r="R38">
            <v>0.16961191396743069</v>
          </cell>
          <cell r="S38">
            <v>0.14259246414827051</v>
          </cell>
          <cell r="T38">
            <v>0.16260868398375991</v>
          </cell>
          <cell r="U38">
            <v>0.19931122371575083</v>
          </cell>
          <cell r="V38">
            <v>0.20909873485382915</v>
          </cell>
          <cell r="W38">
            <v>0.20104182256431824</v>
          </cell>
          <cell r="X38">
            <v>0.18386193582836449</v>
          </cell>
          <cell r="Y38">
            <v>0.17128776419453276</v>
          </cell>
          <cell r="Z38">
            <v>0.17683790671625771</v>
          </cell>
        </row>
        <row r="39">
          <cell r="N39" t="str">
            <v xml:space="preserve">Czech Republic30-34 </v>
          </cell>
          <cell r="O39" t="str">
            <v>Czech Republic</v>
          </cell>
          <cell r="P39" t="str">
            <v xml:space="preserve">30-34 </v>
          </cell>
          <cell r="Q39">
            <v>0.19648476471819232</v>
          </cell>
          <cell r="R39">
            <v>0.18887155071513079</v>
          </cell>
          <cell r="S39">
            <v>0.18805684992401933</v>
          </cell>
          <cell r="T39">
            <v>0.1634826481932336</v>
          </cell>
          <cell r="U39">
            <v>0.17451102952331826</v>
          </cell>
          <cell r="V39">
            <v>0.2101062523890472</v>
          </cell>
          <cell r="W39">
            <v>0.21883262575533399</v>
          </cell>
          <cell r="X39">
            <v>0.20365597969190594</v>
          </cell>
          <cell r="Y39">
            <v>0.1899398074991023</v>
          </cell>
          <cell r="Z39">
            <v>0.18293076375689976</v>
          </cell>
        </row>
        <row r="40">
          <cell r="N40" t="str">
            <v xml:space="preserve">Czech Republic35-39 </v>
          </cell>
          <cell r="O40" t="str">
            <v>Czech Republic</v>
          </cell>
          <cell r="P40" t="str">
            <v xml:space="preserve">35-39 </v>
          </cell>
          <cell r="Q40">
            <v>0.23399796570905745</v>
          </cell>
          <cell r="R40">
            <v>0.19841700150305597</v>
          </cell>
          <cell r="S40">
            <v>0.20586396204960705</v>
          </cell>
          <cell r="T40">
            <v>0.21066329682870011</v>
          </cell>
          <cell r="U40">
            <v>0.17226750007585642</v>
          </cell>
          <cell r="V40">
            <v>0.18143519971657743</v>
          </cell>
          <cell r="W40">
            <v>0.21635341894995552</v>
          </cell>
          <cell r="X40">
            <v>0.21793736429168428</v>
          </cell>
          <cell r="Y40">
            <v>0.20674516339305041</v>
          </cell>
          <cell r="Z40">
            <v>0.19932105005028056</v>
          </cell>
        </row>
        <row r="41">
          <cell r="N41" t="str">
            <v xml:space="preserve">Czech Republic40-44 </v>
          </cell>
          <cell r="O41" t="str">
            <v>Czech Republic</v>
          </cell>
          <cell r="P41" t="str">
            <v xml:space="preserve">40-44 </v>
          </cell>
          <cell r="Q41">
            <v>0.21188016176993046</v>
          </cell>
          <cell r="R41">
            <v>0.23344438085132974</v>
          </cell>
          <cell r="S41">
            <v>0.21396383615081793</v>
          </cell>
          <cell r="T41">
            <v>0.22808832289301989</v>
          </cell>
          <cell r="U41">
            <v>0.21885487149922628</v>
          </cell>
          <cell r="V41">
            <v>0.17687246916381016</v>
          </cell>
          <cell r="W41">
            <v>0.18500086197587604</v>
          </cell>
          <cell r="X41">
            <v>0.21334887515737341</v>
          </cell>
          <cell r="Y41">
            <v>0.21900386478144404</v>
          </cell>
          <cell r="Z41">
            <v>0.21478443111435475</v>
          </cell>
        </row>
        <row r="42">
          <cell r="N42" t="str">
            <v xml:space="preserve">Czech Republic45-49 </v>
          </cell>
          <cell r="O42" t="str">
            <v>Czech Republic</v>
          </cell>
          <cell r="P42" t="str">
            <v xml:space="preserve">45-49 </v>
          </cell>
          <cell r="Q42">
            <v>0.17359947828710756</v>
          </cell>
          <cell r="R42">
            <v>0.20965515296305284</v>
          </cell>
          <cell r="S42">
            <v>0.24952288772728515</v>
          </cell>
          <cell r="T42">
            <v>0.23515704810128651</v>
          </cell>
          <cell r="U42">
            <v>0.23505537518584824</v>
          </cell>
          <cell r="V42">
            <v>0.22248734387673605</v>
          </cell>
          <cell r="W42">
            <v>0.17877127075451621</v>
          </cell>
          <cell r="X42">
            <v>0.18119584503067188</v>
          </cell>
          <cell r="Y42">
            <v>0.21302340013187049</v>
          </cell>
          <cell r="Z42">
            <v>0.22612584836220725</v>
          </cell>
        </row>
        <row r="43">
          <cell r="N43" t="str">
            <v xml:space="preserve">Czech Republic50-54 </v>
          </cell>
          <cell r="O43" t="str">
            <v>Czech Republic</v>
          </cell>
          <cell r="P43" t="str">
            <v xml:space="preserve">50-54 </v>
          </cell>
          <cell r="Q43">
            <v>0.33184872697618617</v>
          </cell>
          <cell r="R43">
            <v>0.35261925745557848</v>
          </cell>
          <cell r="S43">
            <v>0.39545000519555412</v>
          </cell>
          <cell r="T43">
            <v>0.38953396468331997</v>
          </cell>
          <cell r="U43">
            <v>0.31942620597089083</v>
          </cell>
          <cell r="V43">
            <v>0.31736545382679066</v>
          </cell>
          <cell r="W43">
            <v>0.32156221001337754</v>
          </cell>
          <cell r="X43">
            <v>0.28344713065406663</v>
          </cell>
          <cell r="Y43">
            <v>0.32053225666212604</v>
          </cell>
          <cell r="Z43">
            <v>0.3799343943902122</v>
          </cell>
        </row>
        <row r="44">
          <cell r="N44" t="str">
            <v xml:space="preserve">Czech Republic55-59 </v>
          </cell>
          <cell r="O44" t="str">
            <v>Czech Republic</v>
          </cell>
          <cell r="P44" t="str">
            <v xml:space="preserve">55-59 </v>
          </cell>
          <cell r="Q44">
            <v>0.32868283005700577</v>
          </cell>
          <cell r="R44">
            <v>0.32930432772341495</v>
          </cell>
          <cell r="S44">
            <v>0.31572961025855134</v>
          </cell>
          <cell r="T44">
            <v>0.34233577191777786</v>
          </cell>
          <cell r="U44">
            <v>0.36495239355094744</v>
          </cell>
          <cell r="V44">
            <v>0.32118829183049369</v>
          </cell>
          <cell r="W44">
            <v>0.33947752094278266</v>
          </cell>
          <cell r="X44">
            <v>0.35067563249568634</v>
          </cell>
          <cell r="Y44">
            <v>0.30548576167725278</v>
          </cell>
          <cell r="Z44">
            <v>0.31890988544424936</v>
          </cell>
        </row>
        <row r="45">
          <cell r="N45" t="str">
            <v xml:space="preserve">Czech Republic60-64 </v>
          </cell>
          <cell r="O45" t="str">
            <v>Czech Republic</v>
          </cell>
          <cell r="P45" t="str">
            <v xml:space="preserve">60-64 </v>
          </cell>
          <cell r="Q45">
            <v>0.33946844296680806</v>
          </cell>
          <cell r="R45">
            <v>0.31807641482100657</v>
          </cell>
          <cell r="S45">
            <v>0.28882038454589454</v>
          </cell>
          <cell r="T45">
            <v>0.26813026339890217</v>
          </cell>
          <cell r="U45">
            <v>0.31562140047816167</v>
          </cell>
          <cell r="V45">
            <v>0.36144625434271566</v>
          </cell>
          <cell r="W45">
            <v>0.33896026904383986</v>
          </cell>
          <cell r="X45">
            <v>0.36587723685024703</v>
          </cell>
          <cell r="Y45">
            <v>0.37398198166062119</v>
          </cell>
          <cell r="Z45">
            <v>0.30115572016553843</v>
          </cell>
        </row>
        <row r="46">
          <cell r="N46" t="str">
            <v xml:space="preserve">Denmark20-24 </v>
          </cell>
          <cell r="O46" t="str">
            <v>Denmark</v>
          </cell>
          <cell r="P46" t="str">
            <v xml:space="preserve">20-24 </v>
          </cell>
        </row>
        <row r="47">
          <cell r="N47" t="str">
            <v xml:space="preserve">Denmark25-29 </v>
          </cell>
          <cell r="O47" t="str">
            <v>Denmark</v>
          </cell>
          <cell r="P47" t="str">
            <v xml:space="preserve">25-29 </v>
          </cell>
          <cell r="Q47">
            <v>0.18704683540974407</v>
          </cell>
          <cell r="R47">
            <v>0.21191570270592575</v>
          </cell>
          <cell r="S47">
            <v>0.21078118443255983</v>
          </cell>
          <cell r="T47">
            <v>0.20173313980417887</v>
          </cell>
          <cell r="U47">
            <v>0.19782676560543855</v>
          </cell>
          <cell r="V47">
            <v>0.18990118640273737</v>
          </cell>
          <cell r="W47">
            <v>0.19396456334628409</v>
          </cell>
          <cell r="X47">
            <v>0.20128188710451092</v>
          </cell>
          <cell r="Y47">
            <v>0.20255710448574604</v>
          </cell>
          <cell r="Z47">
            <v>0.20033404502581012</v>
          </cell>
        </row>
        <row r="48">
          <cell r="N48" t="str">
            <v xml:space="preserve">Denmark30-34 </v>
          </cell>
          <cell r="O48" t="str">
            <v>Denmark</v>
          </cell>
          <cell r="P48" t="str">
            <v xml:space="preserve">30-34 </v>
          </cell>
          <cell r="Q48">
            <v>0.17476152692904551</v>
          </cell>
          <cell r="R48">
            <v>0.19375137224394903</v>
          </cell>
          <cell r="S48">
            <v>0.21554333366070552</v>
          </cell>
          <cell r="T48">
            <v>0.21223279655892488</v>
          </cell>
          <cell r="U48">
            <v>0.19907011572060132</v>
          </cell>
          <cell r="V48">
            <v>0.19934230863526378</v>
          </cell>
          <cell r="W48">
            <v>0.19492642462883059</v>
          </cell>
          <cell r="X48">
            <v>0.1974401326599049</v>
          </cell>
          <cell r="Y48">
            <v>0.20281121458137794</v>
          </cell>
          <cell r="Z48">
            <v>0.20479014080700522</v>
          </cell>
        </row>
        <row r="49">
          <cell r="N49" t="str">
            <v xml:space="preserve">Denmark35-39 </v>
          </cell>
          <cell r="O49" t="str">
            <v>Denmark</v>
          </cell>
          <cell r="P49" t="str">
            <v xml:space="preserve">35-39 </v>
          </cell>
          <cell r="Q49">
            <v>0.1959249160522186</v>
          </cell>
          <cell r="R49">
            <v>0.17948337871258163</v>
          </cell>
          <cell r="S49">
            <v>0.19560413560351061</v>
          </cell>
          <cell r="T49">
            <v>0.21505614077366705</v>
          </cell>
          <cell r="U49">
            <v>0.20741096744224966</v>
          </cell>
          <cell r="V49">
            <v>0.19892658799953097</v>
          </cell>
          <cell r="W49">
            <v>0.20284369808135122</v>
          </cell>
          <cell r="X49">
            <v>0.19681937459710414</v>
          </cell>
          <cell r="Y49">
            <v>0.19744786958421101</v>
          </cell>
          <cell r="Z49">
            <v>0.20345936596308209</v>
          </cell>
        </row>
        <row r="50">
          <cell r="N50" t="str">
            <v xml:space="preserve">Denmark40-44 </v>
          </cell>
          <cell r="O50" t="str">
            <v>Denmark</v>
          </cell>
          <cell r="P50" t="str">
            <v xml:space="preserve">40-44 </v>
          </cell>
          <cell r="Q50">
            <v>0.2135112091110741</v>
          </cell>
          <cell r="R50">
            <v>0.19929273014411766</v>
          </cell>
          <cell r="S50">
            <v>0.17986683392409131</v>
          </cell>
          <cell r="T50">
            <v>0.1938622663472625</v>
          </cell>
          <cell r="U50">
            <v>0.20866611811933372</v>
          </cell>
          <cell r="V50">
            <v>0.20585100146035198</v>
          </cell>
          <cell r="W50">
            <v>0.20116826742982244</v>
          </cell>
          <cell r="X50">
            <v>0.20354895632337588</v>
          </cell>
          <cell r="Y50">
            <v>0.1957015385014641</v>
          </cell>
          <cell r="Z50">
            <v>0.19699900002702631</v>
          </cell>
        </row>
        <row r="51">
          <cell r="N51" t="str">
            <v xml:space="preserve">Denmark45-49 </v>
          </cell>
          <cell r="O51" t="str">
            <v>Denmark</v>
          </cell>
          <cell r="P51" t="str">
            <v xml:space="preserve">45-49 </v>
          </cell>
          <cell r="Q51">
            <v>0.22875551249791776</v>
          </cell>
          <cell r="R51">
            <v>0.21555681619342593</v>
          </cell>
          <cell r="S51">
            <v>0.1982045123791327</v>
          </cell>
          <cell r="T51">
            <v>0.1771156565159667</v>
          </cell>
          <cell r="U51">
            <v>0.18702603311237675</v>
          </cell>
          <cell r="V51">
            <v>0.20597891550211592</v>
          </cell>
          <cell r="W51">
            <v>0.20709704651371166</v>
          </cell>
          <cell r="X51">
            <v>0.20090964931510416</v>
          </cell>
          <cell r="Y51">
            <v>0.20148227284720088</v>
          </cell>
          <cell r="Z51">
            <v>0.19441744817707629</v>
          </cell>
        </row>
        <row r="52">
          <cell r="N52" t="str">
            <v xml:space="preserve">Denmark50-54 </v>
          </cell>
          <cell r="O52" t="str">
            <v>Denmark</v>
          </cell>
          <cell r="P52" t="str">
            <v xml:space="preserve">50-54 </v>
          </cell>
          <cell r="Q52">
            <v>0.36676422128926911</v>
          </cell>
          <cell r="R52">
            <v>0.36133506825532935</v>
          </cell>
          <cell r="S52">
            <v>0.3309514332248123</v>
          </cell>
          <cell r="T52">
            <v>0.31663992561949089</v>
          </cell>
          <cell r="U52">
            <v>0.31093261690900403</v>
          </cell>
          <cell r="V52">
            <v>0.34948325267512442</v>
          </cell>
          <cell r="W52">
            <v>0.37441440734492093</v>
          </cell>
          <cell r="X52">
            <v>0.35032699304989623</v>
          </cell>
          <cell r="Y52">
            <v>0.33149032192634231</v>
          </cell>
          <cell r="Z52">
            <v>0.33724331592378826</v>
          </cell>
        </row>
        <row r="53">
          <cell r="N53" t="str">
            <v xml:space="preserve">Denmark55-59 </v>
          </cell>
          <cell r="O53" t="str">
            <v>Denmark</v>
          </cell>
          <cell r="P53" t="str">
            <v xml:space="preserve">55-59 </v>
          </cell>
          <cell r="Q53">
            <v>0.32711821924725676</v>
          </cell>
          <cell r="R53">
            <v>0.34012335788400555</v>
          </cell>
          <cell r="S53">
            <v>0.34696016589288231</v>
          </cell>
          <cell r="T53">
            <v>0.33586092002467294</v>
          </cell>
          <cell r="U53">
            <v>0.33638443035808763</v>
          </cell>
          <cell r="V53">
            <v>0.31419334006218436</v>
          </cell>
          <cell r="W53">
            <v>0.33093537882057522</v>
          </cell>
          <cell r="X53">
            <v>0.34625043657591431</v>
          </cell>
          <cell r="Y53">
            <v>0.33746667729129842</v>
          </cell>
          <cell r="Z53">
            <v>0.32955628527262248</v>
          </cell>
        </row>
        <row r="54">
          <cell r="N54" t="str">
            <v xml:space="preserve">Denmark60-64 </v>
          </cell>
          <cell r="O54" t="str">
            <v>Denmark</v>
          </cell>
          <cell r="P54" t="str">
            <v xml:space="preserve">60-64 </v>
          </cell>
          <cell r="Q54">
            <v>0.30611755946347413</v>
          </cell>
          <cell r="R54">
            <v>0.2985415738606651</v>
          </cell>
          <cell r="S54">
            <v>0.32208840088230539</v>
          </cell>
          <cell r="T54">
            <v>0.34749915435583623</v>
          </cell>
          <cell r="U54">
            <v>0.35268295273290839</v>
          </cell>
          <cell r="V54">
            <v>0.33632340726269122</v>
          </cell>
          <cell r="W54">
            <v>0.29465021383450385</v>
          </cell>
          <cell r="X54">
            <v>0.30342257037418946</v>
          </cell>
          <cell r="Y54">
            <v>0.33104300078235926</v>
          </cell>
          <cell r="Z54">
            <v>0.33320039880358926</v>
          </cell>
        </row>
        <row r="55">
          <cell r="N55" t="str">
            <v xml:space="preserve">Germany (including  former GDR from 1991)20-24 </v>
          </cell>
          <cell r="O55" t="str">
            <v>Germany (including  former GDR from 1991)</v>
          </cell>
          <cell r="P55" t="str">
            <v xml:space="preserve">20-24 </v>
          </cell>
        </row>
        <row r="56">
          <cell r="N56" t="str">
            <v xml:space="preserve">Germany (including  former GDR from 1991)25-29 </v>
          </cell>
          <cell r="O56" t="str">
            <v>Germany (including  former GDR from 1991)</v>
          </cell>
          <cell r="P56" t="str">
            <v xml:space="preserve">25-29 </v>
          </cell>
          <cell r="Q56">
            <v>0.18862780961159942</v>
          </cell>
          <cell r="R56">
            <v>0.18827272691455038</v>
          </cell>
          <cell r="S56">
            <v>0.18412812112423835</v>
          </cell>
          <cell r="T56">
            <v>0.17681609323590536</v>
          </cell>
          <cell r="U56">
            <v>0.17560085474283507</v>
          </cell>
          <cell r="V56">
            <v>0.1814330024883882</v>
          </cell>
          <cell r="W56">
            <v>0.18743263996685144</v>
          </cell>
          <cell r="X56">
            <v>0.18981647423157327</v>
          </cell>
          <cell r="Y56">
            <v>0.18858252580006452</v>
          </cell>
          <cell r="Z56">
            <v>0.18683506899841787</v>
          </cell>
        </row>
        <row r="57">
          <cell r="N57" t="str">
            <v xml:space="preserve">Germany (including  former GDR from 1991)30-34 </v>
          </cell>
          <cell r="O57" t="str">
            <v>Germany (including  former GDR from 1991)</v>
          </cell>
          <cell r="P57" t="str">
            <v xml:space="preserve">30-34 </v>
          </cell>
          <cell r="Q57">
            <v>0.18641735850872471</v>
          </cell>
          <cell r="R57">
            <v>0.20805752706963951</v>
          </cell>
          <cell r="S57">
            <v>0.19731442567574586</v>
          </cell>
          <cell r="T57">
            <v>0.19137783793610758</v>
          </cell>
          <cell r="U57">
            <v>0.18798402224558483</v>
          </cell>
          <cell r="V57">
            <v>0.18856347383055719</v>
          </cell>
          <cell r="W57">
            <v>0.19176894056513336</v>
          </cell>
          <cell r="X57">
            <v>0.19697852262945076</v>
          </cell>
          <cell r="Y57">
            <v>0.19826766410852809</v>
          </cell>
          <cell r="Z57">
            <v>0.19602094562390088</v>
          </cell>
        </row>
        <row r="58">
          <cell r="N58" t="str">
            <v xml:space="preserve">Germany (including  former GDR from 1991)35-39 </v>
          </cell>
          <cell r="O58" t="str">
            <v>Germany (including  former GDR from 1991)</v>
          </cell>
          <cell r="P58" t="str">
            <v xml:space="preserve">35-39 </v>
          </cell>
          <cell r="Q58">
            <v>0.17555795274938191</v>
          </cell>
          <cell r="R58">
            <v>0.2033845904213161</v>
          </cell>
          <cell r="S58">
            <v>0.21494541473376308</v>
          </cell>
          <cell r="T58">
            <v>0.20194093789620007</v>
          </cell>
          <cell r="U58">
            <v>0.2002818998753633</v>
          </cell>
          <cell r="V58">
            <v>0.19896152945056525</v>
          </cell>
          <cell r="W58">
            <v>0.19653895967705318</v>
          </cell>
          <cell r="X58">
            <v>0.19871865704679956</v>
          </cell>
          <cell r="Y58">
            <v>0.20285307962524593</v>
          </cell>
          <cell r="Z58">
            <v>0.20325792943329865</v>
          </cell>
        </row>
        <row r="59">
          <cell r="N59" t="str">
            <v xml:space="preserve">Germany (including  former GDR from 1991)40-44 </v>
          </cell>
          <cell r="O59" t="str">
            <v>Germany (including  former GDR from 1991)</v>
          </cell>
          <cell r="P59" t="str">
            <v xml:space="preserve">40-44 </v>
          </cell>
          <cell r="Q59">
            <v>0.19424179032853697</v>
          </cell>
          <cell r="R59">
            <v>0.19053594440784583</v>
          </cell>
          <cell r="S59">
            <v>0.20889410562223049</v>
          </cell>
          <cell r="T59">
            <v>0.21854431440128289</v>
          </cell>
          <cell r="U59">
            <v>0.20995964069025572</v>
          </cell>
          <cell r="V59">
            <v>0.21083994477936754</v>
          </cell>
          <cell r="W59">
            <v>0.20631625067495171</v>
          </cell>
          <cell r="X59">
            <v>0.20255246242539129</v>
          </cell>
          <cell r="Y59">
            <v>0.20352279439724935</v>
          </cell>
          <cell r="Z59">
            <v>0.20690366950653133</v>
          </cell>
        </row>
        <row r="60">
          <cell r="N60" t="str">
            <v xml:space="preserve">Germany (including  former GDR from 1991)45-49 </v>
          </cell>
          <cell r="O60" t="str">
            <v>Germany (including  former GDR from 1991)</v>
          </cell>
          <cell r="P60" t="str">
            <v xml:space="preserve">45-49 </v>
          </cell>
          <cell r="Q60">
            <v>0.25515508880175702</v>
          </cell>
          <cell r="R60">
            <v>0.20974921118664819</v>
          </cell>
          <cell r="S60">
            <v>0.19471793284402222</v>
          </cell>
          <cell r="T60">
            <v>0.21132081653050414</v>
          </cell>
          <cell r="U60">
            <v>0.22617358244596106</v>
          </cell>
          <cell r="V60">
            <v>0.22020204945112182</v>
          </cell>
          <cell r="W60">
            <v>0.21794320911601031</v>
          </cell>
          <cell r="X60">
            <v>0.21193388366678512</v>
          </cell>
          <cell r="Y60">
            <v>0.20677393606891212</v>
          </cell>
          <cell r="Z60">
            <v>0.20698238643785125</v>
          </cell>
        </row>
        <row r="61">
          <cell r="N61" t="str">
            <v xml:space="preserve">Germany (including  former GDR from 1991)50-54 </v>
          </cell>
          <cell r="O61" t="str">
            <v>Germany (including  former GDR from 1991)</v>
          </cell>
          <cell r="P61" t="str">
            <v xml:space="preserve">50-54 </v>
          </cell>
          <cell r="Q61">
            <v>0.38865317942670136</v>
          </cell>
          <cell r="R61">
            <v>0.35313881750206549</v>
          </cell>
          <cell r="S61">
            <v>0.28021669010459826</v>
          </cell>
          <cell r="T61">
            <v>0.28836323308500106</v>
          </cell>
          <cell r="U61">
            <v>0.34435065266979836</v>
          </cell>
          <cell r="V61">
            <v>0.35404889387251393</v>
          </cell>
          <cell r="W61">
            <v>0.32500539306838183</v>
          </cell>
          <cell r="X61">
            <v>0.31937092317908694</v>
          </cell>
          <cell r="Y61">
            <v>0.3199378608353724</v>
          </cell>
          <cell r="Z61">
            <v>0.32031103540440864</v>
          </cell>
        </row>
        <row r="62">
          <cell r="N62" t="str">
            <v xml:space="preserve">Germany (including  former GDR from 1991)55-59 </v>
          </cell>
          <cell r="O62" t="str">
            <v>Germany (including  former GDR from 1991)</v>
          </cell>
          <cell r="P62" t="str">
            <v xml:space="preserve">55-59 </v>
          </cell>
          <cell r="Q62">
            <v>0.32800141891550133</v>
          </cell>
          <cell r="R62">
            <v>0.35315884963651534</v>
          </cell>
          <cell r="S62">
            <v>0.36221739789184421</v>
          </cell>
          <cell r="T62">
            <v>0.31246745359965061</v>
          </cell>
          <cell r="U62">
            <v>0.31650567347243702</v>
          </cell>
          <cell r="V62">
            <v>0.33812156020041317</v>
          </cell>
          <cell r="W62">
            <v>0.34671969697930399</v>
          </cell>
          <cell r="X62">
            <v>0.33056785603371686</v>
          </cell>
          <cell r="Y62">
            <v>0.3353546306666238</v>
          </cell>
          <cell r="Z62">
            <v>0.33285175193608441</v>
          </cell>
        </row>
        <row r="63">
          <cell r="N63" t="str">
            <v xml:space="preserve">Germany (including  former GDR from 1991)60-64 </v>
          </cell>
          <cell r="O63" t="str">
            <v>Germany (including  former GDR from 1991)</v>
          </cell>
          <cell r="P63" t="str">
            <v xml:space="preserve">60-64 </v>
          </cell>
          <cell r="Q63">
            <v>0.28334540165779731</v>
          </cell>
          <cell r="R63">
            <v>0.29370233286141917</v>
          </cell>
          <cell r="S63">
            <v>0.35756591200355753</v>
          </cell>
          <cell r="T63">
            <v>0.39916931331534827</v>
          </cell>
          <cell r="U63">
            <v>0.33914367385776467</v>
          </cell>
          <cell r="V63">
            <v>0.3078295459270729</v>
          </cell>
          <cell r="W63">
            <v>0.32827490995231412</v>
          </cell>
          <cell r="X63">
            <v>0.3500612207871962</v>
          </cell>
          <cell r="Y63">
            <v>0.3447075084980038</v>
          </cell>
          <cell r="Z63">
            <v>0.34683721265950695</v>
          </cell>
        </row>
        <row r="64">
          <cell r="N64" t="str">
            <v xml:space="preserve">Estonia20-24 </v>
          </cell>
          <cell r="O64" t="str">
            <v>Estonia</v>
          </cell>
          <cell r="P64" t="str">
            <v xml:space="preserve">20-24 </v>
          </cell>
        </row>
        <row r="65">
          <cell r="N65" t="str">
            <v xml:space="preserve">Estonia25-29 </v>
          </cell>
          <cell r="O65" t="str">
            <v>Estonia</v>
          </cell>
          <cell r="P65" t="str">
            <v xml:space="preserve">25-29 </v>
          </cell>
          <cell r="Q65">
            <v>0.22859858084135834</v>
          </cell>
          <cell r="R65">
            <v>0.17655030448580497</v>
          </cell>
          <cell r="S65">
            <v>0.14121619430948157</v>
          </cell>
          <cell r="T65">
            <v>0.16040892840272286</v>
          </cell>
          <cell r="U65">
            <v>0.20213080480645365</v>
          </cell>
          <cell r="V65">
            <v>0.22245594247849992</v>
          </cell>
          <cell r="W65">
            <v>0.2135973236217735</v>
          </cell>
          <cell r="X65">
            <v>0.18532197234250594</v>
          </cell>
          <cell r="Y65">
            <v>0.16896978184877937</v>
          </cell>
          <cell r="Z65">
            <v>0.17538677333269936</v>
          </cell>
        </row>
        <row r="66">
          <cell r="N66" t="str">
            <v xml:space="preserve">Estonia30-34 </v>
          </cell>
          <cell r="O66" t="str">
            <v>Estonia</v>
          </cell>
          <cell r="P66" t="str">
            <v xml:space="preserve">30-34 </v>
          </cell>
          <cell r="Q66">
            <v>0.2146477445514445</v>
          </cell>
          <cell r="R66">
            <v>0.22821854361437516</v>
          </cell>
          <cell r="S66">
            <v>0.18694969500192216</v>
          </cell>
          <cell r="T66">
            <v>0.14923102167459762</v>
          </cell>
          <cell r="U66">
            <v>0.16888053555212976</v>
          </cell>
          <cell r="V66">
            <v>0.21553080501903285</v>
          </cell>
          <cell r="W66">
            <v>0.2248134913171588</v>
          </cell>
          <cell r="X66">
            <v>0.20985612515714486</v>
          </cell>
          <cell r="Y66">
            <v>0.18803471896724061</v>
          </cell>
          <cell r="Z66">
            <v>0.17777606076635502</v>
          </cell>
        </row>
        <row r="67">
          <cell r="N67" t="str">
            <v xml:space="preserve">Estonia35-39 </v>
          </cell>
          <cell r="O67" t="str">
            <v>Estonia</v>
          </cell>
          <cell r="P67" t="str">
            <v xml:space="preserve">35-39 </v>
          </cell>
          <cell r="Q67">
            <v>0.19456411556006081</v>
          </cell>
          <cell r="R67">
            <v>0.21390771078137061</v>
          </cell>
          <cell r="S67">
            <v>0.24188640269009695</v>
          </cell>
          <cell r="T67">
            <v>0.19735867257385226</v>
          </cell>
          <cell r="U67">
            <v>0.1564156442041687</v>
          </cell>
          <cell r="V67">
            <v>0.1792584237981108</v>
          </cell>
          <cell r="W67">
            <v>0.21670342697237563</v>
          </cell>
          <cell r="X67">
            <v>0.2195558038832239</v>
          </cell>
          <cell r="Y67">
            <v>0.21145364498331254</v>
          </cell>
          <cell r="Z67">
            <v>0.19670611170215926</v>
          </cell>
        </row>
        <row r="68">
          <cell r="N68" t="str">
            <v xml:space="preserve">Estonia40-44 </v>
          </cell>
          <cell r="O68" t="str">
            <v>Estonia</v>
          </cell>
          <cell r="P68" t="str">
            <v xml:space="preserve">40-44 </v>
          </cell>
          <cell r="Q68">
            <v>0.19017570535563441</v>
          </cell>
          <cell r="R68">
            <v>0.19353289304400034</v>
          </cell>
          <cell r="S68">
            <v>0.22642575601080114</v>
          </cell>
          <cell r="T68">
            <v>0.25536643942897208</v>
          </cell>
          <cell r="U68">
            <v>0.20658669989229828</v>
          </cell>
          <cell r="V68">
            <v>0.16553221485972086</v>
          </cell>
          <cell r="W68">
            <v>0.1797607445529206</v>
          </cell>
          <cell r="X68">
            <v>0.21101271127252411</v>
          </cell>
          <cell r="Y68">
            <v>0.22052304338741466</v>
          </cell>
          <cell r="Z68">
            <v>0.22072379956136962</v>
          </cell>
        </row>
        <row r="69">
          <cell r="N69" t="str">
            <v xml:space="preserve">Estonia45-49 </v>
          </cell>
          <cell r="O69" t="str">
            <v>Estonia</v>
          </cell>
          <cell r="P69" t="str">
            <v xml:space="preserve">45-49 </v>
          </cell>
          <cell r="Q69">
            <v>0.17201385369150193</v>
          </cell>
          <cell r="R69">
            <v>0.18779054807444892</v>
          </cell>
          <cell r="S69">
            <v>0.20352195198769818</v>
          </cell>
          <cell r="T69">
            <v>0.23763493791985521</v>
          </cell>
          <cell r="U69">
            <v>0.26598631554494961</v>
          </cell>
          <cell r="V69">
            <v>0.21722261384463556</v>
          </cell>
          <cell r="W69">
            <v>0.16512501353577147</v>
          </cell>
          <cell r="X69">
            <v>0.17425338734460119</v>
          </cell>
          <cell r="Y69">
            <v>0.21101881081325286</v>
          </cell>
          <cell r="Z69">
            <v>0.22940725463741671</v>
          </cell>
        </row>
        <row r="70">
          <cell r="N70" t="str">
            <v xml:space="preserve">Estonia50-54 </v>
          </cell>
          <cell r="O70" t="str">
            <v>Estonia</v>
          </cell>
          <cell r="P70" t="str">
            <v xml:space="preserve">50-54 </v>
          </cell>
          <cell r="Q70">
            <v>0.36397596091486878</v>
          </cell>
          <cell r="R70">
            <v>0.34055162782578335</v>
          </cell>
          <cell r="S70">
            <v>0.36540832450641614</v>
          </cell>
          <cell r="T70">
            <v>0.36390207944045394</v>
          </cell>
          <cell r="U70">
            <v>0.37257389726252899</v>
          </cell>
          <cell r="V70">
            <v>0.37154742096505822</v>
          </cell>
          <cell r="W70">
            <v>0.29494949494949496</v>
          </cell>
          <cell r="X70">
            <v>0.25733703767386723</v>
          </cell>
          <cell r="Y70">
            <v>0.32770541028627603</v>
          </cell>
          <cell r="Z70">
            <v>0.39305313379189355</v>
          </cell>
        </row>
        <row r="71">
          <cell r="N71" t="str">
            <v xml:space="preserve">Estonia55-59 </v>
          </cell>
          <cell r="O71" t="str">
            <v>Estonia</v>
          </cell>
          <cell r="P71" t="str">
            <v xml:space="preserve">55-59 </v>
          </cell>
          <cell r="Q71">
            <v>0.34261749319036705</v>
          </cell>
          <cell r="R71">
            <v>0.34417386750458234</v>
          </cell>
          <cell r="S71">
            <v>0.31947941447151368</v>
          </cell>
          <cell r="T71">
            <v>0.3427305298887422</v>
          </cell>
          <cell r="U71">
            <v>0.32611960074198393</v>
          </cell>
          <cell r="V71">
            <v>0.33777038269550747</v>
          </cell>
          <cell r="W71">
            <v>0.37193641844804637</v>
          </cell>
          <cell r="X71">
            <v>0.33089293309562812</v>
          </cell>
          <cell r="Y71">
            <v>0.29624603284854834</v>
          </cell>
          <cell r="Z71">
            <v>0.32033247397866949</v>
          </cell>
        </row>
        <row r="72">
          <cell r="N72" t="str">
            <v xml:space="preserve">Estonia60-64 </v>
          </cell>
          <cell r="O72" t="str">
            <v>Estonia</v>
          </cell>
          <cell r="P72" t="str">
            <v xml:space="preserve">60-64 </v>
          </cell>
          <cell r="Q72">
            <v>0.29340654589476417</v>
          </cell>
          <cell r="R72">
            <v>0.3152745046696343</v>
          </cell>
          <cell r="S72">
            <v>0.31511226102207018</v>
          </cell>
          <cell r="T72">
            <v>0.29336739067080381</v>
          </cell>
          <cell r="U72">
            <v>0.30130650199548709</v>
          </cell>
          <cell r="V72">
            <v>0.29068219633943426</v>
          </cell>
          <cell r="W72">
            <v>0.33311408660245867</v>
          </cell>
          <cell r="X72">
            <v>0.41177002923050471</v>
          </cell>
          <cell r="Y72">
            <v>0.37604855686517563</v>
          </cell>
          <cell r="Z72">
            <v>0.28661439222943702</v>
          </cell>
        </row>
        <row r="73">
          <cell r="N73" t="str">
            <v xml:space="preserve">Ireland20-24 </v>
          </cell>
          <cell r="O73" t="str">
            <v>Ireland</v>
          </cell>
          <cell r="P73" t="str">
            <v xml:space="preserve">20-24 </v>
          </cell>
        </row>
        <row r="74">
          <cell r="N74" t="str">
            <v xml:space="preserve">Ireland25-29 </v>
          </cell>
          <cell r="O74" t="str">
            <v>Ireland</v>
          </cell>
          <cell r="P74" t="str">
            <v xml:space="preserve">25-29 </v>
          </cell>
          <cell r="Q74">
            <v>0.16236002768941943</v>
          </cell>
          <cell r="R74">
            <v>0.15760550785720093</v>
          </cell>
          <cell r="S74">
            <v>0.193719091489192</v>
          </cell>
          <cell r="T74">
            <v>0.21744165243156735</v>
          </cell>
          <cell r="U74">
            <v>0.2416771630828479</v>
          </cell>
          <cell r="V74">
            <v>0.22995989216483745</v>
          </cell>
          <cell r="W74">
            <v>0.19929821941841802</v>
          </cell>
          <cell r="X74">
            <v>0.18082309579892125</v>
          </cell>
          <cell r="Y74">
            <v>0.182737251605462</v>
          </cell>
          <cell r="Z74">
            <v>0.19992325027263774</v>
          </cell>
        </row>
        <row r="75">
          <cell r="N75" t="str">
            <v xml:space="preserve">Ireland30-34 </v>
          </cell>
          <cell r="O75" t="str">
            <v>Ireland</v>
          </cell>
          <cell r="P75" t="str">
            <v xml:space="preserve">30-34 </v>
          </cell>
          <cell r="Q75">
            <v>0.2325814584785558</v>
          </cell>
          <cell r="R75">
            <v>0.17624767848321315</v>
          </cell>
          <cell r="S75">
            <v>0.17208811916726491</v>
          </cell>
          <cell r="T75">
            <v>0.2045050719434158</v>
          </cell>
          <cell r="U75">
            <v>0.22358494261893203</v>
          </cell>
          <cell r="V75">
            <v>0.23167446691672236</v>
          </cell>
          <cell r="W75">
            <v>0.22410368111962051</v>
          </cell>
          <cell r="X75">
            <v>0.20361132593043002</v>
          </cell>
          <cell r="Y75">
            <v>0.18840353055020673</v>
          </cell>
          <cell r="Z75">
            <v>0.1913202323637154</v>
          </cell>
        </row>
        <row r="76">
          <cell r="N76" t="str">
            <v xml:space="preserve">Ireland35-39 </v>
          </cell>
          <cell r="O76" t="str">
            <v>Ireland</v>
          </cell>
          <cell r="P76" t="str">
            <v xml:space="preserve">35-39 </v>
          </cell>
          <cell r="Q76">
            <v>0.21771591283873329</v>
          </cell>
          <cell r="R76">
            <v>0.23896021060925354</v>
          </cell>
          <cell r="S76">
            <v>0.17875338996570153</v>
          </cell>
          <cell r="T76">
            <v>0.17213359834717631</v>
          </cell>
          <cell r="U76">
            <v>0.2006170824276341</v>
          </cell>
          <cell r="V76">
            <v>0.20599917033211626</v>
          </cell>
          <cell r="W76">
            <v>0.21741275412558403</v>
          </cell>
          <cell r="X76">
            <v>0.2199589121156128</v>
          </cell>
          <cell r="Y76">
            <v>0.20360483642370511</v>
          </cell>
          <cell r="Z76">
            <v>0.18994284886373203</v>
          </cell>
        </row>
        <row r="77">
          <cell r="N77" t="str">
            <v xml:space="preserve">Ireland40-44 </v>
          </cell>
          <cell r="O77" t="str">
            <v>Ireland</v>
          </cell>
          <cell r="P77" t="str">
            <v xml:space="preserve">40-44 </v>
          </cell>
          <cell r="Q77">
            <v>0.20285157528876369</v>
          </cell>
          <cell r="R77">
            <v>0.22122601099320272</v>
          </cell>
          <cell r="S77">
            <v>0.23694240049453616</v>
          </cell>
          <cell r="T77">
            <v>0.17500104159263188</v>
          </cell>
          <cell r="U77">
            <v>0.16603529882436183</v>
          </cell>
          <cell r="V77">
            <v>0.18215542517229688</v>
          </cell>
          <cell r="W77">
            <v>0.19091337408557163</v>
          </cell>
          <cell r="X77">
            <v>0.21092666166842786</v>
          </cell>
          <cell r="Y77">
            <v>0.21735756106620271</v>
          </cell>
          <cell r="Z77">
            <v>0.20281115455476348</v>
          </cell>
        </row>
        <row r="78">
          <cell r="N78" t="str">
            <v xml:space="preserve">Ireland45-49 </v>
          </cell>
          <cell r="O78" t="str">
            <v>Ireland</v>
          </cell>
          <cell r="P78" t="str">
            <v xml:space="preserve">45-49 </v>
          </cell>
          <cell r="Q78">
            <v>0.1844910257045278</v>
          </cell>
          <cell r="R78">
            <v>0.20596059205712963</v>
          </cell>
          <cell r="S78">
            <v>0.21849699888330543</v>
          </cell>
          <cell r="T78">
            <v>0.23091863568520865</v>
          </cell>
          <cell r="U78">
            <v>0.16808551304622421</v>
          </cell>
          <cell r="V78">
            <v>0.15021104541402702</v>
          </cell>
          <cell r="W78">
            <v>0.16827197125080584</v>
          </cell>
          <cell r="X78">
            <v>0.18468000448660807</v>
          </cell>
          <cell r="Y78">
            <v>0.20789682035442344</v>
          </cell>
          <cell r="Z78">
            <v>0.21600251394515135</v>
          </cell>
        </row>
        <row r="79">
          <cell r="N79" t="str">
            <v xml:space="preserve">Ireland50-54 </v>
          </cell>
          <cell r="O79" t="str">
            <v>Ireland</v>
          </cell>
          <cell r="P79" t="str">
            <v xml:space="preserve">50-54 </v>
          </cell>
          <cell r="Q79">
            <v>0.37220624146351561</v>
          </cell>
          <cell r="R79">
            <v>0.36148775985541842</v>
          </cell>
          <cell r="S79">
            <v>0.36470989087844197</v>
          </cell>
          <cell r="T79">
            <v>0.36368615551204647</v>
          </cell>
          <cell r="U79">
            <v>0.36314031484216969</v>
          </cell>
          <cell r="V79">
            <v>0.28563333543959346</v>
          </cell>
          <cell r="W79">
            <v>0.30155558288243972</v>
          </cell>
          <cell r="X79">
            <v>0.37830918051407947</v>
          </cell>
          <cell r="Y79">
            <v>0.38526035332555714</v>
          </cell>
          <cell r="Z79">
            <v>0.37954995201336783</v>
          </cell>
        </row>
        <row r="80">
          <cell r="N80" t="str">
            <v xml:space="preserve">Ireland55-59 </v>
          </cell>
          <cell r="O80" t="str">
            <v>Ireland</v>
          </cell>
          <cell r="P80" t="str">
            <v xml:space="preserve">55-59 </v>
          </cell>
          <cell r="Q80">
            <v>0.33222962625719132</v>
          </cell>
          <cell r="R80">
            <v>0.3391215896241459</v>
          </cell>
          <cell r="S80">
            <v>0.32956817631604901</v>
          </cell>
          <cell r="T80">
            <v>0.33583685358078941</v>
          </cell>
          <cell r="U80">
            <v>0.33258370911982166</v>
          </cell>
          <cell r="V80">
            <v>0.3742878632534381</v>
          </cell>
          <cell r="W80">
            <v>0.30376027686037521</v>
          </cell>
          <cell r="X80">
            <v>0.3107629664913984</v>
          </cell>
          <cell r="Y80">
            <v>0.33830911739052066</v>
          </cell>
          <cell r="Z80">
            <v>0.33112936943944771</v>
          </cell>
        </row>
        <row r="81">
          <cell r="N81" t="str">
            <v xml:space="preserve">Ireland60-64 </v>
          </cell>
          <cell r="O81" t="str">
            <v>Ireland</v>
          </cell>
          <cell r="P81" t="str">
            <v xml:space="preserve">60-64 </v>
          </cell>
          <cell r="Q81">
            <v>0.29556413227929307</v>
          </cell>
          <cell r="R81">
            <v>0.29939065052043567</v>
          </cell>
          <cell r="S81">
            <v>0.30572193280550897</v>
          </cell>
          <cell r="T81">
            <v>0.30047699090716412</v>
          </cell>
          <cell r="U81">
            <v>0.30427597603800866</v>
          </cell>
          <cell r="V81">
            <v>0.34007880130696838</v>
          </cell>
          <cell r="W81">
            <v>0.39468414025718501</v>
          </cell>
          <cell r="X81">
            <v>0.31092785299452208</v>
          </cell>
          <cell r="Y81">
            <v>0.2764305292839222</v>
          </cell>
          <cell r="Z81">
            <v>0.28932067854718446</v>
          </cell>
        </row>
        <row r="82">
          <cell r="N82" t="str">
            <v xml:space="preserve">Greece20-24 </v>
          </cell>
          <cell r="O82" t="str">
            <v>Greece</v>
          </cell>
          <cell r="P82" t="str">
            <v xml:space="preserve">20-24 </v>
          </cell>
        </row>
        <row r="83">
          <cell r="N83" t="str">
            <v xml:space="preserve">Greece25-29 </v>
          </cell>
          <cell r="O83" t="str">
            <v>Greece</v>
          </cell>
          <cell r="P83" t="str">
            <v xml:space="preserve">25-29 </v>
          </cell>
          <cell r="Q83">
            <v>0.1495190564852405</v>
          </cell>
          <cell r="R83">
            <v>0.14644056379941287</v>
          </cell>
          <cell r="S83">
            <v>0.15062274834413655</v>
          </cell>
          <cell r="T83">
            <v>0.16824336890791905</v>
          </cell>
          <cell r="U83">
            <v>0.19614723000268311</v>
          </cell>
          <cell r="V83">
            <v>0.19759835368596773</v>
          </cell>
          <cell r="W83">
            <v>0.18450481078775519</v>
          </cell>
          <cell r="X83">
            <v>0.1751819934211637</v>
          </cell>
          <cell r="Y83">
            <v>0.17372672353040622</v>
          </cell>
          <cell r="Z83">
            <v>0.18096081857076313</v>
          </cell>
        </row>
        <row r="84">
          <cell r="N84" t="str">
            <v xml:space="preserve">Greece30-34 </v>
          </cell>
          <cell r="O84" t="str">
            <v>Greece</v>
          </cell>
          <cell r="P84" t="str">
            <v xml:space="preserve">30-34 </v>
          </cell>
          <cell r="Q84">
            <v>0.19536432325325834</v>
          </cell>
          <cell r="R84">
            <v>0.16154692966582218</v>
          </cell>
          <cell r="S84">
            <v>0.16279250775203713</v>
          </cell>
          <cell r="T84">
            <v>0.16907049139513342</v>
          </cell>
          <cell r="U84">
            <v>0.1827949978810956</v>
          </cell>
          <cell r="V84">
            <v>0.20107968968306952</v>
          </cell>
          <cell r="W84">
            <v>0.20241841457268703</v>
          </cell>
          <cell r="X84">
            <v>0.1894576055211705</v>
          </cell>
          <cell r="Y84">
            <v>0.18122610143155551</v>
          </cell>
          <cell r="Z84">
            <v>0.18251220953824915</v>
          </cell>
        </row>
        <row r="85">
          <cell r="N85" t="str">
            <v xml:space="preserve">Greece35-39 </v>
          </cell>
          <cell r="O85" t="str">
            <v>Greece</v>
          </cell>
          <cell r="P85" t="str">
            <v xml:space="preserve">35-39 </v>
          </cell>
          <cell r="Q85">
            <v>0.21866892144525993</v>
          </cell>
          <cell r="R85">
            <v>0.21429454698998673</v>
          </cell>
          <cell r="S85">
            <v>0.18330730724410657</v>
          </cell>
          <cell r="T85">
            <v>0.18669259743199859</v>
          </cell>
          <cell r="U85">
            <v>0.18810667743253986</v>
          </cell>
          <cell r="V85">
            <v>0.19200781861513655</v>
          </cell>
          <cell r="W85">
            <v>0.20980617586868644</v>
          </cell>
          <cell r="X85">
            <v>0.21097856594873859</v>
          </cell>
          <cell r="Y85">
            <v>0.19903617417754732</v>
          </cell>
          <cell r="Z85">
            <v>0.19345610503008184</v>
          </cell>
        </row>
        <row r="86">
          <cell r="N86" t="str">
            <v xml:space="preserve">Greece40-44 </v>
          </cell>
          <cell r="O86" t="str">
            <v>Greece</v>
          </cell>
          <cell r="P86" t="str">
            <v xml:space="preserve">40-44 </v>
          </cell>
          <cell r="Q86">
            <v>0.2215505019159924</v>
          </cell>
          <cell r="R86">
            <v>0.23900249326416537</v>
          </cell>
          <cell r="S86">
            <v>0.24010060639245745</v>
          </cell>
          <cell r="T86">
            <v>0.20899103534700819</v>
          </cell>
          <cell r="U86">
            <v>0.20656057935108865</v>
          </cell>
          <cell r="V86">
            <v>0.19719478400262289</v>
          </cell>
          <cell r="W86">
            <v>0.20066920752365114</v>
          </cell>
          <cell r="X86">
            <v>0.21823454345489571</v>
          </cell>
          <cell r="Y86">
            <v>0.22070420956721548</v>
          </cell>
          <cell r="Z86">
            <v>0.2117152851806281</v>
          </cell>
        </row>
        <row r="87">
          <cell r="N87" t="str">
            <v xml:space="preserve">Greece45-49 </v>
          </cell>
          <cell r="O87" t="str">
            <v>Greece</v>
          </cell>
          <cell r="P87" t="str">
            <v xml:space="preserve">45-49 </v>
          </cell>
          <cell r="Q87">
            <v>0.21489719690024883</v>
          </cell>
          <cell r="R87">
            <v>0.23871546628061285</v>
          </cell>
          <cell r="S87">
            <v>0.26317683026726224</v>
          </cell>
          <cell r="T87">
            <v>0.26700250691794075</v>
          </cell>
          <cell r="U87">
            <v>0.22639051533259277</v>
          </cell>
          <cell r="V87">
            <v>0.21211935401320331</v>
          </cell>
          <cell r="W87">
            <v>0.20260139124722021</v>
          </cell>
          <cell r="X87">
            <v>0.20614729165403148</v>
          </cell>
          <cell r="Y87">
            <v>0.22530679129327544</v>
          </cell>
          <cell r="Z87">
            <v>0.23135558168027776</v>
          </cell>
        </row>
        <row r="88">
          <cell r="N88" t="str">
            <v xml:space="preserve">Greece50-54 </v>
          </cell>
          <cell r="O88" t="str">
            <v>Greece</v>
          </cell>
          <cell r="P88" t="str">
            <v xml:space="preserve">50-54 </v>
          </cell>
          <cell r="Q88">
            <v>0.36270583644270443</v>
          </cell>
          <cell r="R88">
            <v>0.3759990830404849</v>
          </cell>
          <cell r="S88">
            <v>0.365529327825587</v>
          </cell>
          <cell r="T88">
            <v>0.35000083220503214</v>
          </cell>
          <cell r="U88">
            <v>0.32615429171342719</v>
          </cell>
          <cell r="V88">
            <v>0.28570474518076788</v>
          </cell>
          <cell r="W88">
            <v>0.30086779391259033</v>
          </cell>
          <cell r="X88">
            <v>0.32125986882179336</v>
          </cell>
          <cell r="Y88">
            <v>0.335781210433021</v>
          </cell>
          <cell r="Z88">
            <v>0.3558487091122543</v>
          </cell>
        </row>
        <row r="89">
          <cell r="N89" t="str">
            <v xml:space="preserve">Greece55-59 </v>
          </cell>
          <cell r="O89" t="str">
            <v>Greece</v>
          </cell>
          <cell r="P89" t="str">
            <v xml:space="preserve">55-59 </v>
          </cell>
          <cell r="Q89">
            <v>0.33752694763127944</v>
          </cell>
          <cell r="R89">
            <v>0.32651067834239633</v>
          </cell>
          <cell r="S89">
            <v>0.34255780786154588</v>
          </cell>
          <cell r="T89">
            <v>0.33831305527071631</v>
          </cell>
          <cell r="U89">
            <v>0.34532889258950872</v>
          </cell>
          <cell r="V89">
            <v>0.3496631349856415</v>
          </cell>
          <cell r="W89">
            <v>0.31708721249595062</v>
          </cell>
          <cell r="X89">
            <v>0.33292757689723063</v>
          </cell>
          <cell r="Y89">
            <v>0.32836161053431251</v>
          </cell>
          <cell r="Z89">
            <v>0.32759228955430342</v>
          </cell>
        </row>
        <row r="90">
          <cell r="N90" t="str">
            <v xml:space="preserve">Greece60-64 </v>
          </cell>
          <cell r="O90" t="str">
            <v>Greece</v>
          </cell>
          <cell r="P90" t="str">
            <v xml:space="preserve">60-64 </v>
          </cell>
          <cell r="Q90">
            <v>0.29976721592601613</v>
          </cell>
          <cell r="R90">
            <v>0.29749023861711876</v>
          </cell>
          <cell r="S90">
            <v>0.29191286431286706</v>
          </cell>
          <cell r="T90">
            <v>0.31168611252425155</v>
          </cell>
          <cell r="U90">
            <v>0.32851681569706404</v>
          </cell>
          <cell r="V90">
            <v>0.36463211983359067</v>
          </cell>
          <cell r="W90">
            <v>0.38204499359145905</v>
          </cell>
          <cell r="X90">
            <v>0.34581255428097601</v>
          </cell>
          <cell r="Y90">
            <v>0.33585717903266649</v>
          </cell>
          <cell r="Z90">
            <v>0.31655900133344228</v>
          </cell>
        </row>
        <row r="91">
          <cell r="N91" t="str">
            <v xml:space="preserve">Spain20-24 </v>
          </cell>
          <cell r="O91" t="str">
            <v>Spain</v>
          </cell>
          <cell r="P91" t="str">
            <v xml:space="preserve">20-24 </v>
          </cell>
        </row>
        <row r="92">
          <cell r="N92" t="str">
            <v xml:space="preserve">Spain25-29 </v>
          </cell>
          <cell r="O92" t="str">
            <v>Spain</v>
          </cell>
          <cell r="P92" t="str">
            <v xml:space="preserve">25-29 </v>
          </cell>
          <cell r="Q92">
            <v>0.15355023047034597</v>
          </cell>
          <cell r="R92">
            <v>0.15313868592995564</v>
          </cell>
          <cell r="S92">
            <v>0.16097849416499968</v>
          </cell>
          <cell r="T92">
            <v>0.1864906679939777</v>
          </cell>
          <cell r="U92">
            <v>0.20399911946572505</v>
          </cell>
          <cell r="V92">
            <v>0.19682805086287963</v>
          </cell>
          <cell r="W92">
            <v>0.18150927549190754</v>
          </cell>
          <cell r="X92">
            <v>0.17207638433116565</v>
          </cell>
          <cell r="Y92">
            <v>0.17376709706836477</v>
          </cell>
          <cell r="Z92">
            <v>0.18391794157110694</v>
          </cell>
        </row>
        <row r="93">
          <cell r="N93" t="str">
            <v xml:space="preserve">Spain30-34 </v>
          </cell>
          <cell r="O93" t="str">
            <v>Spain</v>
          </cell>
          <cell r="P93" t="str">
            <v xml:space="preserve">30-34 </v>
          </cell>
          <cell r="Q93">
            <v>0.19137325227796836</v>
          </cell>
          <cell r="R93">
            <v>0.16813956900445309</v>
          </cell>
          <cell r="S93">
            <v>0.17343865173928025</v>
          </cell>
          <cell r="T93">
            <v>0.18203360600824847</v>
          </cell>
          <cell r="U93">
            <v>0.1995779063745895</v>
          </cell>
          <cell r="V93">
            <v>0.21091772411435353</v>
          </cell>
          <cell r="W93">
            <v>0.20519356382475601</v>
          </cell>
          <cell r="X93">
            <v>0.1908088883855554</v>
          </cell>
          <cell r="Y93">
            <v>0.18377586362323933</v>
          </cell>
          <cell r="Z93">
            <v>0.18715453023387157</v>
          </cell>
        </row>
        <row r="94">
          <cell r="N94" t="str">
            <v xml:space="preserve">Spain35-39 </v>
          </cell>
          <cell r="O94" t="str">
            <v>Spain</v>
          </cell>
          <cell r="P94" t="str">
            <v xml:space="preserve">35-39 </v>
          </cell>
          <cell r="Q94">
            <v>0.22819289860675809</v>
          </cell>
          <cell r="R94">
            <v>0.20479267986433769</v>
          </cell>
          <cell r="S94">
            <v>0.18589257605703502</v>
          </cell>
          <cell r="T94">
            <v>0.19166484183057161</v>
          </cell>
          <cell r="U94">
            <v>0.19142599474993274</v>
          </cell>
          <cell r="V94">
            <v>0.2029553041534643</v>
          </cell>
          <cell r="W94">
            <v>0.21555501599213917</v>
          </cell>
          <cell r="X94">
            <v>0.21112625239615426</v>
          </cell>
          <cell r="Y94">
            <v>0.19968317592293794</v>
          </cell>
          <cell r="Z94">
            <v>0.19432034804207471</v>
          </cell>
        </row>
        <row r="95">
          <cell r="N95" t="str">
            <v xml:space="preserve">Spain40-44 </v>
          </cell>
          <cell r="O95" t="str">
            <v>Spain</v>
          </cell>
          <cell r="P95" t="str">
            <v xml:space="preserve">40-44 </v>
          </cell>
          <cell r="Q95">
            <v>0.22197006216255494</v>
          </cell>
          <cell r="R95">
            <v>0.24115833157791614</v>
          </cell>
          <cell r="S95">
            <v>0.22190368787566828</v>
          </cell>
          <cell r="T95">
            <v>0.20208726593634235</v>
          </cell>
          <cell r="U95">
            <v>0.19838479295214895</v>
          </cell>
          <cell r="V95">
            <v>0.19231575457458139</v>
          </cell>
          <cell r="W95">
            <v>0.20511855967456902</v>
          </cell>
          <cell r="X95">
            <v>0.21911063618976659</v>
          </cell>
          <cell r="Y95">
            <v>0.21818086800651679</v>
          </cell>
          <cell r="Z95">
            <v>0.20860887045979284</v>
          </cell>
        </row>
        <row r="96">
          <cell r="N96" t="str">
            <v xml:space="preserve">Spain45-49 </v>
          </cell>
          <cell r="O96" t="str">
            <v>Spain</v>
          </cell>
          <cell r="P96" t="str">
            <v xml:space="preserve">45-49 </v>
          </cell>
          <cell r="Q96">
            <v>0.20491355648237264</v>
          </cell>
          <cell r="R96">
            <v>0.23277073362333744</v>
          </cell>
          <cell r="S96">
            <v>0.25778659016301675</v>
          </cell>
          <cell r="T96">
            <v>0.23772361823085986</v>
          </cell>
          <cell r="U96">
            <v>0.20661218645760376</v>
          </cell>
          <cell r="V96">
            <v>0.19698316629472112</v>
          </cell>
          <cell r="W96">
            <v>0.19262358501662827</v>
          </cell>
          <cell r="X96">
            <v>0.2068778386973581</v>
          </cell>
          <cell r="Y96">
            <v>0.2245929953789412</v>
          </cell>
          <cell r="Z96">
            <v>0.22599830969315393</v>
          </cell>
        </row>
        <row r="97">
          <cell r="N97" t="str">
            <v xml:space="preserve">Spain50-54 </v>
          </cell>
          <cell r="O97" t="str">
            <v>Spain</v>
          </cell>
          <cell r="P97" t="str">
            <v xml:space="preserve">50-54 </v>
          </cell>
          <cell r="Q97">
            <v>0.38717916165525645</v>
          </cell>
          <cell r="R97">
            <v>0.37711520276134497</v>
          </cell>
          <cell r="S97">
            <v>0.36971141939465957</v>
          </cell>
          <cell r="T97">
            <v>0.3578061098069068</v>
          </cell>
          <cell r="U97">
            <v>0.31243849443969207</v>
          </cell>
          <cell r="V97">
            <v>0.29058695372982224</v>
          </cell>
          <cell r="W97">
            <v>0.31412487710970249</v>
          </cell>
          <cell r="X97">
            <v>0.33047258427484083</v>
          </cell>
          <cell r="Y97">
            <v>0.35061319081761094</v>
          </cell>
          <cell r="Z97">
            <v>0.35812729435073487</v>
          </cell>
        </row>
        <row r="98">
          <cell r="N98" t="str">
            <v xml:space="preserve">Spain55-59 </v>
          </cell>
          <cell r="O98" t="str">
            <v>Spain</v>
          </cell>
          <cell r="P98" t="str">
            <v xml:space="preserve">55-59 </v>
          </cell>
          <cell r="Q98">
            <v>0.3331776056023415</v>
          </cell>
          <cell r="R98">
            <v>0.33690195633934572</v>
          </cell>
          <cell r="S98">
            <v>0.33496416825494185</v>
          </cell>
          <cell r="T98">
            <v>0.33886548700748548</v>
          </cell>
          <cell r="U98">
            <v>0.35505098374679211</v>
          </cell>
          <cell r="V98">
            <v>0.3341215189265252</v>
          </cell>
          <cell r="W98">
            <v>0.32098369826781242</v>
          </cell>
          <cell r="X98">
            <v>0.33274734390103938</v>
          </cell>
          <cell r="Y98">
            <v>0.32495918725703599</v>
          </cell>
          <cell r="Z98">
            <v>0.33427616788465114</v>
          </cell>
        </row>
        <row r="99">
          <cell r="N99" t="str">
            <v xml:space="preserve">Spain60-64 </v>
          </cell>
          <cell r="O99" t="str">
            <v>Spain</v>
          </cell>
          <cell r="P99" t="str">
            <v xml:space="preserve">60-64 </v>
          </cell>
          <cell r="Q99">
            <v>0.27964323274240205</v>
          </cell>
          <cell r="R99">
            <v>0.28598284089930925</v>
          </cell>
          <cell r="S99">
            <v>0.29532441235039858</v>
          </cell>
          <cell r="T99">
            <v>0.30332840318560772</v>
          </cell>
          <cell r="U99">
            <v>0.33251052181351581</v>
          </cell>
          <cell r="V99">
            <v>0.37529152734365256</v>
          </cell>
          <cell r="W99">
            <v>0.36489142462248514</v>
          </cell>
          <cell r="X99">
            <v>0.33678007182411979</v>
          </cell>
          <cell r="Y99">
            <v>0.32442762192535313</v>
          </cell>
          <cell r="Z99">
            <v>0.30759653776461399</v>
          </cell>
        </row>
        <row r="100">
          <cell r="N100" t="str">
            <v xml:space="preserve">France20-24 </v>
          </cell>
          <cell r="O100" t="str">
            <v>France</v>
          </cell>
          <cell r="P100" t="str">
            <v xml:space="preserve">20-24 </v>
          </cell>
        </row>
        <row r="101">
          <cell r="N101" t="str">
            <v xml:space="preserve">France25-29 </v>
          </cell>
          <cell r="O101" t="str">
            <v>France</v>
          </cell>
          <cell r="P101" t="str">
            <v xml:space="preserve">25-29 </v>
          </cell>
          <cell r="Q101">
            <v>0.19734948496457164</v>
          </cell>
          <cell r="R101">
            <v>0.19257113866539302</v>
          </cell>
          <cell r="S101">
            <v>0.19655882384875972</v>
          </cell>
          <cell r="T101">
            <v>0.19765943719063672</v>
          </cell>
          <cell r="U101">
            <v>0.19949439988174869</v>
          </cell>
          <cell r="V101">
            <v>0.20323856211057192</v>
          </cell>
          <cell r="W101">
            <v>0.19966143271335504</v>
          </cell>
          <cell r="X101">
            <v>0.19566288111775562</v>
          </cell>
          <cell r="Y101">
            <v>0.19384924443609711</v>
          </cell>
          <cell r="Z101">
            <v>0.19495731127544411</v>
          </cell>
        </row>
        <row r="102">
          <cell r="N102" t="str">
            <v xml:space="preserve">France30-34 </v>
          </cell>
          <cell r="O102" t="str">
            <v>France</v>
          </cell>
          <cell r="P102" t="str">
            <v xml:space="preserve">30-34 </v>
          </cell>
          <cell r="Q102">
            <v>0.19432318483783578</v>
          </cell>
          <cell r="R102">
            <v>0.20336035991297449</v>
          </cell>
          <cell r="S102">
            <v>0.19847464929206943</v>
          </cell>
          <cell r="T102">
            <v>0.1972903533640849</v>
          </cell>
          <cell r="U102">
            <v>0.19943953809980203</v>
          </cell>
          <cell r="V102">
            <v>0.20144119091417473</v>
          </cell>
          <cell r="W102">
            <v>0.20389924252427438</v>
          </cell>
          <cell r="X102">
            <v>0.20110582854683298</v>
          </cell>
          <cell r="Y102">
            <v>0.19802085390436444</v>
          </cell>
          <cell r="Z102">
            <v>0.19652131103868087</v>
          </cell>
        </row>
        <row r="103">
          <cell r="N103" t="str">
            <v xml:space="preserve">France35-39 </v>
          </cell>
          <cell r="O103" t="str">
            <v>France</v>
          </cell>
          <cell r="P103" t="str">
            <v xml:space="preserve">35-39 </v>
          </cell>
          <cell r="Q103">
            <v>0.18789150396330068</v>
          </cell>
          <cell r="R103">
            <v>0.19969214740034624</v>
          </cell>
          <cell r="S103">
            <v>0.20865066636057925</v>
          </cell>
          <cell r="T103">
            <v>0.19850747965620075</v>
          </cell>
          <cell r="U103">
            <v>0.19843108569002904</v>
          </cell>
          <cell r="V103">
            <v>0.20074437782703863</v>
          </cell>
          <cell r="W103">
            <v>0.20151253377768932</v>
          </cell>
          <cell r="X103">
            <v>0.20469170089638503</v>
          </cell>
          <cell r="Y103">
            <v>0.20284134562048214</v>
          </cell>
          <cell r="Z103">
            <v>0.20010019172114815</v>
          </cell>
        </row>
        <row r="104">
          <cell r="N104" t="str">
            <v xml:space="preserve">France40-44 </v>
          </cell>
          <cell r="O104" t="str">
            <v>France</v>
          </cell>
          <cell r="P104" t="str">
            <v xml:space="preserve">40-44 </v>
          </cell>
          <cell r="Q104">
            <v>0.2112402375849676</v>
          </cell>
          <cell r="R104">
            <v>0.1914730620347147</v>
          </cell>
          <cell r="S104">
            <v>0.2032022650985891</v>
          </cell>
          <cell r="T104">
            <v>0.20681802829744583</v>
          </cell>
          <cell r="U104">
            <v>0.19805700224421641</v>
          </cell>
          <cell r="V104">
            <v>0.19824944063903518</v>
          </cell>
          <cell r="W104">
            <v>0.19940766997639978</v>
          </cell>
          <cell r="X104">
            <v>0.20098964022873317</v>
          </cell>
          <cell r="Y104">
            <v>0.20512035117713481</v>
          </cell>
          <cell r="Z104">
            <v>0.20368395127280031</v>
          </cell>
        </row>
        <row r="105">
          <cell r="N105" t="str">
            <v xml:space="preserve">France45-49 </v>
          </cell>
          <cell r="O105" t="str">
            <v>France</v>
          </cell>
          <cell r="P105" t="str">
            <v xml:space="preserve">45-49 </v>
          </cell>
          <cell r="Q105">
            <v>0.20919558864932428</v>
          </cell>
          <cell r="R105">
            <v>0.21290329198657151</v>
          </cell>
          <cell r="S105">
            <v>0.19311359540000247</v>
          </cell>
          <cell r="T105">
            <v>0.1997247014916318</v>
          </cell>
          <cell r="U105">
            <v>0.20457797408420383</v>
          </cell>
          <cell r="V105">
            <v>0.1963264285091795</v>
          </cell>
          <cell r="W105">
            <v>0.19551912100828145</v>
          </cell>
          <cell r="X105">
            <v>0.1975499492102932</v>
          </cell>
          <cell r="Y105">
            <v>0.20016820486192149</v>
          </cell>
          <cell r="Z105">
            <v>0.20473723469192656</v>
          </cell>
        </row>
        <row r="106">
          <cell r="N106" t="str">
            <v xml:space="preserve">France50-54 </v>
          </cell>
          <cell r="O106" t="str">
            <v>France</v>
          </cell>
          <cell r="P106" t="str">
            <v xml:space="preserve">50-54 </v>
          </cell>
          <cell r="Q106">
            <v>0.35346238379760025</v>
          </cell>
          <cell r="R106">
            <v>0.34952162755744093</v>
          </cell>
          <cell r="S106">
            <v>0.34560211793713225</v>
          </cell>
          <cell r="T106">
            <v>0.31995930921920623</v>
          </cell>
          <cell r="U106">
            <v>0.34088824282054353</v>
          </cell>
          <cell r="V106">
            <v>0.35410573100423076</v>
          </cell>
          <cell r="W106">
            <v>0.33663407786874899</v>
          </cell>
          <cell r="X106">
            <v>0.33806832095272971</v>
          </cell>
          <cell r="Y106">
            <v>0.34439490027512826</v>
          </cell>
          <cell r="Z106">
            <v>0.34442074434759073</v>
          </cell>
        </row>
        <row r="107">
          <cell r="N107" t="str">
            <v xml:space="preserve">France55-59 </v>
          </cell>
          <cell r="O107" t="str">
            <v>France</v>
          </cell>
          <cell r="P107" t="str">
            <v xml:space="preserve">55-59 </v>
          </cell>
          <cell r="Q107">
            <v>0.32952086352017973</v>
          </cell>
          <cell r="R107">
            <v>0.33886384596434665</v>
          </cell>
          <cell r="S107">
            <v>0.33431349156000284</v>
          </cell>
          <cell r="T107">
            <v>0.34762165898010644</v>
          </cell>
          <cell r="U107">
            <v>0.31769591753194854</v>
          </cell>
          <cell r="V107">
            <v>0.33588129332473815</v>
          </cell>
          <cell r="W107">
            <v>0.34192516245393861</v>
          </cell>
          <cell r="X107">
            <v>0.32973732016555618</v>
          </cell>
          <cell r="Y107">
            <v>0.33313239969738323</v>
          </cell>
          <cell r="Z107">
            <v>0.33435334535750638</v>
          </cell>
        </row>
        <row r="108">
          <cell r="N108" t="str">
            <v xml:space="preserve">France60-64 </v>
          </cell>
          <cell r="O108" t="str">
            <v>France</v>
          </cell>
          <cell r="P108" t="str">
            <v xml:space="preserve">60-64 </v>
          </cell>
          <cell r="Q108">
            <v>0.31701675268222002</v>
          </cell>
          <cell r="R108">
            <v>0.31161452647821236</v>
          </cell>
          <cell r="S108">
            <v>0.32008439050286486</v>
          </cell>
          <cell r="T108">
            <v>0.33241903180068738</v>
          </cell>
          <cell r="U108">
            <v>0.34141583964750793</v>
          </cell>
          <cell r="V108">
            <v>0.31001297567103109</v>
          </cell>
          <cell r="W108">
            <v>0.32144075967731239</v>
          </cell>
          <cell r="X108">
            <v>0.33219435888171411</v>
          </cell>
          <cell r="Y108">
            <v>0.32247270002748851</v>
          </cell>
          <cell r="Z108">
            <v>0.32122591029490288</v>
          </cell>
        </row>
        <row r="109">
          <cell r="N109" t="str">
            <v xml:space="preserve">Italy20-24 </v>
          </cell>
          <cell r="O109" t="str">
            <v>Italy</v>
          </cell>
          <cell r="P109" t="str">
            <v xml:space="preserve">20-24 </v>
          </cell>
        </row>
        <row r="110">
          <cell r="N110" t="str">
            <v xml:space="preserve">Italy25-29 </v>
          </cell>
          <cell r="O110" t="str">
            <v>Italy</v>
          </cell>
          <cell r="P110" t="str">
            <v xml:space="preserve">25-29 </v>
          </cell>
          <cell r="Q110">
            <v>0.16103437819426139</v>
          </cell>
          <cell r="R110">
            <v>0.17268624295802404</v>
          </cell>
          <cell r="S110">
            <v>0.17779034762792592</v>
          </cell>
          <cell r="T110">
            <v>0.18663821494143293</v>
          </cell>
          <cell r="U110">
            <v>0.18994507955458881</v>
          </cell>
          <cell r="V110">
            <v>0.18516328156153183</v>
          </cell>
          <cell r="W110">
            <v>0.17852417770056841</v>
          </cell>
          <cell r="X110">
            <v>0.17648946321636347</v>
          </cell>
          <cell r="Y110">
            <v>0.1783830210626286</v>
          </cell>
          <cell r="Z110">
            <v>0.18282337676708346</v>
          </cell>
        </row>
        <row r="111">
          <cell r="N111" t="str">
            <v xml:space="preserve">Italy30-34 </v>
          </cell>
          <cell r="O111" t="str">
            <v>Italy</v>
          </cell>
          <cell r="P111" t="str">
            <v xml:space="preserve">30-34 </v>
          </cell>
          <cell r="Q111">
            <v>0.17548634616677533</v>
          </cell>
          <cell r="R111">
            <v>0.17994638507328717</v>
          </cell>
          <cell r="S111">
            <v>0.19276728276796809</v>
          </cell>
          <cell r="T111">
            <v>0.19353643491110184</v>
          </cell>
          <cell r="U111">
            <v>0.19722971218303828</v>
          </cell>
          <cell r="V111">
            <v>0.20021695323025404</v>
          </cell>
          <cell r="W111">
            <v>0.19742959316214787</v>
          </cell>
          <cell r="X111">
            <v>0.1905152473794382</v>
          </cell>
          <cell r="Y111">
            <v>0.18932323713712373</v>
          </cell>
          <cell r="Z111">
            <v>0.19174155918671018</v>
          </cell>
        </row>
        <row r="112">
          <cell r="N112" t="str">
            <v xml:space="preserve">Italy35-39 </v>
          </cell>
          <cell r="O112" t="str">
            <v>Italy</v>
          </cell>
          <cell r="P112" t="str">
            <v xml:space="preserve">35-39 </v>
          </cell>
          <cell r="Q112">
            <v>0.20415603434906357</v>
          </cell>
          <cell r="R112">
            <v>0.19111268056635519</v>
          </cell>
          <cell r="S112">
            <v>0.19644773221168021</v>
          </cell>
          <cell r="T112">
            <v>0.20478028276613555</v>
          </cell>
          <cell r="U112">
            <v>0.20011247531997212</v>
          </cell>
          <cell r="V112">
            <v>0.20359877058494238</v>
          </cell>
          <cell r="W112">
            <v>0.20885381497704139</v>
          </cell>
          <cell r="X112">
            <v>0.20600307818680433</v>
          </cell>
          <cell r="Y112">
            <v>0.20005850816862045</v>
          </cell>
          <cell r="Z112">
            <v>0.19940622618264944</v>
          </cell>
        </row>
        <row r="113">
          <cell r="N113" t="str">
            <v xml:space="preserve">Italy40-44 </v>
          </cell>
          <cell r="O113" t="str">
            <v>Italy</v>
          </cell>
          <cell r="P113" t="str">
            <v xml:space="preserve">40-44 </v>
          </cell>
          <cell r="Q113">
            <v>0.22813836283840963</v>
          </cell>
          <cell r="R113">
            <v>0.21715508261439803</v>
          </cell>
          <cell r="S113">
            <v>0.20439839131821508</v>
          </cell>
          <cell r="T113">
            <v>0.20487268197451072</v>
          </cell>
          <cell r="U113">
            <v>0.20763976341244361</v>
          </cell>
          <cell r="V113">
            <v>0.20305145583910758</v>
          </cell>
          <cell r="W113">
            <v>0.20904251443343089</v>
          </cell>
          <cell r="X113">
            <v>0.21449111383827302</v>
          </cell>
          <cell r="Y113">
            <v>0.21285977087976457</v>
          </cell>
          <cell r="Z113">
            <v>0.20750841296388114</v>
          </cell>
        </row>
        <row r="114">
          <cell r="N114" t="str">
            <v xml:space="preserve">Italy45-49 </v>
          </cell>
          <cell r="O114" t="str">
            <v>Italy</v>
          </cell>
          <cell r="P114" t="str">
            <v xml:space="preserve">45-49 </v>
          </cell>
          <cell r="Q114">
            <v>0.23118487845149005</v>
          </cell>
          <cell r="R114">
            <v>0.23909960878793557</v>
          </cell>
          <cell r="S114">
            <v>0.2285962460742107</v>
          </cell>
          <cell r="T114">
            <v>0.21017238540681898</v>
          </cell>
          <cell r="U114">
            <v>0.20507296952995721</v>
          </cell>
          <cell r="V114">
            <v>0.20796953878416413</v>
          </cell>
          <cell r="W114">
            <v>0.20614989972681141</v>
          </cell>
          <cell r="X114">
            <v>0.21250109737912101</v>
          </cell>
          <cell r="Y114">
            <v>0.21937546275186262</v>
          </cell>
          <cell r="Z114">
            <v>0.21852042489967577</v>
          </cell>
        </row>
        <row r="115">
          <cell r="N115" t="str">
            <v xml:space="preserve">Italy50-54 </v>
          </cell>
          <cell r="O115" t="str">
            <v>Italy</v>
          </cell>
          <cell r="P115" t="str">
            <v xml:space="preserve">50-54 </v>
          </cell>
          <cell r="Q115">
            <v>0.3827015063480993</v>
          </cell>
          <cell r="R115">
            <v>0.37363524208416049</v>
          </cell>
          <cell r="S115">
            <v>0.34649024498252362</v>
          </cell>
          <cell r="T115">
            <v>0.31887036883408998</v>
          </cell>
          <cell r="U115">
            <v>0.30656484165597925</v>
          </cell>
          <cell r="V115">
            <v>0.32288837232243089</v>
          </cell>
          <cell r="W115">
            <v>0.34010605419010859</v>
          </cell>
          <cell r="X115">
            <v>0.33561604262891515</v>
          </cell>
          <cell r="Y115">
            <v>0.33944280757405337</v>
          </cell>
          <cell r="Z115">
            <v>0.3420355018211349</v>
          </cell>
        </row>
        <row r="116">
          <cell r="N116" t="str">
            <v xml:space="preserve">Italy55-59 </v>
          </cell>
          <cell r="O116" t="str">
            <v>Italy</v>
          </cell>
          <cell r="P116" t="str">
            <v xml:space="preserve">55-59 </v>
          </cell>
          <cell r="Q116">
            <v>0.32615353037288858</v>
          </cell>
          <cell r="R116">
            <v>0.34037506564705772</v>
          </cell>
          <cell r="S116">
            <v>0.34409835040933895</v>
          </cell>
          <cell r="T116">
            <v>0.34387447818911565</v>
          </cell>
          <cell r="U116">
            <v>0.33569150299249895</v>
          </cell>
          <cell r="V116">
            <v>0.3251174685001495</v>
          </cell>
          <cell r="W116">
            <v>0.33045093446096035</v>
          </cell>
          <cell r="X116">
            <v>0.3384271013196079</v>
          </cell>
          <cell r="Y116">
            <v>0.33025152405610592</v>
          </cell>
          <cell r="Z116">
            <v>0.33469592388542552</v>
          </cell>
        </row>
        <row r="117">
          <cell r="N117" t="str">
            <v xml:space="preserve">Italy60-64 </v>
          </cell>
          <cell r="O117" t="str">
            <v>Italy</v>
          </cell>
          <cell r="P117" t="str">
            <v xml:space="preserve">60-64 </v>
          </cell>
          <cell r="Q117">
            <v>0.29114496327901213</v>
          </cell>
          <cell r="R117">
            <v>0.28598969226878179</v>
          </cell>
          <cell r="S117">
            <v>0.30941140460813743</v>
          </cell>
          <cell r="T117">
            <v>0.33725515297679431</v>
          </cell>
          <cell r="U117">
            <v>0.35774365535152181</v>
          </cell>
          <cell r="V117">
            <v>0.35199415917741961</v>
          </cell>
          <cell r="W117">
            <v>0.32944301134893106</v>
          </cell>
          <cell r="X117">
            <v>0.32595685605147695</v>
          </cell>
          <cell r="Y117">
            <v>0.33030566836984065</v>
          </cell>
          <cell r="Z117">
            <v>0.32326857429343958</v>
          </cell>
        </row>
        <row r="118">
          <cell r="N118" t="str">
            <v xml:space="preserve">Cyprus20-24 </v>
          </cell>
          <cell r="O118" t="str">
            <v>Cyprus</v>
          </cell>
          <cell r="P118" t="str">
            <v xml:space="preserve">20-24 </v>
          </cell>
        </row>
        <row r="119">
          <cell r="N119" t="str">
            <v xml:space="preserve">Cyprus25-29 </v>
          </cell>
          <cell r="O119" t="str">
            <v>Cyprus</v>
          </cell>
          <cell r="P119" t="str">
            <v xml:space="preserve">25-29 </v>
          </cell>
          <cell r="Q119">
            <v>0.20547544246492477</v>
          </cell>
          <cell r="R119">
            <v>0.20239784683141668</v>
          </cell>
          <cell r="S119">
            <v>0.17793095287400526</v>
          </cell>
          <cell r="T119">
            <v>0.16289011635857706</v>
          </cell>
          <cell r="U119">
            <v>0.17894736842105263</v>
          </cell>
          <cell r="V119">
            <v>0.19639720131120622</v>
          </cell>
          <cell r="W119">
            <v>0.204492061287225</v>
          </cell>
          <cell r="X119">
            <v>0.19982181040627228</v>
          </cell>
          <cell r="Y119">
            <v>0.18743979853543619</v>
          </cell>
          <cell r="Z119">
            <v>0.18054785981437874</v>
          </cell>
        </row>
        <row r="120">
          <cell r="N120" t="str">
            <v xml:space="preserve">Cyprus30-34 </v>
          </cell>
          <cell r="O120" t="str">
            <v>Cyprus</v>
          </cell>
          <cell r="P120" t="str">
            <v xml:space="preserve">30-34 </v>
          </cell>
          <cell r="Q120">
            <v>0.22504731984311277</v>
          </cell>
          <cell r="R120">
            <v>0.20055052605823342</v>
          </cell>
          <cell r="S120">
            <v>0.20678637990710882</v>
          </cell>
          <cell r="T120">
            <v>0.18922984535071083</v>
          </cell>
          <cell r="U120">
            <v>0.17619899893826785</v>
          </cell>
          <cell r="V120">
            <v>0.18724531992345261</v>
          </cell>
          <cell r="W120">
            <v>0.20495105114717269</v>
          </cell>
          <cell r="X120">
            <v>0.20901639344262296</v>
          </cell>
          <cell r="Y120">
            <v>0.20217827757082013</v>
          </cell>
          <cell r="Z120">
            <v>0.19289375259731265</v>
          </cell>
        </row>
        <row r="121">
          <cell r="N121" t="str">
            <v xml:space="preserve">Cyprus35-39 </v>
          </cell>
          <cell r="O121" t="str">
            <v>Cyprus</v>
          </cell>
          <cell r="P121" t="str">
            <v xml:space="preserve">35-39 </v>
          </cell>
          <cell r="Q121">
            <v>0.20547544246492477</v>
          </cell>
          <cell r="R121">
            <v>0.21871788597993638</v>
          </cell>
          <cell r="S121">
            <v>0.20341389817471822</v>
          </cell>
          <cell r="T121">
            <v>0.21664575740098818</v>
          </cell>
          <cell r="U121">
            <v>0.20160776581222509</v>
          </cell>
          <cell r="V121">
            <v>0.18329117592016855</v>
          </cell>
          <cell r="W121">
            <v>0.19468417270097416</v>
          </cell>
          <cell r="X121">
            <v>0.20835709194583035</v>
          </cell>
          <cell r="Y121">
            <v>0.21016258747345334</v>
          </cell>
          <cell r="Z121">
            <v>0.20660756337442859</v>
          </cell>
        </row>
        <row r="122">
          <cell r="N122" t="str">
            <v xml:space="preserve">Cyprus40-44 </v>
          </cell>
          <cell r="O122" t="str">
            <v>Cyprus</v>
          </cell>
          <cell r="P122" t="str">
            <v xml:space="preserve">40-44 </v>
          </cell>
          <cell r="Q122">
            <v>0.18966313475260341</v>
          </cell>
          <cell r="R122">
            <v>0.19783459750428187</v>
          </cell>
          <cell r="S122">
            <v>0.21748957193148538</v>
          </cell>
          <cell r="T122">
            <v>0.21005785227157867</v>
          </cell>
          <cell r="U122">
            <v>0.22636735932049143</v>
          </cell>
          <cell r="V122">
            <v>0.20559134072647586</v>
          </cell>
          <cell r="W122">
            <v>0.18805297709278238</v>
          </cell>
          <cell r="X122">
            <v>0.19577690662865288</v>
          </cell>
          <cell r="Y122">
            <v>0.20724970697118453</v>
          </cell>
          <cell r="Z122">
            <v>0.21238514106293577</v>
          </cell>
        </row>
        <row r="123">
          <cell r="N123" t="str">
            <v xml:space="preserve">Cyprus45-49 </v>
          </cell>
          <cell r="O123" t="str">
            <v>Cyprus</v>
          </cell>
          <cell r="P123" t="str">
            <v xml:space="preserve">45-49 </v>
          </cell>
          <cell r="Q123">
            <v>0.17433866047443428</v>
          </cell>
          <cell r="R123">
            <v>0.18049914362613165</v>
          </cell>
          <cell r="S123">
            <v>0.19437919711268231</v>
          </cell>
          <cell r="T123">
            <v>0.22117642861814527</v>
          </cell>
          <cell r="U123">
            <v>0.216878507507963</v>
          </cell>
          <cell r="V123">
            <v>0.22747496211869675</v>
          </cell>
          <cell r="W123">
            <v>0.20781973777184581</v>
          </cell>
          <cell r="X123">
            <v>0.18702779757662152</v>
          </cell>
          <cell r="Y123">
            <v>0.19296962944910584</v>
          </cell>
          <cell r="Z123">
            <v>0.20756568315094426</v>
          </cell>
        </row>
        <row r="124">
          <cell r="N124" t="str">
            <v xml:space="preserve">Cyprus50-54 </v>
          </cell>
          <cell r="O124" t="str">
            <v>Cyprus</v>
          </cell>
          <cell r="P124" t="str">
            <v xml:space="preserve">50-54 </v>
          </cell>
          <cell r="Q124">
            <v>0.36436386129044729</v>
          </cell>
          <cell r="R124">
            <v>0.33346183021003023</v>
          </cell>
          <cell r="S124">
            <v>0.35490787992045808</v>
          </cell>
          <cell r="T124">
            <v>0.37271904007244738</v>
          </cell>
          <cell r="U124">
            <v>0.37722748190646094</v>
          </cell>
          <cell r="V124">
            <v>0.34171132700923779</v>
          </cell>
          <cell r="W124">
            <v>0.34449117673950808</v>
          </cell>
          <cell r="X124">
            <v>0.32266316825188585</v>
          </cell>
          <cell r="Y124">
            <v>0.30746044442710263</v>
          </cell>
          <cell r="Z124">
            <v>0.33842381572521568</v>
          </cell>
        </row>
        <row r="125">
          <cell r="N125" t="str">
            <v xml:space="preserve">Cyprus55-59 </v>
          </cell>
          <cell r="O125" t="str">
            <v>Cyprus</v>
          </cell>
          <cell r="P125" t="str">
            <v xml:space="preserve">55-59 </v>
          </cell>
          <cell r="Q125">
            <v>0.3403950980013144</v>
          </cell>
          <cell r="R125">
            <v>0.34705348371612965</v>
          </cell>
          <cell r="S125">
            <v>0.31861089149236926</v>
          </cell>
          <cell r="T125">
            <v>0.33257867330767488</v>
          </cell>
          <cell r="U125">
            <v>0.33090396740122041</v>
          </cell>
          <cell r="V125">
            <v>0.35232472606731052</v>
          </cell>
          <cell r="W125">
            <v>0.32442168784858738</v>
          </cell>
          <cell r="X125">
            <v>0.3503350044511081</v>
          </cell>
          <cell r="Y125">
            <v>0.33353493181419125</v>
          </cell>
          <cell r="Z125">
            <v>0.31869607683542245</v>
          </cell>
        </row>
        <row r="126">
          <cell r="N126" t="str">
            <v xml:space="preserve">Cyprus60-64 </v>
          </cell>
          <cell r="O126" t="str">
            <v>Cyprus</v>
          </cell>
          <cell r="P126" t="str">
            <v xml:space="preserve">60-64 </v>
          </cell>
          <cell r="Q126">
            <v>0.29524104070823831</v>
          </cell>
          <cell r="R126">
            <v>0.31948468607384012</v>
          </cell>
          <cell r="S126">
            <v>0.32648122858717266</v>
          </cell>
          <cell r="T126">
            <v>0.29470228661987774</v>
          </cell>
          <cell r="U126">
            <v>0.2918685506923186</v>
          </cell>
          <cell r="V126">
            <v>0.30596394692345169</v>
          </cell>
          <cell r="W126">
            <v>0.33108713541190454</v>
          </cell>
          <cell r="X126">
            <v>0.32700182729700605</v>
          </cell>
          <cell r="Y126">
            <v>0.35900462375870612</v>
          </cell>
          <cell r="Z126">
            <v>0.34288010743936187</v>
          </cell>
        </row>
        <row r="127">
          <cell r="N127" t="str">
            <v xml:space="preserve">Latvia20-24 </v>
          </cell>
          <cell r="O127" t="str">
            <v>Latvia</v>
          </cell>
          <cell r="P127" t="str">
            <v xml:space="preserve">20-24 </v>
          </cell>
        </row>
        <row r="128">
          <cell r="N128" t="str">
            <v xml:space="preserve">Latvia25-29 </v>
          </cell>
          <cell r="O128" t="str">
            <v>Latvia</v>
          </cell>
          <cell r="P128" t="str">
            <v xml:space="preserve">25-29 </v>
          </cell>
          <cell r="Q128">
            <v>0.22826218990696279</v>
          </cell>
          <cell r="R128">
            <v>0.18114947882126026</v>
          </cell>
          <cell r="S128">
            <v>0.13110641522793781</v>
          </cell>
          <cell r="T128">
            <v>0.14887376783213427</v>
          </cell>
          <cell r="U128">
            <v>0.18515999280563777</v>
          </cell>
          <cell r="V128">
            <v>0.2010657884120266</v>
          </cell>
          <cell r="W128">
            <v>0.20095986448971909</v>
          </cell>
          <cell r="X128">
            <v>0.17705236093475191</v>
          </cell>
          <cell r="Y128">
            <v>0.16437389339012232</v>
          </cell>
          <cell r="Z128">
            <v>0.17053572604688536</v>
          </cell>
        </row>
        <row r="129">
          <cell r="N129" t="str">
            <v xml:space="preserve">Latvia30-34 </v>
          </cell>
          <cell r="O129" t="str">
            <v>Latvia</v>
          </cell>
          <cell r="P129" t="str">
            <v xml:space="preserve">30-34 </v>
          </cell>
          <cell r="Q129">
            <v>0.21298653650216789</v>
          </cell>
          <cell r="R129">
            <v>0.22922752147742403</v>
          </cell>
          <cell r="S129">
            <v>0.19525316280639254</v>
          </cell>
          <cell r="T129">
            <v>0.14065681632114485</v>
          </cell>
          <cell r="U129">
            <v>0.16121257705325462</v>
          </cell>
          <cell r="V129">
            <v>0.20707689373656762</v>
          </cell>
          <cell r="W129">
            <v>0.21468341724305587</v>
          </cell>
          <cell r="X129">
            <v>0.20241259375517576</v>
          </cell>
          <cell r="Y129">
            <v>0.18393997992803465</v>
          </cell>
          <cell r="Z129">
            <v>0.17709124598787251</v>
          </cell>
        </row>
        <row r="130">
          <cell r="N130" t="str">
            <v xml:space="preserve">Latvia35-39 </v>
          </cell>
          <cell r="O130" t="str">
            <v>Latvia</v>
          </cell>
          <cell r="P130" t="str">
            <v xml:space="preserve">35-39 </v>
          </cell>
          <cell r="Q130">
            <v>0.1899615009903641</v>
          </cell>
          <cell r="R130">
            <v>0.21274419970334071</v>
          </cell>
          <cell r="S130">
            <v>0.24612912326508937</v>
          </cell>
          <cell r="T130">
            <v>0.20841367852526713</v>
          </cell>
          <cell r="U130">
            <v>0.15124838535620269</v>
          </cell>
          <cell r="V130">
            <v>0.17908252708481565</v>
          </cell>
          <cell r="W130">
            <v>0.21956900202324378</v>
          </cell>
          <cell r="X130">
            <v>0.21460569589803855</v>
          </cell>
          <cell r="Y130">
            <v>0.20847102211995855</v>
          </cell>
          <cell r="Z130">
            <v>0.19664803488081073</v>
          </cell>
        </row>
        <row r="131">
          <cell r="N131" t="str">
            <v xml:space="preserve">Latvia40-44 </v>
          </cell>
          <cell r="O131" t="str">
            <v>Latvia</v>
          </cell>
          <cell r="P131" t="str">
            <v xml:space="preserve">40-44 </v>
          </cell>
          <cell r="Q131">
            <v>0.19084402819129026</v>
          </cell>
          <cell r="R131">
            <v>0.18873808426946384</v>
          </cell>
          <cell r="S131">
            <v>0.22738738639066675</v>
          </cell>
          <cell r="T131">
            <v>0.2618208644592856</v>
          </cell>
          <cell r="U131">
            <v>0.2233555159502281</v>
          </cell>
          <cell r="V131">
            <v>0.16723635856848407</v>
          </cell>
          <cell r="W131">
            <v>0.18909487288069135</v>
          </cell>
          <cell r="X131">
            <v>0.2185570181319158</v>
          </cell>
          <cell r="Y131">
            <v>0.22006951753849166</v>
          </cell>
          <cell r="Z131">
            <v>0.22208415478579302</v>
          </cell>
        </row>
        <row r="132">
          <cell r="N132" t="str">
            <v xml:space="preserve">Latvia45-49 </v>
          </cell>
          <cell r="O132" t="str">
            <v>Latvia</v>
          </cell>
          <cell r="P132" t="str">
            <v xml:space="preserve">45-49 </v>
          </cell>
          <cell r="Q132">
            <v>0.17794574440921498</v>
          </cell>
          <cell r="R132">
            <v>0.18814071572851118</v>
          </cell>
          <cell r="S132">
            <v>0.20012391230991353</v>
          </cell>
          <cell r="T132">
            <v>0.24023487286216813</v>
          </cell>
          <cell r="U132">
            <v>0.27902352883467685</v>
          </cell>
          <cell r="V132">
            <v>0.24553843219810609</v>
          </cell>
          <cell r="W132">
            <v>0.17569284336328989</v>
          </cell>
          <cell r="X132">
            <v>0.18737233128011799</v>
          </cell>
          <cell r="Y132">
            <v>0.22314558702339282</v>
          </cell>
          <cell r="Z132">
            <v>0.23364083829863841</v>
          </cell>
        </row>
        <row r="133">
          <cell r="N133" t="str">
            <v xml:space="preserve">Latvia50-54 </v>
          </cell>
          <cell r="O133" t="str">
            <v>Latvia</v>
          </cell>
          <cell r="P133" t="str">
            <v xml:space="preserve">50-54 </v>
          </cell>
          <cell r="Q133">
            <v>0.37944296948344958</v>
          </cell>
          <cell r="R133">
            <v>0.34119426227053573</v>
          </cell>
          <cell r="S133">
            <v>0.35744452469804583</v>
          </cell>
          <cell r="T133">
            <v>0.35475124631193405</v>
          </cell>
          <cell r="U133">
            <v>0.37465286665732928</v>
          </cell>
          <cell r="V133">
            <v>0.37703197073325911</v>
          </cell>
          <cell r="W133">
            <v>0.30237059883206674</v>
          </cell>
          <cell r="X133">
            <v>0.23913647734642823</v>
          </cell>
          <cell r="Y133">
            <v>0.310859975745299</v>
          </cell>
          <cell r="Z133">
            <v>0.38249576349629039</v>
          </cell>
        </row>
        <row r="134">
          <cell r="N134" t="str">
            <v xml:space="preserve">Latvia55-59 </v>
          </cell>
          <cell r="O134" t="str">
            <v>Latvia</v>
          </cell>
          <cell r="P134" t="str">
            <v xml:space="preserve">55-59 </v>
          </cell>
          <cell r="Q134">
            <v>0.34746267451368351</v>
          </cell>
          <cell r="R134">
            <v>0.34937461943121811</v>
          </cell>
          <cell r="S134">
            <v>0.32233357409413749</v>
          </cell>
          <cell r="T134">
            <v>0.34349882999287823</v>
          </cell>
          <cell r="U134">
            <v>0.32129937745408182</v>
          </cell>
          <cell r="V134">
            <v>0.33850348792292484</v>
          </cell>
          <cell r="W134">
            <v>0.3705988320667602</v>
          </cell>
          <cell r="X134">
            <v>0.34477684337887848</v>
          </cell>
          <cell r="Y134">
            <v>0.2847395284992737</v>
          </cell>
          <cell r="Z134">
            <v>0.32410321404667986</v>
          </cell>
        </row>
        <row r="135">
          <cell r="N135" t="str">
            <v xml:space="preserve">Latvia60-64 </v>
          </cell>
          <cell r="O135" t="str">
            <v>Latvia</v>
          </cell>
          <cell r="P135" t="str">
            <v xml:space="preserve">60-64 </v>
          </cell>
          <cell r="Q135">
            <v>0.27309435600286691</v>
          </cell>
          <cell r="R135">
            <v>0.30943111829824615</v>
          </cell>
          <cell r="S135">
            <v>0.32022190120781668</v>
          </cell>
          <cell r="T135">
            <v>0.30174992369518772</v>
          </cell>
          <cell r="U135">
            <v>0.3040477558885889</v>
          </cell>
          <cell r="V135">
            <v>0.28446454134381605</v>
          </cell>
          <cell r="W135">
            <v>0.32703056910117301</v>
          </cell>
          <cell r="X135">
            <v>0.41608667927469328</v>
          </cell>
          <cell r="Y135">
            <v>0.4044004957554273</v>
          </cell>
          <cell r="Z135">
            <v>0.29340102245702976</v>
          </cell>
        </row>
        <row r="136">
          <cell r="N136" t="str">
            <v xml:space="preserve">Lithuania20-24 </v>
          </cell>
          <cell r="O136" t="str">
            <v>Lithuania</v>
          </cell>
          <cell r="P136" t="str">
            <v xml:space="preserve">20-24 </v>
          </cell>
        </row>
        <row r="137">
          <cell r="N137" t="str">
            <v xml:space="preserve">Lithuania25-29 </v>
          </cell>
          <cell r="O137" t="str">
            <v>Lithuania</v>
          </cell>
          <cell r="P137" t="str">
            <v xml:space="preserve">25-29 </v>
          </cell>
          <cell r="Q137">
            <v>0.23023503993600458</v>
          </cell>
          <cell r="R137">
            <v>0.20867144676770713</v>
          </cell>
          <cell r="S137">
            <v>0.16662446332466591</v>
          </cell>
          <cell r="T137">
            <v>0.14820125943013904</v>
          </cell>
          <cell r="U137">
            <v>0.17348014373508597</v>
          </cell>
          <cell r="V137">
            <v>0.21136967716927849</v>
          </cell>
          <cell r="W137">
            <v>0.21686563188609342</v>
          </cell>
          <cell r="X137">
            <v>0.19736021998166819</v>
          </cell>
          <cell r="Y137">
            <v>0.17353715903015202</v>
          </cell>
          <cell r="Z137">
            <v>0.16811912806622514</v>
          </cell>
        </row>
        <row r="138">
          <cell r="N138" t="str">
            <v xml:space="preserve">Lithuania30-34 </v>
          </cell>
          <cell r="O138" t="str">
            <v>Lithuania</v>
          </cell>
          <cell r="P138" t="str">
            <v xml:space="preserve">30-34 </v>
          </cell>
          <cell r="Q138">
            <v>0.20617388099716877</v>
          </cell>
          <cell r="R138">
            <v>0.22812280852403646</v>
          </cell>
          <cell r="S138">
            <v>0.21500839027634999</v>
          </cell>
          <cell r="T138">
            <v>0.1739610505843619</v>
          </cell>
          <cell r="U138">
            <v>0.15726575686179833</v>
          </cell>
          <cell r="V138">
            <v>0.18534618011333223</v>
          </cell>
          <cell r="W138">
            <v>0.22145918589728067</v>
          </cell>
          <cell r="X138">
            <v>0.2191726245035136</v>
          </cell>
          <cell r="Y138">
            <v>0.19878155856514296</v>
          </cell>
          <cell r="Z138">
            <v>0.18009590560735564</v>
          </cell>
        </row>
        <row r="139">
          <cell r="N139" t="str">
            <v xml:space="preserve">Lithuania35-39 </v>
          </cell>
          <cell r="O139" t="str">
            <v>Lithuania</v>
          </cell>
          <cell r="P139" t="str">
            <v xml:space="preserve">35-39 </v>
          </cell>
          <cell r="Q139">
            <v>0.17992248590057305</v>
          </cell>
          <cell r="R139">
            <v>0.20252994718990167</v>
          </cell>
          <cell r="S139">
            <v>0.23387517385257303</v>
          </cell>
          <cell r="T139">
            <v>0.2233728673455227</v>
          </cell>
          <cell r="U139">
            <v>0.18302943034086427</v>
          </cell>
          <cell r="V139">
            <v>0.16638748915591486</v>
          </cell>
          <cell r="W139">
            <v>0.19253940964234689</v>
          </cell>
          <cell r="X139">
            <v>0.22183440268866483</v>
          </cell>
          <cell r="Y139">
            <v>0.21862047315161356</v>
          </cell>
          <cell r="Z139">
            <v>0.20430839059830577</v>
          </cell>
        </row>
        <row r="140">
          <cell r="N140" t="str">
            <v xml:space="preserve">Lithuania40-44 </v>
          </cell>
          <cell r="O140" t="str">
            <v>Lithuania</v>
          </cell>
          <cell r="P140" t="str">
            <v xml:space="preserve">40-44 </v>
          </cell>
          <cell r="Q140">
            <v>0.18984841260276555</v>
          </cell>
          <cell r="R140">
            <v>0.17570985931618793</v>
          </cell>
          <cell r="S140">
            <v>0.20650473181350909</v>
          </cell>
          <cell r="T140">
            <v>0.24205112940433499</v>
          </cell>
          <cell r="U140">
            <v>0.23399847814980956</v>
          </cell>
          <cell r="V140">
            <v>0.19234869040367683</v>
          </cell>
          <cell r="W140">
            <v>0.17167106569484467</v>
          </cell>
          <cell r="X140">
            <v>0.19167736021998166</v>
          </cell>
          <cell r="Y140">
            <v>0.2199448660155886</v>
          </cell>
          <cell r="Z140">
            <v>0.2235098202975663</v>
          </cell>
        </row>
        <row r="141">
          <cell r="N141" t="str">
            <v xml:space="preserve">Lithuania45-49 </v>
          </cell>
          <cell r="O141" t="str">
            <v>Lithuania</v>
          </cell>
          <cell r="P141" t="str">
            <v xml:space="preserve">45-49 </v>
          </cell>
          <cell r="Q141">
            <v>0.19382018056348804</v>
          </cell>
          <cell r="R141">
            <v>0.18496593820216678</v>
          </cell>
          <cell r="S141">
            <v>0.17798724073290198</v>
          </cell>
          <cell r="T141">
            <v>0.21241369323564135</v>
          </cell>
          <cell r="U141">
            <v>0.25222619091244186</v>
          </cell>
          <cell r="V141">
            <v>0.24454796315779759</v>
          </cell>
          <cell r="W141">
            <v>0.19746470687943435</v>
          </cell>
          <cell r="X141">
            <v>0.16995539260617171</v>
          </cell>
          <cell r="Y141">
            <v>0.18911594323750289</v>
          </cell>
          <cell r="Z141">
            <v>0.22396675543054712</v>
          </cell>
        </row>
        <row r="142">
          <cell r="N142" t="str">
            <v xml:space="preserve">Lithuania50-54 </v>
          </cell>
          <cell r="O142" t="str">
            <v>Lithuania</v>
          </cell>
          <cell r="P142" t="str">
            <v xml:space="preserve">50-54 </v>
          </cell>
          <cell r="Q142">
            <v>0.4012455208887109</v>
          </cell>
          <cell r="R142">
            <v>0.3482279045912624</v>
          </cell>
          <cell r="S142">
            <v>0.33476675639758746</v>
          </cell>
          <cell r="T142">
            <v>0.330770218935237</v>
          </cell>
          <cell r="U142">
            <v>0.37229403975447917</v>
          </cell>
          <cell r="V142">
            <v>0.38939101936494525</v>
          </cell>
          <cell r="W142">
            <v>0.33866480766574814</v>
          </cell>
          <cell r="X142">
            <v>0.28122634635654309</v>
          </cell>
          <cell r="Y142">
            <v>0.28287850482843557</v>
          </cell>
          <cell r="Z142">
            <v>0.34983440257544524</v>
          </cell>
        </row>
        <row r="143">
          <cell r="N143" t="str">
            <v xml:space="preserve">Lithuania55-59 </v>
          </cell>
          <cell r="O143" t="str">
            <v>Lithuania</v>
          </cell>
          <cell r="P143" t="str">
            <v xml:space="preserve">55-59 </v>
          </cell>
          <cell r="Q143">
            <v>0.34027092150594801</v>
          </cell>
          <cell r="R143">
            <v>0.3579459545869329</v>
          </cell>
          <cell r="S143">
            <v>0.33289603707363613</v>
          </cell>
          <cell r="T143">
            <v>0.3398249252170083</v>
          </cell>
          <cell r="U143">
            <v>0.31325856506375788</v>
          </cell>
          <cell r="V143">
            <v>0.33469715864002225</v>
          </cell>
          <cell r="W143">
            <v>0.35848355507619056</v>
          </cell>
          <cell r="X143">
            <v>0.35194499267842361</v>
          </cell>
          <cell r="Y143">
            <v>0.32100255047909898</v>
          </cell>
          <cell r="Z143">
            <v>0.30644556129420758</v>
          </cell>
        </row>
        <row r="144">
          <cell r="N144" t="str">
            <v xml:space="preserve">Lithuania60-64 </v>
          </cell>
          <cell r="O144" t="str">
            <v>Lithuania</v>
          </cell>
          <cell r="P144" t="str">
            <v xml:space="preserve">60-64 </v>
          </cell>
          <cell r="Q144">
            <v>0.25848355760534109</v>
          </cell>
          <cell r="R144">
            <v>0.29382614082180469</v>
          </cell>
          <cell r="S144">
            <v>0.33233720652877635</v>
          </cell>
          <cell r="T144">
            <v>0.3294048558477547</v>
          </cell>
          <cell r="U144">
            <v>0.31444739518176296</v>
          </cell>
          <cell r="V144">
            <v>0.2759118219950325</v>
          </cell>
          <cell r="W144">
            <v>0.30285163725806136</v>
          </cell>
          <cell r="X144">
            <v>0.3668286609650333</v>
          </cell>
          <cell r="Y144">
            <v>0.3961189446924655</v>
          </cell>
          <cell r="Z144">
            <v>0.34372003613034718</v>
          </cell>
        </row>
        <row r="145">
          <cell r="N145" t="str">
            <v xml:space="preserve">Luxembourg20-24 </v>
          </cell>
          <cell r="O145" t="str">
            <v>Luxembourg</v>
          </cell>
          <cell r="P145" t="str">
            <v xml:space="preserve">20-24 </v>
          </cell>
        </row>
        <row r="146">
          <cell r="N146" t="str">
            <v xml:space="preserve">Luxembourg25-29 </v>
          </cell>
          <cell r="O146" t="str">
            <v>Luxembourg</v>
          </cell>
          <cell r="P146" t="str">
            <v xml:space="preserve">25-29 </v>
          </cell>
          <cell r="Q146">
            <v>0.17770769685621365</v>
          </cell>
          <cell r="R146">
            <v>0.18442467919184474</v>
          </cell>
          <cell r="S146">
            <v>0.18317591330620181</v>
          </cell>
          <cell r="T146">
            <v>0.18150529928714215</v>
          </cell>
          <cell r="U146">
            <v>0.18096414861206742</v>
          </cell>
          <cell r="V146">
            <v>0.18672943286258686</v>
          </cell>
          <cell r="W146">
            <v>0.19023776249664504</v>
          </cell>
          <cell r="X146">
            <v>0.19163530133611728</v>
          </cell>
          <cell r="Y146">
            <v>0.19091888368893195</v>
          </cell>
          <cell r="Z146">
            <v>0.18888054229042586</v>
          </cell>
        </row>
        <row r="147">
          <cell r="N147" t="str">
            <v xml:space="preserve">Luxembourg30-34 </v>
          </cell>
          <cell r="O147" t="str">
            <v>Luxembourg</v>
          </cell>
          <cell r="P147" t="str">
            <v xml:space="preserve">30-34 </v>
          </cell>
          <cell r="Q147">
            <v>0.200216812851089</v>
          </cell>
          <cell r="R147">
            <v>0.19612217383291788</v>
          </cell>
          <cell r="S147">
            <v>0.19808236673306584</v>
          </cell>
          <cell r="T147">
            <v>0.19730886734809339</v>
          </cell>
          <cell r="U147">
            <v>0.19704586827138021</v>
          </cell>
          <cell r="V147">
            <v>0.19394941343495478</v>
          </cell>
          <cell r="W147">
            <v>0.19902081463039917</v>
          </cell>
          <cell r="X147">
            <v>0.2014615786147971</v>
          </cell>
          <cell r="Y147">
            <v>0.20186293235328728</v>
          </cell>
          <cell r="Z147">
            <v>0.20029153476060166</v>
          </cell>
        </row>
        <row r="148">
          <cell r="N148" t="str">
            <v xml:space="preserve">Luxembourg35-39 </v>
          </cell>
          <cell r="O148" t="str">
            <v>Luxembourg</v>
          </cell>
          <cell r="P148" t="str">
            <v xml:space="preserve">35-39 </v>
          </cell>
          <cell r="Q148">
            <v>0.20272987089780231</v>
          </cell>
          <cell r="R148">
            <v>0.21053550470906604</v>
          </cell>
          <cell r="S148">
            <v>0.2030766004898924</v>
          </cell>
          <cell r="T148">
            <v>0.20561611285029985</v>
          </cell>
          <cell r="U148">
            <v>0.20644023353863858</v>
          </cell>
          <cell r="V148">
            <v>0.20355114697750878</v>
          </cell>
          <cell r="W148">
            <v>0.19997408583142834</v>
          </cell>
          <cell r="X148">
            <v>0.20406238266619045</v>
          </cell>
          <cell r="Y148">
            <v>0.20562862651736655</v>
          </cell>
          <cell r="Z148">
            <v>0.20528160827028671</v>
          </cell>
        </row>
        <row r="149">
          <cell r="N149" t="str">
            <v xml:space="preserve">Luxembourg40-44 </v>
          </cell>
          <cell r="O149" t="str">
            <v>Luxembourg</v>
          </cell>
          <cell r="P149" t="str">
            <v xml:space="preserve">40-44 </v>
          </cell>
          <cell r="Q149">
            <v>0.20346900561742387</v>
          </cell>
          <cell r="R149">
            <v>0.20632595854469976</v>
          </cell>
          <cell r="S149">
            <v>0.21169260681846341</v>
          </cell>
          <cell r="T149">
            <v>0.20525779806132841</v>
          </cell>
          <cell r="U149">
            <v>0.20958112072136653</v>
          </cell>
          <cell r="V149">
            <v>0.20787566315474856</v>
          </cell>
          <cell r="W149">
            <v>0.20469416653555331</v>
          </cell>
          <cell r="X149">
            <v>0.20043590941143072</v>
          </cell>
          <cell r="Y149">
            <v>0.20382724878022287</v>
          </cell>
          <cell r="Z149">
            <v>0.20482552628284237</v>
          </cell>
        </row>
        <row r="150">
          <cell r="N150" t="str">
            <v xml:space="preserve">Luxembourg45-49 </v>
          </cell>
          <cell r="O150" t="str">
            <v>Luxembourg</v>
          </cell>
          <cell r="P150" t="str">
            <v xml:space="preserve">45-49 </v>
          </cell>
          <cell r="Q150">
            <v>0.21587661377747117</v>
          </cell>
          <cell r="R150">
            <v>0.2025916837214716</v>
          </cell>
          <cell r="S150">
            <v>0.20397251265237654</v>
          </cell>
          <cell r="T150">
            <v>0.21031192245313621</v>
          </cell>
          <cell r="U150">
            <v>0.20596862885654729</v>
          </cell>
          <cell r="V150">
            <v>0.20789434357020101</v>
          </cell>
          <cell r="W150">
            <v>0.20607317050597415</v>
          </cell>
          <cell r="X150">
            <v>0.20240482797146442</v>
          </cell>
          <cell r="Y150">
            <v>0.19776230866019137</v>
          </cell>
          <cell r="Z150">
            <v>0.2007207883958434</v>
          </cell>
        </row>
        <row r="151">
          <cell r="N151" t="str">
            <v xml:space="preserve">Luxembourg50-54 </v>
          </cell>
          <cell r="O151" t="str">
            <v>Luxembourg</v>
          </cell>
          <cell r="P151" t="str">
            <v xml:space="preserve">50-54 </v>
          </cell>
          <cell r="Q151">
            <v>0.39103390730486232</v>
          </cell>
          <cell r="R151">
            <v>0.36955858421480881</v>
          </cell>
          <cell r="S151">
            <v>0.33610341643582642</v>
          </cell>
          <cell r="T151">
            <v>0.34069810322435823</v>
          </cell>
          <cell r="U151">
            <v>0.35233911147191316</v>
          </cell>
          <cell r="V151">
            <v>0.33971554468331999</v>
          </cell>
          <cell r="W151">
            <v>0.34153398629098392</v>
          </cell>
          <cell r="X151">
            <v>0.34149247265244231</v>
          </cell>
          <cell r="Y151">
            <v>0.33744240874000336</v>
          </cell>
          <cell r="Z151">
            <v>0.33542625924375613</v>
          </cell>
        </row>
        <row r="152">
          <cell r="N152" t="str">
            <v xml:space="preserve">Luxembourg55-59 </v>
          </cell>
          <cell r="O152" t="str">
            <v>Luxembourg</v>
          </cell>
          <cell r="P152" t="str">
            <v xml:space="preserve">55-59 </v>
          </cell>
          <cell r="Q152">
            <v>0.33247364029431842</v>
          </cell>
          <cell r="R152">
            <v>0.34323298074315162</v>
          </cell>
          <cell r="S152">
            <v>0.34656817482302249</v>
          </cell>
          <cell r="T152">
            <v>0.32676489922878355</v>
          </cell>
          <cell r="U152">
            <v>0.33250561100233988</v>
          </cell>
          <cell r="V152">
            <v>0.34142478556083489</v>
          </cell>
          <cell r="W152">
            <v>0.32997570749972921</v>
          </cell>
          <cell r="X152">
            <v>0.33629372901548793</v>
          </cell>
          <cell r="Y152">
            <v>0.33503859962710142</v>
          </cell>
          <cell r="Z152">
            <v>0.33455808256980296</v>
          </cell>
        </row>
        <row r="153">
          <cell r="N153" t="str">
            <v xml:space="preserve">Luxembourg60-64 </v>
          </cell>
          <cell r="O153" t="str">
            <v>Luxembourg</v>
          </cell>
          <cell r="P153" t="str">
            <v xml:space="preserve">60-64 </v>
          </cell>
          <cell r="Q153">
            <v>0.27649245240081921</v>
          </cell>
          <cell r="R153">
            <v>0.28720843504203958</v>
          </cell>
          <cell r="S153">
            <v>0.31732840874115115</v>
          </cell>
          <cell r="T153">
            <v>0.33253699754685823</v>
          </cell>
          <cell r="U153">
            <v>0.31515527752574696</v>
          </cell>
          <cell r="V153">
            <v>0.31885966975584512</v>
          </cell>
          <cell r="W153">
            <v>0.32849030620928688</v>
          </cell>
          <cell r="X153">
            <v>0.32221379833206976</v>
          </cell>
          <cell r="Y153">
            <v>0.32751899163289522</v>
          </cell>
          <cell r="Z153">
            <v>0.33001565818644096</v>
          </cell>
        </row>
        <row r="154">
          <cell r="N154" t="str">
            <v xml:space="preserve">Hungary20-24 </v>
          </cell>
          <cell r="O154" t="str">
            <v>Hungary</v>
          </cell>
          <cell r="P154" t="str">
            <v xml:space="preserve">20-24 </v>
          </cell>
        </row>
        <row r="155">
          <cell r="N155" t="str">
            <v xml:space="preserve">Hungary25-29 </v>
          </cell>
          <cell r="O155" t="str">
            <v>Hungary</v>
          </cell>
          <cell r="P155" t="str">
            <v xml:space="preserve">25-29 </v>
          </cell>
          <cell r="Q155">
            <v>0.18357782705864722</v>
          </cell>
          <cell r="R155">
            <v>0.17731047880686499</v>
          </cell>
          <cell r="S155">
            <v>0.15950101194613639</v>
          </cell>
          <cell r="T155">
            <v>0.16727817806437759</v>
          </cell>
          <cell r="U155">
            <v>0.17920593792634587</v>
          </cell>
          <cell r="V155">
            <v>0.18469933444477629</v>
          </cell>
          <cell r="W155">
            <v>0.18551313898375665</v>
          </cell>
          <cell r="X155">
            <v>0.18115957082169157</v>
          </cell>
          <cell r="Y155">
            <v>0.1757188498402556</v>
          </cell>
          <cell r="Z155">
            <v>0.17611690072338532</v>
          </cell>
        </row>
        <row r="156">
          <cell r="N156" t="str">
            <v xml:space="preserve">Hungary30-34 </v>
          </cell>
          <cell r="O156" t="str">
            <v>Hungary</v>
          </cell>
          <cell r="P156" t="str">
            <v xml:space="preserve">30-34 </v>
          </cell>
          <cell r="Q156">
            <v>0.19546165597377213</v>
          </cell>
          <cell r="R156">
            <v>0.18728368704719389</v>
          </cell>
          <cell r="S156">
            <v>0.19007309541847853</v>
          </cell>
          <cell r="T156">
            <v>0.17868743870058668</v>
          </cell>
          <cell r="U156">
            <v>0.18031094084515942</v>
          </cell>
          <cell r="V156">
            <v>0.19225848015577676</v>
          </cell>
          <cell r="W156">
            <v>0.19865284569538147</v>
          </cell>
          <cell r="X156">
            <v>0.19494568499522955</v>
          </cell>
          <cell r="Y156">
            <v>0.1909996134353375</v>
          </cell>
          <cell r="Z156">
            <v>0.18751895632542229</v>
          </cell>
        </row>
        <row r="157">
          <cell r="N157" t="str">
            <v xml:space="preserve">Hungary35-39 </v>
          </cell>
          <cell r="O157" t="str">
            <v>Hungary</v>
          </cell>
          <cell r="P157" t="str">
            <v xml:space="preserve">35-39 </v>
          </cell>
          <cell r="Q157">
            <v>0.23566108178096798</v>
          </cell>
          <cell r="R157">
            <v>0.19754252287450419</v>
          </cell>
          <cell r="S157">
            <v>0.19896378534351891</v>
          </cell>
          <cell r="T157">
            <v>0.21056219717075308</v>
          </cell>
          <cell r="U157">
            <v>0.19064426474527346</v>
          </cell>
          <cell r="V157">
            <v>0.19164941676834968</v>
          </cell>
          <cell r="W157">
            <v>0.204602765158197</v>
          </cell>
          <cell r="X157">
            <v>0.20657878532033314</v>
          </cell>
          <cell r="Y157">
            <v>0.20339107356493599</v>
          </cell>
          <cell r="Z157">
            <v>0.20165072278826948</v>
          </cell>
        </row>
        <row r="158">
          <cell r="N158" t="str">
            <v xml:space="preserve">Hungary40-44 </v>
          </cell>
          <cell r="O158" t="str">
            <v>Hungary</v>
          </cell>
          <cell r="P158" t="str">
            <v xml:space="preserve">40-44 </v>
          </cell>
          <cell r="Q158">
            <v>0.20557579377357657</v>
          </cell>
          <cell r="R158">
            <v>0.23531609632938855</v>
          </cell>
          <cell r="S158">
            <v>0.20774194208405775</v>
          </cell>
          <cell r="T158">
            <v>0.21839041709509924</v>
          </cell>
          <cell r="U158">
            <v>0.22215955347088723</v>
          </cell>
          <cell r="V158">
            <v>0.2006005102888947</v>
          </cell>
          <cell r="W158">
            <v>0.20210423275680084</v>
          </cell>
          <cell r="X158">
            <v>0.21093081124552815</v>
          </cell>
          <cell r="Y158">
            <v>0.21366712351581324</v>
          </cell>
          <cell r="Z158">
            <v>0.21292779600327025</v>
          </cell>
        </row>
        <row r="159">
          <cell r="N159" t="str">
            <v xml:space="preserve">Hungary45-49 </v>
          </cell>
          <cell r="O159" t="str">
            <v>Hungary</v>
          </cell>
          <cell r="P159" t="str">
            <v xml:space="preserve">45-49 </v>
          </cell>
          <cell r="Q159">
            <v>0.17972364141303609</v>
          </cell>
          <cell r="R159">
            <v>0.20254721494204839</v>
          </cell>
          <cell r="S159">
            <v>0.24372016520780843</v>
          </cell>
          <cell r="T159">
            <v>0.22508176896918344</v>
          </cell>
          <cell r="U159">
            <v>0.22767930301233405</v>
          </cell>
          <cell r="V159">
            <v>0.23079225834220257</v>
          </cell>
          <cell r="W159">
            <v>0.20912701740586404</v>
          </cell>
          <cell r="X159">
            <v>0.20638514761721757</v>
          </cell>
          <cell r="Y159">
            <v>0.21622333964365767</v>
          </cell>
          <cell r="Z159">
            <v>0.22178562415965267</v>
          </cell>
        </row>
        <row r="160">
          <cell r="N160" t="str">
            <v xml:space="preserve">Hungary50-54 </v>
          </cell>
          <cell r="O160" t="str">
            <v>Hungary</v>
          </cell>
          <cell r="P160" t="str">
            <v xml:space="preserve">50-54 </v>
          </cell>
          <cell r="Q160">
            <v>0.31354620404674327</v>
          </cell>
          <cell r="R160">
            <v>0.3680698046030505</v>
          </cell>
          <cell r="S160">
            <v>0.39777931885066198</v>
          </cell>
          <cell r="T160">
            <v>0.39829127032832157</v>
          </cell>
          <cell r="U160">
            <v>0.32742876547978228</v>
          </cell>
          <cell r="V160">
            <v>0.32160380579562109</v>
          </cell>
          <cell r="W160">
            <v>0.33585009526109316</v>
          </cell>
          <cell r="X160">
            <v>0.31029090215109462</v>
          </cell>
          <cell r="Y160">
            <v>0.31930728229154781</v>
          </cell>
          <cell r="Z160">
            <v>0.34227956936568399</v>
          </cell>
        </row>
        <row r="161">
          <cell r="N161" t="str">
            <v xml:space="preserve">Hungary55-59 </v>
          </cell>
          <cell r="O161" t="str">
            <v>Hungary</v>
          </cell>
          <cell r="P161" t="str">
            <v xml:space="preserve">55-59 </v>
          </cell>
          <cell r="Q161">
            <v>0.34685421847630393</v>
          </cell>
          <cell r="R161">
            <v>0.30461107455713005</v>
          </cell>
          <cell r="S161">
            <v>0.33310656153233364</v>
          </cell>
          <cell r="T161">
            <v>0.33055864528996626</v>
          </cell>
          <cell r="U161">
            <v>0.37051186604495645</v>
          </cell>
          <cell r="V161">
            <v>0.32124049763707035</v>
          </cell>
          <cell r="W161">
            <v>0.33484632369944561</v>
          </cell>
          <cell r="X161">
            <v>0.34770631696611137</v>
          </cell>
          <cell r="Y161">
            <v>0.32313436832704995</v>
          </cell>
          <cell r="Z161">
            <v>0.3287199774639607</v>
          </cell>
        </row>
        <row r="162">
          <cell r="N162" t="str">
            <v xml:space="preserve">Hungary60-64 </v>
          </cell>
          <cell r="O162" t="str">
            <v>Hungary</v>
          </cell>
          <cell r="P162" t="str">
            <v xml:space="preserve">60-64 </v>
          </cell>
          <cell r="Q162">
            <v>0.3395995774769528</v>
          </cell>
          <cell r="R162">
            <v>0.32731912083981946</v>
          </cell>
          <cell r="S162">
            <v>0.26911411961700438</v>
          </cell>
          <cell r="T162">
            <v>0.27115008438171218</v>
          </cell>
          <cell r="U162">
            <v>0.30205936847526127</v>
          </cell>
          <cell r="V162">
            <v>0.35715569656730856</v>
          </cell>
          <cell r="W162">
            <v>0.32930358103946122</v>
          </cell>
          <cell r="X162">
            <v>0.34200278088279396</v>
          </cell>
          <cell r="Y162">
            <v>0.35755834938140224</v>
          </cell>
          <cell r="Z162">
            <v>0.32900045317035531</v>
          </cell>
        </row>
        <row r="163">
          <cell r="N163" t="str">
            <v xml:space="preserve">Malta20-24 </v>
          </cell>
          <cell r="O163" t="str">
            <v>Malta</v>
          </cell>
          <cell r="P163" t="str">
            <v xml:space="preserve">20-24 </v>
          </cell>
        </row>
        <row r="164">
          <cell r="N164" t="str">
            <v xml:space="preserve">Malta25-29 </v>
          </cell>
          <cell r="O164" t="str">
            <v>Malta</v>
          </cell>
          <cell r="P164" t="str">
            <v xml:space="preserve">25-29 </v>
          </cell>
          <cell r="Q164">
            <v>0.22703960754801125</v>
          </cell>
          <cell r="R164">
            <v>0.21190192747555545</v>
          </cell>
          <cell r="S164">
            <v>0.18667952138196994</v>
          </cell>
          <cell r="T164">
            <v>0.1649464647438989</v>
          </cell>
          <cell r="U164">
            <v>0.17706414094887149</v>
          </cell>
          <cell r="V164">
            <v>0.18942677677906039</v>
          </cell>
          <cell r="W164">
            <v>0.19940075626482087</v>
          </cell>
          <cell r="X164">
            <v>0.19983121245718258</v>
          </cell>
          <cell r="Y164">
            <v>0.1903339396872549</v>
          </cell>
          <cell r="Z164">
            <v>0.18586521694532773</v>
          </cell>
        </row>
        <row r="165">
          <cell r="N165" t="str">
            <v xml:space="preserve">Malta30-34 </v>
          </cell>
          <cell r="O165" t="str">
            <v>Malta</v>
          </cell>
          <cell r="P165" t="str">
            <v xml:space="preserve">30-34 </v>
          </cell>
          <cell r="Q165">
            <v>0.21640605401789448</v>
          </cell>
          <cell r="R165">
            <v>0.21671727237463384</v>
          </cell>
          <cell r="S165">
            <v>0.21039911249636811</v>
          </cell>
          <cell r="T165">
            <v>0.19584119941021649</v>
          </cell>
          <cell r="U165">
            <v>0.17297616305849839</v>
          </cell>
          <cell r="V165">
            <v>0.18798193183373638</v>
          </cell>
          <cell r="W165">
            <v>0.20097096712170737</v>
          </cell>
          <cell r="X165">
            <v>0.20747629527891315</v>
          </cell>
          <cell r="Y165">
            <v>0.20316750388010882</v>
          </cell>
          <cell r="Z165">
            <v>0.19651588197080042</v>
          </cell>
        </row>
        <row r="166">
          <cell r="N166" t="str">
            <v xml:space="preserve">Malta35-39 </v>
          </cell>
          <cell r="O166" t="str">
            <v>Malta</v>
          </cell>
          <cell r="P166" t="str">
            <v xml:space="preserve">35-39 </v>
          </cell>
          <cell r="Q166">
            <v>0.21183488028541964</v>
          </cell>
          <cell r="R166">
            <v>0.20358208156659222</v>
          </cell>
          <cell r="S166">
            <v>0.21240656118756437</v>
          </cell>
          <cell r="T166">
            <v>0.21762736154556353</v>
          </cell>
          <cell r="U166">
            <v>0.20222535697835098</v>
          </cell>
          <cell r="V166">
            <v>0.18051436480053534</v>
          </cell>
          <cell r="W166">
            <v>0.19592386079600077</v>
          </cell>
          <cell r="X166">
            <v>0.20539127269116844</v>
          </cell>
          <cell r="Y166">
            <v>0.20700589108993508</v>
          </cell>
          <cell r="Z166">
            <v>0.20567921496221836</v>
          </cell>
        </row>
        <row r="167">
          <cell r="N167" t="str">
            <v xml:space="preserve">Malta40-44 </v>
          </cell>
          <cell r="O167" t="str">
            <v>Malta</v>
          </cell>
          <cell r="P167" t="str">
            <v xml:space="preserve">40-44 </v>
          </cell>
          <cell r="Q167">
            <v>0.18228948908771636</v>
          </cell>
          <cell r="R167">
            <v>0.19819157047123501</v>
          </cell>
          <cell r="S167">
            <v>0.19827517895348529</v>
          </cell>
          <cell r="T167">
            <v>0.2184817208449889</v>
          </cell>
          <cell r="U167">
            <v>0.22373042376784891</v>
          </cell>
          <cell r="V167">
            <v>0.2100500372617907</v>
          </cell>
          <cell r="W167">
            <v>0.18671088893161572</v>
          </cell>
          <cell r="X167">
            <v>0.19870596217173306</v>
          </cell>
          <cell r="Y167">
            <v>0.20341783348074965</v>
          </cell>
          <cell r="Z167">
            <v>0.20810681437412384</v>
          </cell>
        </row>
        <row r="168">
          <cell r="N168" t="str">
            <v xml:space="preserve">Malta45-49 </v>
          </cell>
          <cell r="O168" t="str">
            <v>Malta</v>
          </cell>
          <cell r="P168" t="str">
            <v xml:space="preserve">45-49 </v>
          </cell>
          <cell r="Q168">
            <v>0.16242996906095827</v>
          </cell>
          <cell r="R168">
            <v>0.16960714811198352</v>
          </cell>
          <cell r="S168">
            <v>0.19223962598061228</v>
          </cell>
          <cell r="T168">
            <v>0.20310325345533217</v>
          </cell>
          <cell r="U168">
            <v>0.22400391524643021</v>
          </cell>
          <cell r="V168">
            <v>0.23202688932487719</v>
          </cell>
          <cell r="W168">
            <v>0.2169935268858553</v>
          </cell>
          <cell r="X168">
            <v>0.1885952574010028</v>
          </cell>
          <cell r="Y168">
            <v>0.19607483186195157</v>
          </cell>
          <cell r="Z168">
            <v>0.20383287174752965</v>
          </cell>
        </row>
        <row r="169">
          <cell r="N169" t="str">
            <v xml:space="preserve">Malta50-54 </v>
          </cell>
          <cell r="O169" t="str">
            <v>Malta</v>
          </cell>
          <cell r="P169" t="str">
            <v xml:space="preserve">50-54 </v>
          </cell>
          <cell r="Q169">
            <v>0.33317306536529079</v>
          </cell>
          <cell r="R169">
            <v>0.29356001253525543</v>
          </cell>
          <cell r="S169">
            <v>0.34321411751669112</v>
          </cell>
          <cell r="T169">
            <v>0.3876156777354382</v>
          </cell>
          <cell r="U169">
            <v>0.36161565479177121</v>
          </cell>
          <cell r="V169">
            <v>0.35708092146891329</v>
          </cell>
          <cell r="W169">
            <v>0.34417394108298593</v>
          </cell>
          <cell r="X169">
            <v>0.31336329233680227</v>
          </cell>
          <cell r="Y169">
            <v>0.2909300135997489</v>
          </cell>
          <cell r="Z169">
            <v>0.32897453544390914</v>
          </cell>
        </row>
        <row r="170">
          <cell r="N170" t="str">
            <v xml:space="preserve">Malta55-59 </v>
          </cell>
          <cell r="O170" t="str">
            <v>Malta</v>
          </cell>
          <cell r="P170" t="str">
            <v xml:space="preserve">55-59 </v>
          </cell>
          <cell r="Q170">
            <v>0.34608265019111956</v>
          </cell>
          <cell r="R170">
            <v>0.34850621539747206</v>
          </cell>
          <cell r="S170">
            <v>0.30199185527883204</v>
          </cell>
          <cell r="T170">
            <v>0.32757212847033207</v>
          </cell>
          <cell r="U170">
            <v>0.34769192172604113</v>
          </cell>
          <cell r="V170">
            <v>0.32916969370298327</v>
          </cell>
          <cell r="W170">
            <v>0.34260773429762537</v>
          </cell>
          <cell r="X170">
            <v>0.34519867549668876</v>
          </cell>
          <cell r="Y170">
            <v>0.33818914112354848</v>
          </cell>
          <cell r="Z170">
            <v>0.31070773113099337</v>
          </cell>
        </row>
        <row r="171">
          <cell r="N171" t="str">
            <v xml:space="preserve">Malta60-64 </v>
          </cell>
          <cell r="O171" t="str">
            <v>Malta</v>
          </cell>
          <cell r="P171" t="str">
            <v xml:space="preserve">60-64 </v>
          </cell>
          <cell r="Q171">
            <v>0.32074428444358966</v>
          </cell>
          <cell r="R171">
            <v>0.35793377206727256</v>
          </cell>
          <cell r="S171">
            <v>0.35479402720447684</v>
          </cell>
          <cell r="T171">
            <v>0.28481219379422973</v>
          </cell>
          <cell r="U171">
            <v>0.29069242348218766</v>
          </cell>
          <cell r="V171">
            <v>0.31374938482810338</v>
          </cell>
          <cell r="W171">
            <v>0.3132183246193887</v>
          </cell>
          <cell r="X171">
            <v>0.34143803216650898</v>
          </cell>
          <cell r="Y171">
            <v>0.37088084527670256</v>
          </cell>
          <cell r="Z171">
            <v>0.36031773342509749</v>
          </cell>
        </row>
        <row r="172">
          <cell r="N172" t="str">
            <v xml:space="preserve">Netherlands20-24 </v>
          </cell>
          <cell r="O172" t="str">
            <v>Netherlands</v>
          </cell>
          <cell r="P172" t="str">
            <v xml:space="preserve">20-24 </v>
          </cell>
        </row>
        <row r="173">
          <cell r="N173" t="str">
            <v xml:space="preserve">Netherlands25-29 </v>
          </cell>
          <cell r="O173" t="str">
            <v>Netherlands</v>
          </cell>
          <cell r="P173" t="str">
            <v xml:space="preserve">25-29 </v>
          </cell>
          <cell r="Q173">
            <v>0.19129691978869565</v>
          </cell>
          <cell r="R173">
            <v>0.20589737521171977</v>
          </cell>
          <cell r="S173">
            <v>0.20354074632993086</v>
          </cell>
          <cell r="T173">
            <v>0.20380273188948753</v>
          </cell>
          <cell r="U173">
            <v>0.19017119130222621</v>
          </cell>
          <cell r="V173">
            <v>0.19130223342397115</v>
          </cell>
          <cell r="W173">
            <v>0.19613483497815515</v>
          </cell>
          <cell r="X173">
            <v>0.20043255786556216</v>
          </cell>
          <cell r="Y173">
            <v>0.20278073354510151</v>
          </cell>
          <cell r="Z173">
            <v>0.20032899801721349</v>
          </cell>
        </row>
        <row r="174">
          <cell r="N174" t="str">
            <v xml:space="preserve">Netherlands30-34 </v>
          </cell>
          <cell r="O174" t="str">
            <v>Netherlands</v>
          </cell>
          <cell r="P174" t="str">
            <v xml:space="preserve">30-34 </v>
          </cell>
          <cell r="Q174">
            <v>0.18429513985689061</v>
          </cell>
          <cell r="R174">
            <v>0.20055535122798401</v>
          </cell>
          <cell r="S174">
            <v>0.21155566173896673</v>
          </cell>
          <cell r="T174">
            <v>0.20172475053817152</v>
          </cell>
          <cell r="U174">
            <v>0.20544295210154545</v>
          </cell>
          <cell r="V174">
            <v>0.19354446522188196</v>
          </cell>
          <cell r="W174">
            <v>0.19554210063516569</v>
          </cell>
          <cell r="X174">
            <v>0.19869798609862413</v>
          </cell>
          <cell r="Y174">
            <v>0.20380986410450722</v>
          </cell>
          <cell r="Z174">
            <v>0.2036790745320341</v>
          </cell>
        </row>
        <row r="175">
          <cell r="N175" t="str">
            <v xml:space="preserve">Netherlands35-39 </v>
          </cell>
          <cell r="O175" t="str">
            <v>Netherlands</v>
          </cell>
          <cell r="P175" t="str">
            <v xml:space="preserve">35-39 </v>
          </cell>
          <cell r="Q175">
            <v>0.18067237102642733</v>
          </cell>
          <cell r="R175">
            <v>0.19107986072143807</v>
          </cell>
          <cell r="S175">
            <v>0.20409493300994436</v>
          </cell>
          <cell r="T175">
            <v>0.20754094266243264</v>
          </cell>
          <cell r="U175">
            <v>0.20136549871163928</v>
          </cell>
          <cell r="V175">
            <v>0.20707840621998186</v>
          </cell>
          <cell r="W175">
            <v>0.1960715332522048</v>
          </cell>
          <cell r="X175">
            <v>0.19633407015172466</v>
          </cell>
          <cell r="Y175">
            <v>0.20022891381767779</v>
          </cell>
          <cell r="Z175">
            <v>0.2028561867024469</v>
          </cell>
        </row>
        <row r="176">
          <cell r="N176" t="str">
            <v xml:space="preserve">Netherlands40-44 </v>
          </cell>
          <cell r="O176" t="str">
            <v>Netherlands</v>
          </cell>
          <cell r="P176" t="str">
            <v xml:space="preserve">40-44 </v>
          </cell>
          <cell r="Q176">
            <v>0.21116925078452817</v>
          </cell>
          <cell r="R176">
            <v>0.18605340246148672</v>
          </cell>
          <cell r="S176">
            <v>0.19336465407939613</v>
          </cell>
          <cell r="T176">
            <v>0.19912086262056827</v>
          </cell>
          <cell r="U176">
            <v>0.20609085174627922</v>
          </cell>
          <cell r="V176">
            <v>0.20200487215853485</v>
          </cell>
          <cell r="W176">
            <v>0.20898546899289638</v>
          </cell>
          <cell r="X176">
            <v>0.19604807507487026</v>
          </cell>
          <cell r="Y176">
            <v>0.19699663500614495</v>
          </cell>
          <cell r="Z176">
            <v>0.19843301732345817</v>
          </cell>
        </row>
        <row r="177">
          <cell r="N177" t="str">
            <v xml:space="preserve">Netherlands45-49 </v>
          </cell>
          <cell r="O177" t="str">
            <v>Netherlands</v>
          </cell>
          <cell r="P177" t="str">
            <v xml:space="preserve">45-49 </v>
          </cell>
          <cell r="Q177">
            <v>0.23256631854345822</v>
          </cell>
          <cell r="R177">
            <v>0.21641401037737143</v>
          </cell>
          <cell r="S177">
            <v>0.18744400484176194</v>
          </cell>
          <cell r="T177">
            <v>0.18781071228934004</v>
          </cell>
          <cell r="U177">
            <v>0.19692950613830984</v>
          </cell>
          <cell r="V177">
            <v>0.20607002297563018</v>
          </cell>
          <cell r="W177">
            <v>0.20326606214157794</v>
          </cell>
          <cell r="X177">
            <v>0.20848731080921881</v>
          </cell>
          <cell r="Y177">
            <v>0.19618385352656853</v>
          </cell>
          <cell r="Z177">
            <v>0.19470272342484737</v>
          </cell>
        </row>
        <row r="178">
          <cell r="N178" t="str">
            <v xml:space="preserve">Netherlands50-54 </v>
          </cell>
          <cell r="O178" t="str">
            <v>Netherlands</v>
          </cell>
          <cell r="P178" t="str">
            <v xml:space="preserve">50-54 </v>
          </cell>
          <cell r="Q178">
            <v>0.36813426805564653</v>
          </cell>
          <cell r="R178">
            <v>0.35173180391570769</v>
          </cell>
          <cell r="S178">
            <v>0.31864563621445202</v>
          </cell>
          <cell r="T178">
            <v>0.29480954379277358</v>
          </cell>
          <cell r="U178">
            <v>0.32750642402588975</v>
          </cell>
          <cell r="V178">
            <v>0.35435687186390896</v>
          </cell>
          <cell r="W178">
            <v>0.35388108366479454</v>
          </cell>
          <cell r="X178">
            <v>0.33700217766997065</v>
          </cell>
          <cell r="Y178">
            <v>0.34010019131397362</v>
          </cell>
          <cell r="Z178">
            <v>0.32508345355837526</v>
          </cell>
        </row>
        <row r="179">
          <cell r="N179" t="str">
            <v xml:space="preserve">Netherlands55-59 </v>
          </cell>
          <cell r="O179" t="str">
            <v>Netherlands</v>
          </cell>
          <cell r="P179" t="str">
            <v xml:space="preserve">55-59 </v>
          </cell>
          <cell r="Q179">
            <v>0.33128676043775168</v>
          </cell>
          <cell r="R179">
            <v>0.34334202220717908</v>
          </cell>
          <cell r="S179">
            <v>0.34674948364214947</v>
          </cell>
          <cell r="T179">
            <v>0.33944040450704632</v>
          </cell>
          <cell r="U179">
            <v>0.31408398100556673</v>
          </cell>
          <cell r="V179">
            <v>0.33094004541807748</v>
          </cell>
          <cell r="W179">
            <v>0.33534398649030173</v>
          </cell>
          <cell r="X179">
            <v>0.341543510775979</v>
          </cell>
          <cell r="Y179">
            <v>0.32871819637677119</v>
          </cell>
          <cell r="Z179">
            <v>0.34411904853043862</v>
          </cell>
        </row>
        <row r="180">
          <cell r="N180" t="str">
            <v xml:space="preserve">Netherlands60-64 </v>
          </cell>
          <cell r="O180" t="str">
            <v>Netherlands</v>
          </cell>
          <cell r="P180" t="str">
            <v xml:space="preserve">60-64 </v>
          </cell>
          <cell r="Q180">
            <v>0.30057897150660179</v>
          </cell>
          <cell r="R180">
            <v>0.30492617387711324</v>
          </cell>
          <cell r="S180">
            <v>0.33460488014339851</v>
          </cell>
          <cell r="T180">
            <v>0.3657500517001801</v>
          </cell>
          <cell r="U180">
            <v>0.35840959496854352</v>
          </cell>
          <cell r="V180">
            <v>0.31470308271801356</v>
          </cell>
          <cell r="W180">
            <v>0.31077492984490374</v>
          </cell>
          <cell r="X180">
            <v>0.32145431155405041</v>
          </cell>
          <cell r="Y180">
            <v>0.33118161230925525</v>
          </cell>
          <cell r="Z180">
            <v>0.33079749791118612</v>
          </cell>
        </row>
        <row r="181">
          <cell r="N181" t="str">
            <v xml:space="preserve">Austria20-24 </v>
          </cell>
          <cell r="O181" t="str">
            <v>Austria</v>
          </cell>
          <cell r="P181" t="str">
            <v xml:space="preserve">20-24 </v>
          </cell>
        </row>
        <row r="182">
          <cell r="N182" t="str">
            <v xml:space="preserve">Austria25-29 </v>
          </cell>
          <cell r="O182" t="str">
            <v>Austria</v>
          </cell>
          <cell r="P182" t="str">
            <v xml:space="preserve">25-29 </v>
          </cell>
          <cell r="Q182">
            <v>0.18630964231203131</v>
          </cell>
          <cell r="R182">
            <v>0.20401984433770298</v>
          </cell>
          <cell r="S182">
            <v>0.19486919013423498</v>
          </cell>
          <cell r="T182">
            <v>0.18450147908393855</v>
          </cell>
          <cell r="U182">
            <v>0.1842463787881371</v>
          </cell>
          <cell r="V182">
            <v>0.18542255082327808</v>
          </cell>
          <cell r="W182">
            <v>0.19126335971944036</v>
          </cell>
          <cell r="X182">
            <v>0.19489004703190543</v>
          </cell>
          <cell r="Y182">
            <v>0.19384608445283075</v>
          </cell>
          <cell r="Z182">
            <v>0.19130565635957633</v>
          </cell>
        </row>
        <row r="183">
          <cell r="N183" t="str">
            <v xml:space="preserve">Austria30-34 </v>
          </cell>
          <cell r="O183" t="str">
            <v>Austria</v>
          </cell>
          <cell r="P183" t="str">
            <v xml:space="preserve">30-34 </v>
          </cell>
          <cell r="Q183">
            <v>0.19199708551547237</v>
          </cell>
          <cell r="R183">
            <v>0.19854617554324791</v>
          </cell>
          <cell r="S183">
            <v>0.21142807352356746</v>
          </cell>
          <cell r="T183">
            <v>0.19986552503611554</v>
          </cell>
          <cell r="U183">
            <v>0.192586247066378</v>
          </cell>
          <cell r="V183">
            <v>0.19227408437484705</v>
          </cell>
          <cell r="W183">
            <v>0.19536371056659527</v>
          </cell>
          <cell r="X183">
            <v>0.19907730729256237</v>
          </cell>
          <cell r="Y183">
            <v>0.2010441960291984</v>
          </cell>
          <cell r="Z183">
            <v>0.20004264898599011</v>
          </cell>
        </row>
        <row r="184">
          <cell r="N184" t="str">
            <v xml:space="preserve">Austria35-39 </v>
          </cell>
          <cell r="O184" t="str">
            <v>Austria</v>
          </cell>
          <cell r="P184" t="str">
            <v xml:space="preserve">35-39 </v>
          </cell>
          <cell r="Q184">
            <v>0.18032763573277211</v>
          </cell>
          <cell r="R184">
            <v>0.20133370509782053</v>
          </cell>
          <cell r="S184">
            <v>0.20239808051548955</v>
          </cell>
          <cell r="T184">
            <v>0.21268636246629335</v>
          </cell>
          <cell r="U184">
            <v>0.20452956920506657</v>
          </cell>
          <cell r="V184">
            <v>0.19733481894791999</v>
          </cell>
          <cell r="W184">
            <v>0.19905225511916552</v>
          </cell>
          <cell r="X184">
            <v>0.1998811117175992</v>
          </cell>
          <cell r="Y184">
            <v>0.20195758564437194</v>
          </cell>
          <cell r="Z184">
            <v>0.20399826681780339</v>
          </cell>
        </row>
        <row r="185">
          <cell r="N185" t="str">
            <v xml:space="preserve">Austria40-44 </v>
          </cell>
          <cell r="O185" t="str">
            <v>Austria</v>
          </cell>
          <cell r="P185" t="str">
            <v xml:space="preserve">40-44 </v>
          </cell>
          <cell r="Q185">
            <v>0.20192556417350935</v>
          </cell>
          <cell r="R185">
            <v>0.18760517484900588</v>
          </cell>
          <cell r="S185">
            <v>0.20325170423673641</v>
          </cell>
          <cell r="T185">
            <v>0.20180036094430684</v>
          </cell>
          <cell r="U185">
            <v>0.21549975280860567</v>
          </cell>
          <cell r="V185">
            <v>0.20761535826056413</v>
          </cell>
          <cell r="W185">
            <v>0.20252604047509754</v>
          </cell>
          <cell r="X185">
            <v>0.201906698868692</v>
          </cell>
          <cell r="Y185">
            <v>0.20111260628021141</v>
          </cell>
          <cell r="Z185">
            <v>0.20327913231999142</v>
          </cell>
        </row>
        <row r="186">
          <cell r="N186" t="str">
            <v xml:space="preserve">Austria45-49 </v>
          </cell>
          <cell r="O186" t="str">
            <v>Austria</v>
          </cell>
          <cell r="P186" t="str">
            <v xml:space="preserve">45-49 </v>
          </cell>
          <cell r="Q186">
            <v>0.23944007226621486</v>
          </cell>
          <cell r="R186">
            <v>0.20849510017222272</v>
          </cell>
          <cell r="S186">
            <v>0.1880529515899716</v>
          </cell>
          <cell r="T186">
            <v>0.20114627246934574</v>
          </cell>
          <cell r="U186">
            <v>0.20313805213181269</v>
          </cell>
          <cell r="V186">
            <v>0.21735318759339073</v>
          </cell>
          <cell r="W186">
            <v>0.21179463411970131</v>
          </cell>
          <cell r="X186">
            <v>0.20424483508924099</v>
          </cell>
          <cell r="Y186">
            <v>0.2020395275933875</v>
          </cell>
          <cell r="Z186">
            <v>0.20137429551663877</v>
          </cell>
        </row>
        <row r="187">
          <cell r="N187" t="str">
            <v xml:space="preserve">Austria50-54 </v>
          </cell>
          <cell r="O187" t="str">
            <v>Austria</v>
          </cell>
          <cell r="P187" t="str">
            <v xml:space="preserve">50-54 </v>
          </cell>
          <cell r="Q187">
            <v>0.40149988456179309</v>
          </cell>
          <cell r="R187">
            <v>0.36315077310848976</v>
          </cell>
          <cell r="S187">
            <v>0.30590420383498573</v>
          </cell>
          <cell r="T187">
            <v>0.29964873679909981</v>
          </cell>
          <cell r="U187">
            <v>0.34630131621619969</v>
          </cell>
          <cell r="V187">
            <v>0.34915981841117183</v>
          </cell>
          <cell r="W187">
            <v>0.35290497044761554</v>
          </cell>
          <cell r="X187">
            <v>0.33474490397077883</v>
          </cell>
          <cell r="Y187">
            <v>0.32313822639539702</v>
          </cell>
          <cell r="Z187">
            <v>0.33013211086056149</v>
          </cell>
        </row>
        <row r="188">
          <cell r="N188" t="str">
            <v xml:space="preserve">Austria55-59 </v>
          </cell>
          <cell r="O188" t="str">
            <v>Austria</v>
          </cell>
          <cell r="P188" t="str">
            <v xml:space="preserve">55-59 </v>
          </cell>
          <cell r="Q188">
            <v>0.3319712785100466</v>
          </cell>
          <cell r="R188">
            <v>0.35131602146196322</v>
          </cell>
          <cell r="S188">
            <v>0.35552253642713266</v>
          </cell>
          <cell r="T188">
            <v>0.32646593614267816</v>
          </cell>
          <cell r="U188">
            <v>0.31506458699203904</v>
          </cell>
          <cell r="V188">
            <v>0.34269707300334984</v>
          </cell>
          <cell r="W188">
            <v>0.32827187957418102</v>
          </cell>
          <cell r="X188">
            <v>0.34622481442205727</v>
          </cell>
          <cell r="Y188">
            <v>0.33414755631576243</v>
          </cell>
          <cell r="Z188">
            <v>0.33061186034951051</v>
          </cell>
        </row>
        <row r="189">
          <cell r="N189" t="str">
            <v xml:space="preserve">Austria60-64 </v>
          </cell>
          <cell r="O189" t="str">
            <v>Austria</v>
          </cell>
          <cell r="P189" t="str">
            <v xml:space="preserve">60-64 </v>
          </cell>
          <cell r="Q189">
            <v>0.26652883692816032</v>
          </cell>
          <cell r="R189">
            <v>0.28553320542954702</v>
          </cell>
          <cell r="S189">
            <v>0.3385732597378816</v>
          </cell>
          <cell r="T189">
            <v>0.37388532705822203</v>
          </cell>
          <cell r="U189">
            <v>0.33863409679176126</v>
          </cell>
          <cell r="V189">
            <v>0.30814310858547833</v>
          </cell>
          <cell r="W189">
            <v>0.31882314997820344</v>
          </cell>
          <cell r="X189">
            <v>0.3190302816071639</v>
          </cell>
          <cell r="Y189">
            <v>0.34271421728884055</v>
          </cell>
          <cell r="Z189">
            <v>0.339256028789928</v>
          </cell>
        </row>
        <row r="190">
          <cell r="N190" t="str">
            <v xml:space="preserve">Poland20-24 </v>
          </cell>
          <cell r="O190" t="str">
            <v>Poland</v>
          </cell>
          <cell r="P190" t="str">
            <v xml:space="preserve">20-24 </v>
          </cell>
        </row>
        <row r="191">
          <cell r="N191" t="str">
            <v xml:space="preserve">Poland25-29 </v>
          </cell>
          <cell r="O191" t="str">
            <v>Poland</v>
          </cell>
          <cell r="P191" t="str">
            <v xml:space="preserve">25-29 </v>
          </cell>
          <cell r="Q191">
            <v>0.21450120197255509</v>
          </cell>
          <cell r="R191">
            <v>0.18265061114630773</v>
          </cell>
          <cell r="S191">
            <v>0.15311967327947329</v>
          </cell>
          <cell r="T191">
            <v>0.14653508678761495</v>
          </cell>
          <cell r="U191">
            <v>0.17703645874805693</v>
          </cell>
          <cell r="V191">
            <v>0.20499639759044005</v>
          </cell>
          <cell r="W191">
            <v>0.20438040868922802</v>
          </cell>
          <cell r="X191">
            <v>0.18668665067945645</v>
          </cell>
          <cell r="Y191">
            <v>0.16831839552511813</v>
          </cell>
          <cell r="Z191">
            <v>0.16547154857594759</v>
          </cell>
        </row>
        <row r="192">
          <cell r="N192" t="str">
            <v xml:space="preserve">Poland30-34 </v>
          </cell>
          <cell r="O192" t="str">
            <v>Poland</v>
          </cell>
          <cell r="P192" t="str">
            <v xml:space="preserve">30-34 </v>
          </cell>
          <cell r="Q192">
            <v>0.2319735165543165</v>
          </cell>
          <cell r="R192">
            <v>0.21135132559123576</v>
          </cell>
          <cell r="S192">
            <v>0.18989530536399821</v>
          </cell>
          <cell r="T192">
            <v>0.16708084099829187</v>
          </cell>
          <cell r="U192">
            <v>0.16249017646020211</v>
          </cell>
          <cell r="V192">
            <v>0.19176134059966837</v>
          </cell>
          <cell r="W192">
            <v>0.21712664139653254</v>
          </cell>
          <cell r="X192">
            <v>0.21141606714628297</v>
          </cell>
          <cell r="Y192">
            <v>0.19274714842652166</v>
          </cell>
          <cell r="Z192">
            <v>0.17907193806623567</v>
          </cell>
        </row>
        <row r="193">
          <cell r="N193" t="str">
            <v xml:space="preserve">Poland35-39 </v>
          </cell>
          <cell r="O193" t="str">
            <v>Poland</v>
          </cell>
          <cell r="P193" t="str">
            <v xml:space="preserve">35-39 </v>
          </cell>
          <cell r="Q193">
            <v>0.21188026408091276</v>
          </cell>
          <cell r="R193">
            <v>0.22589155231120964</v>
          </cell>
          <cell r="S193">
            <v>0.21745284912534454</v>
          </cell>
          <cell r="T193">
            <v>0.20510954195182479</v>
          </cell>
          <cell r="U193">
            <v>0.18285909149134316</v>
          </cell>
          <cell r="V193">
            <v>0.17311605164727517</v>
          </cell>
          <cell r="W193">
            <v>0.19963888444986994</v>
          </cell>
          <cell r="X193">
            <v>0.22046362909672262</v>
          </cell>
          <cell r="Y193">
            <v>0.21425824442896893</v>
          </cell>
          <cell r="Z193">
            <v>0.20154147479089368</v>
          </cell>
        </row>
        <row r="194">
          <cell r="N194" t="str">
            <v xml:space="preserve">Poland40-44 </v>
          </cell>
          <cell r="O194" t="str">
            <v>Poland</v>
          </cell>
          <cell r="P194" t="str">
            <v xml:space="preserve">40-44 </v>
          </cell>
          <cell r="Q194">
            <v>0.18252107097589679</v>
          </cell>
          <cell r="R194">
            <v>0.20495344454856176</v>
          </cell>
          <cell r="S194">
            <v>0.23121769143763005</v>
          </cell>
          <cell r="T194">
            <v>0.23390983484674874</v>
          </cell>
          <cell r="U194">
            <v>0.22367620228009985</v>
          </cell>
          <cell r="V194">
            <v>0.19385996553244358</v>
          </cell>
          <cell r="W194">
            <v>0.17907415387137113</v>
          </cell>
          <cell r="X194">
            <v>0.2014908073541167</v>
          </cell>
          <cell r="Y194">
            <v>0.22227752101880763</v>
          </cell>
          <cell r="Z194">
            <v>0.22310147097842262</v>
          </cell>
        </row>
        <row r="195">
          <cell r="N195" t="str">
            <v xml:space="preserve">Poland45-49 </v>
          </cell>
          <cell r="O195" t="str">
            <v>Poland</v>
          </cell>
          <cell r="P195" t="str">
            <v xml:space="preserve">45-49 </v>
          </cell>
          <cell r="Q195">
            <v>0.15912394641631886</v>
          </cell>
          <cell r="R195">
            <v>0.17515306640268513</v>
          </cell>
          <cell r="S195">
            <v>0.20831448079355394</v>
          </cell>
          <cell r="T195">
            <v>0.24736469541551967</v>
          </cell>
          <cell r="U195">
            <v>0.25393807102029792</v>
          </cell>
          <cell r="V195">
            <v>0.23626624463017282</v>
          </cell>
          <cell r="W195">
            <v>0.1997799115929984</v>
          </cell>
          <cell r="X195">
            <v>0.17994284572342126</v>
          </cell>
          <cell r="Y195">
            <v>0.20239869060058366</v>
          </cell>
          <cell r="Z195">
            <v>0.23081356758850041</v>
          </cell>
        </row>
        <row r="196">
          <cell r="N196" t="str">
            <v xml:space="preserve">Poland50-54 </v>
          </cell>
          <cell r="O196" t="str">
            <v>Poland</v>
          </cell>
          <cell r="P196" t="str">
            <v xml:space="preserve">50-54 </v>
          </cell>
          <cell r="Q196">
            <v>0.31790876333929918</v>
          </cell>
          <cell r="R196">
            <v>0.31368076230578812</v>
          </cell>
          <cell r="S196">
            <v>0.36948559117424756</v>
          </cell>
          <cell r="T196">
            <v>0.39583026957952272</v>
          </cell>
          <cell r="U196">
            <v>0.38394751130905719</v>
          </cell>
          <cell r="V196">
            <v>0.33994173935770605</v>
          </cell>
          <cell r="W196">
            <v>0.30624958100375543</v>
          </cell>
          <cell r="X196">
            <v>0.28300986733147199</v>
          </cell>
          <cell r="Y196">
            <v>0.29257990330260136</v>
          </cell>
          <cell r="Z196">
            <v>0.35082935434865581</v>
          </cell>
        </row>
        <row r="197">
          <cell r="N197" t="str">
            <v xml:space="preserve">Poland55-59 </v>
          </cell>
          <cell r="O197" t="str">
            <v>Poland</v>
          </cell>
          <cell r="P197" t="str">
            <v xml:space="preserve">55-59 </v>
          </cell>
          <cell r="Q197">
            <v>0.36163832233376408</v>
          </cell>
          <cell r="R197">
            <v>0.32535354825546858</v>
          </cell>
          <cell r="S197">
            <v>0.31304234158146754</v>
          </cell>
          <cell r="T197">
            <v>0.3300708381898208</v>
          </cell>
          <cell r="U197">
            <v>0.33857510244059141</v>
          </cell>
          <cell r="V197">
            <v>0.35328998546218848</v>
          </cell>
          <cell r="W197">
            <v>0.34248276827695634</v>
          </cell>
          <cell r="X197">
            <v>0.34059336481835151</v>
          </cell>
          <cell r="Y197">
            <v>0.32286098605359126</v>
          </cell>
          <cell r="Z197">
            <v>0.31007265596642652</v>
          </cell>
        </row>
        <row r="198">
          <cell r="N198" t="str">
            <v xml:space="preserve">Poland60-64 </v>
          </cell>
          <cell r="O198" t="str">
            <v>Poland</v>
          </cell>
          <cell r="P198" t="str">
            <v xml:space="preserve">60-64 </v>
          </cell>
          <cell r="Q198">
            <v>0.32045291432693673</v>
          </cell>
          <cell r="R198">
            <v>0.3609656894387433</v>
          </cell>
          <cell r="S198">
            <v>0.31747206724428489</v>
          </cell>
          <cell r="T198">
            <v>0.27409889223065648</v>
          </cell>
          <cell r="U198">
            <v>0.27747738625035134</v>
          </cell>
          <cell r="V198">
            <v>0.30676827518010547</v>
          </cell>
          <cell r="W198">
            <v>0.35126765071928823</v>
          </cell>
          <cell r="X198">
            <v>0.37639676785017645</v>
          </cell>
          <cell r="Y198">
            <v>0.38455911064380738</v>
          </cell>
          <cell r="Z198">
            <v>0.33909798968491767</v>
          </cell>
        </row>
        <row r="199">
          <cell r="N199" t="str">
            <v xml:space="preserve">Portugal20-24 </v>
          </cell>
          <cell r="O199" t="str">
            <v>Portugal</v>
          </cell>
          <cell r="P199" t="str">
            <v xml:space="preserve">20-24 </v>
          </cell>
        </row>
        <row r="200">
          <cell r="N200" t="str">
            <v xml:space="preserve">Portugal25-29 </v>
          </cell>
          <cell r="O200" t="str">
            <v>Portugal</v>
          </cell>
          <cell r="P200" t="str">
            <v xml:space="preserve">25-29 </v>
          </cell>
          <cell r="Q200">
            <v>0.16752843202985701</v>
          </cell>
          <cell r="R200">
            <v>0.16660400536730127</v>
          </cell>
          <cell r="S200">
            <v>0.17342999512484147</v>
          </cell>
          <cell r="T200">
            <v>0.18960731674022843</v>
          </cell>
          <cell r="U200">
            <v>0.18692724779589984</v>
          </cell>
          <cell r="V200">
            <v>0.17856379463265662</v>
          </cell>
          <cell r="W200">
            <v>0.17301501370991748</v>
          </cell>
          <cell r="X200">
            <v>0.17204149401220079</v>
          </cell>
          <cell r="Y200">
            <v>0.17782538723787208</v>
          </cell>
          <cell r="Z200">
            <v>0.18412955329657377</v>
          </cell>
        </row>
        <row r="201">
          <cell r="N201" t="str">
            <v xml:space="preserve">Portugal30-34 </v>
          </cell>
          <cell r="O201" t="str">
            <v>Portugal</v>
          </cell>
          <cell r="P201" t="str">
            <v xml:space="preserve">30-34 </v>
          </cell>
          <cell r="Q201">
            <v>0.19874502608128894</v>
          </cell>
          <cell r="R201">
            <v>0.17797181685501601</v>
          </cell>
          <cell r="S201">
            <v>0.18072262916796736</v>
          </cell>
          <cell r="T201">
            <v>0.18838225977507955</v>
          </cell>
          <cell r="U201">
            <v>0.20352076634124203</v>
          </cell>
          <cell r="V201">
            <v>0.19780009188805381</v>
          </cell>
          <cell r="W201">
            <v>0.19021929587672504</v>
          </cell>
          <cell r="X201">
            <v>0.18558230603386919</v>
          </cell>
          <cell r="Y201">
            <v>0.18662412894281324</v>
          </cell>
          <cell r="Z201">
            <v>0.19101724826548577</v>
          </cell>
        </row>
        <row r="202">
          <cell r="N202" t="str">
            <v xml:space="preserve">Portugal35-39 </v>
          </cell>
          <cell r="O202" t="str">
            <v>Portugal</v>
          </cell>
          <cell r="P202" t="str">
            <v xml:space="preserve">35-39 </v>
          </cell>
          <cell r="Q202">
            <v>0.22047459020306664</v>
          </cell>
          <cell r="R202">
            <v>0.20786633729819809</v>
          </cell>
          <cell r="S202">
            <v>0.1900457416076631</v>
          </cell>
          <cell r="T202">
            <v>0.19334665728623049</v>
          </cell>
          <cell r="U202">
            <v>0.19958694245681122</v>
          </cell>
          <cell r="V202">
            <v>0.21190331116390715</v>
          </cell>
          <cell r="W202">
            <v>0.20710453827786354</v>
          </cell>
          <cell r="X202">
            <v>0.20065144977987365</v>
          </cell>
          <cell r="Y202">
            <v>0.19822944156400454</v>
          </cell>
          <cell r="Z202">
            <v>0.19763075044189107</v>
          </cell>
        </row>
        <row r="203">
          <cell r="N203" t="str">
            <v xml:space="preserve">Portugal40-44 </v>
          </cell>
          <cell r="O203" t="str">
            <v>Portugal</v>
          </cell>
          <cell r="P203" t="str">
            <v xml:space="preserve">40-44 </v>
          </cell>
          <cell r="Q203">
            <v>0.21437719376539918</v>
          </cell>
          <cell r="R203">
            <v>0.22796483765197148</v>
          </cell>
          <cell r="S203">
            <v>0.21868967130932909</v>
          </cell>
          <cell r="T203">
            <v>0.20064916351943698</v>
          </cell>
          <cell r="U203">
            <v>0.20231189103585465</v>
          </cell>
          <cell r="V203">
            <v>0.20554116904207934</v>
          </cell>
          <cell r="W203">
            <v>0.21908234617321851</v>
          </cell>
          <cell r="X203">
            <v>0.21571541712715048</v>
          </cell>
          <cell r="Y203">
            <v>0.21176908556055071</v>
          </cell>
          <cell r="Z203">
            <v>0.20752337458582548</v>
          </cell>
        </row>
        <row r="204">
          <cell r="N204" t="str">
            <v xml:space="preserve">Portugal45-49 </v>
          </cell>
          <cell r="O204" t="str">
            <v>Portugal</v>
          </cell>
          <cell r="P204" t="str">
            <v xml:space="preserve">45-49 </v>
          </cell>
          <cell r="Q204">
            <v>0.19887475792038825</v>
          </cell>
          <cell r="R204">
            <v>0.21959300282751315</v>
          </cell>
          <cell r="S204">
            <v>0.23711196279019897</v>
          </cell>
          <cell r="T204">
            <v>0.22801460267902457</v>
          </cell>
          <cell r="U204">
            <v>0.20765315237019227</v>
          </cell>
          <cell r="V204">
            <v>0.20619163327330309</v>
          </cell>
          <cell r="W204">
            <v>0.21057880596227543</v>
          </cell>
          <cell r="X204">
            <v>0.22600933304690593</v>
          </cell>
          <cell r="Y204">
            <v>0.22555195669475941</v>
          </cell>
          <cell r="Z204">
            <v>0.21969907341022391</v>
          </cell>
        </row>
        <row r="205">
          <cell r="N205" t="str">
            <v xml:space="preserve">Portugal50-54 </v>
          </cell>
          <cell r="O205" t="str">
            <v>Portugal</v>
          </cell>
          <cell r="P205" t="str">
            <v xml:space="preserve">50-54 </v>
          </cell>
          <cell r="Q205">
            <v>0.36940221292606251</v>
          </cell>
          <cell r="R205">
            <v>0.35530055448127162</v>
          </cell>
          <cell r="S205">
            <v>0.36050808334646361</v>
          </cell>
          <cell r="T205">
            <v>0.35779265486642614</v>
          </cell>
          <cell r="U205">
            <v>0.3270169784970598</v>
          </cell>
          <cell r="V205">
            <v>0.30423497596528803</v>
          </cell>
          <cell r="W205">
            <v>0.32032003473543053</v>
          </cell>
          <cell r="X205">
            <v>0.33612168144047394</v>
          </cell>
          <cell r="Y205">
            <v>0.34751076694260868</v>
          </cell>
          <cell r="Z205">
            <v>0.33248547784714777</v>
          </cell>
        </row>
        <row r="206">
          <cell r="N206" t="str">
            <v xml:space="preserve">Portugal55-59 </v>
          </cell>
          <cell r="O206" t="str">
            <v>Portugal</v>
          </cell>
          <cell r="P206" t="str">
            <v xml:space="preserve">55-59 </v>
          </cell>
          <cell r="Q206">
            <v>0.33100126240748534</v>
          </cell>
          <cell r="R206">
            <v>0.34218298258906188</v>
          </cell>
          <cell r="S206">
            <v>0.32779814823222142</v>
          </cell>
          <cell r="T206">
            <v>0.33821365163894918</v>
          </cell>
          <cell r="U206">
            <v>0.3477235761360985</v>
          </cell>
          <cell r="V206">
            <v>0.33900040912044455</v>
          </cell>
          <cell r="W206">
            <v>0.32314997329521655</v>
          </cell>
          <cell r="X206">
            <v>0.33193209931952067</v>
          </cell>
          <cell r="Y206">
            <v>0.32958604696318672</v>
          </cell>
          <cell r="Z206">
            <v>0.34376786177252849</v>
          </cell>
        </row>
        <row r="207">
          <cell r="N207" t="str">
            <v xml:space="preserve">Portugal60-64 </v>
          </cell>
          <cell r="O207" t="str">
            <v>Portugal</v>
          </cell>
          <cell r="P207" t="str">
            <v xml:space="preserve">60-64 </v>
          </cell>
          <cell r="Q207">
            <v>0.29959652466645215</v>
          </cell>
          <cell r="R207">
            <v>0.30251646292966644</v>
          </cell>
          <cell r="S207">
            <v>0.31169376842131502</v>
          </cell>
          <cell r="T207">
            <v>0.30399369349462468</v>
          </cell>
          <cell r="U207">
            <v>0.3252594453668417</v>
          </cell>
          <cell r="V207">
            <v>0.35676461491426742</v>
          </cell>
          <cell r="W207">
            <v>0.35652999196935292</v>
          </cell>
          <cell r="X207">
            <v>0.33194621924000539</v>
          </cell>
          <cell r="Y207">
            <v>0.3229031860942046</v>
          </cell>
          <cell r="Z207">
            <v>0.32374666038032374</v>
          </cell>
        </row>
        <row r="208">
          <cell r="N208" t="str">
            <v xml:space="preserve">Romania20-24 </v>
          </cell>
          <cell r="O208" t="str">
            <v>Romania</v>
          </cell>
          <cell r="P208" t="str">
            <v xml:space="preserve">20-24 </v>
          </cell>
        </row>
        <row r="209">
          <cell r="N209" t="str">
            <v xml:space="preserve">Romania25-29 </v>
          </cell>
          <cell r="O209" t="str">
            <v>Romania</v>
          </cell>
          <cell r="P209" t="str">
            <v xml:space="preserve">25-29 </v>
          </cell>
          <cell r="Q209">
            <v>0.20574560850213308</v>
          </cell>
          <cell r="R209">
            <v>0.1592682369738726</v>
          </cell>
          <cell r="S209">
            <v>0.15041072779831202</v>
          </cell>
          <cell r="T209">
            <v>0.15991801191868141</v>
          </cell>
          <cell r="U209">
            <v>0.17764853868620159</v>
          </cell>
          <cell r="V209">
            <v>0.19271901379697551</v>
          </cell>
          <cell r="W209">
            <v>0.18661026150779128</v>
          </cell>
          <cell r="X209">
            <v>0.17473913577568145</v>
          </cell>
          <cell r="Y209">
            <v>0.16932422475493247</v>
          </cell>
          <cell r="Z209">
            <v>0.17350445688760505</v>
          </cell>
        </row>
        <row r="210">
          <cell r="N210" t="str">
            <v xml:space="preserve">Romania30-34 </v>
          </cell>
          <cell r="O210" t="str">
            <v>Romania</v>
          </cell>
          <cell r="P210" t="str">
            <v xml:space="preserve">30-34 </v>
          </cell>
          <cell r="Q210">
            <v>0.19385877331162341</v>
          </cell>
          <cell r="R210">
            <v>0.21608994692253539</v>
          </cell>
          <cell r="S210">
            <v>0.17108016043967225</v>
          </cell>
          <cell r="T210">
            <v>0.16574769924188135</v>
          </cell>
          <cell r="U210">
            <v>0.17325311420872963</v>
          </cell>
          <cell r="V210">
            <v>0.19752715230806528</v>
          </cell>
          <cell r="W210">
            <v>0.20243827737229506</v>
          </cell>
          <cell r="X210">
            <v>0.19480579119152008</v>
          </cell>
          <cell r="Y210">
            <v>0.18420137381098273</v>
          </cell>
          <cell r="Z210">
            <v>0.18107628173109039</v>
          </cell>
        </row>
        <row r="211">
          <cell r="N211" t="str">
            <v xml:space="preserve">Romania35-39 </v>
          </cell>
          <cell r="O211" t="str">
            <v>Romania</v>
          </cell>
          <cell r="P211" t="str">
            <v xml:space="preserve">35-39 </v>
          </cell>
          <cell r="Q211">
            <v>0.2110646002854116</v>
          </cell>
          <cell r="R211">
            <v>0.20282354709339578</v>
          </cell>
          <cell r="S211">
            <v>0.23114595466212876</v>
          </cell>
          <cell r="T211">
            <v>0.1877790494285822</v>
          </cell>
          <cell r="U211">
            <v>0.1788360263629909</v>
          </cell>
          <cell r="V211">
            <v>0.19196841485289567</v>
          </cell>
          <cell r="W211">
            <v>0.20669151530631238</v>
          </cell>
          <cell r="X211">
            <v>0.21043487511772233</v>
          </cell>
          <cell r="Y211">
            <v>0.20435468384857583</v>
          </cell>
          <cell r="Z211">
            <v>0.19619732386261601</v>
          </cell>
        </row>
        <row r="212">
          <cell r="N212" t="str">
            <v xml:space="preserve">Romania40-44 </v>
          </cell>
          <cell r="O212" t="str">
            <v>Romania</v>
          </cell>
          <cell r="P212" t="str">
            <v xml:space="preserve">40-44 </v>
          </cell>
          <cell r="Q212">
            <v>0.19641556604680543</v>
          </cell>
          <cell r="R212">
            <v>0.21954744737737208</v>
          </cell>
          <cell r="S212">
            <v>0.21582513258326891</v>
          </cell>
          <cell r="T212">
            <v>0.25257745021310302</v>
          </cell>
          <cell r="U212">
            <v>0.20151551203557622</v>
          </cell>
          <cell r="V212">
            <v>0.19724766271534727</v>
          </cell>
          <cell r="W212">
            <v>0.20005771724960719</v>
          </cell>
          <cell r="X212">
            <v>0.21400873508165077</v>
          </cell>
          <cell r="Y212">
            <v>0.21978854533164011</v>
          </cell>
          <cell r="Z212">
            <v>0.21692503974450902</v>
          </cell>
        </row>
        <row r="213">
          <cell r="N213" t="str">
            <v xml:space="preserve">Romania45-49 </v>
          </cell>
          <cell r="O213" t="str">
            <v>Romania</v>
          </cell>
          <cell r="P213" t="str">
            <v xml:space="preserve">45-49 </v>
          </cell>
          <cell r="Q213">
            <v>0.19291545185402645</v>
          </cell>
          <cell r="R213">
            <v>0.20227082163282417</v>
          </cell>
          <cell r="S213">
            <v>0.23153802451661809</v>
          </cell>
          <cell r="T213">
            <v>0.23397778919775206</v>
          </cell>
          <cell r="U213">
            <v>0.26874680870650164</v>
          </cell>
          <cell r="V213">
            <v>0.22053775632671627</v>
          </cell>
          <cell r="W213">
            <v>0.20420222856399409</v>
          </cell>
          <cell r="X213">
            <v>0.20601146283342536</v>
          </cell>
          <cell r="Y213">
            <v>0.22233117225386886</v>
          </cell>
          <cell r="Z213">
            <v>0.23229689777417953</v>
          </cell>
        </row>
        <row r="214">
          <cell r="N214" t="str">
            <v xml:space="preserve">Romania50-54 </v>
          </cell>
          <cell r="O214" t="str">
            <v>Romania</v>
          </cell>
          <cell r="P214" t="str">
            <v xml:space="preserve">50-54 </v>
          </cell>
          <cell r="Q214">
            <v>0.31270877675889919</v>
          </cell>
          <cell r="R214">
            <v>0.40244166039823964</v>
          </cell>
          <cell r="S214">
            <v>0.3848313511215633</v>
          </cell>
          <cell r="T214">
            <v>0.36646894872896235</v>
          </cell>
          <cell r="U214">
            <v>0.33760494416232123</v>
          </cell>
          <cell r="V214">
            <v>0.35282109303035664</v>
          </cell>
          <cell r="W214">
            <v>0.28872924674350903</v>
          </cell>
          <cell r="X214">
            <v>0.28560332248758891</v>
          </cell>
          <cell r="Y214">
            <v>0.32385526940255988</v>
          </cell>
          <cell r="Z214">
            <v>0.34589861786081083</v>
          </cell>
        </row>
        <row r="215">
          <cell r="N215" t="str">
            <v xml:space="preserve">Romania55-59 </v>
          </cell>
          <cell r="O215" t="str">
            <v>Romania</v>
          </cell>
          <cell r="P215" t="str">
            <v xml:space="preserve">55-59 </v>
          </cell>
          <cell r="Q215">
            <v>0.36243592000469432</v>
          </cell>
          <cell r="R215">
            <v>0.2806927870621701</v>
          </cell>
          <cell r="S215">
            <v>0.36594281323918559</v>
          </cell>
          <cell r="T215">
            <v>0.3276930864647144</v>
          </cell>
          <cell r="U215">
            <v>0.35268273414553364</v>
          </cell>
          <cell r="V215">
            <v>0.31916702246245515</v>
          </cell>
          <cell r="W215">
            <v>0.37604469812610181</v>
          </cell>
          <cell r="X215">
            <v>0.31269130299879244</v>
          </cell>
          <cell r="Y215">
            <v>0.32490938172164358</v>
          </cell>
          <cell r="Z215">
            <v>0.32821479056946762</v>
          </cell>
        </row>
        <row r="216">
          <cell r="N216" t="str">
            <v xml:space="preserve">Romania60-64 </v>
          </cell>
          <cell r="O216" t="str">
            <v>Romania</v>
          </cell>
          <cell r="P216" t="str">
            <v xml:space="preserve">60-64 </v>
          </cell>
          <cell r="Q216">
            <v>0.32485530323640649</v>
          </cell>
          <cell r="R216">
            <v>0.31686555253959026</v>
          </cell>
          <cell r="S216">
            <v>0.2492258356392511</v>
          </cell>
          <cell r="T216">
            <v>0.30583796480632325</v>
          </cell>
          <cell r="U216">
            <v>0.30971232169214513</v>
          </cell>
          <cell r="V216">
            <v>0.32801188450718821</v>
          </cell>
          <cell r="W216">
            <v>0.33522605513038917</v>
          </cell>
          <cell r="X216">
            <v>0.40170537451361865</v>
          </cell>
          <cell r="Y216">
            <v>0.35123534887579655</v>
          </cell>
          <cell r="Z216">
            <v>0.32588659156972155</v>
          </cell>
        </row>
        <row r="217">
          <cell r="N217" t="str">
            <v xml:space="preserve">Slovenia20-24 </v>
          </cell>
          <cell r="O217" t="str">
            <v>Slovenia</v>
          </cell>
          <cell r="P217" t="str">
            <v xml:space="preserve">20-24 </v>
          </cell>
        </row>
        <row r="218">
          <cell r="N218" t="str">
            <v xml:space="preserve">Slovenia25-29 </v>
          </cell>
          <cell r="O218" t="str">
            <v>Slovenia</v>
          </cell>
          <cell r="P218" t="str">
            <v xml:space="preserve">25-29 </v>
          </cell>
          <cell r="Q218">
            <v>0.18413057619312276</v>
          </cell>
          <cell r="R218">
            <v>0.15748523632173503</v>
          </cell>
          <cell r="S218">
            <v>0.14760885935890081</v>
          </cell>
          <cell r="T218">
            <v>0.15525793356840203</v>
          </cell>
          <cell r="U218">
            <v>0.1864247137062631</v>
          </cell>
          <cell r="V218">
            <v>0.20585983646047135</v>
          </cell>
          <cell r="W218">
            <v>0.19807479325414984</v>
          </cell>
          <cell r="X218">
            <v>0.1829226330695323</v>
          </cell>
          <cell r="Y218">
            <v>0.17162629066725249</v>
          </cell>
          <cell r="Z218">
            <v>0.1755604857543204</v>
          </cell>
        </row>
        <row r="219">
          <cell r="N219" t="str">
            <v xml:space="preserve">Slovenia30-34 </v>
          </cell>
          <cell r="O219" t="str">
            <v>Slovenia</v>
          </cell>
          <cell r="P219" t="str">
            <v xml:space="preserve">30-34 </v>
          </cell>
          <cell r="Q219">
            <v>0.20572379915112515</v>
          </cell>
          <cell r="R219">
            <v>0.19769182493466944</v>
          </cell>
          <cell r="S219">
            <v>0.17257644010798262</v>
          </cell>
          <cell r="T219">
            <v>0.16714569320572462</v>
          </cell>
          <cell r="U219">
            <v>0.17277838914383029</v>
          </cell>
          <cell r="V219">
            <v>0.20069890379678332</v>
          </cell>
          <cell r="W219">
            <v>0.21382859492403292</v>
          </cell>
          <cell r="X219">
            <v>0.20422633069532303</v>
          </cell>
          <cell r="Y219">
            <v>0.18992031315531946</v>
          </cell>
          <cell r="Z219">
            <v>0.18208574882545264</v>
          </cell>
        </row>
        <row r="220">
          <cell r="N220" t="str">
            <v xml:space="preserve">Slovenia35-39 </v>
          </cell>
          <cell r="O220" t="str">
            <v>Slovenia</v>
          </cell>
          <cell r="P220" t="str">
            <v xml:space="preserve">35-39 </v>
          </cell>
          <cell r="Q220">
            <v>0.21382375005296123</v>
          </cell>
          <cell r="R220">
            <v>0.21738358813967365</v>
          </cell>
          <cell r="S220">
            <v>0.21283883894224886</v>
          </cell>
          <cell r="T220">
            <v>0.1921331002400071</v>
          </cell>
          <cell r="U220">
            <v>0.18320579215597974</v>
          </cell>
          <cell r="V220">
            <v>0.1841898589653056</v>
          </cell>
          <cell r="W220">
            <v>0.20616225321475704</v>
          </cell>
          <cell r="X220">
            <v>0.21744726185119503</v>
          </cell>
          <cell r="Y220">
            <v>0.20899988682737181</v>
          </cell>
          <cell r="Z220">
            <v>0.19878698793856636</v>
          </cell>
        </row>
        <row r="221">
          <cell r="N221" t="str">
            <v xml:space="preserve">Slovenia40-44 </v>
          </cell>
          <cell r="O221" t="str">
            <v>Slovenia</v>
          </cell>
          <cell r="P221" t="str">
            <v xml:space="preserve">40-44 </v>
          </cell>
          <cell r="Q221">
            <v>0.19751169508295596</v>
          </cell>
          <cell r="R221">
            <v>0.22326591082121031</v>
          </cell>
          <cell r="S221">
            <v>0.23148840383104474</v>
          </cell>
          <cell r="T221">
            <v>0.2337372959198791</v>
          </cell>
          <cell r="U221">
            <v>0.20775205107144104</v>
          </cell>
          <cell r="V221">
            <v>0.19292450651056275</v>
          </cell>
          <cell r="W221">
            <v>0.18753688929563828</v>
          </cell>
          <cell r="X221">
            <v>0.20780617241470581</v>
          </cell>
          <cell r="Y221">
            <v>0.22035709292804218</v>
          </cell>
          <cell r="Z221">
            <v>0.21669368354534715</v>
          </cell>
        </row>
        <row r="222">
          <cell r="N222" t="str">
            <v xml:space="preserve">Slovenia45-49 </v>
          </cell>
          <cell r="O222" t="str">
            <v>Slovenia</v>
          </cell>
          <cell r="P222" t="str">
            <v xml:space="preserve">45-49 </v>
          </cell>
          <cell r="Q222">
            <v>0.1988101795198349</v>
          </cell>
          <cell r="R222">
            <v>0.20417343978271157</v>
          </cell>
          <cell r="S222">
            <v>0.23548745775982297</v>
          </cell>
          <cell r="T222">
            <v>0.25172597706598715</v>
          </cell>
          <cell r="U222">
            <v>0.24983905392248584</v>
          </cell>
          <cell r="V222">
            <v>0.21632689426687698</v>
          </cell>
          <cell r="W222">
            <v>0.19439746931142193</v>
          </cell>
          <cell r="X222">
            <v>0.1875976019692438</v>
          </cell>
          <cell r="Y222">
            <v>0.20909641642201407</v>
          </cell>
          <cell r="Z222">
            <v>0.22687309393631344</v>
          </cell>
        </row>
        <row r="223">
          <cell r="N223" t="str">
            <v xml:space="preserve">Slovenia50-54 </v>
          </cell>
          <cell r="O223" t="str">
            <v>Slovenia</v>
          </cell>
          <cell r="P223" t="str">
            <v xml:space="preserve">50-54 </v>
          </cell>
          <cell r="Q223">
            <v>0.34482472062457631</v>
          </cell>
          <cell r="R223">
            <v>0.34382385001090038</v>
          </cell>
          <cell r="S223">
            <v>0.34276049246745072</v>
          </cell>
          <cell r="T223">
            <v>0.36248856436146781</v>
          </cell>
          <cell r="U223">
            <v>0.34758024487094641</v>
          </cell>
          <cell r="V223">
            <v>0.3230524655452931</v>
          </cell>
          <cell r="W223">
            <v>0.29342156867164643</v>
          </cell>
          <cell r="X223">
            <v>0.29566108678333847</v>
          </cell>
          <cell r="Y223">
            <v>0.31944342067213644</v>
          </cell>
          <cell r="Z223">
            <v>0.35811094194363852</v>
          </cell>
        </row>
        <row r="224">
          <cell r="N224" t="str">
            <v xml:space="preserve">Slovenia55-59 </v>
          </cell>
          <cell r="O224" t="str">
            <v>Slovenia</v>
          </cell>
          <cell r="P224" t="str">
            <v xml:space="preserve">55-59 </v>
          </cell>
          <cell r="Q224">
            <v>0.33803660856824197</v>
          </cell>
          <cell r="R224">
            <v>0.33465009810333551</v>
          </cell>
          <cell r="S224">
            <v>0.33593377824979131</v>
          </cell>
          <cell r="T224">
            <v>0.32452224443465594</v>
          </cell>
          <cell r="U224">
            <v>0.34648825281270684</v>
          </cell>
          <cell r="V224">
            <v>0.34115645272801792</v>
          </cell>
          <cell r="W224">
            <v>0.3457812478869049</v>
          </cell>
          <cell r="X224">
            <v>0.32528910019941443</v>
          </cell>
          <cell r="Y224">
            <v>0.32574859806195178</v>
          </cell>
          <cell r="Z224">
            <v>0.31919795466950102</v>
          </cell>
        </row>
        <row r="225">
          <cell r="N225" t="str">
            <v xml:space="preserve">Slovenia60-64 </v>
          </cell>
          <cell r="O225" t="str">
            <v>Slovenia</v>
          </cell>
          <cell r="P225" t="str">
            <v xml:space="preserve">60-64 </v>
          </cell>
          <cell r="Q225">
            <v>0.31713867080718178</v>
          </cell>
          <cell r="R225">
            <v>0.32152605188576411</v>
          </cell>
          <cell r="S225">
            <v>0.32130572928275797</v>
          </cell>
          <cell r="T225">
            <v>0.31298919120387625</v>
          </cell>
          <cell r="U225">
            <v>0.3059315023163468</v>
          </cell>
          <cell r="V225">
            <v>0.33579108172668898</v>
          </cell>
          <cell r="W225">
            <v>0.36079718344144868</v>
          </cell>
          <cell r="X225">
            <v>0.37904981301724705</v>
          </cell>
          <cell r="Y225">
            <v>0.35480798126591179</v>
          </cell>
          <cell r="Z225">
            <v>0.32269110338686047</v>
          </cell>
        </row>
        <row r="226">
          <cell r="N226" t="str">
            <v xml:space="preserve">Slovakia20-24 </v>
          </cell>
          <cell r="O226" t="str">
            <v>Slovakia</v>
          </cell>
          <cell r="P226" t="str">
            <v xml:space="preserve">20-24 </v>
          </cell>
        </row>
        <row r="227">
          <cell r="N227" t="str">
            <v xml:space="preserve">Slovakia25-29 </v>
          </cell>
          <cell r="O227" t="str">
            <v>Slovakia</v>
          </cell>
          <cell r="P227" t="str">
            <v xml:space="preserve">25-29 </v>
          </cell>
          <cell r="Q227">
            <v>0.19987219304199003</v>
          </cell>
          <cell r="R227">
            <v>0.17543768687025804</v>
          </cell>
          <cell r="S227">
            <v>0.14749591803607406</v>
          </cell>
          <cell r="T227">
            <v>0.14654531397210732</v>
          </cell>
          <cell r="U227">
            <v>0.17263143525786148</v>
          </cell>
          <cell r="V227">
            <v>0.19830691198310613</v>
          </cell>
          <cell r="W227">
            <v>0.1976306717311424</v>
          </cell>
          <cell r="X227">
            <v>0.18331021244122531</v>
          </cell>
          <cell r="Y227">
            <v>0.16854065853811309</v>
          </cell>
          <cell r="Z227">
            <v>0.16687817699870314</v>
          </cell>
        </row>
        <row r="228">
          <cell r="N228" t="str">
            <v xml:space="preserve">Slovakia30-34 </v>
          </cell>
          <cell r="O228" t="str">
            <v>Slovakia</v>
          </cell>
          <cell r="P228" t="str">
            <v xml:space="preserve">30-34 </v>
          </cell>
          <cell r="Q228">
            <v>0.21610902505237689</v>
          </cell>
          <cell r="R228">
            <v>0.19977823440750472</v>
          </cell>
          <cell r="S228">
            <v>0.18655673213723037</v>
          </cell>
          <cell r="T228">
            <v>0.16558580101650661</v>
          </cell>
          <cell r="U228">
            <v>0.16317209929699908</v>
          </cell>
          <cell r="V228">
            <v>0.18748180602633746</v>
          </cell>
          <cell r="W228">
            <v>0.21162808100408737</v>
          </cell>
          <cell r="X228">
            <v>0.20500145543611947</v>
          </cell>
          <cell r="Y228">
            <v>0.19015298010685552</v>
          </cell>
          <cell r="Z228">
            <v>0.1792115691749985</v>
          </cell>
        </row>
        <row r="229">
          <cell r="N229" t="str">
            <v xml:space="preserve">Slovakia35-39 </v>
          </cell>
          <cell r="O229" t="str">
            <v>Slovakia</v>
          </cell>
          <cell r="P229" t="str">
            <v xml:space="preserve">35-39 </v>
          </cell>
          <cell r="Q229">
            <v>0.22413061760453246</v>
          </cell>
          <cell r="R229">
            <v>0.21488067137304556</v>
          </cell>
          <cell r="S229">
            <v>0.2112032006416561</v>
          </cell>
          <cell r="T229">
            <v>0.20782934011567727</v>
          </cell>
          <cell r="U229">
            <v>0.18317702736000427</v>
          </cell>
          <cell r="V229">
            <v>0.17654198552376441</v>
          </cell>
          <cell r="W229">
            <v>0.19928342141117211</v>
          </cell>
          <cell r="X229">
            <v>0.21808464606678224</v>
          </cell>
          <cell r="Y229">
            <v>0.21109095779486886</v>
          </cell>
          <cell r="Z229">
            <v>0.2007202934549483</v>
          </cell>
        </row>
        <row r="230">
          <cell r="N230" t="str">
            <v xml:space="preserve">Slovakia40-44 </v>
          </cell>
          <cell r="O230" t="str">
            <v>Slovakia</v>
          </cell>
          <cell r="P230" t="str">
            <v xml:space="preserve">40-44 </v>
          </cell>
          <cell r="Q230">
            <v>0.19340346425093688</v>
          </cell>
          <cell r="R230">
            <v>0.22095512021095928</v>
          </cell>
          <cell r="S230">
            <v>0.22530340211402763</v>
          </cell>
          <cell r="T230">
            <v>0.23335079617901669</v>
          </cell>
          <cell r="U230">
            <v>0.2276741971942432</v>
          </cell>
          <cell r="V230">
            <v>0.19629632370717939</v>
          </cell>
          <cell r="W230">
            <v>0.18637494323108048</v>
          </cell>
          <cell r="X230">
            <v>0.20410721450505995</v>
          </cell>
          <cell r="Y230">
            <v>0.2229039699663761</v>
          </cell>
          <cell r="Z230">
            <v>0.22118513432180242</v>
          </cell>
        </row>
        <row r="231">
          <cell r="N231" t="str">
            <v xml:space="preserve">Slovakia45-49 </v>
          </cell>
          <cell r="O231" t="str">
            <v>Slovakia</v>
          </cell>
          <cell r="P231" t="str">
            <v xml:space="preserve">45-49 </v>
          </cell>
          <cell r="Q231">
            <v>0.16648470005016378</v>
          </cell>
          <cell r="R231">
            <v>0.18894828713823236</v>
          </cell>
          <cell r="S231">
            <v>0.22944074707101186</v>
          </cell>
          <cell r="T231">
            <v>0.24668874871669208</v>
          </cell>
          <cell r="U231">
            <v>0.253345240890892</v>
          </cell>
          <cell r="V231">
            <v>0.24137297275961259</v>
          </cell>
          <cell r="W231">
            <v>0.20508288262251764</v>
          </cell>
          <cell r="X231">
            <v>0.18949647155081309</v>
          </cell>
          <cell r="Y231">
            <v>0.20731143359378645</v>
          </cell>
          <cell r="Z231">
            <v>0.23200482604954764</v>
          </cell>
        </row>
        <row r="232">
          <cell r="N232" t="str">
            <v xml:space="preserve">Slovakia50-54 </v>
          </cell>
          <cell r="O232" t="str">
            <v>Slovakia</v>
          </cell>
          <cell r="P232" t="str">
            <v xml:space="preserve">50-54 </v>
          </cell>
          <cell r="Q232">
            <v>0.34551498116855728</v>
          </cell>
          <cell r="R232">
            <v>0.33628730897974224</v>
          </cell>
          <cell r="S232">
            <v>0.37785479113282877</v>
          </cell>
          <cell r="T232">
            <v>0.39861285955202963</v>
          </cell>
          <cell r="U232">
            <v>0.35699403972890281</v>
          </cell>
          <cell r="V232">
            <v>0.32925117648677654</v>
          </cell>
          <cell r="W232">
            <v>0.31340132234516649</v>
          </cell>
          <cell r="X232">
            <v>0.286851972359084</v>
          </cell>
          <cell r="Y232">
            <v>0.29818133396584046</v>
          </cell>
          <cell r="Z232">
            <v>0.3463238067865419</v>
          </cell>
        </row>
        <row r="233">
          <cell r="N233" t="str">
            <v xml:space="preserve">Slovakia55-59 </v>
          </cell>
          <cell r="O233" t="str">
            <v>Slovakia</v>
          </cell>
          <cell r="P233" t="str">
            <v xml:space="preserve">55-59 </v>
          </cell>
          <cell r="Q233">
            <v>0.34415254775049176</v>
          </cell>
          <cell r="R233">
            <v>0.33739672064785059</v>
          </cell>
          <cell r="S233">
            <v>0.31456334545021153</v>
          </cell>
          <cell r="T233">
            <v>0.3315191020233656</v>
          </cell>
          <cell r="U233">
            <v>0.35406380702569684</v>
          </cell>
          <cell r="V233">
            <v>0.33972871239293895</v>
          </cell>
          <cell r="W233">
            <v>0.3407034980151839</v>
          </cell>
          <cell r="X233">
            <v>0.34432663090336069</v>
          </cell>
          <cell r="Y233">
            <v>0.32137811650198594</v>
          </cell>
          <cell r="Z233">
            <v>0.31656083277946434</v>
          </cell>
        </row>
        <row r="234">
          <cell r="N234" t="str">
            <v xml:space="preserve">Slovakia60-64 </v>
          </cell>
          <cell r="O234" t="str">
            <v>Slovakia</v>
          </cell>
          <cell r="P234" t="str">
            <v xml:space="preserve">60-64 </v>
          </cell>
          <cell r="Q234">
            <v>0.31033247108095097</v>
          </cell>
          <cell r="R234">
            <v>0.32631597037240717</v>
          </cell>
          <cell r="S234">
            <v>0.30758186341695964</v>
          </cell>
          <cell r="T234">
            <v>0.26986803842460477</v>
          </cell>
          <cell r="U234">
            <v>0.28894215324540035</v>
          </cell>
          <cell r="V234">
            <v>0.33102011112028451</v>
          </cell>
          <cell r="W234">
            <v>0.34589517963964961</v>
          </cell>
          <cell r="X234">
            <v>0.36882139673755532</v>
          </cell>
          <cell r="Y234">
            <v>0.3804405495321736</v>
          </cell>
          <cell r="Z234">
            <v>0.33711536043399376</v>
          </cell>
        </row>
        <row r="235">
          <cell r="N235" t="str">
            <v xml:space="preserve">Finland20-24 </v>
          </cell>
          <cell r="O235" t="str">
            <v>Finland</v>
          </cell>
          <cell r="P235" t="str">
            <v xml:space="preserve">20-24 </v>
          </cell>
        </row>
        <row r="236">
          <cell r="N236" t="str">
            <v xml:space="preserve">Finland25-29 </v>
          </cell>
          <cell r="O236" t="str">
            <v>Finland</v>
          </cell>
          <cell r="P236" t="str">
            <v xml:space="preserve">25-29 </v>
          </cell>
          <cell r="Q236">
            <v>0.19760045193899742</v>
          </cell>
          <cell r="R236">
            <v>0.20559863427877989</v>
          </cell>
          <cell r="S236">
            <v>0.18581757697138396</v>
          </cell>
          <cell r="T236">
            <v>0.18226829201000588</v>
          </cell>
          <cell r="U236">
            <v>0.19325970635719489</v>
          </cell>
          <cell r="V236">
            <v>0.20203401738926782</v>
          </cell>
          <cell r="W236">
            <v>0.20567313986471744</v>
          </cell>
          <cell r="X236">
            <v>0.20188896352326158</v>
          </cell>
          <cell r="Y236">
            <v>0.1941565848320157</v>
          </cell>
          <cell r="Z236">
            <v>0.19041658263616998</v>
          </cell>
        </row>
        <row r="237">
          <cell r="N237" t="str">
            <v xml:space="preserve">Finland30-34 </v>
          </cell>
          <cell r="O237" t="str">
            <v>Finland</v>
          </cell>
          <cell r="P237" t="str">
            <v xml:space="preserve">30-34 </v>
          </cell>
          <cell r="Q237">
            <v>0.20861072390614918</v>
          </cell>
          <cell r="R237">
            <v>0.20109079440822175</v>
          </cell>
          <cell r="S237">
            <v>0.20714326125575658</v>
          </cell>
          <cell r="T237">
            <v>0.19219025897586817</v>
          </cell>
          <cell r="U237">
            <v>0.18856478834874729</v>
          </cell>
          <cell r="V237">
            <v>0.19654790831113322</v>
          </cell>
          <cell r="W237">
            <v>0.20638434637998243</v>
          </cell>
          <cell r="X237">
            <v>0.20660261090505536</v>
          </cell>
          <cell r="Y237">
            <v>0.202547123756111</v>
          </cell>
          <cell r="Z237">
            <v>0.1971088872971388</v>
          </cell>
        </row>
        <row r="238">
          <cell r="N238" t="str">
            <v xml:space="preserve">Finland35-39 </v>
          </cell>
          <cell r="O238" t="str">
            <v>Finland</v>
          </cell>
          <cell r="P238" t="str">
            <v xml:space="preserve">35-39 </v>
          </cell>
          <cell r="Q238">
            <v>0.20227714791586771</v>
          </cell>
          <cell r="R238">
            <v>0.20983451828388994</v>
          </cell>
          <cell r="S238">
            <v>0.20078640370232073</v>
          </cell>
          <cell r="T238">
            <v>0.21187555179517364</v>
          </cell>
          <cell r="U238">
            <v>0.19680193782273178</v>
          </cell>
          <cell r="V238">
            <v>0.1901296876372259</v>
          </cell>
          <cell r="W238">
            <v>0.19915197763768569</v>
          </cell>
          <cell r="X238">
            <v>0.20558161268654537</v>
          </cell>
          <cell r="Y238">
            <v>0.20556531154777852</v>
          </cell>
          <cell r="Z238">
            <v>0.20388116581013513</v>
          </cell>
        </row>
        <row r="239">
          <cell r="N239" t="str">
            <v xml:space="preserve">Finland40-44 </v>
          </cell>
          <cell r="O239" t="str">
            <v>Finland</v>
          </cell>
          <cell r="P239" t="str">
            <v xml:space="preserve">40-44 </v>
          </cell>
          <cell r="Q239">
            <v>0.18357954976036669</v>
          </cell>
          <cell r="R239">
            <v>0.20179125216250621</v>
          </cell>
          <cell r="S239">
            <v>0.20783574912024622</v>
          </cell>
          <cell r="T239">
            <v>0.20400097483814009</v>
          </cell>
          <cell r="U239">
            <v>0.21531857286650696</v>
          </cell>
          <cell r="V239">
            <v>0.19705611990983343</v>
          </cell>
          <cell r="W239">
            <v>0.19149029020292385</v>
          </cell>
          <cell r="X239">
            <v>0.19725008031307498</v>
          </cell>
          <cell r="Y239">
            <v>0.20344135877449313</v>
          </cell>
          <cell r="Z239">
            <v>0.20581096963079898</v>
          </cell>
        </row>
        <row r="240">
          <cell r="N240" t="str">
            <v xml:space="preserve">Finland45-49 </v>
          </cell>
          <cell r="O240" t="str">
            <v>Finland</v>
          </cell>
          <cell r="P240" t="str">
            <v xml:space="preserve">45-49 </v>
          </cell>
          <cell r="Q240">
            <v>0.207932126478619</v>
          </cell>
          <cell r="R240">
            <v>0.18168480086660221</v>
          </cell>
          <cell r="S240">
            <v>0.19841700895029249</v>
          </cell>
          <cell r="T240">
            <v>0.20966492238081225</v>
          </cell>
          <cell r="U240">
            <v>0.20605499460481908</v>
          </cell>
          <cell r="V240">
            <v>0.21423226675253959</v>
          </cell>
          <cell r="W240">
            <v>0.19730024591469061</v>
          </cell>
          <cell r="X240">
            <v>0.18867673257206274</v>
          </cell>
          <cell r="Y240">
            <v>0.19428962108960166</v>
          </cell>
          <cell r="Z240">
            <v>0.20278239462575715</v>
          </cell>
        </row>
        <row r="241">
          <cell r="N241" t="str">
            <v xml:space="preserve">Finland50-54 </v>
          </cell>
          <cell r="O241" t="str">
            <v>Finland</v>
          </cell>
          <cell r="P241" t="str">
            <v xml:space="preserve">50-54 </v>
          </cell>
          <cell r="Q241">
            <v>0.33853547257119382</v>
          </cell>
          <cell r="R241">
            <v>0.33194897822295755</v>
          </cell>
          <cell r="S241">
            <v>0.30962770805858125</v>
          </cell>
          <cell r="T241">
            <v>0.35042298302390279</v>
          </cell>
          <cell r="U241">
            <v>0.36196909060545152</v>
          </cell>
          <cell r="V241">
            <v>0.33828369045235507</v>
          </cell>
          <cell r="W241">
            <v>0.34552053113784126</v>
          </cell>
          <cell r="X241">
            <v>0.32452304856767517</v>
          </cell>
          <cell r="Y241">
            <v>0.32194360837921904</v>
          </cell>
          <cell r="Z241">
            <v>0.34398443782468574</v>
          </cell>
        </row>
        <row r="242">
          <cell r="N242" t="str">
            <v xml:space="preserve">Finland55-59 </v>
          </cell>
          <cell r="O242" t="str">
            <v>Finland</v>
          </cell>
          <cell r="P242" t="str">
            <v xml:space="preserve">55-59 </v>
          </cell>
          <cell r="Q242">
            <v>0.33105570811800406</v>
          </cell>
          <cell r="R242">
            <v>0.34048055567976865</v>
          </cell>
          <cell r="S242">
            <v>0.34330382652607272</v>
          </cell>
          <cell r="T242">
            <v>0.31022540169193208</v>
          </cell>
          <cell r="U242">
            <v>0.34029106581274482</v>
          </cell>
          <cell r="V242">
            <v>0.34283037316232573</v>
          </cell>
          <cell r="W242">
            <v>0.32662913231432533</v>
          </cell>
          <cell r="X242">
            <v>0.34869512362502697</v>
          </cell>
          <cell r="Y242">
            <v>0.32819883029162178</v>
          </cell>
          <cell r="Z242">
            <v>0.32604287040271884</v>
          </cell>
        </row>
        <row r="243">
          <cell r="N243" t="str">
            <v xml:space="preserve">Finland60-64 </v>
          </cell>
          <cell r="O243" t="str">
            <v>Finland</v>
          </cell>
          <cell r="P243" t="str">
            <v xml:space="preserve">60-64 </v>
          </cell>
          <cell r="Q243">
            <v>0.33040881931080213</v>
          </cell>
          <cell r="R243">
            <v>0.32757046609727375</v>
          </cell>
          <cell r="S243">
            <v>0.34706846541534603</v>
          </cell>
          <cell r="T243">
            <v>0.33935161528416513</v>
          </cell>
          <cell r="U243">
            <v>0.29773984358180366</v>
          </cell>
          <cell r="V243">
            <v>0.3188859363853192</v>
          </cell>
          <cell r="W243">
            <v>0.32785033654783335</v>
          </cell>
          <cell r="X243">
            <v>0.32678182780729792</v>
          </cell>
          <cell r="Y243">
            <v>0.34985756132915918</v>
          </cell>
          <cell r="Z243">
            <v>0.32997269177259542</v>
          </cell>
        </row>
        <row r="244">
          <cell r="N244" t="str">
            <v xml:space="preserve">Sweden20-24 </v>
          </cell>
          <cell r="O244" t="str">
            <v>Sweden</v>
          </cell>
          <cell r="P244" t="str">
            <v xml:space="preserve">20-24 </v>
          </cell>
        </row>
        <row r="245">
          <cell r="N245" t="str">
            <v xml:space="preserve">Sweden25-29 </v>
          </cell>
          <cell r="O245" t="str">
            <v>Sweden</v>
          </cell>
          <cell r="P245" t="str">
            <v xml:space="preserve">25-29 </v>
          </cell>
          <cell r="Q245">
            <v>0.20757385631061262</v>
          </cell>
          <cell r="R245">
            <v>0.21671926426081856</v>
          </cell>
          <cell r="S245">
            <v>0.17545791065982685</v>
          </cell>
          <cell r="T245">
            <v>0.18033315114731593</v>
          </cell>
          <cell r="U245">
            <v>0.19580761937182253</v>
          </cell>
          <cell r="V245">
            <v>0.20556995403523665</v>
          </cell>
          <cell r="W245">
            <v>0.21450121242026937</v>
          </cell>
          <cell r="X245">
            <v>0.20763798808196013</v>
          </cell>
          <cell r="Y245">
            <v>0.19425395011767277</v>
          </cell>
          <cell r="Z245">
            <v>0.18882492199955841</v>
          </cell>
        </row>
        <row r="246">
          <cell r="N246" t="str">
            <v xml:space="preserve">Sweden30-34 </v>
          </cell>
          <cell r="O246" t="str">
            <v>Sweden</v>
          </cell>
          <cell r="P246" t="str">
            <v xml:space="preserve">30-34 </v>
          </cell>
          <cell r="Q246">
            <v>0.19238585590896687</v>
          </cell>
          <cell r="R246">
            <v>0.20968195182511754</v>
          </cell>
          <cell r="S246">
            <v>0.22548412564214543</v>
          </cell>
          <cell r="T246">
            <v>0.18076662822318781</v>
          </cell>
          <cell r="U246">
            <v>0.18347514228508982</v>
          </cell>
          <cell r="V246">
            <v>0.20079407364596596</v>
          </cell>
          <cell r="W246">
            <v>0.21129291528799901</v>
          </cell>
          <cell r="X246">
            <v>0.21058369958054934</v>
          </cell>
          <cell r="Y246">
            <v>0.20660333125452368</v>
          </cell>
          <cell r="Z246">
            <v>0.19749422339825945</v>
          </cell>
        </row>
        <row r="247">
          <cell r="N247" t="str">
            <v xml:space="preserve">Sweden35-39 </v>
          </cell>
          <cell r="O247" t="str">
            <v>Sweden</v>
          </cell>
          <cell r="P247" t="str">
            <v xml:space="preserve">35-39 </v>
          </cell>
          <cell r="Q247">
            <v>0.18893490566560772</v>
          </cell>
          <cell r="R247">
            <v>0.19126450528202876</v>
          </cell>
          <cell r="S247">
            <v>0.21550965939986547</v>
          </cell>
          <cell r="T247">
            <v>0.22781621787907511</v>
          </cell>
          <cell r="U247">
            <v>0.18121253419924302</v>
          </cell>
          <cell r="V247">
            <v>0.18585417099373591</v>
          </cell>
          <cell r="W247">
            <v>0.20391607206105392</v>
          </cell>
          <cell r="X247">
            <v>0.20507280073937068</v>
          </cell>
          <cell r="Y247">
            <v>0.20714162156256685</v>
          </cell>
          <cell r="Z247">
            <v>0.20749053976816401</v>
          </cell>
        </row>
        <row r="248">
          <cell r="N248" t="str">
            <v xml:space="preserve">Sweden40-44 </v>
          </cell>
          <cell r="O248" t="str">
            <v>Sweden</v>
          </cell>
          <cell r="P248" t="str">
            <v xml:space="preserve">40-44 </v>
          </cell>
          <cell r="Q248">
            <v>0.20183623571678061</v>
          </cell>
          <cell r="R248">
            <v>0.18571853985803144</v>
          </cell>
          <cell r="S248">
            <v>0.19519578516609107</v>
          </cell>
          <cell r="T248">
            <v>0.21624487259847316</v>
          </cell>
          <cell r="U248">
            <v>0.22602444362515284</v>
          </cell>
          <cell r="V248">
            <v>0.18211437911447845</v>
          </cell>
          <cell r="W248">
            <v>0.18750828714229062</v>
          </cell>
          <cell r="X248">
            <v>0.19666106078246956</v>
          </cell>
          <cell r="Y248">
            <v>0.2005137087633207</v>
          </cell>
          <cell r="Z248">
            <v>0.20679638266389458</v>
          </cell>
        </row>
        <row r="249">
          <cell r="N249" t="str">
            <v xml:space="preserve">Sweden45-49 </v>
          </cell>
          <cell r="O249" t="str">
            <v>Sweden</v>
          </cell>
          <cell r="P249" t="str">
            <v xml:space="preserve">45-49 </v>
          </cell>
          <cell r="Q249">
            <v>0.20926914639803218</v>
          </cell>
          <cell r="R249">
            <v>0.19661573877400371</v>
          </cell>
          <cell r="S249">
            <v>0.18835251913207121</v>
          </cell>
          <cell r="T249">
            <v>0.19483913015194801</v>
          </cell>
          <cell r="U249">
            <v>0.21348026051869179</v>
          </cell>
          <cell r="V249">
            <v>0.22566742221058303</v>
          </cell>
          <cell r="W249">
            <v>0.18278151308838711</v>
          </cell>
          <cell r="X249">
            <v>0.18004445081565032</v>
          </cell>
          <cell r="Y249">
            <v>0.191487388301916</v>
          </cell>
          <cell r="Z249">
            <v>0.19939393217012355</v>
          </cell>
        </row>
        <row r="250">
          <cell r="N250" t="str">
            <v xml:space="preserve">Sweden50-54 </v>
          </cell>
          <cell r="O250" t="str">
            <v>Sweden</v>
          </cell>
          <cell r="P250" t="str">
            <v xml:space="preserve">50-54 </v>
          </cell>
          <cell r="Q250">
            <v>0.35462901301133465</v>
          </cell>
          <cell r="R250">
            <v>0.36237845080538922</v>
          </cell>
          <cell r="S250">
            <v>0.33922816184267818</v>
          </cell>
          <cell r="T250">
            <v>0.32273918707414084</v>
          </cell>
          <cell r="U250">
            <v>0.34021666732595574</v>
          </cell>
          <cell r="V250">
            <v>0.36572480514372824</v>
          </cell>
          <cell r="W250">
            <v>0.36187279653551696</v>
          </cell>
          <cell r="X250">
            <v>0.29702049523718971</v>
          </cell>
          <cell r="Y250">
            <v>0.31801333092987066</v>
          </cell>
          <cell r="Z250">
            <v>0.35943834030463007</v>
          </cell>
        </row>
        <row r="251">
          <cell r="N251" t="str">
            <v xml:space="preserve">Sweden55-59 </v>
          </cell>
          <cell r="O251" t="str">
            <v>Sweden</v>
          </cell>
          <cell r="P251" t="str">
            <v xml:space="preserve">55-59 </v>
          </cell>
          <cell r="Q251">
            <v>0.3286953621414897</v>
          </cell>
          <cell r="R251">
            <v>0.33288133191183716</v>
          </cell>
          <cell r="S251">
            <v>0.34615216345102157</v>
          </cell>
          <cell r="T251">
            <v>0.33695662442934476</v>
          </cell>
          <cell r="U251">
            <v>0.32431354646544452</v>
          </cell>
          <cell r="V251">
            <v>0.32605724639109895</v>
          </cell>
          <cell r="W251">
            <v>0.33855812479217184</v>
          </cell>
          <cell r="X251">
            <v>0.36436538450110822</v>
          </cell>
          <cell r="Y251">
            <v>0.30736350507731486</v>
          </cell>
          <cell r="Z251">
            <v>0.32666625817125206</v>
          </cell>
        </row>
        <row r="252">
          <cell r="N252" t="str">
            <v xml:space="preserve">Sweden60-64 </v>
          </cell>
          <cell r="O252" t="str">
            <v>Sweden</v>
          </cell>
          <cell r="P252" t="str">
            <v xml:space="preserve">60-64 </v>
          </cell>
          <cell r="Q252">
            <v>0.31667562484717571</v>
          </cell>
          <cell r="R252">
            <v>0.30474021728277362</v>
          </cell>
          <cell r="S252">
            <v>0.31461967470630026</v>
          </cell>
          <cell r="T252">
            <v>0.34030418849651439</v>
          </cell>
          <cell r="U252">
            <v>0.33546978620859974</v>
          </cell>
          <cell r="V252">
            <v>0.30821794846517286</v>
          </cell>
          <cell r="W252">
            <v>0.29956907867231114</v>
          </cell>
          <cell r="X252">
            <v>0.33861412026170201</v>
          </cell>
          <cell r="Y252">
            <v>0.37462316399281448</v>
          </cell>
          <cell r="Z252">
            <v>0.31389540152411788</v>
          </cell>
        </row>
        <row r="253">
          <cell r="N253" t="str">
            <v xml:space="preserve">United Kingdom20-24 </v>
          </cell>
          <cell r="O253" t="str">
            <v>United Kingdom</v>
          </cell>
          <cell r="P253" t="str">
            <v xml:space="preserve">20-24 </v>
          </cell>
        </row>
        <row r="254">
          <cell r="N254" t="str">
            <v xml:space="preserve">United Kingdom25-29 </v>
          </cell>
          <cell r="O254" t="str">
            <v>United Kingdom</v>
          </cell>
          <cell r="P254" t="str">
            <v xml:space="preserve">25-29 </v>
          </cell>
          <cell r="Q254">
            <v>0.21538888341043225</v>
          </cell>
          <cell r="R254">
            <v>0.21466090679890723</v>
          </cell>
          <cell r="S254">
            <v>0.19895960923350206</v>
          </cell>
          <cell r="T254">
            <v>0.18805052066563713</v>
          </cell>
          <cell r="U254">
            <v>0.2035653161406539</v>
          </cell>
          <cell r="V254">
            <v>0.21151837204778678</v>
          </cell>
          <cell r="W254">
            <v>0.21370301888069632</v>
          </cell>
          <cell r="X254">
            <v>0.20950892102464236</v>
          </cell>
          <cell r="Y254">
            <v>0.20162312249911082</v>
          </cell>
          <cell r="Z254">
            <v>0.1990913473947388</v>
          </cell>
        </row>
        <row r="255">
          <cell r="N255" t="str">
            <v xml:space="preserve">United Kingdom30-34 </v>
          </cell>
          <cell r="O255" t="str">
            <v>United Kingdom</v>
          </cell>
          <cell r="P255" t="str">
            <v xml:space="preserve">30-34 </v>
          </cell>
          <cell r="Q255">
            <v>0.20250824922060898</v>
          </cell>
          <cell r="R255">
            <v>0.21735620603759859</v>
          </cell>
          <cell r="S255">
            <v>0.21540157839130636</v>
          </cell>
          <cell r="T255">
            <v>0.19818819711675348</v>
          </cell>
          <cell r="U255">
            <v>0.18826101932345504</v>
          </cell>
          <cell r="V255">
            <v>0.20451296615826395</v>
          </cell>
          <cell r="W255">
            <v>0.21135341650138631</v>
          </cell>
          <cell r="X255">
            <v>0.2105649002713986</v>
          </cell>
          <cell r="Y255">
            <v>0.20549622110722682</v>
          </cell>
          <cell r="Z255">
            <v>0.20110026712224571</v>
          </cell>
        </row>
        <row r="256">
          <cell r="N256" t="str">
            <v xml:space="preserve">United Kingdom35-39 </v>
          </cell>
          <cell r="O256" t="str">
            <v>United Kingdom</v>
          </cell>
          <cell r="P256" t="str">
            <v xml:space="preserve">35-39 </v>
          </cell>
          <cell r="Q256">
            <v>0.17829991612897225</v>
          </cell>
          <cell r="R256">
            <v>0.20127714026139318</v>
          </cell>
          <cell r="S256">
            <v>0.21485935105419587</v>
          </cell>
          <cell r="T256">
            <v>0.21128239138588911</v>
          </cell>
          <cell r="U256">
            <v>0.19542841107118369</v>
          </cell>
          <cell r="V256">
            <v>0.18670478987280836</v>
          </cell>
          <cell r="W256">
            <v>0.2019259226045616</v>
          </cell>
          <cell r="X256">
            <v>0.20592677760241548</v>
          </cell>
          <cell r="Y256">
            <v>0.20434204529469224</v>
          </cell>
          <cell r="Z256">
            <v>0.20287252205107753</v>
          </cell>
        </row>
        <row r="257">
          <cell r="N257" t="str">
            <v xml:space="preserve">United Kingdom40-44 </v>
          </cell>
          <cell r="O257" t="str">
            <v>United Kingdom</v>
          </cell>
          <cell r="P257" t="str">
            <v xml:space="preserve">40-44 </v>
          </cell>
          <cell r="Q257">
            <v>0.19334191655564736</v>
          </cell>
          <cell r="R257">
            <v>0.17625296137012647</v>
          </cell>
          <cell r="S257">
            <v>0.19796857947684948</v>
          </cell>
          <cell r="T257">
            <v>0.2097598417439534</v>
          </cell>
          <cell r="U257">
            <v>0.2073874732083259</v>
          </cell>
          <cell r="V257">
            <v>0.19297034947263539</v>
          </cell>
          <cell r="W257">
            <v>0.18363262689164242</v>
          </cell>
          <cell r="X257">
            <v>0.19606085153347858</v>
          </cell>
          <cell r="Y257">
            <v>0.19921023491041887</v>
          </cell>
          <cell r="Z257">
            <v>0.20114926317598453</v>
          </cell>
        </row>
        <row r="258">
          <cell r="N258" t="str">
            <v xml:space="preserve">United Kingdom45-49 </v>
          </cell>
          <cell r="O258" t="str">
            <v>United Kingdom</v>
          </cell>
          <cell r="P258" t="str">
            <v xml:space="preserve">45-49 </v>
          </cell>
          <cell r="Q258">
            <v>0.21046103468433916</v>
          </cell>
          <cell r="R258">
            <v>0.19045278553197456</v>
          </cell>
          <cell r="S258">
            <v>0.1728108818441462</v>
          </cell>
          <cell r="T258">
            <v>0.19271904908776685</v>
          </cell>
          <cell r="U258">
            <v>0.20535778025638143</v>
          </cell>
          <cell r="V258">
            <v>0.20429352244850552</v>
          </cell>
          <cell r="W258">
            <v>0.18938501512171338</v>
          </cell>
          <cell r="X258">
            <v>0.17793854956806499</v>
          </cell>
          <cell r="Y258">
            <v>0.18932837618855128</v>
          </cell>
          <cell r="Z258">
            <v>0.19578660025595343</v>
          </cell>
        </row>
        <row r="259">
          <cell r="N259" t="str">
            <v xml:space="preserve">United Kingdom50-54 </v>
          </cell>
          <cell r="O259" t="str">
            <v>United Kingdom</v>
          </cell>
          <cell r="P259" t="str">
            <v xml:space="preserve">50-54 </v>
          </cell>
          <cell r="Q259">
            <v>0.37806389917376032</v>
          </cell>
          <cell r="R259">
            <v>0.36252416028427459</v>
          </cell>
          <cell r="S259">
            <v>0.32439118469678452</v>
          </cell>
          <cell r="T259">
            <v>0.31180293723789315</v>
          </cell>
          <cell r="U259">
            <v>0.35963943413903066</v>
          </cell>
          <cell r="V259">
            <v>0.3713789999629652</v>
          </cell>
          <cell r="W259">
            <v>0.34822114985372615</v>
          </cell>
          <cell r="X259">
            <v>0.32484501178276504</v>
          </cell>
          <cell r="Y259">
            <v>0.32288554923901641</v>
          </cell>
          <cell r="Z259">
            <v>0.35417338295380674</v>
          </cell>
        </row>
        <row r="260">
          <cell r="N260" t="str">
            <v xml:space="preserve">United Kingdom55-59 </v>
          </cell>
          <cell r="O260" t="str">
            <v>United Kingdom</v>
          </cell>
          <cell r="P260" t="str">
            <v xml:space="preserve">55-59 </v>
          </cell>
          <cell r="Q260">
            <v>0.32839434130100981</v>
          </cell>
          <cell r="R260">
            <v>0.34312302955883039</v>
          </cell>
          <cell r="S260">
            <v>0.34900579917519886</v>
          </cell>
          <cell r="T260">
            <v>0.33332162014015054</v>
          </cell>
          <cell r="U260">
            <v>0.31105555093613885</v>
          </cell>
          <cell r="V260">
            <v>0.33840173773865323</v>
          </cell>
          <cell r="W260">
            <v>0.34227539755276326</v>
          </cell>
          <cell r="X260">
            <v>0.341660130687577</v>
          </cell>
          <cell r="Y260">
            <v>0.3310910575070598</v>
          </cell>
          <cell r="Z260">
            <v>0.31978687362105623</v>
          </cell>
        </row>
        <row r="261">
          <cell r="N261" t="str">
            <v xml:space="preserve">United Kingdom60-64 </v>
          </cell>
          <cell r="O261" t="str">
            <v>United Kingdom</v>
          </cell>
          <cell r="P261" t="str">
            <v xml:space="preserve">60-64 </v>
          </cell>
          <cell r="Q261">
            <v>0.29354175952522987</v>
          </cell>
          <cell r="R261">
            <v>0.29435281015689502</v>
          </cell>
          <cell r="S261">
            <v>0.32660301612801662</v>
          </cell>
          <cell r="T261">
            <v>0.35487544262195631</v>
          </cell>
          <cell r="U261">
            <v>0.3293050149248305</v>
          </cell>
          <cell r="V261">
            <v>0.29021926229838158</v>
          </cell>
          <cell r="W261">
            <v>0.30950345259351059</v>
          </cell>
          <cell r="X261">
            <v>0.33349485752965796</v>
          </cell>
          <cell r="Y261">
            <v>0.34602339325392378</v>
          </cell>
          <cell r="Z261">
            <v>0.32603974342513703</v>
          </cell>
        </row>
        <row r="262">
          <cell r="N262" t="str">
            <v xml:space="preserve">European Free Trade Association20-24 </v>
          </cell>
          <cell r="O262" t="str">
            <v>European Free Trade Association</v>
          </cell>
          <cell r="P262" t="str">
            <v xml:space="preserve">20-24 </v>
          </cell>
        </row>
        <row r="263">
          <cell r="N263" t="str">
            <v xml:space="preserve">European Free Trade Association25-29 </v>
          </cell>
          <cell r="O263" t="str">
            <v>European Free Trade Association</v>
          </cell>
          <cell r="P263" t="str">
            <v xml:space="preserve">25-29 </v>
          </cell>
          <cell r="Q263">
            <v>0.18634692078018306</v>
          </cell>
          <cell r="R263">
            <v>0.19267807450836996</v>
          </cell>
          <cell r="S263">
            <v>0.18350805413186108</v>
          </cell>
          <cell r="T263">
            <v>0.17536039943195156</v>
          </cell>
          <cell r="U263">
            <v>0.18267753538812595</v>
          </cell>
          <cell r="V263">
            <v>0.19305440597853696</v>
          </cell>
          <cell r="W263">
            <v>0.19842356815555628</v>
          </cell>
          <cell r="X263">
            <v>0.19722167987005704</v>
          </cell>
          <cell r="Y263">
            <v>0.19059712345914942</v>
          </cell>
          <cell r="Z263">
            <v>0.1861588050525661</v>
          </cell>
        </row>
        <row r="264">
          <cell r="N264" t="str">
            <v xml:space="preserve">European Free Trade Association30-34 </v>
          </cell>
          <cell r="O264" t="str">
            <v>European Free Trade Association</v>
          </cell>
          <cell r="P264" t="str">
            <v xml:space="preserve">30-34 </v>
          </cell>
          <cell r="Q264">
            <v>0.19353942228880258</v>
          </cell>
          <cell r="R264">
            <v>0.19939056260368182</v>
          </cell>
          <cell r="S264">
            <v>0.20391884948438047</v>
          </cell>
          <cell r="T264">
            <v>0.19454909906385218</v>
          </cell>
          <cell r="U264">
            <v>0.18654220858093992</v>
          </cell>
          <cell r="V264">
            <v>0.192472544045522</v>
          </cell>
          <cell r="W264">
            <v>0.20223180238651584</v>
          </cell>
          <cell r="X264">
            <v>0.20508929424520503</v>
          </cell>
          <cell r="Y264">
            <v>0.20245455761941222</v>
          </cell>
          <cell r="Z264">
            <v>0.19725896701048637</v>
          </cell>
        </row>
        <row r="265">
          <cell r="N265" t="str">
            <v xml:space="preserve">European Free Trade Association35-39 </v>
          </cell>
          <cell r="O265" t="str">
            <v>European Free Trade Association</v>
          </cell>
          <cell r="P265" t="str">
            <v xml:space="preserve">35-39 </v>
          </cell>
          <cell r="Q265">
            <v>0.19325115895527736</v>
          </cell>
          <cell r="R265">
            <v>0.20206299723377399</v>
          </cell>
          <cell r="S265">
            <v>0.20691465560463321</v>
          </cell>
          <cell r="T265">
            <v>0.21124717599013074</v>
          </cell>
          <cell r="U265">
            <v>0.20211315153271758</v>
          </cell>
          <cell r="V265">
            <v>0.19275109943378582</v>
          </cell>
          <cell r="W265">
            <v>0.198126397447354</v>
          </cell>
          <cell r="X265">
            <v>0.2053809181583659</v>
          </cell>
          <cell r="Y265">
            <v>0.20682498130907284</v>
          </cell>
          <cell r="Z265">
            <v>0.20576267364481843</v>
          </cell>
        </row>
        <row r="266">
          <cell r="N266" t="str">
            <v xml:space="preserve">European Free Trade Association40-44 </v>
          </cell>
          <cell r="O266" t="str">
            <v>European Free Trade Association</v>
          </cell>
          <cell r="P266" t="str">
            <v xml:space="preserve">40-44 </v>
          </cell>
          <cell r="Q266">
            <v>0.20694490981209454</v>
          </cell>
          <cell r="R266">
            <v>0.19767008984553344</v>
          </cell>
          <cell r="S266">
            <v>0.20625527967285001</v>
          </cell>
          <cell r="T266">
            <v>0.21095915611842445</v>
          </cell>
          <cell r="U266">
            <v>0.21564432441307396</v>
          </cell>
          <cell r="V266">
            <v>0.20522484328113078</v>
          </cell>
          <cell r="W266">
            <v>0.19544598481659153</v>
          </cell>
          <cell r="X266">
            <v>0.19846793590920608</v>
          </cell>
          <cell r="Y266">
            <v>0.20438646494515078</v>
          </cell>
          <cell r="Z266">
            <v>0.20750029204525705</v>
          </cell>
        </row>
        <row r="267">
          <cell r="N267" t="str">
            <v xml:space="preserve">European Free Trade Association45-49 </v>
          </cell>
          <cell r="O267" t="str">
            <v>European Free Trade Association</v>
          </cell>
          <cell r="P267" t="str">
            <v xml:space="preserve">45-49 </v>
          </cell>
          <cell r="Q267">
            <v>0.21991758816364246</v>
          </cell>
          <cell r="R267">
            <v>0.20819827580864078</v>
          </cell>
          <cell r="S267">
            <v>0.19940316110627523</v>
          </cell>
          <cell r="T267">
            <v>0.20788416939564108</v>
          </cell>
          <cell r="U267">
            <v>0.21302278008514261</v>
          </cell>
          <cell r="V267">
            <v>0.21649710726102445</v>
          </cell>
          <cell r="W267">
            <v>0.20577224719398238</v>
          </cell>
          <cell r="X267">
            <v>0.19384017181716592</v>
          </cell>
          <cell r="Y267">
            <v>0.19573687266721473</v>
          </cell>
          <cell r="Z267">
            <v>0.20331926224687205</v>
          </cell>
        </row>
        <row r="268">
          <cell r="N268" t="str">
            <v xml:space="preserve">European Free Trade Association50-54 </v>
          </cell>
          <cell r="O268" t="str">
            <v>European Free Trade Association</v>
          </cell>
          <cell r="P268" t="str">
            <v xml:space="preserve">50-54 </v>
          </cell>
          <cell r="Q268">
            <v>0.37697510699389852</v>
          </cell>
          <cell r="R268">
            <v>0.36227840329777555</v>
          </cell>
          <cell r="S268">
            <v>0.33293152782226287</v>
          </cell>
          <cell r="T268">
            <v>0.32351284175642087</v>
          </cell>
          <cell r="U268">
            <v>0.34261026936955824</v>
          </cell>
          <cell r="V268">
            <v>0.34717186578522974</v>
          </cell>
          <cell r="W268">
            <v>0.34392426125629671</v>
          </cell>
          <cell r="X268">
            <v>0.32863660481745594</v>
          </cell>
          <cell r="Y268">
            <v>0.3215852526640266</v>
          </cell>
          <cell r="Z268">
            <v>0.33790772187490226</v>
          </cell>
        </row>
        <row r="269">
          <cell r="N269" t="str">
            <v xml:space="preserve">European Free Trade Association55-59 </v>
          </cell>
          <cell r="O269" t="str">
            <v>European Free Trade Association</v>
          </cell>
          <cell r="P269" t="str">
            <v xml:space="preserve">55-59 </v>
          </cell>
          <cell r="Q269">
            <v>0.33285564980749677</v>
          </cell>
          <cell r="R269">
            <v>0.34080394242048828</v>
          </cell>
          <cell r="S269">
            <v>0.34567212936099634</v>
          </cell>
          <cell r="T269">
            <v>0.33377069137514159</v>
          </cell>
          <cell r="U269">
            <v>0.32526429336011214</v>
          </cell>
          <cell r="V269">
            <v>0.33639923079088346</v>
          </cell>
          <cell r="W269">
            <v>0.33459300883448845</v>
          </cell>
          <cell r="X269">
            <v>0.34158131808194409</v>
          </cell>
          <cell r="Y269">
            <v>0.33384812778177891</v>
          </cell>
          <cell r="Z269">
            <v>0.32591025783175687</v>
          </cell>
        </row>
        <row r="270">
          <cell r="N270" t="str">
            <v xml:space="preserve">European Free Trade Association60-64 </v>
          </cell>
          <cell r="O270" t="str">
            <v>European Free Trade Association</v>
          </cell>
          <cell r="P270" t="str">
            <v xml:space="preserve">60-64 </v>
          </cell>
          <cell r="Q270">
            <v>0.29016924319860471</v>
          </cell>
          <cell r="R270">
            <v>0.29691765428173617</v>
          </cell>
          <cell r="S270">
            <v>0.32139634281674079</v>
          </cell>
          <cell r="T270">
            <v>0.34271646686843754</v>
          </cell>
          <cell r="U270">
            <v>0.33212543727032962</v>
          </cell>
          <cell r="V270">
            <v>0.3164289034238868</v>
          </cell>
          <cell r="W270">
            <v>0.32148272990921489</v>
          </cell>
          <cell r="X270">
            <v>0.32978207710059998</v>
          </cell>
          <cell r="Y270">
            <v>0.34456661955419449</v>
          </cell>
          <cell r="Z270">
            <v>0.33618202029334082</v>
          </cell>
        </row>
        <row r="271">
          <cell r="N271" t="str">
            <v xml:space="preserve">Iceland20-24 </v>
          </cell>
          <cell r="O271" t="str">
            <v>Iceland</v>
          </cell>
          <cell r="P271" t="str">
            <v xml:space="preserve">20-24 </v>
          </cell>
        </row>
        <row r="272">
          <cell r="N272" t="str">
            <v xml:space="preserve">Iceland25-29 </v>
          </cell>
          <cell r="O272" t="str">
            <v>Iceland</v>
          </cell>
          <cell r="P272" t="str">
            <v xml:space="preserve">25-29 </v>
          </cell>
          <cell r="Q272">
            <v>0.21096264507948892</v>
          </cell>
          <cell r="R272">
            <v>0.24232366755948914</v>
          </cell>
          <cell r="S272">
            <v>0.2320199317154194</v>
          </cell>
          <cell r="T272">
            <v>0.22228241873470814</v>
          </cell>
          <cell r="U272">
            <v>0.22928434598948869</v>
          </cell>
          <cell r="V272">
            <v>0.22168250076616611</v>
          </cell>
          <cell r="W272">
            <v>0.21123427201917316</v>
          </cell>
          <cell r="X272">
            <v>0.21244610185293089</v>
          </cell>
          <cell r="Y272">
            <v>0.21350959031526134</v>
          </cell>
          <cell r="Z272">
            <v>0.21476713993702004</v>
          </cell>
        </row>
        <row r="273">
          <cell r="N273" t="str">
            <v xml:space="preserve">Iceland30-34 </v>
          </cell>
          <cell r="O273" t="str">
            <v>Iceland</v>
          </cell>
          <cell r="P273" t="str">
            <v xml:space="preserve">30-34 </v>
          </cell>
          <cell r="Q273">
            <v>0.20866087974251438</v>
          </cell>
          <cell r="R273">
            <v>0.19880827607623927</v>
          </cell>
          <cell r="S273">
            <v>0.23229676109624434</v>
          </cell>
          <cell r="T273">
            <v>0.22123383432366306</v>
          </cell>
          <cell r="U273">
            <v>0.20944054226631956</v>
          </cell>
          <cell r="V273">
            <v>0.21541526202880784</v>
          </cell>
          <cell r="W273">
            <v>0.21731575793888555</v>
          </cell>
          <cell r="X273">
            <v>0.20583265353688382</v>
          </cell>
          <cell r="Y273">
            <v>0.20578660315402286</v>
          </cell>
          <cell r="Z273">
            <v>0.20931164024087068</v>
          </cell>
        </row>
        <row r="274">
          <cell r="N274" t="str">
            <v xml:space="preserve">Iceland35-39 </v>
          </cell>
          <cell r="O274" t="str">
            <v>Iceland</v>
          </cell>
          <cell r="P274" t="str">
            <v xml:space="preserve">35-39 </v>
          </cell>
          <cell r="Q274">
            <v>0.19463571637569491</v>
          </cell>
          <cell r="R274">
            <v>0.19413066262955631</v>
          </cell>
          <cell r="S274">
            <v>0.18626926271108241</v>
          </cell>
          <cell r="T274">
            <v>0.21695211464522893</v>
          </cell>
          <cell r="U274">
            <v>0.20425037248063918</v>
          </cell>
          <cell r="V274">
            <v>0.19301256512411891</v>
          </cell>
          <cell r="W274">
            <v>0.20745955662073098</v>
          </cell>
          <cell r="X274">
            <v>0.20811968302062697</v>
          </cell>
          <cell r="Y274">
            <v>0.19589328748396917</v>
          </cell>
          <cell r="Z274">
            <v>0.19835920667366444</v>
          </cell>
        </row>
        <row r="275">
          <cell r="N275" t="str">
            <v xml:space="preserve">Iceland40-44 </v>
          </cell>
          <cell r="O275" t="str">
            <v>Iceland</v>
          </cell>
          <cell r="P275" t="str">
            <v xml:space="preserve">40-44 </v>
          </cell>
          <cell r="Q275">
            <v>0.19383595045352581</v>
          </cell>
          <cell r="R275">
            <v>0.18178642133457551</v>
          </cell>
          <cell r="S275">
            <v>0.18064039863430839</v>
          </cell>
          <cell r="T275">
            <v>0.17247465921006641</v>
          </cell>
          <cell r="U275">
            <v>0.19927304877449775</v>
          </cell>
          <cell r="V275">
            <v>0.18728164266012873</v>
          </cell>
          <cell r="W275">
            <v>0.184796285200719</v>
          </cell>
          <cell r="X275">
            <v>0.19776249854329334</v>
          </cell>
          <cell r="Y275">
            <v>0.19738714996406273</v>
          </cell>
          <cell r="Z275">
            <v>0.18802828573007016</v>
          </cell>
        </row>
        <row r="276">
          <cell r="N276" t="str">
            <v xml:space="preserve">Iceland45-49 </v>
          </cell>
          <cell r="O276" t="str">
            <v>Iceland</v>
          </cell>
          <cell r="P276" t="str">
            <v xml:space="preserve">45-49 </v>
          </cell>
          <cell r="Q276">
            <v>0.19190480834877596</v>
          </cell>
          <cell r="R276">
            <v>0.18295097240013974</v>
          </cell>
          <cell r="S276">
            <v>0.16877364584294546</v>
          </cell>
          <cell r="T276">
            <v>0.16705697308633344</v>
          </cell>
          <cell r="U276">
            <v>0.1577516904890548</v>
          </cell>
          <cell r="V276">
            <v>0.18260802942077842</v>
          </cell>
          <cell r="W276">
            <v>0.1791941282204913</v>
          </cell>
          <cell r="X276">
            <v>0.17583906304626501</v>
          </cell>
          <cell r="Y276">
            <v>0.18742336908268387</v>
          </cell>
          <cell r="Z276">
            <v>0.18953372741837468</v>
          </cell>
        </row>
        <row r="277">
          <cell r="N277" t="str">
            <v xml:space="preserve">Iceland50-54 </v>
          </cell>
          <cell r="O277" t="str">
            <v>Iceland</v>
          </cell>
          <cell r="P277" t="str">
            <v xml:space="preserve">50-54 </v>
          </cell>
          <cell r="Q277">
            <v>0.35644074786912289</v>
          </cell>
          <cell r="R277">
            <v>0.32450902564456563</v>
          </cell>
          <cell r="S277">
            <v>0.32873727451330592</v>
          </cell>
          <cell r="T277">
            <v>0.33349525446528661</v>
          </cell>
          <cell r="U277">
            <v>0.34911309033754956</v>
          </cell>
          <cell r="V277">
            <v>0.34909266337625711</v>
          </cell>
          <cell r="W277">
            <v>0.39294014618208767</v>
          </cell>
          <cell r="X277">
            <v>0.36526404441810412</v>
          </cell>
          <cell r="Y277">
            <v>0.34332781312647087</v>
          </cell>
          <cell r="Z277">
            <v>0.36411115765954477</v>
          </cell>
        </row>
        <row r="278">
          <cell r="N278" t="str">
            <v xml:space="preserve">Iceland55-59 </v>
          </cell>
          <cell r="O278" t="str">
            <v>Iceland</v>
          </cell>
          <cell r="P278" t="str">
            <v xml:space="preserve">55-59 </v>
          </cell>
          <cell r="Q278">
            <v>0.34558014847401702</v>
          </cell>
          <cell r="R278">
            <v>0.34366479135747074</v>
          </cell>
          <cell r="S278">
            <v>0.32709412395070547</v>
          </cell>
          <cell r="T278">
            <v>0.3350646438980644</v>
          </cell>
          <cell r="U278">
            <v>0.32542474365691193</v>
          </cell>
          <cell r="V278">
            <v>0.33762570972650019</v>
          </cell>
          <cell r="W278">
            <v>0.3091717471117249</v>
          </cell>
          <cell r="X278">
            <v>0.35603106771889331</v>
          </cell>
          <cell r="Y278">
            <v>0.33301374240971554</v>
          </cell>
          <cell r="Z278">
            <v>0.32319508448540707</v>
          </cell>
        </row>
        <row r="279">
          <cell r="N279" t="str">
            <v xml:space="preserve">Iceland60-64 </v>
          </cell>
          <cell r="O279" t="str">
            <v>Iceland</v>
          </cell>
          <cell r="P279" t="str">
            <v xml:space="preserve">60-64 </v>
          </cell>
          <cell r="Q279">
            <v>0.29797910365686003</v>
          </cell>
          <cell r="R279">
            <v>0.33182618299796363</v>
          </cell>
          <cell r="S279">
            <v>0.34416860153598855</v>
          </cell>
          <cell r="T279">
            <v>0.331440101636649</v>
          </cell>
          <cell r="U279">
            <v>0.32546216600553851</v>
          </cell>
          <cell r="V279">
            <v>0.31328162689724276</v>
          </cell>
          <cell r="W279">
            <v>0.29788810670618748</v>
          </cell>
          <cell r="X279">
            <v>0.27870488786300257</v>
          </cell>
          <cell r="Y279">
            <v>0.32365844446381359</v>
          </cell>
          <cell r="Z279">
            <v>0.31269375785504816</v>
          </cell>
        </row>
        <row r="280">
          <cell r="N280" t="str">
            <v xml:space="preserve">Liechtenstein20-24 </v>
          </cell>
          <cell r="O280" t="str">
            <v>Liechtenstein</v>
          </cell>
          <cell r="P280" t="str">
            <v xml:space="preserve">20-24 </v>
          </cell>
        </row>
        <row r="281">
          <cell r="N281" t="str">
            <v xml:space="preserve">Liechtenstein25-29 </v>
          </cell>
          <cell r="O281" t="str">
            <v>Liechtenstein</v>
          </cell>
          <cell r="P281" t="str">
            <v xml:space="preserve">25-29 </v>
          </cell>
          <cell r="Q281">
            <v>0.18561484918793503</v>
          </cell>
          <cell r="R281">
            <v>0.19276714122074948</v>
          </cell>
          <cell r="S281">
            <v>0.19559275708916979</v>
          </cell>
          <cell r="T281">
            <v>0.19043493328712527</v>
          </cell>
          <cell r="U281">
            <v>0.19727415691071118</v>
          </cell>
          <cell r="V281">
            <v>0.20451738133050998</v>
          </cell>
          <cell r="W281">
            <v>0.20313334520206516</v>
          </cell>
          <cell r="X281">
            <v>0.20473984319315752</v>
          </cell>
          <cell r="Y281">
            <v>0.20223127324242962</v>
          </cell>
          <cell r="Z281">
            <v>0.19675925925925927</v>
          </cell>
        </row>
        <row r="282">
          <cell r="N282" t="str">
            <v xml:space="preserve">Liechtenstein30-34 </v>
          </cell>
          <cell r="O282" t="str">
            <v>Liechtenstein</v>
          </cell>
          <cell r="P282" t="str">
            <v xml:space="preserve">30-34 </v>
          </cell>
          <cell r="Q282">
            <v>0.18190255220417634</v>
          </cell>
          <cell r="R282">
            <v>0.19931271477663232</v>
          </cell>
          <cell r="S282">
            <v>0.20242569183464298</v>
          </cell>
          <cell r="T282">
            <v>0.19961878357303761</v>
          </cell>
          <cell r="U282">
            <v>0.19308055215795911</v>
          </cell>
          <cell r="V282">
            <v>0.19992941591671079</v>
          </cell>
          <cell r="W282">
            <v>0.20633790279508635</v>
          </cell>
          <cell r="X282">
            <v>0.20349251603706345</v>
          </cell>
          <cell r="Y282">
            <v>0.20382503984416506</v>
          </cell>
          <cell r="Z282">
            <v>0.20316951566951566</v>
          </cell>
        </row>
        <row r="283">
          <cell r="N283" t="str">
            <v xml:space="preserve">Liechtenstein35-39 </v>
          </cell>
          <cell r="O283" t="str">
            <v>Liechtenstein</v>
          </cell>
          <cell r="P283" t="str">
            <v xml:space="preserve">35-39 </v>
          </cell>
          <cell r="Q283">
            <v>0.18221191028615621</v>
          </cell>
          <cell r="R283">
            <v>0.19243986254295534</v>
          </cell>
          <cell r="S283">
            <v>0.20652545268192687</v>
          </cell>
          <cell r="T283">
            <v>0.20412406861895685</v>
          </cell>
          <cell r="U283">
            <v>0.20006989341254586</v>
          </cell>
          <cell r="V283">
            <v>0.19357684842068112</v>
          </cell>
          <cell r="W283">
            <v>0.19957272565426384</v>
          </cell>
          <cell r="X283">
            <v>0.20473984319315752</v>
          </cell>
          <cell r="Y283">
            <v>0.20028333628475298</v>
          </cell>
          <cell r="Z283">
            <v>0.20281339031339032</v>
          </cell>
        </row>
        <row r="284">
          <cell r="N284" t="str">
            <v xml:space="preserve">Liechtenstein40-44 </v>
          </cell>
          <cell r="O284" t="str">
            <v>Liechtenstein</v>
          </cell>
          <cell r="P284" t="str">
            <v xml:space="preserve">40-44 </v>
          </cell>
          <cell r="Q284">
            <v>0.21407579273008506</v>
          </cell>
          <cell r="R284">
            <v>0.19145802650957292</v>
          </cell>
          <cell r="S284">
            <v>0.1984967543559959</v>
          </cell>
          <cell r="T284">
            <v>0.20724311211228558</v>
          </cell>
          <cell r="U284">
            <v>0.20338983050847459</v>
          </cell>
          <cell r="V284">
            <v>0.19957649550026468</v>
          </cell>
          <cell r="W284">
            <v>0.19245148655866121</v>
          </cell>
          <cell r="X284">
            <v>0.19707769066286529</v>
          </cell>
          <cell r="Y284">
            <v>0.20063750664069419</v>
          </cell>
          <cell r="Z284">
            <v>0.19853988603988604</v>
          </cell>
        </row>
        <row r="285">
          <cell r="N285" t="str">
            <v xml:space="preserve">Liechtenstein45-49 </v>
          </cell>
          <cell r="O285" t="str">
            <v>Liechtenstein</v>
          </cell>
          <cell r="P285" t="str">
            <v xml:space="preserve">45-49 </v>
          </cell>
          <cell r="Q285">
            <v>0.23619489559164733</v>
          </cell>
          <cell r="R285">
            <v>0.22402225495009001</v>
          </cell>
          <cell r="S285">
            <v>0.19695934403826443</v>
          </cell>
          <cell r="T285">
            <v>0.19857910240859469</v>
          </cell>
          <cell r="U285">
            <v>0.20618556701030927</v>
          </cell>
          <cell r="V285">
            <v>0.20239985883183342</v>
          </cell>
          <cell r="W285">
            <v>0.19850453978992344</v>
          </cell>
          <cell r="X285">
            <v>0.18995010691375624</v>
          </cell>
          <cell r="Y285">
            <v>0.19302284398795821</v>
          </cell>
          <cell r="Z285">
            <v>0.19871794871794871</v>
          </cell>
        </row>
        <row r="286">
          <cell r="N286" t="str">
            <v xml:space="preserve">Liechtenstein50-54 </v>
          </cell>
          <cell r="O286" t="str">
            <v>Liechtenstein</v>
          </cell>
          <cell r="P286" t="str">
            <v xml:space="preserve">50-54 </v>
          </cell>
          <cell r="Q286">
            <v>0.37025080705239632</v>
          </cell>
          <cell r="R286">
            <v>0.352679616194711</v>
          </cell>
          <cell r="S286">
            <v>0.31747527084314647</v>
          </cell>
          <cell r="T286">
            <v>0.29124967924044137</v>
          </cell>
          <cell r="U286">
            <v>0.31973945058057207</v>
          </cell>
          <cell r="V286">
            <v>0.34654350417163288</v>
          </cell>
          <cell r="W286">
            <v>0.33681384248210022</v>
          </cell>
          <cell r="X286">
            <v>0.32981927710843373</v>
          </cell>
          <cell r="Y286">
            <v>0.32616822429906545</v>
          </cell>
          <cell r="Z286">
            <v>0.33967046894803549</v>
          </cell>
        </row>
        <row r="287">
          <cell r="N287" t="str">
            <v xml:space="preserve">Liechtenstein55-59 </v>
          </cell>
          <cell r="O287" t="str">
            <v>Liechtenstein</v>
          </cell>
          <cell r="P287" t="str">
            <v xml:space="preserve">55-59 </v>
          </cell>
          <cell r="Q287">
            <v>0.33374720635708965</v>
          </cell>
          <cell r="R287">
            <v>0.34214837350807398</v>
          </cell>
          <cell r="S287">
            <v>0.34762129062647196</v>
          </cell>
          <cell r="T287">
            <v>0.33923530921221451</v>
          </cell>
          <cell r="U287">
            <v>0.31520815632965166</v>
          </cell>
          <cell r="V287">
            <v>0.32985697258641239</v>
          </cell>
          <cell r="W287">
            <v>0.34069212410501193</v>
          </cell>
          <cell r="X287">
            <v>0.33403614457831327</v>
          </cell>
          <cell r="Y287">
            <v>0.33551401869158881</v>
          </cell>
          <cell r="Z287">
            <v>0.32604562737642584</v>
          </cell>
        </row>
        <row r="288">
          <cell r="N288" t="str">
            <v xml:space="preserve">Liechtenstein60-64 </v>
          </cell>
          <cell r="O288" t="str">
            <v>Liechtenstein</v>
          </cell>
          <cell r="P288" t="str">
            <v xml:space="preserve">60-64 </v>
          </cell>
          <cell r="Q288">
            <v>0.29600198659051402</v>
          </cell>
          <cell r="R288">
            <v>0.30517201029721508</v>
          </cell>
          <cell r="S288">
            <v>0.33490343853038151</v>
          </cell>
          <cell r="T288">
            <v>0.36951501154734412</v>
          </cell>
          <cell r="U288">
            <v>0.36505239308977627</v>
          </cell>
          <cell r="V288">
            <v>0.32359952324195473</v>
          </cell>
          <cell r="W288">
            <v>0.32249403341288785</v>
          </cell>
          <cell r="X288">
            <v>0.33614457831325301</v>
          </cell>
          <cell r="Y288">
            <v>0.3383177570093458</v>
          </cell>
          <cell r="Z288">
            <v>0.33428390367553867</v>
          </cell>
        </row>
        <row r="289">
          <cell r="N289" t="str">
            <v xml:space="preserve">Norway20-24 </v>
          </cell>
          <cell r="O289" t="str">
            <v>Norway</v>
          </cell>
          <cell r="P289" t="str">
            <v xml:space="preserve">20-24 </v>
          </cell>
        </row>
        <row r="290">
          <cell r="N290" t="str">
            <v xml:space="preserve">Norway25-29 </v>
          </cell>
          <cell r="O290" t="str">
            <v>Norway</v>
          </cell>
          <cell r="P290" t="str">
            <v xml:space="preserve">25-29 </v>
          </cell>
          <cell r="Q290">
            <v>0.19131529687436874</v>
          </cell>
          <cell r="R290">
            <v>0.20203789047030113</v>
          </cell>
          <cell r="S290">
            <v>0.19693962983022578</v>
          </cell>
          <cell r="T290">
            <v>0.18731129362956755</v>
          </cell>
          <cell r="U290">
            <v>0.19228996370607304</v>
          </cell>
          <cell r="V290">
            <v>0.20039931897115393</v>
          </cell>
          <cell r="W290">
            <v>0.2057962777910014</v>
          </cell>
          <cell r="X290">
            <v>0.20483656755341531</v>
          </cell>
          <cell r="Y290">
            <v>0.19826137106927086</v>
          </cell>
          <cell r="Z290">
            <v>0.19397610277923233</v>
          </cell>
        </row>
        <row r="291">
          <cell r="N291" t="str">
            <v xml:space="preserve">Norway30-34 </v>
          </cell>
          <cell r="O291" t="str">
            <v>Norway</v>
          </cell>
          <cell r="P291" t="str">
            <v xml:space="preserve">30-34 </v>
          </cell>
          <cell r="Q291">
            <v>0.19114696257591876</v>
          </cell>
          <cell r="R291">
            <v>0.19986636783801304</v>
          </cell>
          <cell r="S291">
            <v>0.20958968934110045</v>
          </cell>
          <cell r="T291">
            <v>0.20257366300138471</v>
          </cell>
          <cell r="U291">
            <v>0.19225119274552249</v>
          </cell>
          <cell r="V291">
            <v>0.1964687550419062</v>
          </cell>
          <cell r="W291">
            <v>0.20449395552600921</v>
          </cell>
          <cell r="X291">
            <v>0.20798968780508881</v>
          </cell>
          <cell r="Y291">
            <v>0.20569957609365125</v>
          </cell>
          <cell r="Z291">
            <v>0.20059233273578733</v>
          </cell>
        </row>
        <row r="292">
          <cell r="N292" t="str">
            <v xml:space="preserve">Norway35-39 </v>
          </cell>
          <cell r="O292" t="str">
            <v>Norway</v>
          </cell>
          <cell r="P292" t="str">
            <v xml:space="preserve">35-39 </v>
          </cell>
          <cell r="Q292">
            <v>0.19224786888778161</v>
          </cell>
          <cell r="R292">
            <v>0.19534632633239452</v>
          </cell>
          <cell r="S292">
            <v>0.20397283347875533</v>
          </cell>
          <cell r="T292">
            <v>0.21167085135148406</v>
          </cell>
          <cell r="U292">
            <v>0.20400094773459124</v>
          </cell>
          <cell r="V292">
            <v>0.19328120886865993</v>
          </cell>
          <cell r="W292">
            <v>0.19757759670162245</v>
          </cell>
          <cell r="X292">
            <v>0.20378724205367402</v>
          </cell>
          <cell r="Y292">
            <v>0.2059738743472857</v>
          </cell>
          <cell r="Z292">
            <v>0.2052110234864285</v>
          </cell>
        </row>
        <row r="293">
          <cell r="N293" t="str">
            <v xml:space="preserve">Norway40-44 </v>
          </cell>
          <cell r="O293" t="str">
            <v>Norway</v>
          </cell>
          <cell r="P293" t="str">
            <v xml:space="preserve">40-44 </v>
          </cell>
          <cell r="Q293">
            <v>0.21185208128526603</v>
          </cell>
          <cell r="R293">
            <v>0.19297347047592076</v>
          </cell>
          <cell r="S293">
            <v>0.19683814696704124</v>
          </cell>
          <cell r="T293">
            <v>0.20359828335171976</v>
          </cell>
          <cell r="U293">
            <v>0.21051016122257762</v>
          </cell>
          <cell r="V293">
            <v>0.20250948939819807</v>
          </cell>
          <cell r="W293">
            <v>0.19225296509000389</v>
          </cell>
          <cell r="X293">
            <v>0.19495953409947811</v>
          </cell>
          <cell r="Y293">
            <v>0.19994333178935902</v>
          </cell>
          <cell r="Z293">
            <v>0.20364803319597363</v>
          </cell>
        </row>
        <row r="294">
          <cell r="N294" t="str">
            <v xml:space="preserve">Norway45-49 </v>
          </cell>
          <cell r="O294" t="str">
            <v>Norway</v>
          </cell>
          <cell r="P294" t="str">
            <v xml:space="preserve">45-49 </v>
          </cell>
          <cell r="Q294">
            <v>0.21343779037666483</v>
          </cell>
          <cell r="R294">
            <v>0.20977594488337054</v>
          </cell>
          <cell r="S294">
            <v>0.19265970038287719</v>
          </cell>
          <cell r="T294">
            <v>0.19484590866584392</v>
          </cell>
          <cell r="U294">
            <v>0.2009477345912356</v>
          </cell>
          <cell r="V294">
            <v>0.20734122772008187</v>
          </cell>
          <cell r="W294">
            <v>0.19987920489136304</v>
          </cell>
          <cell r="X294">
            <v>0.18842696848834375</v>
          </cell>
          <cell r="Y294">
            <v>0.19012184670043314</v>
          </cell>
          <cell r="Z294">
            <v>0.19657250780257818</v>
          </cell>
        </row>
        <row r="295">
          <cell r="N295" t="str">
            <v xml:space="preserve">Norway50-54 </v>
          </cell>
          <cell r="O295" t="str">
            <v>Norway</v>
          </cell>
          <cell r="P295" t="str">
            <v xml:space="preserve">50-54 </v>
          </cell>
          <cell r="Q295">
            <v>0.36012962159465584</v>
          </cell>
          <cell r="R295">
            <v>0.36833733119421813</v>
          </cell>
          <cell r="S295">
            <v>0.34949877176336902</v>
          </cell>
          <cell r="T295">
            <v>0.32131392891343769</v>
          </cell>
          <cell r="U295">
            <v>0.33524805361972859</v>
          </cell>
          <cell r="V295">
            <v>0.35144626610386115</v>
          </cell>
          <cell r="W295">
            <v>0.35391266279960598</v>
          </cell>
          <cell r="X295">
            <v>0.33794042486366105</v>
          </cell>
          <cell r="Y295">
            <v>0.32657118913845917</v>
          </cell>
          <cell r="Z295">
            <v>0.34063477224221211</v>
          </cell>
        </row>
        <row r="296">
          <cell r="N296" t="str">
            <v xml:space="preserve">Norway55-59 </v>
          </cell>
          <cell r="O296" t="str">
            <v>Norway</v>
          </cell>
          <cell r="P296" t="str">
            <v xml:space="preserve">55-59 </v>
          </cell>
          <cell r="Q296">
            <v>0.33543150953402046</v>
          </cell>
          <cell r="R296">
            <v>0.32925889004844161</v>
          </cell>
          <cell r="S296">
            <v>0.34543807106504731</v>
          </cell>
          <cell r="T296">
            <v>0.34322632747829596</v>
          </cell>
          <cell r="U296">
            <v>0.3231529942785209</v>
          </cell>
          <cell r="V296">
            <v>0.33175376120206768</v>
          </cell>
          <cell r="W296">
            <v>0.3337291598263471</v>
          </cell>
          <cell r="X296">
            <v>0.3420002569739885</v>
          </cell>
          <cell r="Y296">
            <v>0.33588087620161899</v>
          </cell>
          <cell r="Z296">
            <v>0.32609168288202106</v>
          </cell>
        </row>
        <row r="297">
          <cell r="N297" t="str">
            <v xml:space="preserve">Norway60-64 </v>
          </cell>
          <cell r="O297" t="str">
            <v>Norway</v>
          </cell>
          <cell r="P297" t="str">
            <v xml:space="preserve">60-64 </v>
          </cell>
          <cell r="Q297">
            <v>0.30443886887132376</v>
          </cell>
          <cell r="R297">
            <v>0.3024037787573402</v>
          </cell>
          <cell r="S297">
            <v>0.30506315717158361</v>
          </cell>
          <cell r="T297">
            <v>0.3354597436082663</v>
          </cell>
          <cell r="U297">
            <v>0.34159895210175045</v>
          </cell>
          <cell r="V297">
            <v>0.31679997269407117</v>
          </cell>
          <cell r="W297">
            <v>0.31235817737404692</v>
          </cell>
          <cell r="X297">
            <v>0.32005931816235045</v>
          </cell>
          <cell r="Y297">
            <v>0.33754793465992189</v>
          </cell>
          <cell r="Z297">
            <v>0.33327354487576683</v>
          </cell>
        </row>
        <row r="298">
          <cell r="N298" t="str">
            <v xml:space="preserve">Switzerland20-24 </v>
          </cell>
          <cell r="O298" t="str">
            <v>Switzerland</v>
          </cell>
          <cell r="P298" t="str">
            <v xml:space="preserve">20-24 </v>
          </cell>
        </row>
        <row r="299">
          <cell r="N299" t="str">
            <v xml:space="preserve">Switzerland25-29 </v>
          </cell>
          <cell r="O299" t="str">
            <v>Switzerland</v>
          </cell>
          <cell r="P299" t="str">
            <v xml:space="preserve">25-29 </v>
          </cell>
          <cell r="Q299">
            <v>0.18246846951342241</v>
          </cell>
          <cell r="R299">
            <v>0.18512358620046646</v>
          </cell>
          <cell r="S299">
            <v>0.17321174577356335</v>
          </cell>
          <cell r="T299">
            <v>0.16571715252560457</v>
          </cell>
          <cell r="U299">
            <v>0.17416179066997847</v>
          </cell>
          <cell r="V299">
            <v>0.18659571487769716</v>
          </cell>
          <cell r="W299">
            <v>0.19258985661425629</v>
          </cell>
          <cell r="X299">
            <v>0.19098359390901737</v>
          </cell>
          <cell r="Y299">
            <v>0.18380365468557283</v>
          </cell>
          <cell r="Z299">
            <v>0.17883114074186657</v>
          </cell>
        </row>
        <row r="300">
          <cell r="N300" t="str">
            <v xml:space="preserve">Switzerland30-34 </v>
          </cell>
          <cell r="O300" t="str">
            <v>Switzerland</v>
          </cell>
          <cell r="P300" t="str">
            <v xml:space="preserve">30-34 </v>
          </cell>
          <cell r="Q300">
            <v>0.19451640745200918</v>
          </cell>
          <cell r="R300">
            <v>0.1991165852447935</v>
          </cell>
          <cell r="S300">
            <v>0.19930231350902389</v>
          </cell>
          <cell r="T300">
            <v>0.18828837311268254</v>
          </cell>
          <cell r="U300">
            <v>0.18170312470819441</v>
          </cell>
          <cell r="V300">
            <v>0.1886027244553132</v>
          </cell>
          <cell r="W300">
            <v>0.19988189420463268</v>
          </cell>
          <cell r="X300">
            <v>0.20298670656192203</v>
          </cell>
          <cell r="Y300">
            <v>0.19992229346536156</v>
          </cell>
          <cell r="Z300">
            <v>0.19413641319120703</v>
          </cell>
        </row>
        <row r="301">
          <cell r="N301" t="str">
            <v xml:space="preserve">Switzerland35-39 </v>
          </cell>
          <cell r="O301" t="str">
            <v>Switzerland</v>
          </cell>
          <cell r="P301" t="str">
            <v xml:space="preserve">35-39 </v>
          </cell>
          <cell r="Q301">
            <v>0.1938614057292182</v>
          </cell>
          <cell r="R301">
            <v>0.20654601695531097</v>
          </cell>
          <cell r="S301">
            <v>0.20953643300859995</v>
          </cell>
          <cell r="T301">
            <v>0.21077387042012838</v>
          </cell>
          <cell r="U301">
            <v>0.20076871470499083</v>
          </cell>
          <cell r="V301">
            <v>0.1923708831133964</v>
          </cell>
          <cell r="W301">
            <v>0.1980469046623774</v>
          </cell>
          <cell r="X301">
            <v>0.20638373073054023</v>
          </cell>
          <cell r="Y301">
            <v>0.20803482652344171</v>
          </cell>
          <cell r="Z301">
            <v>0.20657368247222604</v>
          </cell>
        </row>
        <row r="302">
          <cell r="N302" t="str">
            <v xml:space="preserve">Switzerland40-44 </v>
          </cell>
          <cell r="O302" t="str">
            <v>Switzerland</v>
          </cell>
          <cell r="P302" t="str">
            <v xml:space="preserve">40-44 </v>
          </cell>
          <cell r="Q302">
            <v>0.20438851154269963</v>
          </cell>
          <cell r="R302">
            <v>0.20116778573181651</v>
          </cell>
          <cell r="S302">
            <v>0.2131563738298351</v>
          </cell>
          <cell r="T302">
            <v>0.21726143632868272</v>
          </cell>
          <cell r="U302">
            <v>0.21983717786457921</v>
          </cell>
          <cell r="V302">
            <v>0.20796879833310961</v>
          </cell>
          <cell r="W302">
            <v>0.19822752838188426</v>
          </cell>
          <cell r="X302">
            <v>0.20101521276040729</v>
          </cell>
          <cell r="Y302">
            <v>0.20798744449012557</v>
          </cell>
          <cell r="Z302">
            <v>0.21141092603255421</v>
          </cell>
        </row>
        <row r="303">
          <cell r="N303" t="str">
            <v xml:space="preserve">Switzerland45-49 </v>
          </cell>
          <cell r="O303" t="str">
            <v>Switzerland</v>
          </cell>
          <cell r="P303" t="str">
            <v xml:space="preserve">45-49 </v>
          </cell>
          <cell r="Q303">
            <v>0.22476520576265058</v>
          </cell>
          <cell r="R303">
            <v>0.20804602586761256</v>
          </cell>
          <cell r="S303">
            <v>0.20479313387897768</v>
          </cell>
          <cell r="T303">
            <v>0.21795916761290177</v>
          </cell>
          <cell r="U303">
            <v>0.22352919205225708</v>
          </cell>
          <cell r="V303">
            <v>0.22446187922048361</v>
          </cell>
          <cell r="W303">
            <v>0.21125381613684938</v>
          </cell>
          <cell r="X303">
            <v>0.19863075603811309</v>
          </cell>
          <cell r="Y303">
            <v>0.20025178083549833</v>
          </cell>
          <cell r="Z303">
            <v>0.20904783756214615</v>
          </cell>
        </row>
        <row r="304">
          <cell r="N304" t="str">
            <v xml:space="preserve">Switzerland50-54 </v>
          </cell>
          <cell r="O304" t="str">
            <v>Switzerland</v>
          </cell>
          <cell r="P304" t="str">
            <v xml:space="preserve">50-54 </v>
          </cell>
          <cell r="Q304">
            <v>0.38740661429158141</v>
          </cell>
          <cell r="R304">
            <v>0.36011238786964933</v>
          </cell>
          <cell r="S304">
            <v>0.32357481778394442</v>
          </cell>
          <cell r="T304">
            <v>0.32466446925737769</v>
          </cell>
          <cell r="U304">
            <v>0.34687937910962596</v>
          </cell>
          <cell r="V304">
            <v>0.34460896651462897</v>
          </cell>
          <cell r="W304">
            <v>0.33633716427960231</v>
          </cell>
          <cell r="X304">
            <v>0.32143452727035077</v>
          </cell>
          <cell r="Y304">
            <v>0.31740762890902852</v>
          </cell>
          <cell r="Z304">
            <v>0.33490675283711802</v>
          </cell>
        </row>
        <row r="305">
          <cell r="N305" t="str">
            <v xml:space="preserve">Switzerland55-59 </v>
          </cell>
          <cell r="O305" t="str">
            <v>Switzerland</v>
          </cell>
          <cell r="P305" t="str">
            <v xml:space="preserve">55-59 </v>
          </cell>
          <cell r="Q305">
            <v>0.33092534803978835</v>
          </cell>
          <cell r="R305">
            <v>0.34720465857362959</v>
          </cell>
          <cell r="S305">
            <v>0.34635503652885907</v>
          </cell>
          <cell r="T305">
            <v>0.32808722973352467</v>
          </cell>
          <cell r="U305">
            <v>0.32655357335345481</v>
          </cell>
          <cell r="V305">
            <v>0.33911224830348202</v>
          </cell>
          <cell r="W305">
            <v>0.33591976212470875</v>
          </cell>
          <cell r="X305">
            <v>0.3408230458239247</v>
          </cell>
          <cell r="Y305">
            <v>0.33253946628070336</v>
          </cell>
          <cell r="Z305">
            <v>0.32590615606507878</v>
          </cell>
        </row>
        <row r="306">
          <cell r="N306" t="str">
            <v xml:space="preserve">Switzerland60-64 </v>
          </cell>
          <cell r="O306" t="str">
            <v>Switzerland</v>
          </cell>
          <cell r="P306" t="str">
            <v xml:space="preserve">60-64 </v>
          </cell>
          <cell r="Q306">
            <v>0.28166803766863024</v>
          </cell>
          <cell r="R306">
            <v>0.29268295355672103</v>
          </cell>
          <cell r="S306">
            <v>0.3300701456871965</v>
          </cell>
          <cell r="T306">
            <v>0.34724830100909765</v>
          </cell>
          <cell r="U306">
            <v>0.32656704753691929</v>
          </cell>
          <cell r="V306">
            <v>0.31627878518188896</v>
          </cell>
          <cell r="W306">
            <v>0.32774307359568888</v>
          </cell>
          <cell r="X306">
            <v>0.33774242690572448</v>
          </cell>
          <cell r="Y306">
            <v>0.35005290481026813</v>
          </cell>
          <cell r="Z306">
            <v>0.33918709109780321</v>
          </cell>
        </row>
        <row r="315">
          <cell r="N315" t="str">
            <v xml:space="preserve">European Union (27 countries)20-24 </v>
          </cell>
          <cell r="O315" t="str">
            <v>European Union (27 countries)</v>
          </cell>
          <cell r="P315" t="str">
            <v xml:space="preserve">20-24 </v>
          </cell>
        </row>
        <row r="316">
          <cell r="N316" t="str">
            <v xml:space="preserve">European Union (27 countries)25-29 </v>
          </cell>
          <cell r="O316" t="str">
            <v>European Union (27 countries)</v>
          </cell>
          <cell r="P316" t="str">
            <v xml:space="preserve">25-29 </v>
          </cell>
          <cell r="Q316">
            <v>0.18555343443124192</v>
          </cell>
          <cell r="R316">
            <v>0.18066761283300026</v>
          </cell>
          <cell r="S316">
            <v>0.17516552606294955</v>
          </cell>
          <cell r="T316">
            <v>0.1790626650224478</v>
          </cell>
          <cell r="U316">
            <v>0.1905166002709428</v>
          </cell>
          <cell r="V316">
            <v>0.19486689512539149</v>
          </cell>
          <cell r="W316">
            <v>0.1925328575538946</v>
          </cell>
          <cell r="X316">
            <v>0.18773607401921996</v>
          </cell>
          <cell r="Y316">
            <v>0.18454191012041943</v>
          </cell>
          <cell r="Z316">
            <v>0.18658266347732724</v>
          </cell>
        </row>
        <row r="317">
          <cell r="N317" t="str">
            <v xml:space="preserve">European Union (27 countries)30-34 </v>
          </cell>
          <cell r="O317" t="str">
            <v>European Union (27 countries)</v>
          </cell>
          <cell r="P317" t="str">
            <v xml:space="preserve">30-34 </v>
          </cell>
          <cell r="Q317">
            <v>0.1942716582625271</v>
          </cell>
          <cell r="R317">
            <v>0.19646346594763553</v>
          </cell>
          <cell r="S317">
            <v>0.19242137813627239</v>
          </cell>
          <cell r="T317">
            <v>0.18591146001512185</v>
          </cell>
          <cell r="U317">
            <v>0.18858191519752537</v>
          </cell>
          <cell r="V317">
            <v>0.19935305860484395</v>
          </cell>
          <cell r="W317">
            <v>0.20230007795601884</v>
          </cell>
          <cell r="X317">
            <v>0.19840153463359578</v>
          </cell>
          <cell r="Y317">
            <v>0.19400133143735029</v>
          </cell>
          <cell r="Z317">
            <v>0.1922678019273277</v>
          </cell>
        </row>
        <row r="318">
          <cell r="N318" t="str">
            <v xml:space="preserve">European Union (27 countries)35-39 </v>
          </cell>
          <cell r="O318" t="str">
            <v>European Union (27 countries)</v>
          </cell>
          <cell r="P318" t="str">
            <v xml:space="preserve">35-39 </v>
          </cell>
          <cell r="Q318">
            <v>0.1981884064405163</v>
          </cell>
          <cell r="R318">
            <v>0.20337208706664847</v>
          </cell>
          <cell r="S318">
            <v>0.20659507856031231</v>
          </cell>
          <cell r="T318">
            <v>0.2014778739979512</v>
          </cell>
          <cell r="U318">
            <v>0.19336561028716384</v>
          </cell>
          <cell r="V318">
            <v>0.1951946613192804</v>
          </cell>
          <cell r="W318">
            <v>0.20469696222060668</v>
          </cell>
          <cell r="X318">
            <v>0.20614218022035827</v>
          </cell>
          <cell r="Y318">
            <v>0.20277000368780193</v>
          </cell>
          <cell r="Z318">
            <v>0.19998838307838718</v>
          </cell>
        </row>
        <row r="319">
          <cell r="N319" t="str">
            <v xml:space="preserve">European Union (27 countries)40-44 </v>
          </cell>
          <cell r="O319" t="str">
            <v>European Union (27 countries)</v>
          </cell>
          <cell r="P319" t="str">
            <v xml:space="preserve">40-44 </v>
          </cell>
          <cell r="Q319">
            <v>0.20668576346870179</v>
          </cell>
          <cell r="R319">
            <v>0.20597231323455342</v>
          </cell>
          <cell r="S319">
            <v>0.2121979100463067</v>
          </cell>
          <cell r="T319">
            <v>0.21451991561491662</v>
          </cell>
          <cell r="U319">
            <v>0.2077328011820129</v>
          </cell>
          <cell r="V319">
            <v>0.19857940667697233</v>
          </cell>
          <cell r="W319">
            <v>0.19906844103232565</v>
          </cell>
          <cell r="X319">
            <v>0.20718956409519179</v>
          </cell>
          <cell r="Y319">
            <v>0.20929170545856141</v>
          </cell>
          <cell r="Z319">
            <v>0.20771036435961721</v>
          </cell>
        </row>
        <row r="320">
          <cell r="N320" t="str">
            <v xml:space="preserve">European Union (27 countries)45-49 </v>
          </cell>
          <cell r="O320" t="str">
            <v>European Union (27 countries)</v>
          </cell>
          <cell r="P320" t="str">
            <v xml:space="preserve">45-49 </v>
          </cell>
          <cell r="Q320">
            <v>0.21530073739701289</v>
          </cell>
          <cell r="R320">
            <v>0.21352452091816235</v>
          </cell>
          <cell r="S320">
            <v>0.21362010719415905</v>
          </cell>
          <cell r="T320">
            <v>0.2190280853495625</v>
          </cell>
          <cell r="U320">
            <v>0.21980307306235511</v>
          </cell>
          <cell r="V320">
            <v>0.21200597827351184</v>
          </cell>
          <cell r="W320">
            <v>0.20140166123715422</v>
          </cell>
          <cell r="X320">
            <v>0.20053064703163417</v>
          </cell>
          <cell r="Y320">
            <v>0.20939504929586694</v>
          </cell>
          <cell r="Z320">
            <v>0.21345078715734067</v>
          </cell>
        </row>
        <row r="321">
          <cell r="N321" t="str">
            <v xml:space="preserve">European Union (27 countries)50-54 </v>
          </cell>
          <cell r="O321" t="str">
            <v>European Union (27 countries)</v>
          </cell>
          <cell r="P321" t="str">
            <v xml:space="preserve">50-54 </v>
          </cell>
          <cell r="Q321">
            <v>0.35562808459784706</v>
          </cell>
          <cell r="R321">
            <v>0.34772355384035081</v>
          </cell>
          <cell r="S321">
            <v>0.33086331909835942</v>
          </cell>
          <cell r="T321">
            <v>0.32538462525965739</v>
          </cell>
          <cell r="U321">
            <v>0.33211898124528244</v>
          </cell>
          <cell r="V321">
            <v>0.33199315129934692</v>
          </cell>
          <cell r="W321">
            <v>0.32243965753796572</v>
          </cell>
          <cell r="X321">
            <v>0.31640758143953479</v>
          </cell>
          <cell r="Y321">
            <v>0.32676261835345016</v>
          </cell>
          <cell r="Z321">
            <v>0.34221959434206789</v>
          </cell>
        </row>
        <row r="322">
          <cell r="N322" t="str">
            <v xml:space="preserve">European Union (27 countries)55-59 </v>
          </cell>
          <cell r="O322" t="str">
            <v>European Union (27 countries)</v>
          </cell>
          <cell r="P322" t="str">
            <v xml:space="preserve">55-59 </v>
          </cell>
          <cell r="Q322">
            <v>0.33390835653418666</v>
          </cell>
          <cell r="R322">
            <v>0.33775202346703448</v>
          </cell>
          <cell r="S322">
            <v>0.34062315759031225</v>
          </cell>
          <cell r="T322">
            <v>0.33349985815723876</v>
          </cell>
          <cell r="U322">
            <v>0.33081549478796407</v>
          </cell>
          <cell r="V322">
            <v>0.33556165437091534</v>
          </cell>
          <cell r="W322">
            <v>0.33780495174612052</v>
          </cell>
          <cell r="X322">
            <v>0.33463694571043551</v>
          </cell>
          <cell r="Y322">
            <v>0.3279053124869073</v>
          </cell>
          <cell r="Z322">
            <v>0.32890838264119743</v>
          </cell>
        </row>
        <row r="323">
          <cell r="N323" t="str">
            <v xml:space="preserve">European Union (27 countries)60-64 </v>
          </cell>
          <cell r="O323" t="str">
            <v>European Union (27 countries)</v>
          </cell>
          <cell r="P323" t="str">
            <v xml:space="preserve">60-64 </v>
          </cell>
          <cell r="Q323">
            <v>0.31046355886796628</v>
          </cell>
          <cell r="R323">
            <v>0.31452442269261471</v>
          </cell>
          <cell r="S323">
            <v>0.32851352331132833</v>
          </cell>
          <cell r="T323">
            <v>0.34111551658310385</v>
          </cell>
          <cell r="U323">
            <v>0.33706552396675349</v>
          </cell>
          <cell r="V323">
            <v>0.33244519432973774</v>
          </cell>
          <cell r="W323">
            <v>0.33975539071591371</v>
          </cell>
          <cell r="X323">
            <v>0.34895547285002976</v>
          </cell>
          <cell r="Y323">
            <v>0.34533206915964254</v>
          </cell>
          <cell r="Z323">
            <v>0.32887202301673463</v>
          </cell>
        </row>
        <row r="324">
          <cell r="N324" t="str">
            <v xml:space="preserve">Belgium20-24 </v>
          </cell>
          <cell r="O324" t="str">
            <v>Belgium</v>
          </cell>
          <cell r="P324" t="str">
            <v xml:space="preserve">20-24 </v>
          </cell>
        </row>
        <row r="325">
          <cell r="N325" t="str">
            <v xml:space="preserve">Belgium25-29 </v>
          </cell>
          <cell r="O325" t="str">
            <v>Belgium</v>
          </cell>
          <cell r="P325" t="str">
            <v xml:space="preserve">25-29 </v>
          </cell>
          <cell r="Q325">
            <v>0.19155303678079805</v>
          </cell>
          <cell r="R325">
            <v>0.19668813584526673</v>
          </cell>
          <cell r="S325">
            <v>0.1880513341943994</v>
          </cell>
          <cell r="T325">
            <v>0.18636120818932506</v>
          </cell>
          <cell r="U325">
            <v>0.19665300255536627</v>
          </cell>
          <cell r="V325">
            <v>0.19988552973591731</v>
          </cell>
          <cell r="W325">
            <v>0.20075170305270137</v>
          </cell>
          <cell r="X325">
            <v>0.19757353983327106</v>
          </cell>
          <cell r="Y325">
            <v>0.19305113315196396</v>
          </cell>
          <cell r="Z325">
            <v>0.1930789480617123</v>
          </cell>
        </row>
        <row r="326">
          <cell r="N326" t="str">
            <v xml:space="preserve">Belgium30-34 </v>
          </cell>
          <cell r="O326" t="str">
            <v>Belgium</v>
          </cell>
          <cell r="P326" t="str">
            <v xml:space="preserve">30-34 </v>
          </cell>
          <cell r="Q326">
            <v>0.19748545847737756</v>
          </cell>
          <cell r="R326">
            <v>0.19927327351273766</v>
          </cell>
          <cell r="S326">
            <v>0.20426718050434331</v>
          </cell>
          <cell r="T326">
            <v>0.19437471976040452</v>
          </cell>
          <cell r="U326">
            <v>0.19176533219761499</v>
          </cell>
          <cell r="V326">
            <v>0.20103550264672959</v>
          </cell>
          <cell r="W326">
            <v>0.20441498654982113</v>
          </cell>
          <cell r="X326">
            <v>0.20326757804950329</v>
          </cell>
          <cell r="Y326">
            <v>0.19998769860150381</v>
          </cell>
          <cell r="Z326">
            <v>0.19718928525831339</v>
          </cell>
        </row>
        <row r="327">
          <cell r="N327" t="str">
            <v xml:space="preserve">Belgium35-39 </v>
          </cell>
          <cell r="O327" t="str">
            <v>Belgium</v>
          </cell>
          <cell r="P327" t="str">
            <v xml:space="preserve">35-39 </v>
          </cell>
          <cell r="Q327">
            <v>0.19444618824858806</v>
          </cell>
          <cell r="R327">
            <v>0.20229645138939026</v>
          </cell>
          <cell r="S327">
            <v>0.20424454923083307</v>
          </cell>
          <cell r="T327">
            <v>0.20796888777329395</v>
          </cell>
          <cell r="U327">
            <v>0.19728971465076661</v>
          </cell>
          <cell r="V327">
            <v>0.1938869084385455</v>
          </cell>
          <cell r="W327">
            <v>0.2033250537510066</v>
          </cell>
          <cell r="X327">
            <v>0.20474571903467292</v>
          </cell>
          <cell r="Y327">
            <v>0.20357289544421264</v>
          </cell>
          <cell r="Z327">
            <v>0.20215026415996726</v>
          </cell>
        </row>
        <row r="328">
          <cell r="N328" t="str">
            <v xml:space="preserve">Belgium40-44 </v>
          </cell>
          <cell r="O328" t="str">
            <v>Belgium</v>
          </cell>
          <cell r="P328" t="str">
            <v xml:space="preserve">40-44 </v>
          </cell>
          <cell r="Q328">
            <v>0.20416470939684339</v>
          </cell>
          <cell r="R328">
            <v>0.19700225324004281</v>
          </cell>
          <cell r="S328">
            <v>0.20519721807764574</v>
          </cell>
          <cell r="T328">
            <v>0.20598334330932658</v>
          </cell>
          <cell r="U328">
            <v>0.20888522146507665</v>
          </cell>
          <cell r="V328">
            <v>0.19759085418427816</v>
          </cell>
          <cell r="W328">
            <v>0.19458099854169816</v>
          </cell>
          <cell r="X328">
            <v>0.20211207174240764</v>
          </cell>
          <cell r="Y328">
            <v>0.20356323732142639</v>
          </cell>
          <cell r="Z328">
            <v>0.20433538487104089</v>
          </cell>
        </row>
        <row r="329">
          <cell r="N329" t="str">
            <v xml:space="preserve">Belgium45-49 </v>
          </cell>
          <cell r="O329" t="str">
            <v>Belgium</v>
          </cell>
          <cell r="P329" t="str">
            <v xml:space="preserve">45-49 </v>
          </cell>
          <cell r="Q329">
            <v>0.21235060709639292</v>
          </cell>
          <cell r="R329">
            <v>0.20473988601256254</v>
          </cell>
          <cell r="S329">
            <v>0.19823971799277848</v>
          </cell>
          <cell r="T329">
            <v>0.2053118409676499</v>
          </cell>
          <cell r="U329">
            <v>0.20540672913117547</v>
          </cell>
          <cell r="V329">
            <v>0.20760120499452947</v>
          </cell>
          <cell r="W329">
            <v>0.19692725810477274</v>
          </cell>
          <cell r="X329">
            <v>0.19230109134014509</v>
          </cell>
          <cell r="Y329">
            <v>0.19982503548089317</v>
          </cell>
          <cell r="Z329">
            <v>0.20324611764896616</v>
          </cell>
        </row>
        <row r="330">
          <cell r="N330" t="str">
            <v xml:space="preserve">Belgium50-54 </v>
          </cell>
          <cell r="O330" t="str">
            <v>Belgium</v>
          </cell>
          <cell r="P330" t="str">
            <v xml:space="preserve">50-54 </v>
          </cell>
          <cell r="Q330">
            <v>0.36086071041070061</v>
          </cell>
          <cell r="R330">
            <v>0.33606268324010985</v>
          </cell>
          <cell r="S330">
            <v>0.32652725559863116</v>
          </cell>
          <cell r="T330">
            <v>0.32663550778453232</v>
          </cell>
          <cell r="U330">
            <v>0.34222415734715872</v>
          </cell>
          <cell r="V330">
            <v>0.34281788765277538</v>
          </cell>
          <cell r="W330">
            <v>0.34201291885766805</v>
          </cell>
          <cell r="X330">
            <v>0.32853059721144434</v>
          </cell>
          <cell r="Y330">
            <v>0.32919435370191213</v>
          </cell>
          <cell r="Z330">
            <v>0.34671436341205653</v>
          </cell>
        </row>
        <row r="331">
          <cell r="N331" t="str">
            <v xml:space="preserve">Belgium55-59 </v>
          </cell>
          <cell r="O331" t="str">
            <v>Belgium</v>
          </cell>
          <cell r="P331" t="str">
            <v xml:space="preserve">55-59 </v>
          </cell>
          <cell r="Q331">
            <v>0.3374877714732929</v>
          </cell>
          <cell r="R331">
            <v>0.34452015008421433</v>
          </cell>
          <cell r="S331">
            <v>0.33392177158377151</v>
          </cell>
          <cell r="T331">
            <v>0.33417056152693347</v>
          </cell>
          <cell r="U331">
            <v>0.32627281498861771</v>
          </cell>
          <cell r="V331">
            <v>0.33739606465940197</v>
          </cell>
          <cell r="W331">
            <v>0.33251263252620933</v>
          </cell>
          <cell r="X331">
            <v>0.34126955659042774</v>
          </cell>
          <cell r="Y331">
            <v>0.32978420472694409</v>
          </cell>
          <cell r="Z331">
            <v>0.32700894535067276</v>
          </cell>
        </row>
        <row r="332">
          <cell r="N332" t="str">
            <v xml:space="preserve">Belgium60-64 </v>
          </cell>
          <cell r="O332" t="str">
            <v>Belgium</v>
          </cell>
          <cell r="P332" t="str">
            <v xml:space="preserve">60-64 </v>
          </cell>
          <cell r="Q332">
            <v>0.30165151811600649</v>
          </cell>
          <cell r="R332">
            <v>0.31941716667567582</v>
          </cell>
          <cell r="S332">
            <v>0.33955097281759733</v>
          </cell>
          <cell r="T332">
            <v>0.33919393068853421</v>
          </cell>
          <cell r="U332">
            <v>0.33150302766422357</v>
          </cell>
          <cell r="V332">
            <v>0.31978604768782265</v>
          </cell>
          <cell r="W332">
            <v>0.32547444861612262</v>
          </cell>
          <cell r="X332">
            <v>0.33019984619812798</v>
          </cell>
          <cell r="Y332">
            <v>0.34102144157114384</v>
          </cell>
          <cell r="Z332">
            <v>0.32627669123727066</v>
          </cell>
        </row>
        <row r="333">
          <cell r="N333" t="str">
            <v xml:space="preserve">Bulgaria20-24 </v>
          </cell>
          <cell r="O333" t="str">
            <v>Bulgaria</v>
          </cell>
          <cell r="P333" t="str">
            <v xml:space="preserve">20-24 </v>
          </cell>
        </row>
        <row r="334">
          <cell r="N334" t="str">
            <v xml:space="preserve">Bulgaria25-29 </v>
          </cell>
          <cell r="O334" t="str">
            <v>Bulgaria</v>
          </cell>
          <cell r="P334" t="str">
            <v xml:space="preserve">25-29 </v>
          </cell>
          <cell r="Q334">
            <v>0.19025836261977139</v>
          </cell>
          <cell r="R334">
            <v>0.16111695984473673</v>
          </cell>
          <cell r="S334">
            <v>0.13865934016758713</v>
          </cell>
          <cell r="T334">
            <v>0.16658239819964554</v>
          </cell>
          <cell r="U334">
            <v>0.20052570146722232</v>
          </cell>
          <cell r="V334">
            <v>0.21775589283052973</v>
          </cell>
          <cell r="W334">
            <v>0.19950754645150989</v>
          </cell>
          <cell r="X334">
            <v>0.17616195578122931</v>
          </cell>
          <cell r="Y334">
            <v>0.16929747477672333</v>
          </cell>
          <cell r="Z334">
            <v>0.17871720660008361</v>
          </cell>
        </row>
        <row r="335">
          <cell r="N335" t="str">
            <v xml:space="preserve">Bulgaria30-34 </v>
          </cell>
          <cell r="O335" t="str">
            <v>Bulgaria</v>
          </cell>
          <cell r="P335" t="str">
            <v xml:space="preserve">30-34 </v>
          </cell>
          <cell r="Q335">
            <v>0.1956223644131645</v>
          </cell>
          <cell r="R335">
            <v>0.19612863259902893</v>
          </cell>
          <cell r="S335">
            <v>0.17406836988503088</v>
          </cell>
          <cell r="T335">
            <v>0.15094751886540514</v>
          </cell>
          <cell r="U335">
            <v>0.17706633048521378</v>
          </cell>
          <cell r="V335">
            <v>0.2111142894229521</v>
          </cell>
          <cell r="W335">
            <v>0.22240602242444338</v>
          </cell>
          <cell r="X335">
            <v>0.19871980238297121</v>
          </cell>
          <cell r="Y335">
            <v>0.18055006508826574</v>
          </cell>
          <cell r="Z335">
            <v>0.17802892129584019</v>
          </cell>
        </row>
        <row r="336">
          <cell r="N336" t="str">
            <v xml:space="preserve">Bulgaria35-39 </v>
          </cell>
          <cell r="O336" t="str">
            <v>Bulgaria</v>
          </cell>
          <cell r="P336" t="str">
            <v xml:space="preserve">35-39 </v>
          </cell>
          <cell r="Q336">
            <v>0.21247471300317849</v>
          </cell>
          <cell r="R336">
            <v>0.20314546541915648</v>
          </cell>
          <cell r="S336">
            <v>0.21506084076984178</v>
          </cell>
          <cell r="T336">
            <v>0.19199488266979392</v>
          </cell>
          <cell r="U336">
            <v>0.16061707230332928</v>
          </cell>
          <cell r="V336">
            <v>0.18632425831822969</v>
          </cell>
          <cell r="W336">
            <v>0.21546377826081617</v>
          </cell>
          <cell r="X336">
            <v>0.22141365772848243</v>
          </cell>
          <cell r="Y336">
            <v>0.20361548320168801</v>
          </cell>
          <cell r="Z336">
            <v>0.18995742482779554</v>
          </cell>
        </row>
        <row r="337">
          <cell r="N337" t="str">
            <v xml:space="preserve">Bulgaria40-44 </v>
          </cell>
          <cell r="O337" t="str">
            <v>Bulgaria</v>
          </cell>
          <cell r="P337" t="str">
            <v xml:space="preserve">40-44 </v>
          </cell>
          <cell r="Q337">
            <v>0.20671243619511007</v>
          </cell>
          <cell r="R337">
            <v>0.22256243729086658</v>
          </cell>
          <cell r="S337">
            <v>0.2247780234860661</v>
          </cell>
          <cell r="T337">
            <v>0.23954129805809563</v>
          </cell>
          <cell r="U337">
            <v>0.20538490648623511</v>
          </cell>
          <cell r="V337">
            <v>0.16909887648011845</v>
          </cell>
          <cell r="W337">
            <v>0.19020127964238784</v>
          </cell>
          <cell r="X337">
            <v>0.21452744926016146</v>
          </cell>
          <cell r="Y337">
            <v>0.22691758591776973</v>
          </cell>
          <cell r="Z337">
            <v>0.21446011539762122</v>
          </cell>
        </row>
        <row r="338">
          <cell r="N338" t="str">
            <v xml:space="preserve">Bulgaria45-49 </v>
          </cell>
          <cell r="O338" t="str">
            <v>Bulgaria</v>
          </cell>
          <cell r="P338" t="str">
            <v xml:space="preserve">45-49 </v>
          </cell>
          <cell r="Q338">
            <v>0.19493212376877556</v>
          </cell>
          <cell r="R338">
            <v>0.21704650484621127</v>
          </cell>
          <cell r="S338">
            <v>0.24743342569147408</v>
          </cell>
          <cell r="T338">
            <v>0.25093390220705974</v>
          </cell>
          <cell r="U338">
            <v>0.25640598925799951</v>
          </cell>
          <cell r="V338">
            <v>0.21570668294817003</v>
          </cell>
          <cell r="W338">
            <v>0.17242137322084269</v>
          </cell>
          <cell r="X338">
            <v>0.18917713484715559</v>
          </cell>
          <cell r="Y338">
            <v>0.21961939101555319</v>
          </cell>
          <cell r="Z338">
            <v>0.23883633187865944</v>
          </cell>
        </row>
        <row r="339">
          <cell r="N339" t="str">
            <v xml:space="preserve">Bulgaria50-54 </v>
          </cell>
          <cell r="O339" t="str">
            <v>Bulgaria</v>
          </cell>
          <cell r="P339" t="str">
            <v xml:space="preserve">50-54 </v>
          </cell>
          <cell r="Q339">
            <v>0.32486049738958389</v>
          </cell>
          <cell r="R339">
            <v>0.3288941218900327</v>
          </cell>
          <cell r="S339">
            <v>0.34769741707340029</v>
          </cell>
          <cell r="T339">
            <v>0.34812451714308551</v>
          </cell>
          <cell r="U339">
            <v>0.31769863769279749</v>
          </cell>
          <cell r="V339">
            <v>0.31561944392974794</v>
          </cell>
          <cell r="W339">
            <v>0.28454406351566752</v>
          </cell>
          <cell r="X339">
            <v>0.26190074274139097</v>
          </cell>
          <cell r="Y339">
            <v>0.3295055999381839</v>
          </cell>
          <cell r="Z339">
            <v>0.37509902125872796</v>
          </cell>
        </row>
        <row r="340">
          <cell r="N340" t="str">
            <v xml:space="preserve">Bulgaria55-59 </v>
          </cell>
          <cell r="O340" t="str">
            <v>Bulgaria</v>
          </cell>
          <cell r="P340" t="str">
            <v xml:space="preserve">55-59 </v>
          </cell>
          <cell r="Q340">
            <v>0.33483409594338681</v>
          </cell>
          <cell r="R340">
            <v>0.3320670708099307</v>
          </cell>
          <cell r="S340">
            <v>0.32593279819289256</v>
          </cell>
          <cell r="T340">
            <v>0.33768548365612594</v>
          </cell>
          <cell r="U340">
            <v>0.34756205547917335</v>
          </cell>
          <cell r="V340">
            <v>0.32804665366331115</v>
          </cell>
          <cell r="W340">
            <v>0.35194330052350004</v>
          </cell>
          <cell r="X340">
            <v>0.33104321404456449</v>
          </cell>
          <cell r="Y340">
            <v>0.29707790117150107</v>
          </cell>
          <cell r="Z340">
            <v>0.32921159598460681</v>
          </cell>
        </row>
        <row r="341">
          <cell r="N341" t="str">
            <v xml:space="preserve">Bulgaria60-64 </v>
          </cell>
          <cell r="O341" t="str">
            <v>Bulgaria</v>
          </cell>
          <cell r="P341" t="str">
            <v xml:space="preserve">60-64 </v>
          </cell>
          <cell r="Q341">
            <v>0.3403054066670293</v>
          </cell>
          <cell r="R341">
            <v>0.3390388073000366</v>
          </cell>
          <cell r="S341">
            <v>0.32636978473370715</v>
          </cell>
          <cell r="T341">
            <v>0.31418999920078855</v>
          </cell>
          <cell r="U341">
            <v>0.33473930682802916</v>
          </cell>
          <cell r="V341">
            <v>0.35633390240694091</v>
          </cell>
          <cell r="W341">
            <v>0.36351263596083244</v>
          </cell>
          <cell r="X341">
            <v>0.40705604321404454</v>
          </cell>
          <cell r="Y341">
            <v>0.37341649889031503</v>
          </cell>
          <cell r="Z341">
            <v>0.29568938275666529</v>
          </cell>
        </row>
        <row r="342">
          <cell r="N342" t="str">
            <v xml:space="preserve">Czech Republic20-24 </v>
          </cell>
          <cell r="O342" t="str">
            <v>Czech Republic</v>
          </cell>
          <cell r="P342" t="str">
            <v xml:space="preserve">20-24 </v>
          </cell>
        </row>
        <row r="343">
          <cell r="N343" t="str">
            <v xml:space="preserve">Czech Republic25-29 </v>
          </cell>
          <cell r="O343" t="str">
            <v>Czech Republic</v>
          </cell>
          <cell r="P343" t="str">
            <v xml:space="preserve">25-29 </v>
          </cell>
          <cell r="Q343">
            <v>0.1836719015849119</v>
          </cell>
          <cell r="R343">
            <v>0.17324949636774312</v>
          </cell>
          <cell r="S343">
            <v>0.1461772690788769</v>
          </cell>
          <cell r="T343">
            <v>0.16511878322901946</v>
          </cell>
          <cell r="U343">
            <v>0.20177369320433441</v>
          </cell>
          <cell r="V343">
            <v>0.20896256446272959</v>
          </cell>
          <cell r="W343">
            <v>0.20136320014673562</v>
          </cell>
          <cell r="X343">
            <v>0.18449493506040035</v>
          </cell>
          <cell r="Y343">
            <v>0.17177252063523432</v>
          </cell>
          <cell r="Z343">
            <v>0.17751536189329495</v>
          </cell>
        </row>
        <row r="344">
          <cell r="N344" t="str">
            <v xml:space="preserve">Czech Republic30-34 </v>
          </cell>
          <cell r="O344" t="str">
            <v>Czech Republic</v>
          </cell>
          <cell r="P344" t="str">
            <v xml:space="preserve">30-34 </v>
          </cell>
          <cell r="Q344">
            <v>0.19296637346999804</v>
          </cell>
          <cell r="R344">
            <v>0.18682691927879141</v>
          </cell>
          <cell r="S344">
            <v>0.18996680110361214</v>
          </cell>
          <cell r="T344">
            <v>0.16560578529082465</v>
          </cell>
          <cell r="U344">
            <v>0.17399142811708848</v>
          </cell>
          <cell r="V344">
            <v>0.2101077817482363</v>
          </cell>
          <cell r="W344">
            <v>0.21735279763912863</v>
          </cell>
          <cell r="X344">
            <v>0.2026092230655526</v>
          </cell>
          <cell r="Y344">
            <v>0.18896654481959244</v>
          </cell>
          <cell r="Z344">
            <v>0.18217099409090232</v>
          </cell>
        </row>
        <row r="345">
          <cell r="N345" t="str">
            <v xml:space="preserve">Czech Republic35-39 </v>
          </cell>
          <cell r="O345" t="str">
            <v>Czech Republic</v>
          </cell>
          <cell r="P345" t="str">
            <v xml:space="preserve">35-39 </v>
          </cell>
          <cell r="Q345">
            <v>0.23485104715551111</v>
          </cell>
          <cell r="R345">
            <v>0.19416581723343143</v>
          </cell>
          <cell r="S345">
            <v>0.20279700978081222</v>
          </cell>
          <cell r="T345">
            <v>0.21227355321843511</v>
          </cell>
          <cell r="U345">
            <v>0.17269214168343097</v>
          </cell>
          <cell r="V345">
            <v>0.17979653885595431</v>
          </cell>
          <cell r="W345">
            <v>0.21635709162133038</v>
          </cell>
          <cell r="X345">
            <v>0.21652438969191357</v>
          </cell>
          <cell r="Y345">
            <v>0.2054513293205926</v>
          </cell>
          <cell r="Z345">
            <v>0.19844031242508664</v>
          </cell>
        </row>
        <row r="346">
          <cell r="N346" t="str">
            <v xml:space="preserve">Czech Republic40-44 </v>
          </cell>
          <cell r="O346" t="str">
            <v>Czech Republic</v>
          </cell>
          <cell r="P346" t="str">
            <v xml:space="preserve">40-44 </v>
          </cell>
          <cell r="Q346">
            <v>0.21274116543097848</v>
          </cell>
          <cell r="R346">
            <v>0.23443331303585471</v>
          </cell>
          <cell r="S346">
            <v>0.20954498632629426</v>
          </cell>
          <cell r="T346">
            <v>0.22532961351858991</v>
          </cell>
          <cell r="U346">
            <v>0.21959770709704451</v>
          </cell>
          <cell r="V346">
            <v>0.17727242588435688</v>
          </cell>
          <cell r="W346">
            <v>0.18427112026753048</v>
          </cell>
          <cell r="X346">
            <v>0.21442870869581523</v>
          </cell>
          <cell r="Y346">
            <v>0.21839251573361451</v>
          </cell>
          <cell r="Z346">
            <v>0.21463243191264883</v>
          </cell>
        </row>
        <row r="347">
          <cell r="N347" t="str">
            <v xml:space="preserve">Czech Republic45-49 </v>
          </cell>
          <cell r="O347" t="str">
            <v>Czech Republic</v>
          </cell>
          <cell r="P347" t="str">
            <v xml:space="preserve">45-49 </v>
          </cell>
          <cell r="Q347">
            <v>0.1757695123586005</v>
          </cell>
          <cell r="R347">
            <v>0.2113244540841793</v>
          </cell>
          <cell r="S347">
            <v>0.25151393371040448</v>
          </cell>
          <cell r="T347">
            <v>0.23167226474313088</v>
          </cell>
          <cell r="U347">
            <v>0.23194502989810162</v>
          </cell>
          <cell r="V347">
            <v>0.22386068904872292</v>
          </cell>
          <cell r="W347">
            <v>0.18065579032527487</v>
          </cell>
          <cell r="X347">
            <v>0.18194274348631825</v>
          </cell>
          <cell r="Y347">
            <v>0.21541708949096613</v>
          </cell>
          <cell r="Z347">
            <v>0.22724089967806727</v>
          </cell>
        </row>
        <row r="348">
          <cell r="N348" t="str">
            <v xml:space="preserve">Czech Republic50-54 </v>
          </cell>
          <cell r="O348" t="str">
            <v>Czech Republic</v>
          </cell>
          <cell r="P348" t="str">
            <v xml:space="preserve">50-54 </v>
          </cell>
          <cell r="Q348">
            <v>0.3137111683416372</v>
          </cell>
          <cell r="R348">
            <v>0.33781639252634943</v>
          </cell>
          <cell r="S348">
            <v>0.38503047094544246</v>
          </cell>
          <cell r="T348">
            <v>0.38251605173108233</v>
          </cell>
          <cell r="U348">
            <v>0.30879924723563545</v>
          </cell>
          <cell r="V348">
            <v>0.31082184301966631</v>
          </cell>
          <cell r="W348">
            <v>0.32223282398335573</v>
          </cell>
          <cell r="X348">
            <v>0.28188208777369622</v>
          </cell>
          <cell r="Y348">
            <v>0.31451417385760594</v>
          </cell>
          <cell r="Z348">
            <v>0.37617533769222172</v>
          </cell>
        </row>
        <row r="349">
          <cell r="N349" t="str">
            <v xml:space="preserve">Czech Republic55-59 </v>
          </cell>
          <cell r="O349" t="str">
            <v>Czech Republic</v>
          </cell>
          <cell r="P349" t="str">
            <v xml:space="preserve">55-59 </v>
          </cell>
          <cell r="Q349">
            <v>0.32702420397110887</v>
          </cell>
          <cell r="R349">
            <v>0.32615378473331202</v>
          </cell>
          <cell r="S349">
            <v>0.3143627479149847</v>
          </cell>
          <cell r="T349">
            <v>0.34126809521714263</v>
          </cell>
          <cell r="U349">
            <v>0.36656373084732791</v>
          </cell>
          <cell r="V349">
            <v>0.31636984891803682</v>
          </cell>
          <cell r="W349">
            <v>0.33699668139018568</v>
          </cell>
          <cell r="X349">
            <v>0.35204520984788068</v>
          </cell>
          <cell r="Y349">
            <v>0.30573464311690179</v>
          </cell>
          <cell r="Z349">
            <v>0.31704527572971852</v>
          </cell>
        </row>
        <row r="350">
          <cell r="N350" t="str">
            <v xml:space="preserve">Czech Republic60-64 </v>
          </cell>
          <cell r="O350" t="str">
            <v>Czech Republic</v>
          </cell>
          <cell r="P350" t="str">
            <v xml:space="preserve">60-64 </v>
          </cell>
          <cell r="Q350">
            <v>0.35926462768725387</v>
          </cell>
          <cell r="R350">
            <v>0.33602982274033855</v>
          </cell>
          <cell r="S350">
            <v>0.30060678113957284</v>
          </cell>
          <cell r="T350">
            <v>0.2762158530517751</v>
          </cell>
          <cell r="U350">
            <v>0.32463702191703664</v>
          </cell>
          <cell r="V350">
            <v>0.37280830806229687</v>
          </cell>
          <cell r="W350">
            <v>0.34077049462645859</v>
          </cell>
          <cell r="X350">
            <v>0.3660727023784231</v>
          </cell>
          <cell r="Y350">
            <v>0.37975118302549227</v>
          </cell>
          <cell r="Z350">
            <v>0.30677938657805975</v>
          </cell>
        </row>
        <row r="351">
          <cell r="N351" t="str">
            <v xml:space="preserve">Denmark20-24 </v>
          </cell>
          <cell r="O351" t="str">
            <v>Denmark</v>
          </cell>
          <cell r="P351" t="str">
            <v xml:space="preserve">20-24 </v>
          </cell>
        </row>
        <row r="352">
          <cell r="N352" t="str">
            <v xml:space="preserve">Denmark25-29 </v>
          </cell>
          <cell r="O352" t="str">
            <v>Denmark</v>
          </cell>
          <cell r="P352" t="str">
            <v xml:space="preserve">25-29 </v>
          </cell>
          <cell r="Q352">
            <v>0.18303423790115195</v>
          </cell>
          <cell r="R352">
            <v>0.20136853823922993</v>
          </cell>
          <cell r="S352">
            <v>0.20086012975606993</v>
          </cell>
          <cell r="T352">
            <v>0.19436978949001699</v>
          </cell>
          <cell r="U352">
            <v>0.19162099443705016</v>
          </cell>
          <cell r="V352">
            <v>0.18360410114858469</v>
          </cell>
          <cell r="W352">
            <v>0.18827250415195299</v>
          </cell>
          <cell r="X352">
            <v>0.19614068447589988</v>
          </cell>
          <cell r="Y352">
            <v>0.1983659255290651</v>
          </cell>
          <cell r="Z352">
            <v>0.19689392096287761</v>
          </cell>
        </row>
        <row r="353">
          <cell r="N353" t="str">
            <v xml:space="preserve">Denmark30-34 </v>
          </cell>
          <cell r="O353" t="str">
            <v>Denmark</v>
          </cell>
          <cell r="P353" t="str">
            <v xml:space="preserve">30-34 </v>
          </cell>
          <cell r="Q353">
            <v>0.17780813281496269</v>
          </cell>
          <cell r="R353">
            <v>0.19219359699528826</v>
          </cell>
          <cell r="S353">
            <v>0.20885854321897046</v>
          </cell>
          <cell r="T353">
            <v>0.20673514158769851</v>
          </cell>
          <cell r="U353">
            <v>0.1965712748083879</v>
          </cell>
          <cell r="V353">
            <v>0.19731733066374438</v>
          </cell>
          <cell r="W353">
            <v>0.19156345827924931</v>
          </cell>
          <cell r="X353">
            <v>0.19456981995123798</v>
          </cell>
          <cell r="Y353">
            <v>0.20056163439501237</v>
          </cell>
          <cell r="Z353">
            <v>0.20311273508471542</v>
          </cell>
        </row>
        <row r="354">
          <cell r="N354" t="str">
            <v xml:space="preserve">Denmark35-39 </v>
          </cell>
          <cell r="O354" t="str">
            <v>Denmark</v>
          </cell>
          <cell r="P354" t="str">
            <v xml:space="preserve">35-39 </v>
          </cell>
          <cell r="Q354">
            <v>0.19882868882830171</v>
          </cell>
          <cell r="R354">
            <v>0.18453563034848808</v>
          </cell>
          <cell r="S354">
            <v>0.19732781822817802</v>
          </cell>
          <cell r="T354">
            <v>0.21236965584726672</v>
          </cell>
          <cell r="U354">
            <v>0.20643625402099089</v>
          </cell>
          <cell r="V354">
            <v>0.20022697451664795</v>
          </cell>
          <cell r="W354">
            <v>0.20356869569160482</v>
          </cell>
          <cell r="X354">
            <v>0.19606746136622882</v>
          </cell>
          <cell r="Y354">
            <v>0.19724746486064462</v>
          </cell>
          <cell r="Z354">
            <v>0.20355914931121383</v>
          </cell>
        </row>
        <row r="355">
          <cell r="N355" t="str">
            <v xml:space="preserve">Denmark40-44 </v>
          </cell>
          <cell r="O355" t="str">
            <v>Denmark</v>
          </cell>
          <cell r="P355" t="str">
            <v xml:space="preserve">40-44 </v>
          </cell>
          <cell r="Q355">
            <v>0.21469613931856013</v>
          </cell>
          <cell r="R355">
            <v>0.20379412326964813</v>
          </cell>
          <cell r="S355">
            <v>0.18764427571748307</v>
          </cell>
          <cell r="T355">
            <v>0.19888306372607314</v>
          </cell>
          <cell r="U355">
            <v>0.2100477793233505</v>
          </cell>
          <cell r="V355">
            <v>0.20834053312256068</v>
          </cell>
          <cell r="W355">
            <v>0.20486671239010787</v>
          </cell>
          <cell r="X355">
            <v>0.20659785982579765</v>
          </cell>
          <cell r="Y355">
            <v>0.19726349193265882</v>
          </cell>
          <cell r="Z355">
            <v>0.19878745174365495</v>
          </cell>
        </row>
        <row r="356">
          <cell r="N356" t="str">
            <v xml:space="preserve">Denmark45-49 </v>
          </cell>
          <cell r="O356" t="str">
            <v>Denmark</v>
          </cell>
          <cell r="P356" t="str">
            <v xml:space="preserve">45-49 </v>
          </cell>
          <cell r="Q356">
            <v>0.2256328011370235</v>
          </cell>
          <cell r="R356">
            <v>0.21810811114734557</v>
          </cell>
          <cell r="S356">
            <v>0.20530923307929852</v>
          </cell>
          <cell r="T356">
            <v>0.18764234934894461</v>
          </cell>
          <cell r="U356">
            <v>0.19532369741022057</v>
          </cell>
          <cell r="V356">
            <v>0.2105110605484623</v>
          </cell>
          <cell r="W356">
            <v>0.21172862948708501</v>
          </cell>
          <cell r="X356">
            <v>0.20662417438083569</v>
          </cell>
          <cell r="Y356">
            <v>0.20656148328261908</v>
          </cell>
          <cell r="Z356">
            <v>0.19764674289753817</v>
          </cell>
        </row>
        <row r="357">
          <cell r="N357" t="str">
            <v xml:space="preserve">Denmark50-54 </v>
          </cell>
          <cell r="O357" t="str">
            <v>Denmark</v>
          </cell>
          <cell r="P357" t="str">
            <v xml:space="preserve">50-54 </v>
          </cell>
          <cell r="Q357">
            <v>0.35994098241076905</v>
          </cell>
          <cell r="R357">
            <v>0.35683276691530214</v>
          </cell>
          <cell r="S357">
            <v>0.33277046315680203</v>
          </cell>
          <cell r="T357">
            <v>0.31926503202345252</v>
          </cell>
          <cell r="U357">
            <v>0.3122013132257887</v>
          </cell>
          <cell r="V357">
            <v>0.34177168084047899</v>
          </cell>
          <cell r="W357">
            <v>0.36126249301931485</v>
          </cell>
          <cell r="X357">
            <v>0.34343692288333499</v>
          </cell>
          <cell r="Y357">
            <v>0.32903657407831671</v>
          </cell>
          <cell r="Z357">
            <v>0.33349131297812074</v>
          </cell>
        </row>
        <row r="358">
          <cell r="N358" t="str">
            <v xml:space="preserve">Denmark55-59 </v>
          </cell>
          <cell r="O358" t="str">
            <v>Denmark</v>
          </cell>
          <cell r="P358" t="str">
            <v xml:space="preserve">55-59 </v>
          </cell>
          <cell r="Q358">
            <v>0.32672608949527437</v>
          </cell>
          <cell r="R358">
            <v>0.33867502317164672</v>
          </cell>
          <cell r="S358">
            <v>0.34370836865689719</v>
          </cell>
          <cell r="T358">
            <v>0.33620452394523254</v>
          </cell>
          <cell r="U358">
            <v>0.33620629141774128</v>
          </cell>
          <cell r="V358">
            <v>0.31798043739692811</v>
          </cell>
          <cell r="W358">
            <v>0.3318068901769724</v>
          </cell>
          <cell r="X358">
            <v>0.34306867850230016</v>
          </cell>
          <cell r="Y358">
            <v>0.33641187305834808</v>
          </cell>
          <cell r="Z358">
            <v>0.33024250804766897</v>
          </cell>
        </row>
        <row r="359">
          <cell r="N359" t="str">
            <v xml:space="preserve">Denmark60-64 </v>
          </cell>
          <cell r="O359" t="str">
            <v>Denmark</v>
          </cell>
          <cell r="P359" t="str">
            <v xml:space="preserve">60-64 </v>
          </cell>
          <cell r="Q359">
            <v>0.31333292809395658</v>
          </cell>
          <cell r="R359">
            <v>0.30449220991305115</v>
          </cell>
          <cell r="S359">
            <v>0.32352116818630078</v>
          </cell>
          <cell r="T359">
            <v>0.344530444031315</v>
          </cell>
          <cell r="U359">
            <v>0.35159239535647002</v>
          </cell>
          <cell r="V359">
            <v>0.34024788176259291</v>
          </cell>
          <cell r="W359">
            <v>0.30693061680371275</v>
          </cell>
          <cell r="X359">
            <v>0.31349439861436484</v>
          </cell>
          <cell r="Y359">
            <v>0.33455155286333521</v>
          </cell>
          <cell r="Z359">
            <v>0.33626617897421029</v>
          </cell>
        </row>
        <row r="360">
          <cell r="N360" t="str">
            <v xml:space="preserve">Germany (including  former GDR from 1991)20-24 </v>
          </cell>
          <cell r="O360" t="str">
            <v>Germany (including  former GDR from 1991)</v>
          </cell>
          <cell r="P360" t="str">
            <v xml:space="preserve">20-24 </v>
          </cell>
        </row>
        <row r="361">
          <cell r="N361" t="str">
            <v xml:space="preserve">Germany (including  former GDR from 1991)25-29 </v>
          </cell>
          <cell r="O361" t="str">
            <v>Germany (including  former GDR from 1991)</v>
          </cell>
          <cell r="P361" t="str">
            <v xml:space="preserve">25-29 </v>
          </cell>
          <cell r="Q361">
            <v>0.18668978841005768</v>
          </cell>
          <cell r="R361">
            <v>0.18569324929161973</v>
          </cell>
          <cell r="S361">
            <v>0.18294275693975084</v>
          </cell>
          <cell r="T361">
            <v>0.17742638335802044</v>
          </cell>
          <cell r="U361">
            <v>0.17672584845963651</v>
          </cell>
          <cell r="V361">
            <v>0.18112024522375786</v>
          </cell>
          <cell r="W361">
            <v>0.1861624777394609</v>
          </cell>
          <cell r="X361">
            <v>0.18822442872256698</v>
          </cell>
          <cell r="Y361">
            <v>0.18713326550314699</v>
          </cell>
          <cell r="Z361">
            <v>0.18559940011740331</v>
          </cell>
        </row>
        <row r="362">
          <cell r="N362" t="str">
            <v xml:space="preserve">Germany (including  former GDR from 1991)30-34 </v>
          </cell>
          <cell r="O362" t="str">
            <v>Germany (including  former GDR from 1991)</v>
          </cell>
          <cell r="P362" t="str">
            <v xml:space="preserve">30-34 </v>
          </cell>
          <cell r="Q362">
            <v>0.18750513916439202</v>
          </cell>
          <cell r="R362">
            <v>0.20544804414815818</v>
          </cell>
          <cell r="S362">
            <v>0.19470389296353902</v>
          </cell>
          <cell r="T362">
            <v>0.19015614457265217</v>
          </cell>
          <cell r="U362">
            <v>0.18851106659386024</v>
          </cell>
          <cell r="V362">
            <v>0.18918289162460836</v>
          </cell>
          <cell r="W362">
            <v>0.19086544485732371</v>
          </cell>
          <cell r="X362">
            <v>0.19538017152671619</v>
          </cell>
          <cell r="Y362">
            <v>0.19674779333285491</v>
          </cell>
          <cell r="Z362">
            <v>0.19481453138304478</v>
          </cell>
        </row>
        <row r="363">
          <cell r="N363" t="str">
            <v xml:space="preserve">Germany (including  former GDR from 1991)35-39 </v>
          </cell>
          <cell r="O363" t="str">
            <v>Germany (including  former GDR from 1991)</v>
          </cell>
          <cell r="P363" t="str">
            <v xml:space="preserve">35-39 </v>
          </cell>
          <cell r="Q363">
            <v>0.17744681601312709</v>
          </cell>
          <cell r="R363">
            <v>0.20472605831269855</v>
          </cell>
          <cell r="S363">
            <v>0.21318703736958702</v>
          </cell>
          <cell r="T363">
            <v>0.20010088152110539</v>
          </cell>
          <cell r="U363">
            <v>0.1997455624653221</v>
          </cell>
          <cell r="V363">
            <v>0.19980185917262386</v>
          </cell>
          <cell r="W363">
            <v>0.19749832448642615</v>
          </cell>
          <cell r="X363">
            <v>0.19840183024506411</v>
          </cell>
          <cell r="Y363">
            <v>0.20226573490856042</v>
          </cell>
          <cell r="Z363">
            <v>0.20293570784627496</v>
          </cell>
        </row>
        <row r="364">
          <cell r="N364" t="str">
            <v xml:space="preserve">Germany (including  former GDR from 1991)40-44 </v>
          </cell>
          <cell r="O364" t="str">
            <v>Germany (including  former GDR from 1991)</v>
          </cell>
          <cell r="P364" t="str">
            <v xml:space="preserve">40-44 </v>
          </cell>
          <cell r="Q364">
            <v>0.19544684853900302</v>
          </cell>
          <cell r="R364">
            <v>0.19275828989421118</v>
          </cell>
          <cell r="S364">
            <v>0.21122660516761735</v>
          </cell>
          <cell r="T364">
            <v>0.21767160575277136</v>
          </cell>
          <cell r="U364">
            <v>0.20885039729171856</v>
          </cell>
          <cell r="V364">
            <v>0.21057442125453571</v>
          </cell>
          <cell r="W364">
            <v>0.20752571826109048</v>
          </cell>
          <cell r="X364">
            <v>0.20420476223402967</v>
          </cell>
          <cell r="Y364">
            <v>0.20431917708816846</v>
          </cell>
          <cell r="Z364">
            <v>0.20762111794027799</v>
          </cell>
        </row>
        <row r="365">
          <cell r="N365" t="str">
            <v xml:space="preserve">Germany (including  former GDR from 1991)45-49 </v>
          </cell>
          <cell r="O365" t="str">
            <v>Germany (including  former GDR from 1991)</v>
          </cell>
          <cell r="P365" t="str">
            <v xml:space="preserve">45-49 </v>
          </cell>
          <cell r="Q365">
            <v>0.25291140787342026</v>
          </cell>
          <cell r="R365">
            <v>0.21137435835331234</v>
          </cell>
          <cell r="S365">
            <v>0.19793970755950577</v>
          </cell>
          <cell r="T365">
            <v>0.21464498479545061</v>
          </cell>
          <cell r="U365">
            <v>0.22616712518946258</v>
          </cell>
          <cell r="V365">
            <v>0.21932058272447419</v>
          </cell>
          <cell r="W365">
            <v>0.21794803465569879</v>
          </cell>
          <cell r="X365">
            <v>0.21378880727162308</v>
          </cell>
          <cell r="Y365">
            <v>0.20953402916726921</v>
          </cell>
          <cell r="Z365">
            <v>0.20902924271299897</v>
          </cell>
        </row>
        <row r="366">
          <cell r="N366" t="str">
            <v xml:space="preserve">Germany (including  former GDR from 1991)50-54 </v>
          </cell>
          <cell r="O366" t="str">
            <v>Germany (including  former GDR from 1991)</v>
          </cell>
          <cell r="P366" t="str">
            <v xml:space="preserve">50-54 </v>
          </cell>
          <cell r="Q366">
            <v>0.37746414804734146</v>
          </cell>
          <cell r="R366">
            <v>0.3457985405868525</v>
          </cell>
          <cell r="S366">
            <v>0.27922031744512632</v>
          </cell>
          <cell r="T366">
            <v>0.28789725958063916</v>
          </cell>
          <cell r="U366">
            <v>0.34105378369442346</v>
          </cell>
          <cell r="V366">
            <v>0.34697228329848789</v>
          </cell>
          <cell r="W366">
            <v>0.32007089804186362</v>
          </cell>
          <cell r="X366">
            <v>0.31795151911685476</v>
          </cell>
          <cell r="Y366">
            <v>0.3203542003620245</v>
          </cell>
          <cell r="Z366">
            <v>0.31991437151657975</v>
          </cell>
        </row>
        <row r="367">
          <cell r="N367" t="str">
            <v xml:space="preserve">Germany (including  former GDR from 1991)55-59 </v>
          </cell>
          <cell r="O367" t="str">
            <v>Germany (including  former GDR from 1991)</v>
          </cell>
          <cell r="P367" t="str">
            <v xml:space="preserve">55-59 </v>
          </cell>
          <cell r="Q367">
            <v>0.32647331261147017</v>
          </cell>
          <cell r="R367">
            <v>0.35200561002148867</v>
          </cell>
          <cell r="S367">
            <v>0.35832184662800398</v>
          </cell>
          <cell r="T367">
            <v>0.31279725883688148</v>
          </cell>
          <cell r="U367">
            <v>0.31668095562970833</v>
          </cell>
          <cell r="V367">
            <v>0.3393905196686105</v>
          </cell>
          <cell r="W367">
            <v>0.34442772290825024</v>
          </cell>
          <cell r="X367">
            <v>0.32909695058836858</v>
          </cell>
          <cell r="Y367">
            <v>0.33452034137184766</v>
          </cell>
          <cell r="Z367">
            <v>0.33314704397392642</v>
          </cell>
        </row>
        <row r="368">
          <cell r="N368" t="str">
            <v xml:space="preserve">Germany (including  former GDR from 1991)60-64 </v>
          </cell>
          <cell r="O368" t="str">
            <v>Germany (including  former GDR from 1991)</v>
          </cell>
          <cell r="P368" t="str">
            <v xml:space="preserve">60-64 </v>
          </cell>
          <cell r="Q368">
            <v>0.29606253934118842</v>
          </cell>
          <cell r="R368">
            <v>0.30219584939165883</v>
          </cell>
          <cell r="S368">
            <v>0.3624578359268697</v>
          </cell>
          <cell r="T368">
            <v>0.39930548158247942</v>
          </cell>
          <cell r="U368">
            <v>0.34226526067586821</v>
          </cell>
          <cell r="V368">
            <v>0.3136371970329016</v>
          </cell>
          <cell r="W368">
            <v>0.33550137904988614</v>
          </cell>
          <cell r="X368">
            <v>0.35295153029477672</v>
          </cell>
          <cell r="Y368">
            <v>0.34512545826612784</v>
          </cell>
          <cell r="Z368">
            <v>0.34693858450949383</v>
          </cell>
        </row>
        <row r="369">
          <cell r="N369" t="str">
            <v xml:space="preserve">Estonia20-24 </v>
          </cell>
          <cell r="O369" t="str">
            <v>Estonia</v>
          </cell>
          <cell r="P369" t="str">
            <v xml:space="preserve">20-24 </v>
          </cell>
        </row>
        <row r="370">
          <cell r="N370" t="str">
            <v xml:space="preserve">Estonia25-29 </v>
          </cell>
          <cell r="O370" t="str">
            <v>Estonia</v>
          </cell>
          <cell r="P370" t="str">
            <v xml:space="preserve">25-29 </v>
          </cell>
          <cell r="Q370">
            <v>0.21975857154832759</v>
          </cell>
          <cell r="R370">
            <v>0.17383946257858926</v>
          </cell>
          <cell r="S370">
            <v>0.13994226295580034</v>
          </cell>
          <cell r="T370">
            <v>0.15933999819507255</v>
          </cell>
          <cell r="U370">
            <v>0.20023190202406652</v>
          </cell>
          <cell r="V370">
            <v>0.22381669977395713</v>
          </cell>
          <cell r="W370">
            <v>0.21498437202100679</v>
          </cell>
          <cell r="X370">
            <v>0.18692323351126391</v>
          </cell>
          <cell r="Y370">
            <v>0.17087727298637634</v>
          </cell>
          <cell r="Z370">
            <v>0.17635705236991181</v>
          </cell>
        </row>
        <row r="371">
          <cell r="N371" t="str">
            <v xml:space="preserve">Estonia30-34 </v>
          </cell>
          <cell r="O371" t="str">
            <v>Estonia</v>
          </cell>
          <cell r="P371" t="str">
            <v xml:space="preserve">30-34 </v>
          </cell>
          <cell r="Q371">
            <v>0.2097744991197921</v>
          </cell>
          <cell r="R371">
            <v>0.2236973559555594</v>
          </cell>
          <cell r="S371">
            <v>0.18612722703364257</v>
          </cell>
          <cell r="T371">
            <v>0.14840514604871299</v>
          </cell>
          <cell r="U371">
            <v>0.16867933400303503</v>
          </cell>
          <cell r="V371">
            <v>0.21377034956732197</v>
          </cell>
          <cell r="W371">
            <v>0.22656814203261944</v>
          </cell>
          <cell r="X371">
            <v>0.21076856961910795</v>
          </cell>
          <cell r="Y371">
            <v>0.18887305477968419</v>
          </cell>
          <cell r="Z371">
            <v>0.17871740325549154</v>
          </cell>
        </row>
        <row r="372">
          <cell r="N372" t="str">
            <v xml:space="preserve">Estonia35-39 </v>
          </cell>
          <cell r="O372" t="str">
            <v>Estonia</v>
          </cell>
          <cell r="P372" t="str">
            <v xml:space="preserve">35-39 </v>
          </cell>
          <cell r="Q372">
            <v>0.19117696370190293</v>
          </cell>
          <cell r="R372">
            <v>0.21279390233399362</v>
          </cell>
          <cell r="S372">
            <v>0.23958537701916161</v>
          </cell>
          <cell r="T372">
            <v>0.19713818725119575</v>
          </cell>
          <cell r="U372">
            <v>0.15605830679462243</v>
          </cell>
          <cell r="V372">
            <v>0.17865378907231089</v>
          </cell>
          <cell r="W372">
            <v>0.21490348784137456</v>
          </cell>
          <cell r="X372">
            <v>0.22055098163394554</v>
          </cell>
          <cell r="Y372">
            <v>0.21137205723080432</v>
          </cell>
          <cell r="Z372">
            <v>0.1964050959676841</v>
          </cell>
        </row>
        <row r="373">
          <cell r="N373" t="str">
            <v xml:space="preserve">Estonia40-44 </v>
          </cell>
          <cell r="O373" t="str">
            <v>Estonia</v>
          </cell>
          <cell r="P373" t="str">
            <v xml:space="preserve">40-44 </v>
          </cell>
          <cell r="Q373">
            <v>0.19394752284349065</v>
          </cell>
          <cell r="R373">
            <v>0.19351907673757643</v>
          </cell>
          <cell r="S373">
            <v>0.22763623793641452</v>
          </cell>
          <cell r="T373">
            <v>0.2540635936105568</v>
          </cell>
          <cell r="U373">
            <v>0.20748819116421227</v>
          </cell>
          <cell r="V373">
            <v>0.1647030618535516</v>
          </cell>
          <cell r="W373">
            <v>0.17892158278784656</v>
          </cell>
          <cell r="X373">
            <v>0.20855763141228625</v>
          </cell>
          <cell r="Y373">
            <v>0.22061220999828993</v>
          </cell>
          <cell r="Z373">
            <v>0.21954251021822788</v>
          </cell>
        </row>
        <row r="374">
          <cell r="N374" t="str">
            <v xml:space="preserve">Estonia45-49 </v>
          </cell>
          <cell r="O374" t="str">
            <v>Estonia</v>
          </cell>
          <cell r="P374" t="str">
            <v xml:space="preserve">45-49 </v>
          </cell>
          <cell r="Q374">
            <v>0.18534244278648671</v>
          </cell>
          <cell r="R374">
            <v>0.1961502023942813</v>
          </cell>
          <cell r="S374">
            <v>0.206708895054981</v>
          </cell>
          <cell r="T374">
            <v>0.24105307489446187</v>
          </cell>
          <cell r="U374">
            <v>0.26754226601406372</v>
          </cell>
          <cell r="V374">
            <v>0.21905609973285842</v>
          </cell>
          <cell r="W374">
            <v>0.16462241531715266</v>
          </cell>
          <cell r="X374">
            <v>0.17319958382339637</v>
          </cell>
          <cell r="Y374">
            <v>0.20826540500484525</v>
          </cell>
          <cell r="Z374">
            <v>0.22897793818868467</v>
          </cell>
        </row>
        <row r="375">
          <cell r="N375" t="str">
            <v xml:space="preserve">Estonia50-54 </v>
          </cell>
          <cell r="O375" t="str">
            <v>Estonia</v>
          </cell>
          <cell r="P375" t="str">
            <v xml:space="preserve">50-54 </v>
          </cell>
          <cell r="Q375">
            <v>0.33608579908390157</v>
          </cell>
          <cell r="R375">
            <v>0.31397359377826006</v>
          </cell>
          <cell r="S375">
            <v>0.33639042578782774</v>
          </cell>
          <cell r="T375">
            <v>0.33828317442556199</v>
          </cell>
          <cell r="U375">
            <v>0.35653292606775555</v>
          </cell>
          <cell r="V375">
            <v>0.35853640847113433</v>
          </cell>
          <cell r="W375">
            <v>0.28634158138972443</v>
          </cell>
          <cell r="X375">
            <v>0.24823295830575778</v>
          </cell>
          <cell r="Y375">
            <v>0.31953093664900467</v>
          </cell>
          <cell r="Z375">
            <v>0.38726588548087953</v>
          </cell>
        </row>
        <row r="376">
          <cell r="N376" t="str">
            <v xml:space="preserve">Estonia55-59 </v>
          </cell>
          <cell r="O376" t="str">
            <v>Estonia</v>
          </cell>
          <cell r="P376" t="str">
            <v xml:space="preserve">55-59 </v>
          </cell>
          <cell r="Q376">
            <v>0.34173669467787116</v>
          </cell>
          <cell r="R376">
            <v>0.34170374389582203</v>
          </cell>
          <cell r="S376">
            <v>0.31907024296367575</v>
          </cell>
          <cell r="T376">
            <v>0.34076198024725896</v>
          </cell>
          <cell r="U376">
            <v>0.32154921418307392</v>
          </cell>
          <cell r="V376">
            <v>0.33818537859007836</v>
          </cell>
          <cell r="W376">
            <v>0.36812431035264598</v>
          </cell>
          <cell r="X376">
            <v>0.32957423339951469</v>
          </cell>
          <cell r="Y376">
            <v>0.29282683498342871</v>
          </cell>
          <cell r="Z376">
            <v>0.32017539157562958</v>
          </cell>
        </row>
        <row r="377">
          <cell r="N377" t="str">
            <v xml:space="preserve">Estonia60-64 </v>
          </cell>
          <cell r="O377" t="str">
            <v>Estonia</v>
          </cell>
          <cell r="P377" t="str">
            <v xml:space="preserve">60-64 </v>
          </cell>
          <cell r="Q377">
            <v>0.32217750623822727</v>
          </cell>
          <cell r="R377">
            <v>0.34432266232591791</v>
          </cell>
          <cell r="S377">
            <v>0.34453933124849651</v>
          </cell>
          <cell r="T377">
            <v>0.32095484532717905</v>
          </cell>
          <cell r="U377">
            <v>0.32191785974917053</v>
          </cell>
          <cell r="V377">
            <v>0.30327821293878737</v>
          </cell>
          <cell r="W377">
            <v>0.34553410825762959</v>
          </cell>
          <cell r="X377">
            <v>0.42219280829472755</v>
          </cell>
          <cell r="Y377">
            <v>0.38764222836756668</v>
          </cell>
          <cell r="Z377">
            <v>0.29255872294349089</v>
          </cell>
        </row>
        <row r="378">
          <cell r="N378" t="str">
            <v xml:space="preserve">Ireland20-24 </v>
          </cell>
          <cell r="O378" t="str">
            <v>Ireland</v>
          </cell>
          <cell r="P378" t="str">
            <v xml:space="preserve">20-24 </v>
          </cell>
        </row>
        <row r="379">
          <cell r="N379" t="str">
            <v xml:space="preserve">Ireland25-29 </v>
          </cell>
          <cell r="O379" t="str">
            <v>Ireland</v>
          </cell>
          <cell r="P379" t="str">
            <v xml:space="preserve">25-29 </v>
          </cell>
          <cell r="Q379">
            <v>0.16508747779173172</v>
          </cell>
          <cell r="R379">
            <v>0.14785163106066671</v>
          </cell>
          <cell r="S379">
            <v>0.18772411092855956</v>
          </cell>
          <cell r="T379">
            <v>0.21435277310696296</v>
          </cell>
          <cell r="U379">
            <v>0.23967177762751513</v>
          </cell>
          <cell r="V379">
            <v>0.22818186940109303</v>
          </cell>
          <cell r="W379">
            <v>0.19730076108964609</v>
          </cell>
          <cell r="X379">
            <v>0.17941637826626933</v>
          </cell>
          <cell r="Y379">
            <v>0.18194044779564514</v>
          </cell>
          <cell r="Z379">
            <v>0.19951764126993624</v>
          </cell>
        </row>
        <row r="380">
          <cell r="N380" t="str">
            <v xml:space="preserve">Ireland30-34 </v>
          </cell>
          <cell r="O380" t="str">
            <v>Ireland</v>
          </cell>
          <cell r="P380" t="str">
            <v xml:space="preserve">30-34 </v>
          </cell>
          <cell r="Q380">
            <v>0.23588169636251943</v>
          </cell>
          <cell r="R380">
            <v>0.17775204921818707</v>
          </cell>
          <cell r="S380">
            <v>0.16145279638399263</v>
          </cell>
          <cell r="T380">
            <v>0.1989590285582459</v>
          </cell>
          <cell r="U380">
            <v>0.22300236968268183</v>
          </cell>
          <cell r="V380">
            <v>0.2315995267339005</v>
          </cell>
          <cell r="W380">
            <v>0.22134262889243667</v>
          </cell>
          <cell r="X380">
            <v>0.2013050182182762</v>
          </cell>
          <cell r="Y380">
            <v>0.18689543740863276</v>
          </cell>
          <cell r="Z380">
            <v>0.19025317643952</v>
          </cell>
        </row>
        <row r="381">
          <cell r="N381" t="str">
            <v xml:space="preserve">Ireland35-39 </v>
          </cell>
          <cell r="O381" t="str">
            <v>Ireland</v>
          </cell>
          <cell r="P381" t="str">
            <v xml:space="preserve">35-39 </v>
          </cell>
          <cell r="Q381">
            <v>0.21739660504969563</v>
          </cell>
          <cell r="R381">
            <v>0.24394287438646622</v>
          </cell>
          <cell r="S381">
            <v>0.18117951424769352</v>
          </cell>
          <cell r="T381">
            <v>0.16303700148904068</v>
          </cell>
          <cell r="U381">
            <v>0.1985392033236475</v>
          </cell>
          <cell r="V381">
            <v>0.20798692884106146</v>
          </cell>
          <cell r="W381">
            <v>0.21720812038882645</v>
          </cell>
          <cell r="X381">
            <v>0.21796495639837982</v>
          </cell>
          <cell r="Y381">
            <v>0.20227539688646098</v>
          </cell>
          <cell r="Z381">
            <v>0.18908647899789871</v>
          </cell>
        </row>
        <row r="382">
          <cell r="N382" t="str">
            <v xml:space="preserve">Ireland40-44 </v>
          </cell>
          <cell r="O382" t="str">
            <v>Ireland</v>
          </cell>
          <cell r="P382" t="str">
            <v xml:space="preserve">40-44 </v>
          </cell>
          <cell r="Q382">
            <v>0.20032716137791282</v>
          </cell>
          <cell r="R382">
            <v>0.22378755873604345</v>
          </cell>
          <cell r="S382">
            <v>0.2450357957966888</v>
          </cell>
          <cell r="T382">
            <v>0.18028001860375603</v>
          </cell>
          <cell r="U382">
            <v>0.16096054386958825</v>
          </cell>
          <cell r="V382">
            <v>0.18345709617443237</v>
          </cell>
          <cell r="W382">
            <v>0.19350108584641965</v>
          </cell>
          <cell r="X382">
            <v>0.21227707394041745</v>
          </cell>
          <cell r="Y382">
            <v>0.21733425662332334</v>
          </cell>
          <cell r="Z382">
            <v>0.20307550110738259</v>
          </cell>
        </row>
        <row r="383">
          <cell r="N383" t="str">
            <v xml:space="preserve">Ireland45-49 </v>
          </cell>
          <cell r="O383" t="str">
            <v>Ireland</v>
          </cell>
          <cell r="P383" t="str">
            <v xml:space="preserve">45-49 </v>
          </cell>
          <cell r="Q383">
            <v>0.1813070594181404</v>
          </cell>
          <cell r="R383">
            <v>0.20666588659863652</v>
          </cell>
          <cell r="S383">
            <v>0.22460778264306547</v>
          </cell>
          <cell r="T383">
            <v>0.24337117824199439</v>
          </cell>
          <cell r="U383">
            <v>0.1778261054965673</v>
          </cell>
          <cell r="V383">
            <v>0.14877457884951265</v>
          </cell>
          <cell r="W383">
            <v>0.17064740378267118</v>
          </cell>
          <cell r="X383">
            <v>0.18903657317665717</v>
          </cell>
          <cell r="Y383">
            <v>0.21155446128593777</v>
          </cell>
          <cell r="Z383">
            <v>0.21806720218526249</v>
          </cell>
        </row>
        <row r="384">
          <cell r="N384" t="str">
            <v xml:space="preserve">Ireland50-54 </v>
          </cell>
          <cell r="O384" t="str">
            <v>Ireland</v>
          </cell>
          <cell r="P384" t="str">
            <v xml:space="preserve">50-54 </v>
          </cell>
          <cell r="Q384">
            <v>0.37332800297413671</v>
          </cell>
          <cell r="R384">
            <v>0.35746802106847253</v>
          </cell>
          <cell r="S384">
            <v>0.3622888972629737</v>
          </cell>
          <cell r="T384">
            <v>0.36405996921762812</v>
          </cell>
          <cell r="U384">
            <v>0.36359853759479838</v>
          </cell>
          <cell r="V384">
            <v>0.28079754471209517</v>
          </cell>
          <cell r="W384">
            <v>0.28031917266637918</v>
          </cell>
          <cell r="X384">
            <v>0.37045701986437535</v>
          </cell>
          <cell r="Y384">
            <v>0.38554963180097307</v>
          </cell>
          <cell r="Z384">
            <v>0.37445681360992528</v>
          </cell>
        </row>
        <row r="385">
          <cell r="N385" t="str">
            <v xml:space="preserve">Ireland55-59 </v>
          </cell>
          <cell r="O385" t="str">
            <v>Ireland</v>
          </cell>
          <cell r="P385" t="str">
            <v xml:space="preserve">55-59 </v>
          </cell>
          <cell r="Q385">
            <v>0.33155513229561084</v>
          </cell>
          <cell r="R385">
            <v>0.34132571482317531</v>
          </cell>
          <cell r="S385">
            <v>0.32729532942638961</v>
          </cell>
          <cell r="T385">
            <v>0.3350040693973263</v>
          </cell>
          <cell r="U385">
            <v>0.33226260418342568</v>
          </cell>
          <cell r="V385">
            <v>0.37660463583941983</v>
          </cell>
          <cell r="W385">
            <v>0.30852932866244476</v>
          </cell>
          <cell r="X385">
            <v>0.30046265757633167</v>
          </cell>
          <cell r="Y385">
            <v>0.33963341781507944</v>
          </cell>
          <cell r="Z385">
            <v>0.33297894612282791</v>
          </cell>
        </row>
        <row r="386">
          <cell r="N386" t="str">
            <v xml:space="preserve">Ireland60-64 </v>
          </cell>
          <cell r="O386" t="str">
            <v>Ireland</v>
          </cell>
          <cell r="P386" t="str">
            <v xml:space="preserve">60-64 </v>
          </cell>
          <cell r="Q386">
            <v>0.29511686473025239</v>
          </cell>
          <cell r="R386">
            <v>0.30120626410835216</v>
          </cell>
          <cell r="S386">
            <v>0.31041577331063669</v>
          </cell>
          <cell r="T386">
            <v>0.30093596138504558</v>
          </cell>
          <cell r="U386">
            <v>0.30413885822177594</v>
          </cell>
          <cell r="V386">
            <v>0.342597819448485</v>
          </cell>
          <cell r="W386">
            <v>0.41115149867117612</v>
          </cell>
          <cell r="X386">
            <v>0.32908032255929298</v>
          </cell>
          <cell r="Y386">
            <v>0.27481695038394749</v>
          </cell>
          <cell r="Z386">
            <v>0.29256424026724681</v>
          </cell>
        </row>
        <row r="387">
          <cell r="N387" t="str">
            <v xml:space="preserve">Greece20-24 </v>
          </cell>
          <cell r="O387" t="str">
            <v>Greece</v>
          </cell>
          <cell r="P387" t="str">
            <v xml:space="preserve">20-24 </v>
          </cell>
        </row>
        <row r="388">
          <cell r="N388" t="str">
            <v xml:space="preserve">Greece25-29 </v>
          </cell>
          <cell r="O388" t="str">
            <v>Greece</v>
          </cell>
          <cell r="P388" t="str">
            <v xml:space="preserve">25-29 </v>
          </cell>
          <cell r="Q388">
            <v>0.15649127262710097</v>
          </cell>
          <cell r="R388">
            <v>0.15878918712429055</v>
          </cell>
          <cell r="S388">
            <v>0.16155903052126525</v>
          </cell>
          <cell r="T388">
            <v>0.17281931809122236</v>
          </cell>
          <cell r="U388">
            <v>0.19529179983897332</v>
          </cell>
          <cell r="V388">
            <v>0.19670583813504608</v>
          </cell>
          <cell r="W388">
            <v>0.18451214237312402</v>
          </cell>
          <cell r="X388">
            <v>0.17586752614182802</v>
          </cell>
          <cell r="Y388">
            <v>0.17392293030252423</v>
          </cell>
          <cell r="Z388">
            <v>0.17995887863494808</v>
          </cell>
        </row>
        <row r="389">
          <cell r="N389" t="str">
            <v xml:space="preserve">Greece30-34 </v>
          </cell>
          <cell r="O389" t="str">
            <v>Greece</v>
          </cell>
          <cell r="P389" t="str">
            <v xml:space="preserve">30-34 </v>
          </cell>
          <cell r="Q389">
            <v>0.19471443119966445</v>
          </cell>
          <cell r="R389">
            <v>0.17225700624643181</v>
          </cell>
          <cell r="S389">
            <v>0.17680770841129395</v>
          </cell>
          <cell r="T389">
            <v>0.18046222395450398</v>
          </cell>
          <cell r="U389">
            <v>0.18779247078341912</v>
          </cell>
          <cell r="V389">
            <v>0.20315412664397409</v>
          </cell>
          <cell r="W389">
            <v>0.20563321667482609</v>
          </cell>
          <cell r="X389">
            <v>0.19360486153328843</v>
          </cell>
          <cell r="Y389">
            <v>0.18551524514809459</v>
          </cell>
          <cell r="Z389">
            <v>0.18618284117585562</v>
          </cell>
        </row>
        <row r="390">
          <cell r="N390" t="str">
            <v xml:space="preserve">Greece35-39 </v>
          </cell>
          <cell r="O390" t="str">
            <v>Greece</v>
          </cell>
          <cell r="P390" t="str">
            <v xml:space="preserve">35-39 </v>
          </cell>
          <cell r="Q390">
            <v>0.21274761886430413</v>
          </cell>
          <cell r="R390">
            <v>0.21108888571716425</v>
          </cell>
          <cell r="S390">
            <v>0.18982946991605554</v>
          </cell>
          <cell r="T390">
            <v>0.19527028024578716</v>
          </cell>
          <cell r="U390">
            <v>0.1941890111498768</v>
          </cell>
          <cell r="V390">
            <v>0.1941748985350861</v>
          </cell>
          <cell r="W390">
            <v>0.21049125789173873</v>
          </cell>
          <cell r="X390">
            <v>0.21317514019670789</v>
          </cell>
          <cell r="Y390">
            <v>0.2018298984478463</v>
          </cell>
          <cell r="Z390">
            <v>0.19643150188024117</v>
          </cell>
        </row>
        <row r="391">
          <cell r="N391" t="str">
            <v xml:space="preserve">Greece40-44 </v>
          </cell>
          <cell r="O391" t="str">
            <v>Greece</v>
          </cell>
          <cell r="P391" t="str">
            <v xml:space="preserve">40-44 </v>
          </cell>
          <cell r="Q391">
            <v>0.21789010204474452</v>
          </cell>
          <cell r="R391">
            <v>0.22763321943110454</v>
          </cell>
          <cell r="S391">
            <v>0.22855668572566057</v>
          </cell>
          <cell r="T391">
            <v>0.20665078085553065</v>
          </cell>
          <cell r="U391">
            <v>0.20694183521604412</v>
          </cell>
          <cell r="V391">
            <v>0.19805102495476135</v>
          </cell>
          <cell r="W391">
            <v>0.19908869261787634</v>
          </cell>
          <cell r="X391">
            <v>0.21567145177147967</v>
          </cell>
          <cell r="Y391">
            <v>0.21932159291260994</v>
          </cell>
          <cell r="Z391">
            <v>0.21093169354762062</v>
          </cell>
        </row>
        <row r="392">
          <cell r="N392" t="str">
            <v xml:space="preserve">Greece45-49 </v>
          </cell>
          <cell r="O392" t="str">
            <v>Greece</v>
          </cell>
          <cell r="P392" t="str">
            <v xml:space="preserve">45-49 </v>
          </cell>
          <cell r="Q392">
            <v>0.21815657526418594</v>
          </cell>
          <cell r="R392">
            <v>0.23023170148100883</v>
          </cell>
          <cell r="S392">
            <v>0.2432471054257247</v>
          </cell>
          <cell r="T392">
            <v>0.24479739685295585</v>
          </cell>
          <cell r="U392">
            <v>0.21578488301168663</v>
          </cell>
          <cell r="V392">
            <v>0.20791411173113239</v>
          </cell>
          <cell r="W392">
            <v>0.20027469044243482</v>
          </cell>
          <cell r="X392">
            <v>0.20168102035669599</v>
          </cell>
          <cell r="Y392">
            <v>0.21941033318892497</v>
          </cell>
          <cell r="Z392">
            <v>0.22649508476133451</v>
          </cell>
        </row>
        <row r="393">
          <cell r="N393" t="str">
            <v xml:space="preserve">Greece50-54 </v>
          </cell>
          <cell r="O393" t="str">
            <v>Greece</v>
          </cell>
          <cell r="P393" t="str">
            <v xml:space="preserve">50-54 </v>
          </cell>
          <cell r="Q393">
            <v>0.35348338029661952</v>
          </cell>
          <cell r="R393">
            <v>0.36078861353036212</v>
          </cell>
          <cell r="S393">
            <v>0.34910008893426442</v>
          </cell>
          <cell r="T393">
            <v>0.33807315457303255</v>
          </cell>
          <cell r="U393">
            <v>0.3255482528620578</v>
          </cell>
          <cell r="V393">
            <v>0.29752604111839753</v>
          </cell>
          <cell r="W393">
            <v>0.3126998143512934</v>
          </cell>
          <cell r="X393">
            <v>0.32539339118614063</v>
          </cell>
          <cell r="Y393">
            <v>0.33355280457956593</v>
          </cell>
          <cell r="Z393">
            <v>0.35412817820213199</v>
          </cell>
        </row>
        <row r="394">
          <cell r="N394" t="str">
            <v xml:space="preserve">Greece55-59 </v>
          </cell>
          <cell r="O394" t="str">
            <v>Greece</v>
          </cell>
          <cell r="P394" t="str">
            <v xml:space="preserve">55-59 </v>
          </cell>
          <cell r="Q394">
            <v>0.33900573275976292</v>
          </cell>
          <cell r="R394">
            <v>0.32758776793464495</v>
          </cell>
          <cell r="S394">
            <v>0.34241287034341389</v>
          </cell>
          <cell r="T394">
            <v>0.33529682965855773</v>
          </cell>
          <cell r="U394">
            <v>0.33970273001123735</v>
          </cell>
          <cell r="V394">
            <v>0.34480049248430877</v>
          </cell>
          <cell r="W394">
            <v>0.31928198787484741</v>
          </cell>
          <cell r="X394">
            <v>0.33471346263277696</v>
          </cell>
          <cell r="Y394">
            <v>0.32931306511317432</v>
          </cell>
          <cell r="Z394">
            <v>0.32573905345604348</v>
          </cell>
        </row>
        <row r="395">
          <cell r="N395" t="str">
            <v xml:space="preserve">Greece60-64 </v>
          </cell>
          <cell r="O395" t="str">
            <v>Greece</v>
          </cell>
          <cell r="P395" t="str">
            <v xml:space="preserve">60-64 </v>
          </cell>
          <cell r="Q395">
            <v>0.30751088694361756</v>
          </cell>
          <cell r="R395">
            <v>0.31162361853499299</v>
          </cell>
          <cell r="S395">
            <v>0.30848704072232169</v>
          </cell>
          <cell r="T395">
            <v>0.32663001576840972</v>
          </cell>
          <cell r="U395">
            <v>0.33474901712670491</v>
          </cell>
          <cell r="V395">
            <v>0.35767346639729369</v>
          </cell>
          <cell r="W395">
            <v>0.36801819777385925</v>
          </cell>
          <cell r="X395">
            <v>0.33989314618108246</v>
          </cell>
          <cell r="Y395">
            <v>0.33713413030725975</v>
          </cell>
          <cell r="Z395">
            <v>0.32013276834182453</v>
          </cell>
        </row>
        <row r="396">
          <cell r="N396" t="str">
            <v xml:space="preserve">Spain20-24 </v>
          </cell>
          <cell r="O396" t="str">
            <v>Spain</v>
          </cell>
          <cell r="P396" t="str">
            <v xml:space="preserve">20-24 </v>
          </cell>
        </row>
        <row r="397">
          <cell r="N397" t="str">
            <v xml:space="preserve">Spain25-29 </v>
          </cell>
          <cell r="O397" t="str">
            <v>Spain</v>
          </cell>
          <cell r="P397" t="str">
            <v xml:space="preserve">25-29 </v>
          </cell>
          <cell r="Q397">
            <v>0.15463207704854728</v>
          </cell>
          <cell r="R397">
            <v>0.15183802599941387</v>
          </cell>
          <cell r="S397">
            <v>0.16128242092594144</v>
          </cell>
          <cell r="T397">
            <v>0.18574240402105241</v>
          </cell>
          <cell r="U397">
            <v>0.20285333259735899</v>
          </cell>
          <cell r="V397">
            <v>0.19571445028274273</v>
          </cell>
          <cell r="W397">
            <v>0.17984316700929723</v>
          </cell>
          <cell r="X397">
            <v>0.1709480546005108</v>
          </cell>
          <cell r="Y397">
            <v>0.17312197471868374</v>
          </cell>
          <cell r="Z397">
            <v>0.18340341095935536</v>
          </cell>
        </row>
        <row r="398">
          <cell r="N398" t="str">
            <v xml:space="preserve">Spain30-34 </v>
          </cell>
          <cell r="O398" t="str">
            <v>Spain</v>
          </cell>
          <cell r="P398" t="str">
            <v xml:space="preserve">30-34 </v>
          </cell>
          <cell r="Q398">
            <v>0.19264811153826203</v>
          </cell>
          <cell r="R398">
            <v>0.17048681390452425</v>
          </cell>
          <cell r="S398">
            <v>0.1718670499383918</v>
          </cell>
          <cell r="T398">
            <v>0.18170520713370861</v>
          </cell>
          <cell r="U398">
            <v>0.19934893462957265</v>
          </cell>
          <cell r="V398">
            <v>0.21052406500583876</v>
          </cell>
          <cell r="W398">
            <v>0.20418873644359117</v>
          </cell>
          <cell r="X398">
            <v>0.18962164862729183</v>
          </cell>
          <cell r="Y398">
            <v>0.18302217634889639</v>
          </cell>
          <cell r="Z398">
            <v>0.18677618168408511</v>
          </cell>
        </row>
        <row r="399">
          <cell r="N399" t="str">
            <v xml:space="preserve">Spain35-39 </v>
          </cell>
          <cell r="O399" t="str">
            <v>Spain</v>
          </cell>
          <cell r="P399" t="str">
            <v xml:space="preserve">35-39 </v>
          </cell>
          <cell r="Q399">
            <v>0.22431236707569407</v>
          </cell>
          <cell r="R399">
            <v>0.20753869848828418</v>
          </cell>
          <cell r="S399">
            <v>0.18838363817296475</v>
          </cell>
          <cell r="T399">
            <v>0.18959515019750084</v>
          </cell>
          <cell r="U399">
            <v>0.19194885776013554</v>
          </cell>
          <cell r="V399">
            <v>0.20378391756853809</v>
          </cell>
          <cell r="W399">
            <v>0.21558288343098317</v>
          </cell>
          <cell r="X399">
            <v>0.21091154582682889</v>
          </cell>
          <cell r="Y399">
            <v>0.19912987903404081</v>
          </cell>
          <cell r="Z399">
            <v>0.19406217042067234</v>
          </cell>
        </row>
        <row r="400">
          <cell r="N400" t="str">
            <v xml:space="preserve">Spain40-44 </v>
          </cell>
          <cell r="O400" t="str">
            <v>Spain</v>
          </cell>
          <cell r="P400" t="str">
            <v xml:space="preserve">40-44 </v>
          </cell>
          <cell r="Q400">
            <v>0.21936957135693744</v>
          </cell>
          <cell r="R400">
            <v>0.23851348085225779</v>
          </cell>
          <cell r="S400">
            <v>0.22424869682845541</v>
          </cell>
          <cell r="T400">
            <v>0.20388893672439215</v>
          </cell>
          <cell r="U400">
            <v>0.1968980585368785</v>
          </cell>
          <cell r="V400">
            <v>0.19365598907570908</v>
          </cell>
          <cell r="W400">
            <v>0.20620643757602411</v>
          </cell>
          <cell r="X400">
            <v>0.21985357285052676</v>
          </cell>
          <cell r="Y400">
            <v>0.21862052918162309</v>
          </cell>
          <cell r="Z400">
            <v>0.2085893432504666</v>
          </cell>
        </row>
        <row r="401">
          <cell r="N401" t="str">
            <v xml:space="preserve">Spain45-49 </v>
          </cell>
          <cell r="O401" t="str">
            <v>Spain</v>
          </cell>
          <cell r="P401" t="str">
            <v xml:space="preserve">45-49 </v>
          </cell>
          <cell r="Q401">
            <v>0.2090378729805592</v>
          </cell>
          <cell r="R401">
            <v>0.2316229807555199</v>
          </cell>
          <cell r="S401">
            <v>0.25421819413424657</v>
          </cell>
          <cell r="T401">
            <v>0.23906830192334599</v>
          </cell>
          <cell r="U401">
            <v>0.20895081647605429</v>
          </cell>
          <cell r="V401">
            <v>0.19632157806717135</v>
          </cell>
          <cell r="W401">
            <v>0.19417877554010429</v>
          </cell>
          <cell r="X401">
            <v>0.20866517809484175</v>
          </cell>
          <cell r="Y401">
            <v>0.22610544071675601</v>
          </cell>
          <cell r="Z401">
            <v>0.22716889368542059</v>
          </cell>
        </row>
        <row r="402">
          <cell r="N402" t="str">
            <v xml:space="preserve">Spain50-54 </v>
          </cell>
          <cell r="O402" t="str">
            <v>Spain</v>
          </cell>
          <cell r="P402" t="str">
            <v xml:space="preserve">50-54 </v>
          </cell>
          <cell r="Q402">
            <v>0.37578388273431518</v>
          </cell>
          <cell r="R402">
            <v>0.36324132360409117</v>
          </cell>
          <cell r="S402">
            <v>0.35541986333546238</v>
          </cell>
          <cell r="T402">
            <v>0.34993813562620102</v>
          </cell>
          <cell r="U402">
            <v>0.31431617859383509</v>
          </cell>
          <cell r="V402">
            <v>0.29128631534424726</v>
          </cell>
          <cell r="W402">
            <v>0.30814617890862434</v>
          </cell>
          <cell r="X402">
            <v>0.32852677631893956</v>
          </cell>
          <cell r="Y402">
            <v>0.34917491924257116</v>
          </cell>
          <cell r="Z402">
            <v>0.35488901144324847</v>
          </cell>
        </row>
        <row r="403">
          <cell r="N403" t="str">
            <v xml:space="preserve">Spain55-59 </v>
          </cell>
          <cell r="O403" t="str">
            <v>Spain</v>
          </cell>
          <cell r="P403" t="str">
            <v xml:space="preserve">55-59 </v>
          </cell>
          <cell r="Q403">
            <v>0.33422659010982841</v>
          </cell>
          <cell r="R403">
            <v>0.3377643125373021</v>
          </cell>
          <cell r="S403">
            <v>0.3348827637001679</v>
          </cell>
          <cell r="T403">
            <v>0.33551421758659172</v>
          </cell>
          <cell r="U403">
            <v>0.35084901011511177</v>
          </cell>
          <cell r="V403">
            <v>0.33582073516766497</v>
          </cell>
          <cell r="W403">
            <v>0.32228848127670129</v>
          </cell>
          <cell r="X403">
            <v>0.3289394477596484</v>
          </cell>
          <cell r="Y403">
            <v>0.32579560490375642</v>
          </cell>
          <cell r="Z403">
            <v>0.33418455175225076</v>
          </cell>
        </row>
        <row r="404">
          <cell r="N404" t="str">
            <v xml:space="preserve">Spain60-64 </v>
          </cell>
          <cell r="O404" t="str">
            <v>Spain</v>
          </cell>
          <cell r="P404" t="str">
            <v xml:space="preserve">60-64 </v>
          </cell>
          <cell r="Q404">
            <v>0.28998952715585635</v>
          </cell>
          <cell r="R404">
            <v>0.29899436385860667</v>
          </cell>
          <cell r="S404">
            <v>0.30969737296436972</v>
          </cell>
          <cell r="T404">
            <v>0.31454764678720726</v>
          </cell>
          <cell r="U404">
            <v>0.33483481129105319</v>
          </cell>
          <cell r="V404">
            <v>0.37289294948808782</v>
          </cell>
          <cell r="W404">
            <v>0.36956533981467443</v>
          </cell>
          <cell r="X404">
            <v>0.34253377592141204</v>
          </cell>
          <cell r="Y404">
            <v>0.32502947585367242</v>
          </cell>
          <cell r="Z404">
            <v>0.31092643680450077</v>
          </cell>
        </row>
        <row r="405">
          <cell r="N405" t="str">
            <v xml:space="preserve">France20-24 </v>
          </cell>
          <cell r="O405" t="str">
            <v>France</v>
          </cell>
          <cell r="P405" t="str">
            <v xml:space="preserve">20-24 </v>
          </cell>
        </row>
        <row r="406">
          <cell r="N406" t="str">
            <v xml:space="preserve">France25-29 </v>
          </cell>
          <cell r="O406" t="str">
            <v>France</v>
          </cell>
          <cell r="P406" t="str">
            <v xml:space="preserve">25-29 </v>
          </cell>
          <cell r="Q406">
            <v>0.1930634139912307</v>
          </cell>
          <cell r="R406">
            <v>0.18725250559279863</v>
          </cell>
          <cell r="S406">
            <v>0.19031564833739609</v>
          </cell>
          <cell r="T406">
            <v>0.19346455246400249</v>
          </cell>
          <cell r="U406">
            <v>0.19767206312070054</v>
          </cell>
          <cell r="V406">
            <v>0.19866029474094321</v>
          </cell>
          <cell r="W406">
            <v>0.19608168586404906</v>
          </cell>
          <cell r="X406">
            <v>0.19266163092995059</v>
          </cell>
          <cell r="Y406">
            <v>0.19167351017953002</v>
          </cell>
          <cell r="Z406">
            <v>0.19358819680698008</v>
          </cell>
        </row>
        <row r="407">
          <cell r="N407" t="str">
            <v xml:space="preserve">France30-34 </v>
          </cell>
          <cell r="O407" t="str">
            <v>France</v>
          </cell>
          <cell r="P407" t="str">
            <v xml:space="preserve">30-34 </v>
          </cell>
          <cell r="Q407">
            <v>0.19470836867901134</v>
          </cell>
          <cell r="R407">
            <v>0.2011873649317745</v>
          </cell>
          <cell r="S407">
            <v>0.19556971313064223</v>
          </cell>
          <cell r="T407">
            <v>0.19338440334811371</v>
          </cell>
          <cell r="U407">
            <v>0.19756317124715375</v>
          </cell>
          <cell r="V407">
            <v>0.20208632188125786</v>
          </cell>
          <cell r="W407">
            <v>0.20122866699152922</v>
          </cell>
          <cell r="X407">
            <v>0.1989239537021949</v>
          </cell>
          <cell r="Y407">
            <v>0.19646122603725868</v>
          </cell>
          <cell r="Z407">
            <v>0.19593191125670792</v>
          </cell>
        </row>
        <row r="408">
          <cell r="N408" t="str">
            <v xml:space="preserve">France35-39 </v>
          </cell>
          <cell r="O408" t="str">
            <v>France</v>
          </cell>
          <cell r="P408" t="str">
            <v xml:space="preserve">35-39 </v>
          </cell>
          <cell r="Q408">
            <v>0.18794436869131495</v>
          </cell>
          <cell r="R408">
            <v>0.20181269398980847</v>
          </cell>
          <cell r="S408">
            <v>0.20866855222392591</v>
          </cell>
          <cell r="T408">
            <v>0.1975236427850238</v>
          </cell>
          <cell r="U408">
            <v>0.19645181943782525</v>
          </cell>
          <cell r="V408">
            <v>0.20096736131972348</v>
          </cell>
          <cell r="W408">
            <v>0.20373168117521234</v>
          </cell>
          <cell r="X408">
            <v>0.20316477350551196</v>
          </cell>
          <cell r="Y408">
            <v>0.20188433120394983</v>
          </cell>
          <cell r="Z408">
            <v>0.19995226372588643</v>
          </cell>
        </row>
        <row r="409">
          <cell r="N409" t="str">
            <v xml:space="preserve">France40-44 </v>
          </cell>
          <cell r="O409" t="str">
            <v>France</v>
          </cell>
          <cell r="P409" t="str">
            <v xml:space="preserve">40-44 </v>
          </cell>
          <cell r="Q409">
            <v>0.21207910136707031</v>
          </cell>
          <cell r="R409">
            <v>0.19338044525709769</v>
          </cell>
          <cell r="S409">
            <v>0.20772890961594437</v>
          </cell>
          <cell r="T409">
            <v>0.20898352136103987</v>
          </cell>
          <cell r="U409">
            <v>0.19912289569583447</v>
          </cell>
          <cell r="V409">
            <v>0.19845073675592087</v>
          </cell>
          <cell r="W409">
            <v>0.2013164028932328</v>
          </cell>
          <cell r="X409">
            <v>0.20439540307703241</v>
          </cell>
          <cell r="Y409">
            <v>0.20492051605094827</v>
          </cell>
          <cell r="Z409">
            <v>0.20425747533986602</v>
          </cell>
        </row>
        <row r="410">
          <cell r="N410" t="str">
            <v xml:space="preserve">France45-49 </v>
          </cell>
          <cell r="O410" t="str">
            <v>France</v>
          </cell>
          <cell r="P410" t="str">
            <v xml:space="preserve">45-49 </v>
          </cell>
          <cell r="Q410">
            <v>0.2122047472713727</v>
          </cell>
          <cell r="R410">
            <v>0.21636699022852071</v>
          </cell>
          <cell r="S410">
            <v>0.19771717669209141</v>
          </cell>
          <cell r="T410">
            <v>0.2066438800418201</v>
          </cell>
          <cell r="U410">
            <v>0.20919005049848602</v>
          </cell>
          <cell r="V410">
            <v>0.19983528530215455</v>
          </cell>
          <cell r="W410">
            <v>0.19764156307597661</v>
          </cell>
          <cell r="X410">
            <v>0.20085423878531017</v>
          </cell>
          <cell r="Y410">
            <v>0.20506041652831319</v>
          </cell>
          <cell r="Z410">
            <v>0.20627015287055955</v>
          </cell>
        </row>
        <row r="411">
          <cell r="N411" t="str">
            <v xml:space="preserve">France50-54 </v>
          </cell>
          <cell r="O411" t="str">
            <v>France</v>
          </cell>
          <cell r="P411" t="str">
            <v xml:space="preserve">50-54 </v>
          </cell>
          <cell r="Q411">
            <v>0.34640409485302687</v>
          </cell>
          <cell r="R411">
            <v>0.34051567699721991</v>
          </cell>
          <cell r="S411">
            <v>0.33736045426341227</v>
          </cell>
          <cell r="T411">
            <v>0.31345812448794108</v>
          </cell>
          <cell r="U411">
            <v>0.33601528125138136</v>
          </cell>
          <cell r="V411">
            <v>0.34534144167186692</v>
          </cell>
          <cell r="W411">
            <v>0.32754420807472878</v>
          </cell>
          <cell r="X411">
            <v>0.32995932463508687</v>
          </cell>
          <cell r="Y411">
            <v>0.34004930281946139</v>
          </cell>
          <cell r="Z411">
            <v>0.34239734990019655</v>
          </cell>
        </row>
        <row r="412">
          <cell r="N412" t="str">
            <v xml:space="preserve">France55-59 </v>
          </cell>
          <cell r="O412" t="str">
            <v>France</v>
          </cell>
          <cell r="P412" t="str">
            <v xml:space="preserve">55-59 </v>
          </cell>
          <cell r="Q412">
            <v>0.33126453186176141</v>
          </cell>
          <cell r="R412">
            <v>0.33809308993907117</v>
          </cell>
          <cell r="S412">
            <v>0.33341790312116149</v>
          </cell>
          <cell r="T412">
            <v>0.34616842867699804</v>
          </cell>
          <cell r="U412">
            <v>0.31635874445951601</v>
          </cell>
          <cell r="V412">
            <v>0.33790553593074396</v>
          </cell>
          <cell r="W412">
            <v>0.34056751893339982</v>
          </cell>
          <cell r="X412">
            <v>0.32912564587619703</v>
          </cell>
          <cell r="Y412">
            <v>0.330972873392131</v>
          </cell>
          <cell r="Z412">
            <v>0.33376721719487834</v>
          </cell>
        </row>
        <row r="413">
          <cell r="N413" t="str">
            <v xml:space="preserve">France60-64 </v>
          </cell>
          <cell r="O413" t="str">
            <v>France</v>
          </cell>
          <cell r="P413" t="str">
            <v xml:space="preserve">60-64 </v>
          </cell>
          <cell r="Q413">
            <v>0.32233137328521178</v>
          </cell>
          <cell r="R413">
            <v>0.32139123306370893</v>
          </cell>
          <cell r="S413">
            <v>0.32922164261542619</v>
          </cell>
          <cell r="T413">
            <v>0.34037344683506088</v>
          </cell>
          <cell r="U413">
            <v>0.34762597428910263</v>
          </cell>
          <cell r="V413">
            <v>0.31675302239738912</v>
          </cell>
          <cell r="W413">
            <v>0.3318882729918714</v>
          </cell>
          <cell r="X413">
            <v>0.3409150294887161</v>
          </cell>
          <cell r="Y413">
            <v>0.32897782378840762</v>
          </cell>
          <cell r="Z413">
            <v>0.32383543290492511</v>
          </cell>
        </row>
        <row r="414">
          <cell r="N414" t="str">
            <v xml:space="preserve">Italy20-24 </v>
          </cell>
          <cell r="O414" t="str">
            <v>Italy</v>
          </cell>
          <cell r="P414" t="str">
            <v xml:space="preserve">20-24 </v>
          </cell>
        </row>
        <row r="415">
          <cell r="N415" t="str">
            <v xml:space="preserve">Italy25-29 </v>
          </cell>
          <cell r="O415" t="str">
            <v>Italy</v>
          </cell>
          <cell r="P415" t="str">
            <v xml:space="preserve">25-29 </v>
          </cell>
          <cell r="Q415">
            <v>0.15640709129921301</v>
          </cell>
          <cell r="R415">
            <v>0.16637183840622036</v>
          </cell>
          <cell r="S415">
            <v>0.17110373246389404</v>
          </cell>
          <cell r="T415">
            <v>0.18168059308076734</v>
          </cell>
          <cell r="U415">
            <v>0.18658817336276617</v>
          </cell>
          <cell r="V415">
            <v>0.18246898237934939</v>
          </cell>
          <cell r="W415">
            <v>0.1768278317663205</v>
          </cell>
          <cell r="X415">
            <v>0.17532641565189486</v>
          </cell>
          <cell r="Y415">
            <v>0.17766125828292745</v>
          </cell>
          <cell r="Z415">
            <v>0.18243571043164541</v>
          </cell>
        </row>
        <row r="416">
          <cell r="N416" t="str">
            <v xml:space="preserve">Italy30-34 </v>
          </cell>
          <cell r="O416" t="str">
            <v>Italy</v>
          </cell>
          <cell r="P416" t="str">
            <v xml:space="preserve">30-34 </v>
          </cell>
          <cell r="Q416">
            <v>0.17390101064781299</v>
          </cell>
          <cell r="R416">
            <v>0.17579436518860067</v>
          </cell>
          <cell r="S416">
            <v>0.18771631262110094</v>
          </cell>
          <cell r="T416">
            <v>0.18841880992565443</v>
          </cell>
          <cell r="U416">
            <v>0.19395768136565264</v>
          </cell>
          <cell r="V416">
            <v>0.19790722231951946</v>
          </cell>
          <cell r="W416">
            <v>0.19517200812797492</v>
          </cell>
          <cell r="X416">
            <v>0.18872935470422023</v>
          </cell>
          <cell r="Y416">
            <v>0.18793151179174974</v>
          </cell>
          <cell r="Z416">
            <v>0.19063113183050401</v>
          </cell>
        </row>
        <row r="417">
          <cell r="N417" t="str">
            <v xml:space="preserve">Italy35-39 </v>
          </cell>
          <cell r="O417" t="str">
            <v>Italy</v>
          </cell>
          <cell r="P417" t="str">
            <v xml:space="preserve">35-39 </v>
          </cell>
          <cell r="Q417">
            <v>0.20363574720599104</v>
          </cell>
          <cell r="R417">
            <v>0.19139652118732126</v>
          </cell>
          <cell r="S417">
            <v>0.19480392464225255</v>
          </cell>
          <cell r="T417">
            <v>0.20251577419000841</v>
          </cell>
          <cell r="U417">
            <v>0.19767251169748656</v>
          </cell>
          <cell r="V417">
            <v>0.20229571056847456</v>
          </cell>
          <cell r="W417">
            <v>0.20789856259447814</v>
          </cell>
          <cell r="X417">
            <v>0.20451744327544111</v>
          </cell>
          <cell r="Y417">
            <v>0.19888294873056403</v>
          </cell>
          <cell r="Z417">
            <v>0.19845289067660479</v>
          </cell>
        </row>
        <row r="418">
          <cell r="N418" t="str">
            <v xml:space="preserve">Italy40-44 </v>
          </cell>
          <cell r="O418" t="str">
            <v>Italy</v>
          </cell>
          <cell r="P418" t="str">
            <v xml:space="preserve">40-44 </v>
          </cell>
          <cell r="Q418">
            <v>0.2301900010395877</v>
          </cell>
          <cell r="R418">
            <v>0.22030449037108196</v>
          </cell>
          <cell r="S418">
            <v>0.2089469644599711</v>
          </cell>
          <cell r="T418">
            <v>0.20742192793341091</v>
          </cell>
          <cell r="U418">
            <v>0.20940905983005312</v>
          </cell>
          <cell r="V418">
            <v>0.20373659431624397</v>
          </cell>
          <cell r="W418">
            <v>0.2101853984902641</v>
          </cell>
          <cell r="X418">
            <v>0.21536180138175468</v>
          </cell>
          <cell r="Y418">
            <v>0.21301641344218386</v>
          </cell>
          <cell r="Z418">
            <v>0.20776758463634046</v>
          </cell>
        </row>
        <row r="419">
          <cell r="N419" t="str">
            <v xml:space="preserve">Italy45-49 </v>
          </cell>
          <cell r="O419" t="str">
            <v>Italy</v>
          </cell>
          <cell r="P419" t="str">
            <v xml:space="preserve">45-49 </v>
          </cell>
          <cell r="Q419">
            <v>0.23586614980739531</v>
          </cell>
          <cell r="R419">
            <v>0.24613278484677578</v>
          </cell>
          <cell r="S419">
            <v>0.23742906581278134</v>
          </cell>
          <cell r="T419">
            <v>0.21996289487015888</v>
          </cell>
          <cell r="U419">
            <v>0.2123725737440415</v>
          </cell>
          <cell r="V419">
            <v>0.21359149041641259</v>
          </cell>
          <cell r="W419">
            <v>0.20991619902096231</v>
          </cell>
          <cell r="X419">
            <v>0.21606498498668911</v>
          </cell>
          <cell r="Y419">
            <v>0.22250786775257492</v>
          </cell>
          <cell r="Z419">
            <v>0.22071268242490533</v>
          </cell>
        </row>
        <row r="420">
          <cell r="N420" t="str">
            <v xml:space="preserve">Italy50-54 </v>
          </cell>
          <cell r="O420" t="str">
            <v>Italy</v>
          </cell>
          <cell r="P420" t="str">
            <v xml:space="preserve">50-54 </v>
          </cell>
          <cell r="Q420">
            <v>0.37419227513627135</v>
          </cell>
          <cell r="R420">
            <v>0.36444511109307465</v>
          </cell>
          <cell r="S420">
            <v>0.33955957366390388</v>
          </cell>
          <cell r="T420">
            <v>0.31282897586711389</v>
          </cell>
          <cell r="U420">
            <v>0.30044503239345027</v>
          </cell>
          <cell r="V420">
            <v>0.31285038834528867</v>
          </cell>
          <cell r="W420">
            <v>0.3293772328844663</v>
          </cell>
          <cell r="X420">
            <v>0.32662780276570264</v>
          </cell>
          <cell r="Y420">
            <v>0.33308238375997279</v>
          </cell>
          <cell r="Z420">
            <v>0.33691816529678675</v>
          </cell>
        </row>
        <row r="421">
          <cell r="N421" t="str">
            <v xml:space="preserve">Italy55-59 </v>
          </cell>
          <cell r="O421" t="str">
            <v>Italy</v>
          </cell>
          <cell r="P421" t="str">
            <v xml:space="preserve">55-59 </v>
          </cell>
          <cell r="Q421">
            <v>0.32672574431564738</v>
          </cell>
          <cell r="R421">
            <v>0.34041062751361506</v>
          </cell>
          <cell r="S421">
            <v>0.34263377113401394</v>
          </cell>
          <cell r="T421">
            <v>0.3432997353934783</v>
          </cell>
          <cell r="U421">
            <v>0.33490523740589906</v>
          </cell>
          <cell r="V421">
            <v>0.3262909901325256</v>
          </cell>
          <cell r="W421">
            <v>0.32938002206735878</v>
          </cell>
          <cell r="X421">
            <v>0.33763231734385341</v>
          </cell>
          <cell r="Y421">
            <v>0.32885241896963724</v>
          </cell>
          <cell r="Z421">
            <v>0.33442817250904056</v>
          </cell>
        </row>
        <row r="422">
          <cell r="N422" t="str">
            <v xml:space="preserve">Italy60-64 </v>
          </cell>
          <cell r="O422" t="str">
            <v>Italy</v>
          </cell>
          <cell r="P422" t="str">
            <v xml:space="preserve">60-64 </v>
          </cell>
          <cell r="Q422">
            <v>0.29908198054808127</v>
          </cell>
          <cell r="R422">
            <v>0.29514426139331029</v>
          </cell>
          <cell r="S422">
            <v>0.31780665520208212</v>
          </cell>
          <cell r="T422">
            <v>0.34387128873940781</v>
          </cell>
          <cell r="U422">
            <v>0.36464973020065061</v>
          </cell>
          <cell r="V422">
            <v>0.36085862152218579</v>
          </cell>
          <cell r="W422">
            <v>0.34124274504817492</v>
          </cell>
          <cell r="X422">
            <v>0.33573987989044402</v>
          </cell>
          <cell r="Y422">
            <v>0.33806519727038997</v>
          </cell>
          <cell r="Z422">
            <v>0.32865366219417269</v>
          </cell>
        </row>
        <row r="423">
          <cell r="N423" t="str">
            <v xml:space="preserve">Cyprus20-24 </v>
          </cell>
          <cell r="O423" t="str">
            <v>Cyprus</v>
          </cell>
          <cell r="P423" t="str">
            <v xml:space="preserve">20-24 </v>
          </cell>
        </row>
        <row r="424">
          <cell r="N424" t="str">
            <v xml:space="preserve">Cyprus25-29 </v>
          </cell>
          <cell r="O424" t="str">
            <v>Cyprus</v>
          </cell>
          <cell r="P424" t="str">
            <v xml:space="preserve">25-29 </v>
          </cell>
          <cell r="Q424">
            <v>0.22887092830208106</v>
          </cell>
          <cell r="R424">
            <v>0.20775169523167161</v>
          </cell>
          <cell r="S424">
            <v>0.1770071630028319</v>
          </cell>
          <cell r="T424">
            <v>0.16081396009776616</v>
          </cell>
          <cell r="U424">
            <v>0.17433521683688391</v>
          </cell>
          <cell r="V424">
            <v>0.19478327259279585</v>
          </cell>
          <cell r="W424">
            <v>0.20369757406883601</v>
          </cell>
          <cell r="X424">
            <v>0.19985502682597872</v>
          </cell>
          <cell r="Y424">
            <v>0.18863288323696728</v>
          </cell>
          <cell r="Z424">
            <v>0.18171016559151004</v>
          </cell>
        </row>
        <row r="425">
          <cell r="N425" t="str">
            <v xml:space="preserve">Cyprus30-34 </v>
          </cell>
          <cell r="O425" t="str">
            <v>Cyprus</v>
          </cell>
          <cell r="P425" t="str">
            <v xml:space="preserve">30-34 </v>
          </cell>
          <cell r="Q425">
            <v>0.2404280511190332</v>
          </cell>
          <cell r="R425">
            <v>0.22814867452756332</v>
          </cell>
          <cell r="S425">
            <v>0.213505735572035</v>
          </cell>
          <cell r="T425">
            <v>0.18964360825328255</v>
          </cell>
          <cell r="U425">
            <v>0.17967570982346542</v>
          </cell>
          <cell r="V425">
            <v>0.19149075769595533</v>
          </cell>
          <cell r="W425">
            <v>0.20960743366453422</v>
          </cell>
          <cell r="X425">
            <v>0.21368095206972973</v>
          </cell>
          <cell r="Y425">
            <v>0.20758001874916299</v>
          </cell>
          <cell r="Z425">
            <v>0.19858230019764334</v>
          </cell>
        </row>
        <row r="426">
          <cell r="N426" t="str">
            <v xml:space="preserve">Cyprus35-39 </v>
          </cell>
          <cell r="O426" t="str">
            <v>Cyprus</v>
          </cell>
          <cell r="P426" t="str">
            <v xml:space="preserve">35-39 </v>
          </cell>
          <cell r="Q426">
            <v>0.19406442645525798</v>
          </cell>
          <cell r="R426">
            <v>0.22750430582822456</v>
          </cell>
          <cell r="S426">
            <v>0.222822809022971</v>
          </cell>
          <cell r="T426">
            <v>0.21591542090604218</v>
          </cell>
          <cell r="U426">
            <v>0.19946419588436926</v>
          </cell>
          <cell r="V426">
            <v>0.18713652603890177</v>
          </cell>
          <cell r="W426">
            <v>0.19668036807231454</v>
          </cell>
          <cell r="X426">
            <v>0.21015762861913051</v>
          </cell>
          <cell r="Y426">
            <v>0.21220325955945291</v>
          </cell>
          <cell r="Z426">
            <v>0.20888177913790407</v>
          </cell>
        </row>
        <row r="427">
          <cell r="N427" t="str">
            <v xml:space="preserve">Cyprus40-44 </v>
          </cell>
          <cell r="O427" t="str">
            <v>Cyprus</v>
          </cell>
          <cell r="P427" t="str">
            <v xml:space="preserve">40-44 </v>
          </cell>
          <cell r="Q427">
            <v>0.1720698575307911</v>
          </cell>
          <cell r="R427">
            <v>0.17880930299782</v>
          </cell>
          <cell r="S427">
            <v>0.21704415557559639</v>
          </cell>
          <cell r="T427">
            <v>0.22018416415619849</v>
          </cell>
          <cell r="U427">
            <v>0.22156319095918295</v>
          </cell>
          <cell r="V427">
            <v>0.20248966615569061</v>
          </cell>
          <cell r="W427">
            <v>0.18765308763082034</v>
          </cell>
          <cell r="X427">
            <v>0.19293315191881502</v>
          </cell>
          <cell r="Y427">
            <v>0.20450562183753443</v>
          </cell>
          <cell r="Z427">
            <v>0.20947876638092422</v>
          </cell>
        </row>
        <row r="428">
          <cell r="N428" t="str">
            <v xml:space="preserve">Cyprus45-49 </v>
          </cell>
          <cell r="O428" t="str">
            <v>Cyprus</v>
          </cell>
          <cell r="P428" t="str">
            <v xml:space="preserve">45-49 </v>
          </cell>
          <cell r="Q428">
            <v>0.16456673659283663</v>
          </cell>
          <cell r="R428">
            <v>0.15778602141472051</v>
          </cell>
          <cell r="S428">
            <v>0.16962013682656571</v>
          </cell>
          <cell r="T428">
            <v>0.21344284658671062</v>
          </cell>
          <cell r="U428">
            <v>0.22496168649609846</v>
          </cell>
          <cell r="V428">
            <v>0.22409977751665644</v>
          </cell>
          <cell r="W428">
            <v>0.20236153656349487</v>
          </cell>
          <cell r="X428">
            <v>0.18337324056634602</v>
          </cell>
          <cell r="Y428">
            <v>0.1870782166168824</v>
          </cell>
          <cell r="Z428">
            <v>0.20134698869201834</v>
          </cell>
        </row>
        <row r="429">
          <cell r="N429" t="str">
            <v xml:space="preserve">Cyprus50-54 </v>
          </cell>
          <cell r="O429" t="str">
            <v>Cyprus</v>
          </cell>
          <cell r="P429" t="str">
            <v xml:space="preserve">50-54 </v>
          </cell>
          <cell r="Q429">
            <v>0.34359033906177427</v>
          </cell>
          <cell r="R429">
            <v>0.32245882187830927</v>
          </cell>
          <cell r="S429">
            <v>0.33566137294424259</v>
          </cell>
          <cell r="T429">
            <v>0.36397481725191405</v>
          </cell>
          <cell r="U429">
            <v>0.40233807335005434</v>
          </cell>
          <cell r="V429">
            <v>0.36485610207312191</v>
          </cell>
          <cell r="W429">
            <v>0.33172624438406761</v>
          </cell>
          <cell r="X429">
            <v>0.30762082639457533</v>
          </cell>
          <cell r="Y429">
            <v>0.30322472221123808</v>
          </cell>
          <cell r="Z429">
            <v>0.33319759428643025</v>
          </cell>
        </row>
        <row r="430">
          <cell r="N430" t="str">
            <v xml:space="preserve">Cyprus55-59 </v>
          </cell>
          <cell r="O430" t="str">
            <v>Cyprus</v>
          </cell>
          <cell r="P430" t="str">
            <v xml:space="preserve">55-59 </v>
          </cell>
          <cell r="Q430">
            <v>0.34499664550756048</v>
          </cell>
          <cell r="R430">
            <v>0.33813904234552622</v>
          </cell>
          <cell r="S430">
            <v>0.3247743641755787</v>
          </cell>
          <cell r="T430">
            <v>0.32349194176798723</v>
          </cell>
          <cell r="U430">
            <v>0.31646877724791972</v>
          </cell>
          <cell r="V430">
            <v>0.35542501859515951</v>
          </cell>
          <cell r="W430">
            <v>0.33866957896045319</v>
          </cell>
          <cell r="X430">
            <v>0.34277617790208759</v>
          </cell>
          <cell r="Y430">
            <v>0.3297085689430187</v>
          </cell>
          <cell r="Z430">
            <v>0.3194566261537819</v>
          </cell>
        </row>
        <row r="431">
          <cell r="N431" t="str">
            <v xml:space="preserve">Cyprus60-64 </v>
          </cell>
          <cell r="O431" t="str">
            <v>Cyprus</v>
          </cell>
          <cell r="P431" t="str">
            <v xml:space="preserve">60-64 </v>
          </cell>
          <cell r="Q431">
            <v>0.31141301543066524</v>
          </cell>
          <cell r="R431">
            <v>0.33940213577616452</v>
          </cell>
          <cell r="S431">
            <v>0.33956426288017871</v>
          </cell>
          <cell r="T431">
            <v>0.31253324098009871</v>
          </cell>
          <cell r="U431">
            <v>0.28119314940202589</v>
          </cell>
          <cell r="V431">
            <v>0.27971887933171857</v>
          </cell>
          <cell r="W431">
            <v>0.3296041766554792</v>
          </cell>
          <cell r="X431">
            <v>0.34960299570333703</v>
          </cell>
          <cell r="Y431">
            <v>0.36706670884574322</v>
          </cell>
          <cell r="Z431">
            <v>0.34734577955978785</v>
          </cell>
        </row>
        <row r="432">
          <cell r="N432" t="str">
            <v xml:space="preserve">Latvia20-24 </v>
          </cell>
          <cell r="O432" t="str">
            <v>Latvia</v>
          </cell>
          <cell r="P432" t="str">
            <v xml:space="preserve">20-24 </v>
          </cell>
        </row>
        <row r="433">
          <cell r="N433" t="str">
            <v xml:space="preserve">Latvia25-29 </v>
          </cell>
          <cell r="O433" t="str">
            <v>Latvia</v>
          </cell>
          <cell r="P433" t="str">
            <v xml:space="preserve">25-29 </v>
          </cell>
          <cell r="Q433">
            <v>0.2194781791506602</v>
          </cell>
          <cell r="R433">
            <v>0.17805704930355162</v>
          </cell>
          <cell r="S433">
            <v>0.12684214551356313</v>
          </cell>
          <cell r="T433">
            <v>0.14657617878858892</v>
          </cell>
          <cell r="U433">
            <v>0.18465610603733937</v>
          </cell>
          <cell r="V433">
            <v>0.19786691169211842</v>
          </cell>
          <cell r="W433">
            <v>0.19944152605870527</v>
          </cell>
          <cell r="X433">
            <v>0.17589344532279316</v>
          </cell>
          <cell r="Y433">
            <v>0.16388805938313211</v>
          </cell>
          <cell r="Z433">
            <v>0.17095022582683994</v>
          </cell>
        </row>
        <row r="434">
          <cell r="N434" t="str">
            <v xml:space="preserve">Latvia30-34 </v>
          </cell>
          <cell r="O434" t="str">
            <v>Latvia</v>
          </cell>
          <cell r="P434" t="str">
            <v xml:space="preserve">30-34 </v>
          </cell>
          <cell r="Q434">
            <v>0.20652888410118495</v>
          </cell>
          <cell r="R434">
            <v>0.2226112116477163</v>
          </cell>
          <cell r="S434">
            <v>0.19337323291403841</v>
          </cell>
          <cell r="T434">
            <v>0.13599699058942513</v>
          </cell>
          <cell r="U434">
            <v>0.15802217193351115</v>
          </cell>
          <cell r="V434">
            <v>0.20644786501325113</v>
          </cell>
          <cell r="W434">
            <v>0.21172877164393603</v>
          </cell>
          <cell r="X434">
            <v>0.1993659420289855</v>
          </cell>
          <cell r="Y434">
            <v>0.1813745147391323</v>
          </cell>
          <cell r="Z434">
            <v>0.17573434090395323</v>
          </cell>
        </row>
        <row r="435">
          <cell r="N435" t="str">
            <v xml:space="preserve">Latvia35-39 </v>
          </cell>
          <cell r="O435" t="str">
            <v>Latvia</v>
          </cell>
          <cell r="P435" t="str">
            <v xml:space="preserve">35-39 </v>
          </cell>
          <cell r="Q435">
            <v>0.18847085346376771</v>
          </cell>
          <cell r="R435">
            <v>0.20982261224132562</v>
          </cell>
          <cell r="S435">
            <v>0.2425981368236497</v>
          </cell>
          <cell r="T435">
            <v>0.20862985483294072</v>
          </cell>
          <cell r="U435">
            <v>0.1470372316064549</v>
          </cell>
          <cell r="V435">
            <v>0.1769650762793594</v>
          </cell>
          <cell r="W435">
            <v>0.22138742287204641</v>
          </cell>
          <cell r="X435">
            <v>0.21203474967061925</v>
          </cell>
          <cell r="Y435">
            <v>0.20594257924149995</v>
          </cell>
          <cell r="Z435">
            <v>0.19504149770021084</v>
          </cell>
        </row>
        <row r="436">
          <cell r="N436" t="str">
            <v xml:space="preserve">Latvia40-44 </v>
          </cell>
          <cell r="O436" t="str">
            <v>Latvia</v>
          </cell>
          <cell r="P436" t="str">
            <v xml:space="preserve">40-44 </v>
          </cell>
          <cell r="Q436">
            <v>0.19482178160905175</v>
          </cell>
          <cell r="R436">
            <v>0.19161275873874756</v>
          </cell>
          <cell r="S436">
            <v>0.22869654131249414</v>
          </cell>
          <cell r="T436">
            <v>0.26209931054897073</v>
          </cell>
          <cell r="U436">
            <v>0.22631267006115466</v>
          </cell>
          <cell r="V436">
            <v>0.16505425744378716</v>
          </cell>
          <cell r="W436">
            <v>0.19011042552930146</v>
          </cell>
          <cell r="X436">
            <v>0.22203145586297759</v>
          </cell>
          <cell r="Y436">
            <v>0.21931231602747323</v>
          </cell>
          <cell r="Z436">
            <v>0.22195156833164945</v>
          </cell>
        </row>
        <row r="437">
          <cell r="N437" t="str">
            <v xml:space="preserve">Latvia45-49 </v>
          </cell>
          <cell r="O437" t="str">
            <v>Latvia</v>
          </cell>
          <cell r="P437" t="str">
            <v xml:space="preserve">45-49 </v>
          </cell>
          <cell r="Q437">
            <v>0.19070030167533536</v>
          </cell>
          <cell r="R437">
            <v>0.19789636806865893</v>
          </cell>
          <cell r="S437">
            <v>0.20848994343625463</v>
          </cell>
          <cell r="T437">
            <v>0.2466976652400745</v>
          </cell>
          <cell r="U437">
            <v>0.2839718203615399</v>
          </cell>
          <cell r="V437">
            <v>0.25366588957148389</v>
          </cell>
          <cell r="W437">
            <v>0.17733185389601083</v>
          </cell>
          <cell r="X437">
            <v>0.19067440711462449</v>
          </cell>
          <cell r="Y437">
            <v>0.22948253060876242</v>
          </cell>
          <cell r="Z437">
            <v>0.23632236723734654</v>
          </cell>
        </row>
        <row r="438">
          <cell r="N438" t="str">
            <v xml:space="preserve">Latvia50-54 </v>
          </cell>
          <cell r="O438" t="str">
            <v>Latvia</v>
          </cell>
          <cell r="P438" t="str">
            <v xml:space="preserve">50-54 </v>
          </cell>
          <cell r="Q438">
            <v>0.3514696169088507</v>
          </cell>
          <cell r="R438">
            <v>0.31427301805559632</v>
          </cell>
          <cell r="S438">
            <v>0.33003442715823417</v>
          </cell>
          <cell r="T438">
            <v>0.33289368834666005</v>
          </cell>
          <cell r="U438">
            <v>0.35459095654823519</v>
          </cell>
          <cell r="V438">
            <v>0.36072142557977865</v>
          </cell>
          <cell r="W438">
            <v>0.29418421461379723</v>
          </cell>
          <cell r="X438">
            <v>0.22719992413146331</v>
          </cell>
          <cell r="Y438">
            <v>0.30033396480674962</v>
          </cell>
          <cell r="Z438">
            <v>0.3778601694915254</v>
          </cell>
        </row>
        <row r="439">
          <cell r="N439" t="str">
            <v xml:space="preserve">Latvia55-59 </v>
          </cell>
          <cell r="O439" t="str">
            <v>Latvia</v>
          </cell>
          <cell r="P439" t="str">
            <v xml:space="preserve">55-59 </v>
          </cell>
          <cell r="Q439">
            <v>0.34492239101717304</v>
          </cell>
          <cell r="R439">
            <v>0.34813302534993984</v>
          </cell>
          <cell r="S439">
            <v>0.31972806902863121</v>
          </cell>
          <cell r="T439">
            <v>0.34043176801399538</v>
          </cell>
          <cell r="U439">
            <v>0.32048197090071562</v>
          </cell>
          <cell r="V439">
            <v>0.33696895901069529</v>
          </cell>
          <cell r="W439">
            <v>0.36604610912641178</v>
          </cell>
          <cell r="X439">
            <v>0.34559699054804482</v>
          </cell>
          <cell r="Y439">
            <v>0.27879876830133649</v>
          </cell>
          <cell r="Z439">
            <v>0.32330508474576269</v>
          </cell>
        </row>
        <row r="440">
          <cell r="N440" t="str">
            <v xml:space="preserve">Latvia60-64 </v>
          </cell>
          <cell r="O440" t="str">
            <v>Latvia</v>
          </cell>
          <cell r="P440" t="str">
            <v xml:space="preserve">60-64 </v>
          </cell>
          <cell r="Q440">
            <v>0.30360799207397621</v>
          </cell>
          <cell r="R440">
            <v>0.33759395659446384</v>
          </cell>
          <cell r="S440">
            <v>0.35023750381313462</v>
          </cell>
          <cell r="T440">
            <v>0.32667454363934456</v>
          </cell>
          <cell r="U440">
            <v>0.32492707255104919</v>
          </cell>
          <cell r="V440">
            <v>0.30230961540952606</v>
          </cell>
          <cell r="W440">
            <v>0.33976967625979099</v>
          </cell>
          <cell r="X440">
            <v>0.42720308532049189</v>
          </cell>
          <cell r="Y440">
            <v>0.42086726689191389</v>
          </cell>
          <cell r="Z440">
            <v>0.29883474576271185</v>
          </cell>
        </row>
        <row r="441">
          <cell r="N441" t="str">
            <v xml:space="preserve">Lithuania20-24 </v>
          </cell>
          <cell r="O441" t="str">
            <v>Lithuania</v>
          </cell>
          <cell r="P441" t="str">
            <v xml:space="preserve">20-24 </v>
          </cell>
        </row>
        <row r="442">
          <cell r="N442" t="str">
            <v xml:space="preserve">Lithuania25-29 </v>
          </cell>
          <cell r="O442" t="str">
            <v>Lithuania</v>
          </cell>
          <cell r="P442" t="str">
            <v xml:space="preserve">25-29 </v>
          </cell>
          <cell r="Q442">
            <v>0.21659375080897772</v>
          </cell>
          <cell r="R442">
            <v>0.1973864421687504</v>
          </cell>
          <cell r="S442">
            <v>0.1587281123725226</v>
          </cell>
          <cell r="T442">
            <v>0.14267696315516776</v>
          </cell>
          <cell r="U442">
            <v>0.16905143839622808</v>
          </cell>
          <cell r="V442">
            <v>0.20509014544977269</v>
          </cell>
          <cell r="W442">
            <v>0.21146332074503282</v>
          </cell>
          <cell r="X442">
            <v>0.19273813370239679</v>
          </cell>
          <cell r="Y442">
            <v>0.1694491223317941</v>
          </cell>
          <cell r="Z442">
            <v>0.16430812185166116</v>
          </cell>
        </row>
        <row r="443">
          <cell r="N443" t="str">
            <v xml:space="preserve">Lithuania30-34 </v>
          </cell>
          <cell r="O443" t="str">
            <v>Lithuania</v>
          </cell>
          <cell r="P443" t="str">
            <v xml:space="preserve">30-34 </v>
          </cell>
          <cell r="Q443">
            <v>0.19492609179631884</v>
          </cell>
          <cell r="R443">
            <v>0.2191762625764008</v>
          </cell>
          <cell r="S443">
            <v>0.20799307292668848</v>
          </cell>
          <cell r="T443">
            <v>0.16864318786550161</v>
          </cell>
          <cell r="U443">
            <v>0.15325832639098144</v>
          </cell>
          <cell r="V443">
            <v>0.18369387535944826</v>
          </cell>
          <cell r="W443">
            <v>0.21773314983432254</v>
          </cell>
          <cell r="X443">
            <v>0.21573675734671188</v>
          </cell>
          <cell r="Y443">
            <v>0.19585455418952727</v>
          </cell>
          <cell r="Z443">
            <v>0.17768441502603599</v>
          </cell>
        </row>
        <row r="444">
          <cell r="N444" t="str">
            <v xml:space="preserve">Lithuania35-39 </v>
          </cell>
          <cell r="O444" t="str">
            <v>Lithuania</v>
          </cell>
          <cell r="P444" t="str">
            <v xml:space="preserve">35-39 </v>
          </cell>
          <cell r="Q444">
            <v>0.17940407465893499</v>
          </cell>
          <cell r="R444">
            <v>0.19781545337868767</v>
          </cell>
          <cell r="S444">
            <v>0.23160669617086782</v>
          </cell>
          <cell r="T444">
            <v>0.22112266404093825</v>
          </cell>
          <cell r="U444">
            <v>0.18034236134498466</v>
          </cell>
          <cell r="V444">
            <v>0.16553114820603992</v>
          </cell>
          <cell r="W444">
            <v>0.19402252810981763</v>
          </cell>
          <cell r="X444">
            <v>0.220723184597028</v>
          </cell>
          <cell r="Y444">
            <v>0.21751963222009552</v>
          </cell>
          <cell r="Z444">
            <v>0.2038823098522769</v>
          </cell>
        </row>
        <row r="445">
          <cell r="N445" t="str">
            <v xml:space="preserve">Lithuania40-44 </v>
          </cell>
          <cell r="O445" t="str">
            <v>Lithuania</v>
          </cell>
          <cell r="P445" t="str">
            <v xml:space="preserve">40-44 </v>
          </cell>
          <cell r="Q445">
            <v>0.1990421703901214</v>
          </cell>
          <cell r="R445">
            <v>0.18256491262711028</v>
          </cell>
          <cell r="S445">
            <v>0.20899557436982874</v>
          </cell>
          <cell r="T445">
            <v>0.24601341350887732</v>
          </cell>
          <cell r="U445">
            <v>0.23574232943970788</v>
          </cell>
          <cell r="V445">
            <v>0.19360450548270472</v>
          </cell>
          <cell r="W445">
            <v>0.17400285312447322</v>
          </cell>
          <cell r="X445">
            <v>0.19579868063205511</v>
          </cell>
          <cell r="Y445">
            <v>0.22140391136688295</v>
          </cell>
          <cell r="Z445">
            <v>0.22537992388252218</v>
          </cell>
        </row>
        <row r="446">
          <cell r="N446" t="str">
            <v xml:space="preserve">Lithuania45-49 </v>
          </cell>
          <cell r="O446" t="str">
            <v>Lithuania</v>
          </cell>
          <cell r="P446" t="str">
            <v xml:space="preserve">45-49 </v>
          </cell>
          <cell r="Q446">
            <v>0.21003391234564706</v>
          </cell>
          <cell r="R446">
            <v>0.20305692924905089</v>
          </cell>
          <cell r="S446">
            <v>0.19267654416009236</v>
          </cell>
          <cell r="T446">
            <v>0.22154377142951509</v>
          </cell>
          <cell r="U446">
            <v>0.26160554442809791</v>
          </cell>
          <cell r="V446">
            <v>0.25208032550203441</v>
          </cell>
          <cell r="W446">
            <v>0.20277814818635381</v>
          </cell>
          <cell r="X446">
            <v>0.17500324372180825</v>
          </cell>
          <cell r="Y446">
            <v>0.19577277989170017</v>
          </cell>
          <cell r="Z446">
            <v>0.22874522938750377</v>
          </cell>
        </row>
        <row r="447">
          <cell r="N447" t="str">
            <v xml:space="preserve">Lithuania50-54 </v>
          </cell>
          <cell r="O447" t="str">
            <v>Lithuania</v>
          </cell>
          <cell r="P447" t="str">
            <v xml:space="preserve">50-54 </v>
          </cell>
          <cell r="Q447">
            <v>0.37160387585636534</v>
          </cell>
          <cell r="R447">
            <v>0.32502148674642911</v>
          </cell>
          <cell r="S447">
            <v>0.31518525454411322</v>
          </cell>
          <cell r="T447">
            <v>0.30790155844967049</v>
          </cell>
          <cell r="U447">
            <v>0.34326370731802142</v>
          </cell>
          <cell r="V447">
            <v>0.36996882445379431</v>
          </cell>
          <cell r="W447">
            <v>0.3249651108217062</v>
          </cell>
          <cell r="X447">
            <v>0.26991721574590305</v>
          </cell>
          <cell r="Y447">
            <v>0.27452131702667593</v>
          </cell>
          <cell r="Z447">
            <v>0.34351741808371705</v>
          </cell>
        </row>
        <row r="448">
          <cell r="N448" t="str">
            <v xml:space="preserve">Lithuania55-59 </v>
          </cell>
          <cell r="O448" t="str">
            <v>Lithuania</v>
          </cell>
          <cell r="P448" t="str">
            <v xml:space="preserve">55-59 </v>
          </cell>
          <cell r="Q448">
            <v>0.34251539501771405</v>
          </cell>
          <cell r="R448">
            <v>0.35300473390540377</v>
          </cell>
          <cell r="S448">
            <v>0.32993127791302768</v>
          </cell>
          <cell r="T448">
            <v>0.33961710234548237</v>
          </cell>
          <cell r="U448">
            <v>0.31358598278303185</v>
          </cell>
          <cell r="V448">
            <v>0.33035623764383837</v>
          </cell>
          <cell r="W448">
            <v>0.35759775963298762</v>
          </cell>
          <cell r="X448">
            <v>0.34858928873120459</v>
          </cell>
          <cell r="Y448">
            <v>0.31753743198298018</v>
          </cell>
          <cell r="Z448">
            <v>0.30509776630982455</v>
          </cell>
        </row>
        <row r="449">
          <cell r="N449" t="str">
            <v xml:space="preserve">Lithuania60-64 </v>
          </cell>
          <cell r="O449" t="str">
            <v>Lithuania</v>
          </cell>
          <cell r="P449" t="str">
            <v xml:space="preserve">60-64 </v>
          </cell>
          <cell r="Q449">
            <v>0.28588072912592061</v>
          </cell>
          <cell r="R449">
            <v>0.32197377934816712</v>
          </cell>
          <cell r="S449">
            <v>0.3548834675428591</v>
          </cell>
          <cell r="T449">
            <v>0.35248133920484714</v>
          </cell>
          <cell r="U449">
            <v>0.34315030989894668</v>
          </cell>
          <cell r="V449">
            <v>0.29967493790236732</v>
          </cell>
          <cell r="W449">
            <v>0.31743712954530617</v>
          </cell>
          <cell r="X449">
            <v>0.38149349552289236</v>
          </cell>
          <cell r="Y449">
            <v>0.4079412509903439</v>
          </cell>
          <cell r="Z449">
            <v>0.3513848156064584</v>
          </cell>
        </row>
        <row r="450">
          <cell r="N450" t="str">
            <v xml:space="preserve">Luxembourg20-24 </v>
          </cell>
          <cell r="O450" t="str">
            <v>Luxembourg</v>
          </cell>
          <cell r="P450" t="str">
            <v xml:space="preserve">20-24 </v>
          </cell>
        </row>
        <row r="451">
          <cell r="N451" t="str">
            <v xml:space="preserve">Luxembourg25-29 </v>
          </cell>
          <cell r="O451" t="str">
            <v>Luxembourg</v>
          </cell>
          <cell r="P451" t="str">
            <v xml:space="preserve">25-29 </v>
          </cell>
          <cell r="Q451">
            <v>0.18229312063808575</v>
          </cell>
          <cell r="R451">
            <v>0.18787153517605051</v>
          </cell>
          <cell r="S451">
            <v>0.18451435026517835</v>
          </cell>
          <cell r="T451">
            <v>0.18003391147022327</v>
          </cell>
          <cell r="U451">
            <v>0.1813397581254724</v>
          </cell>
          <cell r="V451">
            <v>0.18644593021072006</v>
          </cell>
          <cell r="W451">
            <v>0.18993023734265996</v>
          </cell>
          <cell r="X451">
            <v>0.19127600902481826</v>
          </cell>
          <cell r="Y451">
            <v>0.19021938850507128</v>
          </cell>
          <cell r="Z451">
            <v>0.18839325566354834</v>
          </cell>
        </row>
        <row r="452">
          <cell r="N452" t="str">
            <v xml:space="preserve">Luxembourg30-34 </v>
          </cell>
          <cell r="O452" t="str">
            <v>Luxembourg</v>
          </cell>
          <cell r="P452" t="str">
            <v xml:space="preserve">30-34 </v>
          </cell>
          <cell r="Q452">
            <v>0.19965104685942173</v>
          </cell>
          <cell r="R452">
            <v>0.19894340503779809</v>
          </cell>
          <cell r="S452">
            <v>0.20144938635623888</v>
          </cell>
          <cell r="T452">
            <v>0.19829684850666388</v>
          </cell>
          <cell r="U452">
            <v>0.19455782312925171</v>
          </cell>
          <cell r="V452">
            <v>0.19442775044134772</v>
          </cell>
          <cell r="W452">
            <v>0.199113471861148</v>
          </cell>
          <cell r="X452">
            <v>0.20121073693397584</v>
          </cell>
          <cell r="Y452">
            <v>0.20108775540202853</v>
          </cell>
          <cell r="Z452">
            <v>0.19966114354943024</v>
          </cell>
        </row>
        <row r="453">
          <cell r="N453" t="str">
            <v xml:space="preserve">Luxembourg35-39 </v>
          </cell>
          <cell r="O453" t="str">
            <v>Luxembourg</v>
          </cell>
          <cell r="P453" t="str">
            <v xml:space="preserve">35-39 </v>
          </cell>
          <cell r="Q453">
            <v>0.20167497507477566</v>
          </cell>
          <cell r="R453">
            <v>0.2067267933413113</v>
          </cell>
          <cell r="S453">
            <v>0.20487660112198203</v>
          </cell>
          <cell r="T453">
            <v>0.20780721613352404</v>
          </cell>
          <cell r="U453">
            <v>0.2057161753590325</v>
          </cell>
          <cell r="V453">
            <v>0.2007380836119145</v>
          </cell>
          <cell r="W453">
            <v>0.20044139375689679</v>
          </cell>
          <cell r="X453">
            <v>0.20394046591088455</v>
          </cell>
          <cell r="Y453">
            <v>0.20479016610318976</v>
          </cell>
          <cell r="Z453">
            <v>0.20454359133183339</v>
          </cell>
        </row>
        <row r="454">
          <cell r="N454" t="str">
            <v xml:space="preserve">Luxembourg40-44 </v>
          </cell>
          <cell r="O454" t="str">
            <v>Luxembourg</v>
          </cell>
          <cell r="P454" t="str">
            <v xml:space="preserve">40-44 </v>
          </cell>
          <cell r="Q454">
            <v>0.20604187437686938</v>
          </cell>
          <cell r="R454">
            <v>0.20292266230796921</v>
          </cell>
          <cell r="S454">
            <v>0.20790174041241455</v>
          </cell>
          <cell r="T454">
            <v>0.20681260597334444</v>
          </cell>
          <cell r="U454">
            <v>0.21097883597883599</v>
          </cell>
          <cell r="V454">
            <v>0.20780903729857642</v>
          </cell>
          <cell r="W454">
            <v>0.20289150317017973</v>
          </cell>
          <cell r="X454">
            <v>0.20163783738614524</v>
          </cell>
          <cell r="Y454">
            <v>0.20407357048361016</v>
          </cell>
          <cell r="Z454">
            <v>0.20497171641723066</v>
          </cell>
        </row>
        <row r="455">
          <cell r="N455" t="str">
            <v xml:space="preserve">Luxembourg45-49 </v>
          </cell>
          <cell r="O455" t="str">
            <v>Luxembourg</v>
          </cell>
          <cell r="P455" t="str">
            <v xml:space="preserve">45-49 </v>
          </cell>
          <cell r="Q455">
            <v>0.21033898305084744</v>
          </cell>
          <cell r="R455">
            <v>0.20353560413687088</v>
          </cell>
          <cell r="S455">
            <v>0.20125792184418617</v>
          </cell>
          <cell r="T455">
            <v>0.20704941791624434</v>
          </cell>
          <cell r="U455">
            <v>0.2074074074074074</v>
          </cell>
          <cell r="V455">
            <v>0.2105791984374413</v>
          </cell>
          <cell r="W455">
            <v>0.20762339386911552</v>
          </cell>
          <cell r="X455">
            <v>0.20193495074417611</v>
          </cell>
          <cell r="Y455">
            <v>0.19982911950610024</v>
          </cell>
          <cell r="Z455">
            <v>0.2024302930379574</v>
          </cell>
        </row>
        <row r="456">
          <cell r="N456" t="str">
            <v xml:space="preserve">Luxembourg50-54 </v>
          </cell>
          <cell r="O456" t="str">
            <v>Luxembourg</v>
          </cell>
          <cell r="P456" t="str">
            <v xml:space="preserve">50-54 </v>
          </cell>
          <cell r="Q456">
            <v>0.38735885431010741</v>
          </cell>
          <cell r="R456">
            <v>0.36936210493102178</v>
          </cell>
          <cell r="S456">
            <v>0.34364702781072887</v>
          </cell>
          <cell r="T456">
            <v>0.33827351834810543</v>
          </cell>
          <cell r="U456">
            <v>0.34729134762633995</v>
          </cell>
          <cell r="V456">
            <v>0.3430486235364284</v>
          </cell>
          <cell r="W456">
            <v>0.342925180519281</v>
          </cell>
          <cell r="X456">
            <v>0.33759723686824689</v>
          </cell>
          <cell r="Y456">
            <v>0.33168263702568035</v>
          </cell>
          <cell r="Z456">
            <v>0.33497010440224295</v>
          </cell>
        </row>
        <row r="457">
          <cell r="N457" t="str">
            <v xml:space="preserve">Luxembourg55-59 </v>
          </cell>
          <cell r="O457" t="str">
            <v>Luxembourg</v>
          </cell>
          <cell r="P457" t="str">
            <v xml:space="preserve">55-59 </v>
          </cell>
          <cell r="Q457">
            <v>0.33261203131762207</v>
          </cell>
          <cell r="R457">
            <v>0.34098199730047152</v>
          </cell>
          <cell r="S457">
            <v>0.34279029919599313</v>
          </cell>
          <cell r="T457">
            <v>0.33263912432798953</v>
          </cell>
          <cell r="U457">
            <v>0.33033435426237878</v>
          </cell>
          <cell r="V457">
            <v>0.33780644756254513</v>
          </cell>
          <cell r="W457">
            <v>0.33206329697342141</v>
          </cell>
          <cell r="X457">
            <v>0.33741384316782053</v>
          </cell>
          <cell r="Y457">
            <v>0.33504024530471443</v>
          </cell>
          <cell r="Z457">
            <v>0.33151584621580593</v>
          </cell>
        </row>
        <row r="458">
          <cell r="N458" t="str">
            <v xml:space="preserve">Luxembourg60-64 </v>
          </cell>
          <cell r="O458" t="str">
            <v>Luxembourg</v>
          </cell>
          <cell r="P458" t="str">
            <v xml:space="preserve">60-64 </v>
          </cell>
          <cell r="Q458">
            <v>0.28002911437227052</v>
          </cell>
          <cell r="R458">
            <v>0.28965589776850664</v>
          </cell>
          <cell r="S458">
            <v>0.313562672993278</v>
          </cell>
          <cell r="T458">
            <v>0.32908735732390498</v>
          </cell>
          <cell r="U458">
            <v>0.32237429811128127</v>
          </cell>
          <cell r="V458">
            <v>0.31914492890102647</v>
          </cell>
          <cell r="W458">
            <v>0.32501152250729759</v>
          </cell>
          <cell r="X458">
            <v>0.32498891996393259</v>
          </cell>
          <cell r="Y458">
            <v>0.33327711766960522</v>
          </cell>
          <cell r="Z458">
            <v>0.33351404938195112</v>
          </cell>
        </row>
        <row r="459">
          <cell r="N459" t="str">
            <v xml:space="preserve">Hungary20-24 </v>
          </cell>
          <cell r="O459" t="str">
            <v>Hungary</v>
          </cell>
          <cell r="P459" t="str">
            <v xml:space="preserve">20-24 </v>
          </cell>
        </row>
        <row r="460">
          <cell r="N460" t="str">
            <v xml:space="preserve">Hungary25-29 </v>
          </cell>
          <cell r="O460" t="str">
            <v>Hungary</v>
          </cell>
          <cell r="P460" t="str">
            <v xml:space="preserve">25-29 </v>
          </cell>
          <cell r="Q460">
            <v>0.18224563568741878</v>
          </cell>
          <cell r="R460">
            <v>0.17762147384671167</v>
          </cell>
          <cell r="S460">
            <v>0.15950904111894584</v>
          </cell>
          <cell r="T460">
            <v>0.16660636237011894</v>
          </cell>
          <cell r="U460">
            <v>0.17815408270615846</v>
          </cell>
          <cell r="V460">
            <v>0.18367870611562537</v>
          </cell>
          <cell r="W460">
            <v>0.18510677624014318</v>
          </cell>
          <cell r="X460">
            <v>0.18080662821658519</v>
          </cell>
          <cell r="Y460">
            <v>0.17518087053518824</v>
          </cell>
          <cell r="Z460">
            <v>0.17561449350602559</v>
          </cell>
        </row>
        <row r="461">
          <cell r="N461" t="str">
            <v xml:space="preserve">Hungary30-34 </v>
          </cell>
          <cell r="O461" t="str">
            <v>Hungary</v>
          </cell>
          <cell r="P461" t="str">
            <v xml:space="preserve">30-34 </v>
          </cell>
          <cell r="Q461">
            <v>0.1936596074810128</v>
          </cell>
          <cell r="R461">
            <v>0.18657372959494073</v>
          </cell>
          <cell r="S461">
            <v>0.19058697438378852</v>
          </cell>
          <cell r="T461">
            <v>0.17855749987992509</v>
          </cell>
          <cell r="U461">
            <v>0.17955409889131665</v>
          </cell>
          <cell r="V461">
            <v>0.19126854250683029</v>
          </cell>
          <cell r="W461">
            <v>0.19800202351163149</v>
          </cell>
          <cell r="X461">
            <v>0.19474884939503645</v>
          </cell>
          <cell r="Y461">
            <v>0.19073770041083732</v>
          </cell>
          <cell r="Z461">
            <v>0.18702204127221467</v>
          </cell>
        </row>
        <row r="462">
          <cell r="N462" t="str">
            <v xml:space="preserve">Hungary35-39 </v>
          </cell>
          <cell r="O462" t="str">
            <v>Hungary</v>
          </cell>
          <cell r="P462" t="str">
            <v xml:space="preserve">35-39 </v>
          </cell>
          <cell r="Q462">
            <v>0.2328893086689138</v>
          </cell>
          <cell r="R462">
            <v>0.19625115253758468</v>
          </cell>
          <cell r="S462">
            <v>0.19827172095078138</v>
          </cell>
          <cell r="T462">
            <v>0.21091689214069578</v>
          </cell>
          <cell r="U462">
            <v>0.190397480510372</v>
          </cell>
          <cell r="V462">
            <v>0.1908790482485129</v>
          </cell>
          <cell r="W462">
            <v>0.20390702535624866</v>
          </cell>
          <cell r="X462">
            <v>0.20610163753427416</v>
          </cell>
          <cell r="Y462">
            <v>0.20326627442046802</v>
          </cell>
          <cell r="Z462">
            <v>0.20142825675212023</v>
          </cell>
        </row>
        <row r="463">
          <cell r="N463" t="str">
            <v xml:space="preserve">Hungary40-44 </v>
          </cell>
          <cell r="O463" t="str">
            <v>Hungary</v>
          </cell>
          <cell r="P463" t="str">
            <v xml:space="preserve">40-44 </v>
          </cell>
          <cell r="Q463">
            <v>0.20610132508177018</v>
          </cell>
          <cell r="R463">
            <v>0.23391257731316656</v>
          </cell>
          <cell r="S463">
            <v>0.20699902172884008</v>
          </cell>
          <cell r="T463">
            <v>0.2179612878436144</v>
          </cell>
          <cell r="U463">
            <v>0.22299371476356181</v>
          </cell>
          <cell r="V463">
            <v>0.20081079839254093</v>
          </cell>
          <cell r="W463">
            <v>0.201998570328906</v>
          </cell>
          <cell r="X463">
            <v>0.21077496942395027</v>
          </cell>
          <cell r="Y463">
            <v>0.21361104783151744</v>
          </cell>
          <cell r="Z463">
            <v>0.21317235624696509</v>
          </cell>
        </row>
        <row r="464">
          <cell r="N464" t="str">
            <v xml:space="preserve">Hungary45-49 </v>
          </cell>
          <cell r="O464" t="str">
            <v>Hungary</v>
          </cell>
          <cell r="P464" t="str">
            <v xml:space="preserve">45-49 </v>
          </cell>
          <cell r="Q464">
            <v>0.18510412308088448</v>
          </cell>
          <cell r="R464">
            <v>0.20564106670759635</v>
          </cell>
          <cell r="S464">
            <v>0.24463324181764418</v>
          </cell>
          <cell r="T464">
            <v>0.22595795776564576</v>
          </cell>
          <cell r="U464">
            <v>0.22890062312859108</v>
          </cell>
          <cell r="V464">
            <v>0.23336290473649052</v>
          </cell>
          <cell r="W464">
            <v>0.21098560456307069</v>
          </cell>
          <cell r="X464">
            <v>0.20756791543015393</v>
          </cell>
          <cell r="Y464">
            <v>0.21720410680198898</v>
          </cell>
          <cell r="Z464">
            <v>0.22276285222267442</v>
          </cell>
        </row>
        <row r="465">
          <cell r="N465" t="str">
            <v xml:space="preserve">Hungary50-54 </v>
          </cell>
          <cell r="O465" t="str">
            <v>Hungary</v>
          </cell>
          <cell r="P465" t="str">
            <v xml:space="preserve">50-54 </v>
          </cell>
          <cell r="Q465">
            <v>0.28910824268738355</v>
          </cell>
          <cell r="R465">
            <v>0.33776315424869741</v>
          </cell>
          <cell r="S465">
            <v>0.37492863509223018</v>
          </cell>
          <cell r="T465">
            <v>0.38110471709071869</v>
          </cell>
          <cell r="U465">
            <v>0.31624146025168259</v>
          </cell>
          <cell r="V465">
            <v>0.31239596533493014</v>
          </cell>
          <cell r="W465">
            <v>0.32874765710320181</v>
          </cell>
          <cell r="X465">
            <v>0.30290145930623991</v>
          </cell>
          <cell r="Y465">
            <v>0.31153002019904574</v>
          </cell>
          <cell r="Z465">
            <v>0.33582913671478898</v>
          </cell>
        </row>
        <row r="466">
          <cell r="N466" t="str">
            <v xml:space="preserve">Hungary55-59 </v>
          </cell>
          <cell r="O466" t="str">
            <v>Hungary</v>
          </cell>
          <cell r="P466" t="str">
            <v xml:space="preserve">55-59 </v>
          </cell>
          <cell r="Q466">
            <v>0.34653375432438299</v>
          </cell>
          <cell r="R466">
            <v>0.3032745917664651</v>
          </cell>
          <cell r="S466">
            <v>0.3308928930820193</v>
          </cell>
          <cell r="T466">
            <v>0.33004238983528994</v>
          </cell>
          <cell r="U466">
            <v>0.36764205142323103</v>
          </cell>
          <cell r="V466">
            <v>0.31925563864403317</v>
          </cell>
          <cell r="W466">
            <v>0.33306490513587045</v>
          </cell>
          <cell r="X466">
            <v>0.34724884537700529</v>
          </cell>
          <cell r="Y466">
            <v>0.32168590713960349</v>
          </cell>
          <cell r="Z466">
            <v>0.32751806264482758</v>
          </cell>
        </row>
        <row r="467">
          <cell r="N467" t="str">
            <v xml:space="preserve">Hungary60-64 </v>
          </cell>
          <cell r="O467" t="str">
            <v>Hungary</v>
          </cell>
          <cell r="P467" t="str">
            <v xml:space="preserve">60-64 </v>
          </cell>
          <cell r="Q467">
            <v>0.36435800298823345</v>
          </cell>
          <cell r="R467">
            <v>0.35896225398483755</v>
          </cell>
          <cell r="S467">
            <v>0.29417847182575052</v>
          </cell>
          <cell r="T467">
            <v>0.28885289307399137</v>
          </cell>
          <cell r="U467">
            <v>0.31611648832508638</v>
          </cell>
          <cell r="V467">
            <v>0.36834839602103669</v>
          </cell>
          <cell r="W467">
            <v>0.33818743776092774</v>
          </cell>
          <cell r="X467">
            <v>0.34984969531675481</v>
          </cell>
          <cell r="Y467">
            <v>0.36678407266135082</v>
          </cell>
          <cell r="Z467">
            <v>0.33665280064038344</v>
          </cell>
        </row>
        <row r="468">
          <cell r="N468" t="str">
            <v xml:space="preserve">Malta20-24 </v>
          </cell>
          <cell r="O468" t="str">
            <v>Malta</v>
          </cell>
          <cell r="P468" t="str">
            <v xml:space="preserve">20-24 </v>
          </cell>
        </row>
        <row r="469">
          <cell r="N469" t="str">
            <v xml:space="preserve">Malta25-29 </v>
          </cell>
          <cell r="O469" t="str">
            <v>Malta</v>
          </cell>
          <cell r="P469" t="str">
            <v xml:space="preserve">25-29 </v>
          </cell>
          <cell r="Q469">
            <v>0.21291010235220253</v>
          </cell>
          <cell r="R469">
            <v>0.19690318914695645</v>
          </cell>
          <cell r="S469">
            <v>0.17149341288305905</v>
          </cell>
          <cell r="T469">
            <v>0.16092160921609217</v>
          </cell>
          <cell r="U469">
            <v>0.17225352561041607</v>
          </cell>
          <cell r="V469">
            <v>0.18685686376879937</v>
          </cell>
          <cell r="W469">
            <v>0.19515342194570134</v>
          </cell>
          <cell r="X469">
            <v>0.19316619636784604</v>
          </cell>
          <cell r="Y469">
            <v>0.18376764883622979</v>
          </cell>
          <cell r="Z469">
            <v>0.17884575656844517</v>
          </cell>
        </row>
        <row r="470">
          <cell r="N470" t="str">
            <v xml:space="preserve">Malta30-34 </v>
          </cell>
          <cell r="O470" t="str">
            <v>Malta</v>
          </cell>
          <cell r="P470" t="str">
            <v xml:space="preserve">30-34 </v>
          </cell>
          <cell r="Q470">
            <v>0.21723196425703398</v>
          </cell>
          <cell r="R470">
            <v>0.20876482704737553</v>
          </cell>
          <cell r="S470">
            <v>0.20116755398866701</v>
          </cell>
          <cell r="T470">
            <v>0.18340683406834069</v>
          </cell>
          <cell r="U470">
            <v>0.17367013656766306</v>
          </cell>
          <cell r="V470">
            <v>0.18552638226922882</v>
          </cell>
          <cell r="W470">
            <v>0.19992576357466063</v>
          </cell>
          <cell r="X470">
            <v>0.20369365458360467</v>
          </cell>
          <cell r="Y470">
            <v>0.19942498214514623</v>
          </cell>
          <cell r="Z470">
            <v>0.19206715871316693</v>
          </cell>
        </row>
        <row r="471">
          <cell r="N471" t="str">
            <v xml:space="preserve">Malta35-39 </v>
          </cell>
          <cell r="O471" t="str">
            <v>Malta</v>
          </cell>
          <cell r="P471" t="str">
            <v xml:space="preserve">35-39 </v>
          </cell>
          <cell r="Q471">
            <v>0.21158142183416315</v>
          </cell>
          <cell r="R471">
            <v>0.21081042687690887</v>
          </cell>
          <cell r="S471">
            <v>0.21104466108105793</v>
          </cell>
          <cell r="T471">
            <v>0.21246212462124622</v>
          </cell>
          <cell r="U471">
            <v>0.19538089326075192</v>
          </cell>
          <cell r="V471">
            <v>0.18468430537076647</v>
          </cell>
          <cell r="W471">
            <v>0.1959664875565611</v>
          </cell>
          <cell r="X471">
            <v>0.20584617610881992</v>
          </cell>
          <cell r="Y471">
            <v>0.20729943047594632</v>
          </cell>
          <cell r="Z471">
            <v>0.2053261216594362</v>
          </cell>
        </row>
        <row r="472">
          <cell r="N472" t="str">
            <v xml:space="preserve">Malta40-44 </v>
          </cell>
          <cell r="O472" t="str">
            <v>Malta</v>
          </cell>
          <cell r="P472" t="str">
            <v xml:space="preserve">40-44 </v>
          </cell>
          <cell r="Q472">
            <v>0.18661390880287346</v>
          </cell>
          <cell r="R472">
            <v>0.20427587186589957</v>
          </cell>
          <cell r="S472">
            <v>0.21191533092590742</v>
          </cell>
          <cell r="T472">
            <v>0.22164221642216422</v>
          </cell>
          <cell r="U472">
            <v>0.22495463661541401</v>
          </cell>
          <cell r="V472">
            <v>0.20632568166124932</v>
          </cell>
          <cell r="W472">
            <v>0.19365101809954752</v>
          </cell>
          <cell r="X472">
            <v>0.20032920917444469</v>
          </cell>
          <cell r="Y472">
            <v>0.20805024996795282</v>
          </cell>
          <cell r="Z472">
            <v>0.21197438353334461</v>
          </cell>
        </row>
        <row r="473">
          <cell r="N473" t="str">
            <v xml:space="preserve">Malta45-49 </v>
          </cell>
          <cell r="O473" t="str">
            <v>Malta</v>
          </cell>
          <cell r="P473" t="str">
            <v xml:space="preserve">45-49 </v>
          </cell>
          <cell r="Q473">
            <v>0.17166260275372688</v>
          </cell>
          <cell r="R473">
            <v>0.17924568506285957</v>
          </cell>
          <cell r="S473">
            <v>0.20437904112130859</v>
          </cell>
          <cell r="T473">
            <v>0.22156721567215673</v>
          </cell>
          <cell r="U473">
            <v>0.23374080794575494</v>
          </cell>
          <cell r="V473">
            <v>0.23660676692995605</v>
          </cell>
          <cell r="W473">
            <v>0.21530330882352941</v>
          </cell>
          <cell r="X473">
            <v>0.19696476376528471</v>
          </cell>
          <cell r="Y473">
            <v>0.20145768857472485</v>
          </cell>
          <cell r="Z473">
            <v>0.21178657952560709</v>
          </cell>
        </row>
        <row r="474">
          <cell r="N474" t="str">
            <v xml:space="preserve">Malta50-54 </v>
          </cell>
          <cell r="O474" t="str">
            <v>Malta</v>
          </cell>
          <cell r="P474" t="str">
            <v xml:space="preserve">50-54 </v>
          </cell>
          <cell r="Q474">
            <v>0.32503154837019926</v>
          </cell>
          <cell r="R474">
            <v>0.295910780669145</v>
          </cell>
          <cell r="S474">
            <v>0.33856113548946315</v>
          </cell>
          <cell r="T474">
            <v>0.37706443977553789</v>
          </cell>
          <cell r="U474">
            <v>0.35971453180755508</v>
          </cell>
          <cell r="V474">
            <v>0.34092294705247855</v>
          </cell>
          <cell r="W474">
            <v>0.32806715555660354</v>
          </cell>
          <cell r="X474">
            <v>0.30232907965001127</v>
          </cell>
          <cell r="Y474">
            <v>0.29785410098998949</v>
          </cell>
          <cell r="Z474">
            <v>0.32785798245878417</v>
          </cell>
        </row>
        <row r="475">
          <cell r="N475" t="str">
            <v xml:space="preserve">Malta55-59 </v>
          </cell>
          <cell r="O475" t="str">
            <v>Malta</v>
          </cell>
          <cell r="P475" t="str">
            <v xml:space="preserve">55-59 </v>
          </cell>
          <cell r="Q475">
            <v>0.34584156765637275</v>
          </cell>
          <cell r="R475">
            <v>0.34241763876426101</v>
          </cell>
          <cell r="S475">
            <v>0.30784441193997508</v>
          </cell>
          <cell r="T475">
            <v>0.32743810005053059</v>
          </cell>
          <cell r="U475">
            <v>0.34381690660760428</v>
          </cell>
          <cell r="V475">
            <v>0.33799183979740188</v>
          </cell>
          <cell r="W475">
            <v>0.33827725246999457</v>
          </cell>
          <cell r="X475">
            <v>0.34427257001027906</v>
          </cell>
          <cell r="Y475">
            <v>0.32890879929207456</v>
          </cell>
          <cell r="Z475">
            <v>0.31993128183489555</v>
          </cell>
        </row>
        <row r="476">
          <cell r="N476" t="str">
            <v xml:space="preserve">Malta60-64 </v>
          </cell>
          <cell r="O476" t="str">
            <v>Malta</v>
          </cell>
          <cell r="P476" t="str">
            <v xml:space="preserve">60-64 </v>
          </cell>
          <cell r="Q476">
            <v>0.32912688397342793</v>
          </cell>
          <cell r="R476">
            <v>0.36167158056659404</v>
          </cell>
          <cell r="S476">
            <v>0.35359445257056177</v>
          </cell>
          <cell r="T476">
            <v>0.29549746017393153</v>
          </cell>
          <cell r="U476">
            <v>0.29646856158484064</v>
          </cell>
          <cell r="V476">
            <v>0.32108521315011956</v>
          </cell>
          <cell r="W476">
            <v>0.33365559197340189</v>
          </cell>
          <cell r="X476">
            <v>0.35339835033970968</v>
          </cell>
          <cell r="Y476">
            <v>0.37323709971793595</v>
          </cell>
          <cell r="Z476">
            <v>0.35221073570632028</v>
          </cell>
        </row>
        <row r="477">
          <cell r="N477" t="str">
            <v xml:space="preserve">Netherlands20-24 </v>
          </cell>
          <cell r="O477" t="str">
            <v>Netherlands</v>
          </cell>
          <cell r="P477" t="str">
            <v xml:space="preserve">20-24 </v>
          </cell>
        </row>
        <row r="478">
          <cell r="N478" t="str">
            <v xml:space="preserve">Netherlands25-29 </v>
          </cell>
          <cell r="O478" t="str">
            <v>Netherlands</v>
          </cell>
          <cell r="P478" t="str">
            <v xml:space="preserve">25-29 </v>
          </cell>
          <cell r="Q478">
            <v>0.18998341006601138</v>
          </cell>
          <cell r="R478">
            <v>0.20298635777471097</v>
          </cell>
          <cell r="S478">
            <v>0.20092919450926283</v>
          </cell>
          <cell r="T478">
            <v>0.20273564344077349</v>
          </cell>
          <cell r="U478">
            <v>0.18956874096854631</v>
          </cell>
          <cell r="V478">
            <v>0.18949619073727439</v>
          </cell>
          <cell r="W478">
            <v>0.19458701309139867</v>
          </cell>
          <cell r="X478">
            <v>0.19916262146793279</v>
          </cell>
          <cell r="Y478">
            <v>0.202124457094919</v>
          </cell>
          <cell r="Z478">
            <v>0.20025083455682363</v>
          </cell>
        </row>
        <row r="479">
          <cell r="N479" t="str">
            <v xml:space="preserve">Netherlands30-34 </v>
          </cell>
          <cell r="O479" t="str">
            <v>Netherlands</v>
          </cell>
          <cell r="P479" t="str">
            <v xml:space="preserve">30-34 </v>
          </cell>
          <cell r="Q479">
            <v>0.18354773488617826</v>
          </cell>
          <cell r="R479">
            <v>0.1988212936358906</v>
          </cell>
          <cell r="S479">
            <v>0.20945288959005715</v>
          </cell>
          <cell r="T479">
            <v>0.19970850015842384</v>
          </cell>
          <cell r="U479">
            <v>0.20454295391222402</v>
          </cell>
          <cell r="V479">
            <v>0.19329799125114583</v>
          </cell>
          <cell r="W479">
            <v>0.19382102058655093</v>
          </cell>
          <cell r="X479">
            <v>0.19708932987730446</v>
          </cell>
          <cell r="Y479">
            <v>0.20262714506771587</v>
          </cell>
          <cell r="Z479">
            <v>0.20303095911803976</v>
          </cell>
        </row>
        <row r="480">
          <cell r="N480" t="str">
            <v xml:space="preserve">Netherlands35-39 </v>
          </cell>
          <cell r="O480" t="str">
            <v>Netherlands</v>
          </cell>
          <cell r="P480" t="str">
            <v xml:space="preserve">35-39 </v>
          </cell>
          <cell r="Q480">
            <v>0.18203388526674524</v>
          </cell>
          <cell r="R480">
            <v>0.190448179905432</v>
          </cell>
          <cell r="S480">
            <v>0.20376163142158069</v>
          </cell>
          <cell r="T480">
            <v>0.2066676268110724</v>
          </cell>
          <cell r="U480">
            <v>0.20008354396269398</v>
          </cell>
          <cell r="V480">
            <v>0.20720833945365613</v>
          </cell>
          <cell r="W480">
            <v>0.19659643729089429</v>
          </cell>
          <cell r="X480">
            <v>0.19519804169221636</v>
          </cell>
          <cell r="Y480">
            <v>0.19935304803237411</v>
          </cell>
          <cell r="Z480">
            <v>0.20234569373665778</v>
          </cell>
        </row>
        <row r="481">
          <cell r="N481" t="str">
            <v xml:space="preserve">Netherlands40-44 </v>
          </cell>
          <cell r="O481" t="str">
            <v>Netherlands</v>
          </cell>
          <cell r="P481" t="str">
            <v xml:space="preserve">40-44 </v>
          </cell>
          <cell r="Q481">
            <v>0.21346041638847443</v>
          </cell>
          <cell r="R481">
            <v>0.1879870741989246</v>
          </cell>
          <cell r="S481">
            <v>0.19445765817220129</v>
          </cell>
          <cell r="T481">
            <v>0.20030532592101852</v>
          </cell>
          <cell r="U481">
            <v>0.20635088541544011</v>
          </cell>
          <cell r="V481">
            <v>0.20205784235252902</v>
          </cell>
          <cell r="W481">
            <v>0.21030794425857272</v>
          </cell>
          <cell r="X481">
            <v>0.19752744098325814</v>
          </cell>
          <cell r="Y481">
            <v>0.19693443151745929</v>
          </cell>
          <cell r="Z481">
            <v>0.19856031935278368</v>
          </cell>
        </row>
        <row r="482">
          <cell r="N482" t="str">
            <v xml:space="preserve">Netherlands45-49 </v>
          </cell>
          <cell r="O482" t="str">
            <v>Netherlands</v>
          </cell>
          <cell r="P482" t="str">
            <v xml:space="preserve">45-49 </v>
          </cell>
          <cell r="Q482">
            <v>0.23097455339259071</v>
          </cell>
          <cell r="R482">
            <v>0.21975709448504183</v>
          </cell>
          <cell r="S482">
            <v>0.19139862630689802</v>
          </cell>
          <cell r="T482">
            <v>0.19058290366871178</v>
          </cell>
          <cell r="U482">
            <v>0.19945387574109555</v>
          </cell>
          <cell r="V482">
            <v>0.20793963620539463</v>
          </cell>
          <cell r="W482">
            <v>0.20468758477258342</v>
          </cell>
          <cell r="X482">
            <v>0.21102256597928826</v>
          </cell>
          <cell r="Y482">
            <v>0.19896091828753174</v>
          </cell>
          <cell r="Z482">
            <v>0.19581219323569513</v>
          </cell>
        </row>
        <row r="483">
          <cell r="N483" t="str">
            <v xml:space="preserve">Netherlands50-54 </v>
          </cell>
          <cell r="O483" t="str">
            <v>Netherlands</v>
          </cell>
          <cell r="P483" t="str">
            <v xml:space="preserve">50-54 </v>
          </cell>
          <cell r="Q483">
            <v>0.36438150375852962</v>
          </cell>
          <cell r="R483">
            <v>0.34731921071530653</v>
          </cell>
          <cell r="S483">
            <v>0.31994139694721052</v>
          </cell>
          <cell r="T483">
            <v>0.29391411342225315</v>
          </cell>
          <cell r="U483">
            <v>0.32173959863396606</v>
          </cell>
          <cell r="V483">
            <v>0.34896663106547837</v>
          </cell>
          <cell r="W483">
            <v>0.34883952013625791</v>
          </cell>
          <cell r="X483">
            <v>0.33259706399662764</v>
          </cell>
          <cell r="Y483">
            <v>0.33788808984349505</v>
          </cell>
          <cell r="Z483">
            <v>0.32314608513910525</v>
          </cell>
        </row>
        <row r="484">
          <cell r="N484" t="str">
            <v xml:space="preserve">Netherlands55-59 </v>
          </cell>
          <cell r="O484" t="str">
            <v>Netherlands</v>
          </cell>
          <cell r="P484" t="str">
            <v xml:space="preserve">55-59 </v>
          </cell>
          <cell r="Q484">
            <v>0.3325706493791637</v>
          </cell>
          <cell r="R484">
            <v>0.34235121300193444</v>
          </cell>
          <cell r="S484">
            <v>0.3434772109131215</v>
          </cell>
          <cell r="T484">
            <v>0.3413891243500668</v>
          </cell>
          <cell r="U484">
            <v>0.31450823369659786</v>
          </cell>
          <cell r="V484">
            <v>0.32987463914480569</v>
          </cell>
          <cell r="W484">
            <v>0.33533443280433795</v>
          </cell>
          <cell r="X484">
            <v>0.34081782058109555</v>
          </cell>
          <cell r="Y484">
            <v>0.32745332901765317</v>
          </cell>
          <cell r="Z484">
            <v>0.34415312011955457</v>
          </cell>
        </row>
        <row r="485">
          <cell r="N485" t="str">
            <v xml:space="preserve">Netherlands60-64 </v>
          </cell>
          <cell r="O485" t="str">
            <v>Netherlands</v>
          </cell>
          <cell r="P485" t="str">
            <v xml:space="preserve">60-64 </v>
          </cell>
          <cell r="Q485">
            <v>0.30304784686230668</v>
          </cell>
          <cell r="R485">
            <v>0.31032957628275903</v>
          </cell>
          <cell r="S485">
            <v>0.33658139213966803</v>
          </cell>
          <cell r="T485">
            <v>0.3646967622276801</v>
          </cell>
          <cell r="U485">
            <v>0.36375216766943608</v>
          </cell>
          <cell r="V485">
            <v>0.32115872978971594</v>
          </cell>
          <cell r="W485">
            <v>0.31582604705940409</v>
          </cell>
          <cell r="X485">
            <v>0.32658511542227681</v>
          </cell>
          <cell r="Y485">
            <v>0.33465858113885172</v>
          </cell>
          <cell r="Z485">
            <v>0.33270079474134023</v>
          </cell>
        </row>
        <row r="486">
          <cell r="N486" t="str">
            <v xml:space="preserve">Austria20-24 </v>
          </cell>
          <cell r="O486" t="str">
            <v>Austria</v>
          </cell>
          <cell r="P486" t="str">
            <v xml:space="preserve">20-24 </v>
          </cell>
        </row>
        <row r="487">
          <cell r="N487" t="str">
            <v xml:space="preserve">Austria25-29 </v>
          </cell>
          <cell r="O487" t="str">
            <v>Austria</v>
          </cell>
          <cell r="P487" t="str">
            <v xml:space="preserve">25-29 </v>
          </cell>
          <cell r="Q487">
            <v>0.18470283063162865</v>
          </cell>
          <cell r="R487">
            <v>0.20127427699092529</v>
          </cell>
          <cell r="S487">
            <v>0.19321295500143307</v>
          </cell>
          <cell r="T487">
            <v>0.18316285545975472</v>
          </cell>
          <cell r="U487">
            <v>0.18405202659201228</v>
          </cell>
          <cell r="V487">
            <v>0.18361926918164725</v>
          </cell>
          <cell r="W487">
            <v>0.18960379039663319</v>
          </cell>
          <cell r="X487">
            <v>0.19349834849042724</v>
          </cell>
          <cell r="Y487">
            <v>0.19282118523753727</v>
          </cell>
          <cell r="Z487">
            <v>0.19076970496820309</v>
          </cell>
        </row>
        <row r="488">
          <cell r="N488" t="str">
            <v xml:space="preserve">Austria30-34 </v>
          </cell>
          <cell r="O488" t="str">
            <v>Austria</v>
          </cell>
          <cell r="P488" t="str">
            <v xml:space="preserve">30-34 </v>
          </cell>
          <cell r="Q488">
            <v>0.19165318195984393</v>
          </cell>
          <cell r="R488">
            <v>0.19611921522064851</v>
          </cell>
          <cell r="S488">
            <v>0.20967540842648325</v>
          </cell>
          <cell r="T488">
            <v>0.19836269837019582</v>
          </cell>
          <cell r="U488">
            <v>0.19125342708536788</v>
          </cell>
          <cell r="V488">
            <v>0.19219697699400826</v>
          </cell>
          <cell r="W488">
            <v>0.19359977247938473</v>
          </cell>
          <cell r="X488">
            <v>0.19746320135349224</v>
          </cell>
          <cell r="Y488">
            <v>0.19964383357821713</v>
          </cell>
          <cell r="Z488">
            <v>0.19917169234331741</v>
          </cell>
        </row>
        <row r="489">
          <cell r="N489" t="str">
            <v xml:space="preserve">Austria35-39 </v>
          </cell>
          <cell r="O489" t="str">
            <v>Austria</v>
          </cell>
          <cell r="P489" t="str">
            <v xml:space="preserve">35-39 </v>
          </cell>
          <cell r="Q489">
            <v>0.18022599869621372</v>
          </cell>
          <cell r="R489">
            <v>0.20083538291917563</v>
          </cell>
          <cell r="S489">
            <v>0.20151762682717111</v>
          </cell>
          <cell r="T489">
            <v>0.21177457648297898</v>
          </cell>
          <cell r="U489">
            <v>0.20370233729030579</v>
          </cell>
          <cell r="V489">
            <v>0.19673067718010612</v>
          </cell>
          <cell r="W489">
            <v>0.19972800394530429</v>
          </cell>
          <cell r="X489">
            <v>0.19881454127851517</v>
          </cell>
          <cell r="Y489">
            <v>0.2010007687491088</v>
          </cell>
          <cell r="Z489">
            <v>0.2034383998986129</v>
          </cell>
        </row>
        <row r="490">
          <cell r="N490" t="str">
            <v xml:space="preserve">Austria40-44 </v>
          </cell>
          <cell r="O490" t="str">
            <v>Austria</v>
          </cell>
          <cell r="P490" t="str">
            <v xml:space="preserve">40-44 </v>
          </cell>
          <cell r="Q490">
            <v>0.2063309847941501</v>
          </cell>
          <cell r="R490">
            <v>0.18787422610465609</v>
          </cell>
          <cell r="S490">
            <v>0.20490040126110634</v>
          </cell>
          <cell r="T490">
            <v>0.20223924025776968</v>
          </cell>
          <cell r="U490">
            <v>0.21586188936391848</v>
          </cell>
          <cell r="V490">
            <v>0.20807301566060335</v>
          </cell>
          <cell r="W490">
            <v>0.20318392712079014</v>
          </cell>
          <cell r="X490">
            <v>0.20381711251403803</v>
          </cell>
          <cell r="Y490">
            <v>0.20118598148802549</v>
          </cell>
          <cell r="Z490">
            <v>0.20363945304157419</v>
          </cell>
        </row>
        <row r="491">
          <cell r="N491" t="str">
            <v xml:space="preserve">Austria45-49 </v>
          </cell>
          <cell r="O491" t="str">
            <v>Austria</v>
          </cell>
          <cell r="P491" t="str">
            <v xml:space="preserve">45-49 </v>
          </cell>
          <cell r="Q491">
            <v>0.23708700391816359</v>
          </cell>
          <cell r="R491">
            <v>0.21389689876459447</v>
          </cell>
          <cell r="S491">
            <v>0.19069360848380626</v>
          </cell>
          <cell r="T491">
            <v>0.20446062942930077</v>
          </cell>
          <cell r="U491">
            <v>0.20513031966839559</v>
          </cell>
          <cell r="V491">
            <v>0.21938006098363499</v>
          </cell>
          <cell r="W491">
            <v>0.21388450605788767</v>
          </cell>
          <cell r="X491">
            <v>0.20640679636352735</v>
          </cell>
          <cell r="Y491">
            <v>0.2053482309471113</v>
          </cell>
          <cell r="Z491">
            <v>0.20298074974829242</v>
          </cell>
        </row>
        <row r="492">
          <cell r="N492" t="str">
            <v xml:space="preserve">Austria50-54 </v>
          </cell>
          <cell r="O492" t="str">
            <v>Austria</v>
          </cell>
          <cell r="P492" t="str">
            <v xml:space="preserve">50-54 </v>
          </cell>
          <cell r="Q492">
            <v>0.38841205124889111</v>
          </cell>
          <cell r="R492">
            <v>0.35611482638667197</v>
          </cell>
          <cell r="S492">
            <v>0.30891416468444138</v>
          </cell>
          <cell r="T492">
            <v>0.29481228873932641</v>
          </cell>
          <cell r="U492">
            <v>0.33905384966611496</v>
          </cell>
          <cell r="V492">
            <v>0.34278819411551814</v>
          </cell>
          <cell r="W492">
            <v>0.34720240295316207</v>
          </cell>
          <cell r="X492">
            <v>0.3304532518034265</v>
          </cell>
          <cell r="Y492">
            <v>0.31931658810121683</v>
          </cell>
          <cell r="Z492">
            <v>0.32775144878475998</v>
          </cell>
        </row>
        <row r="493">
          <cell r="N493" t="str">
            <v xml:space="preserve">Austria55-59 </v>
          </cell>
          <cell r="O493" t="str">
            <v>Austria</v>
          </cell>
          <cell r="P493" t="str">
            <v xml:space="preserve">55-59 </v>
          </cell>
          <cell r="Q493">
            <v>0.33297258542805347</v>
          </cell>
          <cell r="R493">
            <v>0.34796296029312118</v>
          </cell>
          <cell r="S493">
            <v>0.35083232939351089</v>
          </cell>
          <cell r="T493">
            <v>0.33144915784919254</v>
          </cell>
          <cell r="U493">
            <v>0.31224792154176895</v>
          </cell>
          <cell r="V493">
            <v>0.34307602995435921</v>
          </cell>
          <cell r="W493">
            <v>0.32710059559177868</v>
          </cell>
          <cell r="X493">
            <v>0.34552877028854823</v>
          </cell>
          <cell r="Y493">
            <v>0.33346075828998895</v>
          </cell>
          <cell r="Z493">
            <v>0.32949061162630361</v>
          </cell>
        </row>
        <row r="494">
          <cell r="N494" t="str">
            <v xml:space="preserve">Austria60-64 </v>
          </cell>
          <cell r="O494" t="str">
            <v>Austria</v>
          </cell>
          <cell r="P494" t="str">
            <v xml:space="preserve">60-64 </v>
          </cell>
          <cell r="Q494">
            <v>0.27861536332305542</v>
          </cell>
          <cell r="R494">
            <v>0.29592221332020685</v>
          </cell>
          <cell r="S494">
            <v>0.34025350592204773</v>
          </cell>
          <cell r="T494">
            <v>0.37373855341148099</v>
          </cell>
          <cell r="U494">
            <v>0.34869822879211615</v>
          </cell>
          <cell r="V494">
            <v>0.31413577593012271</v>
          </cell>
          <cell r="W494">
            <v>0.32569700145505925</v>
          </cell>
          <cell r="X494">
            <v>0.32401797790802522</v>
          </cell>
          <cell r="Y494">
            <v>0.34722265360879423</v>
          </cell>
          <cell r="Z494">
            <v>0.34275793958893647</v>
          </cell>
        </row>
        <row r="495">
          <cell r="N495" t="str">
            <v xml:space="preserve">Poland20-24 </v>
          </cell>
          <cell r="O495" t="str">
            <v>Poland</v>
          </cell>
          <cell r="P495" t="str">
            <v xml:space="preserve">20-24 </v>
          </cell>
        </row>
        <row r="496">
          <cell r="N496" t="str">
            <v xml:space="preserve">Poland25-29 </v>
          </cell>
          <cell r="O496" t="str">
            <v>Poland</v>
          </cell>
          <cell r="P496" t="str">
            <v xml:space="preserve">25-29 </v>
          </cell>
          <cell r="Q496">
            <v>0.20736452037407141</v>
          </cell>
          <cell r="R496">
            <v>0.17490783541679147</v>
          </cell>
          <cell r="S496">
            <v>0.14667436367697317</v>
          </cell>
          <cell r="T496">
            <v>0.14085498466826349</v>
          </cell>
          <cell r="U496">
            <v>0.17251245033476748</v>
          </cell>
          <cell r="V496">
            <v>0.20126933380696535</v>
          </cell>
          <cell r="W496">
            <v>0.19990361161218104</v>
          </cell>
          <cell r="X496">
            <v>0.18181225178903748</v>
          </cell>
          <cell r="Y496">
            <v>0.16400736442291083</v>
          </cell>
          <cell r="Z496">
            <v>0.16299347020578334</v>
          </cell>
        </row>
        <row r="497">
          <cell r="N497" t="str">
            <v xml:space="preserve">Poland30-34 </v>
          </cell>
          <cell r="O497" t="str">
            <v>Poland</v>
          </cell>
          <cell r="P497" t="str">
            <v xml:space="preserve">30-34 </v>
          </cell>
          <cell r="Q497">
            <v>0.23039143824727393</v>
          </cell>
          <cell r="R497">
            <v>0.20552934066431619</v>
          </cell>
          <cell r="S497">
            <v>0.18317433743048173</v>
          </cell>
          <cell r="T497">
            <v>0.16167911276651639</v>
          </cell>
          <cell r="U497">
            <v>0.15808369997128563</v>
          </cell>
          <cell r="V497">
            <v>0.187948630660766</v>
          </cell>
          <cell r="W497">
            <v>0.2139292031865552</v>
          </cell>
          <cell r="X497">
            <v>0.20735887548043411</v>
          </cell>
          <cell r="Y497">
            <v>0.18795220714598515</v>
          </cell>
          <cell r="Z497">
            <v>0.17461087712240203</v>
          </cell>
        </row>
        <row r="498">
          <cell r="N498" t="str">
            <v xml:space="preserve">Poland35-39 </v>
          </cell>
          <cell r="O498" t="str">
            <v>Poland</v>
          </cell>
          <cell r="P498" t="str">
            <v xml:space="preserve">35-39 </v>
          </cell>
          <cell r="Q498">
            <v>0.2131830200747562</v>
          </cell>
          <cell r="R498">
            <v>0.22766332374073608</v>
          </cell>
          <cell r="S498">
            <v>0.21470923960311775</v>
          </cell>
          <cell r="T498">
            <v>0.20160767013586725</v>
          </cell>
          <cell r="U498">
            <v>0.18106995585049657</v>
          </cell>
          <cell r="V498">
            <v>0.17170127633961388</v>
          </cell>
          <cell r="W498">
            <v>0.1990100022704081</v>
          </cell>
          <cell r="X498">
            <v>0.22066777941919435</v>
          </cell>
          <cell r="Y498">
            <v>0.21315869363058548</v>
          </cell>
          <cell r="Z498">
            <v>0.19916897717555929</v>
          </cell>
        </row>
        <row r="499">
          <cell r="N499" t="str">
            <v xml:space="preserve">Poland40-44 </v>
          </cell>
          <cell r="O499" t="str">
            <v>Poland</v>
          </cell>
          <cell r="P499" t="str">
            <v xml:space="preserve">40-44 </v>
          </cell>
          <cell r="Q499">
            <v>0.18519228048581576</v>
          </cell>
          <cell r="R499">
            <v>0.21007928586755353</v>
          </cell>
          <cell r="S499">
            <v>0.2372509321915644</v>
          </cell>
          <cell r="T499">
            <v>0.23590834352501264</v>
          </cell>
          <cell r="U499">
            <v>0.22536075517555376</v>
          </cell>
          <cell r="V499">
            <v>0.19600471658550786</v>
          </cell>
          <cell r="W499">
            <v>0.18119914971969192</v>
          </cell>
          <cell r="X499">
            <v>0.20456036682462636</v>
          </cell>
          <cell r="Y499">
            <v>0.22600216169627732</v>
          </cell>
          <cell r="Z499">
            <v>0.2251641895661082</v>
          </cell>
        </row>
        <row r="500">
          <cell r="N500" t="str">
            <v xml:space="preserve">Poland45-49 </v>
          </cell>
          <cell r="O500" t="str">
            <v>Poland</v>
          </cell>
          <cell r="P500" t="str">
            <v xml:space="preserve">45-49 </v>
          </cell>
          <cell r="Q500">
            <v>0.16386874081808267</v>
          </cell>
          <cell r="R500">
            <v>0.18182021431060272</v>
          </cell>
          <cell r="S500">
            <v>0.21819112709786295</v>
          </cell>
          <cell r="T500">
            <v>0.25994988890434023</v>
          </cell>
          <cell r="U500">
            <v>0.26297313866789657</v>
          </cell>
          <cell r="V500">
            <v>0.24307604260714691</v>
          </cell>
          <cell r="W500">
            <v>0.20595803321116377</v>
          </cell>
          <cell r="X500">
            <v>0.18560072648670772</v>
          </cell>
          <cell r="Y500">
            <v>0.20887957310424121</v>
          </cell>
          <cell r="Z500">
            <v>0.23806248593014717</v>
          </cell>
        </row>
        <row r="501">
          <cell r="N501" t="str">
            <v xml:space="preserve">Poland50-54 </v>
          </cell>
          <cell r="O501" t="str">
            <v>Poland</v>
          </cell>
          <cell r="P501" t="str">
            <v xml:space="preserve">50-54 </v>
          </cell>
          <cell r="Q501">
            <v>0.3000661920198977</v>
          </cell>
          <cell r="R501">
            <v>0.29742175712742952</v>
          </cell>
          <cell r="S501">
            <v>0.355911396942999</v>
          </cell>
          <cell r="T501">
            <v>0.38505645721151471</v>
          </cell>
          <cell r="U501">
            <v>0.37261615519930558</v>
          </cell>
          <cell r="V501">
            <v>0.32478407849091545</v>
          </cell>
          <cell r="W501">
            <v>0.29324122660375701</v>
          </cell>
          <cell r="X501">
            <v>0.2747862732822911</v>
          </cell>
          <cell r="Y501">
            <v>0.28552982780081276</v>
          </cell>
          <cell r="Z501">
            <v>0.34346296559501144</v>
          </cell>
        </row>
        <row r="502">
          <cell r="N502" t="str">
            <v xml:space="preserve">Poland55-59 </v>
          </cell>
          <cell r="O502" t="str">
            <v>Poland</v>
          </cell>
          <cell r="P502" t="str">
            <v xml:space="preserve">55-59 </v>
          </cell>
          <cell r="Q502">
            <v>0.35873280965543852</v>
          </cell>
          <cell r="R502">
            <v>0.32195088787258352</v>
          </cell>
          <cell r="S502">
            <v>0.31088006119238804</v>
          </cell>
          <cell r="T502">
            <v>0.32953871134090995</v>
          </cell>
          <cell r="U502">
            <v>0.3392100002868349</v>
          </cell>
          <cell r="V502">
            <v>0.35457631042312787</v>
          </cell>
          <cell r="W502">
            <v>0.33895345239540015</v>
          </cell>
          <cell r="X502">
            <v>0.33742764648970397</v>
          </cell>
          <cell r="Y502">
            <v>0.32160279607296827</v>
          </cell>
          <cell r="Z502">
            <v>0.30948076150265974</v>
          </cell>
        </row>
        <row r="503">
          <cell r="N503" t="str">
            <v xml:space="preserve">Poland60-64 </v>
          </cell>
          <cell r="O503" t="str">
            <v>Poland</v>
          </cell>
          <cell r="P503" t="str">
            <v xml:space="preserve">60-64 </v>
          </cell>
          <cell r="Q503">
            <v>0.34120099832466372</v>
          </cell>
          <cell r="R503">
            <v>0.3806273549999869</v>
          </cell>
          <cell r="S503">
            <v>0.33320854186461296</v>
          </cell>
          <cell r="T503">
            <v>0.28540483144757528</v>
          </cell>
          <cell r="U503">
            <v>0.28817384451385952</v>
          </cell>
          <cell r="V503">
            <v>0.32063961108595668</v>
          </cell>
          <cell r="W503">
            <v>0.36780532100084279</v>
          </cell>
          <cell r="X503">
            <v>0.38778608022800493</v>
          </cell>
          <cell r="Y503">
            <v>0.39286737612621897</v>
          </cell>
          <cell r="Z503">
            <v>0.34705627290232888</v>
          </cell>
        </row>
        <row r="504">
          <cell r="N504" t="str">
            <v xml:space="preserve">Portugal20-24 </v>
          </cell>
          <cell r="O504" t="str">
            <v>Portugal</v>
          </cell>
          <cell r="P504" t="str">
            <v xml:space="preserve">20-24 </v>
          </cell>
        </row>
        <row r="505">
          <cell r="N505" t="str">
            <v xml:space="preserve">Portugal25-29 </v>
          </cell>
          <cell r="O505" t="str">
            <v>Portugal</v>
          </cell>
          <cell r="P505" t="str">
            <v xml:space="preserve">25-29 </v>
          </cell>
          <cell r="Q505">
            <v>0.16255643318651741</v>
          </cell>
          <cell r="R505">
            <v>0.16426379287076714</v>
          </cell>
          <cell r="S505">
            <v>0.17352807467345308</v>
          </cell>
          <cell r="T505">
            <v>0.18939235584596667</v>
          </cell>
          <cell r="U505">
            <v>0.18934945668153469</v>
          </cell>
          <cell r="V505">
            <v>0.18091631827839078</v>
          </cell>
          <cell r="W505">
            <v>0.17526123386496717</v>
          </cell>
          <cell r="X505">
            <v>0.17403864967064325</v>
          </cell>
          <cell r="Y505">
            <v>0.17897594029863154</v>
          </cell>
          <cell r="Z505">
            <v>0.18479604804539471</v>
          </cell>
        </row>
        <row r="506">
          <cell r="N506" t="str">
            <v xml:space="preserve">Portugal30-34 </v>
          </cell>
          <cell r="O506" t="str">
            <v>Portugal</v>
          </cell>
          <cell r="P506" t="str">
            <v xml:space="preserve">30-34 </v>
          </cell>
          <cell r="Q506">
            <v>0.19524295454128116</v>
          </cell>
          <cell r="R506">
            <v>0.17399858706977614</v>
          </cell>
          <cell r="S506">
            <v>0.17880811449071207</v>
          </cell>
          <cell r="T506">
            <v>0.18885589006801273</v>
          </cell>
          <cell r="U506">
            <v>0.20267248875515323</v>
          </cell>
          <cell r="V506">
            <v>0.19872219556956724</v>
          </cell>
          <cell r="W506">
            <v>0.19110154961017115</v>
          </cell>
          <cell r="X506">
            <v>0.18656738270201634</v>
          </cell>
          <cell r="Y506">
            <v>0.1870870573368961</v>
          </cell>
          <cell r="Z506">
            <v>0.19113377722060776</v>
          </cell>
        </row>
        <row r="507">
          <cell r="N507" t="str">
            <v xml:space="preserve">Portugal35-39 </v>
          </cell>
          <cell r="O507" t="str">
            <v>Portugal</v>
          </cell>
          <cell r="P507" t="str">
            <v xml:space="preserve">35-39 </v>
          </cell>
          <cell r="Q507">
            <v>0.21908484455788649</v>
          </cell>
          <cell r="R507">
            <v>0.2061725271945358</v>
          </cell>
          <cell r="S507">
            <v>0.18684685585611993</v>
          </cell>
          <cell r="T507">
            <v>0.19207710124824953</v>
          </cell>
          <cell r="U507">
            <v>0.19976415536968803</v>
          </cell>
          <cell r="V507">
            <v>0.20983952563350822</v>
          </cell>
          <cell r="W507">
            <v>0.20687004626184854</v>
          </cell>
          <cell r="X507">
            <v>0.20059748733217714</v>
          </cell>
          <cell r="Y507">
            <v>0.19799494406114235</v>
          </cell>
          <cell r="Z507">
            <v>0.19742130372044855</v>
          </cell>
        </row>
        <row r="508">
          <cell r="N508" t="str">
            <v xml:space="preserve">Portugal40-44 </v>
          </cell>
          <cell r="O508" t="str">
            <v>Portugal</v>
          </cell>
          <cell r="P508" t="str">
            <v xml:space="preserve">40-44 </v>
          </cell>
          <cell r="Q508">
            <v>0.21696891157729609</v>
          </cell>
          <cell r="R508">
            <v>0.22948205125123003</v>
          </cell>
          <cell r="S508">
            <v>0.21890239311612006</v>
          </cell>
          <cell r="T508">
            <v>0.19876540375695201</v>
          </cell>
          <cell r="U508">
            <v>0.20133812112529795</v>
          </cell>
          <cell r="V508">
            <v>0.20514040872481007</v>
          </cell>
          <cell r="W508">
            <v>0.21643622011581637</v>
          </cell>
          <cell r="X508">
            <v>0.21513204217150508</v>
          </cell>
          <cell r="Y508">
            <v>0.21102829261263459</v>
          </cell>
          <cell r="Z508">
            <v>0.20717998663174472</v>
          </cell>
        </row>
        <row r="509">
          <cell r="N509" t="str">
            <v xml:space="preserve">Portugal45-49 </v>
          </cell>
          <cell r="O509" t="str">
            <v>Portugal</v>
          </cell>
          <cell r="P509" t="str">
            <v xml:space="preserve">45-49 </v>
          </cell>
          <cell r="Q509">
            <v>0.20614685613701886</v>
          </cell>
          <cell r="R509">
            <v>0.22608304161369089</v>
          </cell>
          <cell r="S509">
            <v>0.24191456186359486</v>
          </cell>
          <cell r="T509">
            <v>0.23090924908081906</v>
          </cell>
          <cell r="U509">
            <v>0.20687577806832613</v>
          </cell>
          <cell r="V509">
            <v>0.20538155179372369</v>
          </cell>
          <cell r="W509">
            <v>0.2103309501471968</v>
          </cell>
          <cell r="X509">
            <v>0.22366443812365819</v>
          </cell>
          <cell r="Y509">
            <v>0.22491376569069543</v>
          </cell>
          <cell r="Z509">
            <v>0.21946888438180426</v>
          </cell>
        </row>
        <row r="510">
          <cell r="N510" t="str">
            <v xml:space="preserve">Portugal50-54 </v>
          </cell>
          <cell r="O510" t="str">
            <v>Portugal</v>
          </cell>
          <cell r="P510" t="str">
            <v xml:space="preserve">50-54 </v>
          </cell>
          <cell r="Q510">
            <v>0.35996169248246984</v>
          </cell>
          <cell r="R510">
            <v>0.34416015291547936</v>
          </cell>
          <cell r="S510">
            <v>0.34809064045396193</v>
          </cell>
          <cell r="T510">
            <v>0.34623366939042838</v>
          </cell>
          <cell r="U510">
            <v>0.31709958418973516</v>
          </cell>
          <cell r="V510">
            <v>0.29450316465562937</v>
          </cell>
          <cell r="W510">
            <v>0.31464670471258033</v>
          </cell>
          <cell r="X510">
            <v>0.33376215889886629</v>
          </cell>
          <cell r="Y510">
            <v>0.34288674420859766</v>
          </cell>
          <cell r="Z510">
            <v>0.33093333007079706</v>
          </cell>
        </row>
        <row r="511">
          <cell r="N511" t="str">
            <v xml:space="preserve">Portugal55-59 </v>
          </cell>
          <cell r="O511" t="str">
            <v>Portugal</v>
          </cell>
          <cell r="P511" t="str">
            <v xml:space="preserve">55-59 </v>
          </cell>
          <cell r="Q511">
            <v>0.33032276004383226</v>
          </cell>
          <cell r="R511">
            <v>0.34306010486538052</v>
          </cell>
          <cell r="S511">
            <v>0.32751278941295731</v>
          </cell>
          <cell r="T511">
            <v>0.33776955095051203</v>
          </cell>
          <cell r="U511">
            <v>0.34656867185896195</v>
          </cell>
          <cell r="V511">
            <v>0.33803243493637281</v>
          </cell>
          <cell r="W511">
            <v>0.32001143127094156</v>
          </cell>
          <cell r="X511">
            <v>0.33105162539605615</v>
          </cell>
          <cell r="Y511">
            <v>0.33055114654200074</v>
          </cell>
          <cell r="Z511">
            <v>0.34124498385044533</v>
          </cell>
        </row>
        <row r="512">
          <cell r="N512" t="str">
            <v xml:space="preserve">Portugal60-64 </v>
          </cell>
          <cell r="O512" t="str">
            <v>Portugal</v>
          </cell>
          <cell r="P512" t="str">
            <v xml:space="preserve">60-64 </v>
          </cell>
          <cell r="Q512">
            <v>0.30971554747369789</v>
          </cell>
          <cell r="R512">
            <v>0.31277974221914012</v>
          </cell>
          <cell r="S512">
            <v>0.32439657013308082</v>
          </cell>
          <cell r="T512">
            <v>0.31599677965905959</v>
          </cell>
          <cell r="U512">
            <v>0.33633174395130289</v>
          </cell>
          <cell r="V512">
            <v>0.36746440040799783</v>
          </cell>
          <cell r="W512">
            <v>0.36534186401647811</v>
          </cell>
          <cell r="X512">
            <v>0.33518621570507751</v>
          </cell>
          <cell r="Y512">
            <v>0.3265621092494016</v>
          </cell>
          <cell r="Z512">
            <v>0.32782168607875761</v>
          </cell>
        </row>
        <row r="513">
          <cell r="N513" t="str">
            <v xml:space="preserve">Romania20-24 </v>
          </cell>
          <cell r="O513" t="str">
            <v>Romania</v>
          </cell>
          <cell r="P513" t="str">
            <v xml:space="preserve">20-24 </v>
          </cell>
        </row>
        <row r="514">
          <cell r="N514" t="str">
            <v xml:space="preserve">Romania25-29 </v>
          </cell>
          <cell r="O514" t="str">
            <v>Romania</v>
          </cell>
          <cell r="P514" t="str">
            <v xml:space="preserve">25-29 </v>
          </cell>
          <cell r="Q514">
            <v>0.20442455554985364</v>
          </cell>
          <cell r="R514">
            <v>0.15812664441425289</v>
          </cell>
          <cell r="S514">
            <v>0.14942340962434847</v>
          </cell>
          <cell r="T514">
            <v>0.15777876212270467</v>
          </cell>
          <cell r="U514">
            <v>0.17583372771159861</v>
          </cell>
          <cell r="V514">
            <v>0.19150515641861759</v>
          </cell>
          <cell r="W514">
            <v>0.18578145819760339</v>
          </cell>
          <cell r="X514">
            <v>0.1741281112761201</v>
          </cell>
          <cell r="Y514">
            <v>0.16876224567631032</v>
          </cell>
          <cell r="Z514">
            <v>0.1729792153941937</v>
          </cell>
        </row>
        <row r="515">
          <cell r="N515" t="str">
            <v xml:space="preserve">Romania30-34 </v>
          </cell>
          <cell r="O515" t="str">
            <v>Romania</v>
          </cell>
          <cell r="P515" t="str">
            <v xml:space="preserve">30-34 </v>
          </cell>
          <cell r="Q515">
            <v>0.19120990363025311</v>
          </cell>
          <cell r="R515">
            <v>0.21554053138314017</v>
          </cell>
          <cell r="S515">
            <v>0.17003245214823304</v>
          </cell>
          <cell r="T515">
            <v>0.16439723104312912</v>
          </cell>
          <cell r="U515">
            <v>0.17099792116885495</v>
          </cell>
          <cell r="V515">
            <v>0.19628765652009669</v>
          </cell>
          <cell r="W515">
            <v>0.2014978846214909</v>
          </cell>
          <cell r="X515">
            <v>0.1940574506854586</v>
          </cell>
          <cell r="Y515">
            <v>0.18339515374503734</v>
          </cell>
          <cell r="Z515">
            <v>0.18035642645416519</v>
          </cell>
        </row>
        <row r="516">
          <cell r="N516" t="str">
            <v xml:space="preserve">Romania35-39 </v>
          </cell>
          <cell r="O516" t="str">
            <v>Romania</v>
          </cell>
          <cell r="P516" t="str">
            <v xml:space="preserve">35-39 </v>
          </cell>
          <cell r="Q516">
            <v>0.2073595580140454</v>
          </cell>
          <cell r="R516">
            <v>0.20131990414738249</v>
          </cell>
          <cell r="S516">
            <v>0.23147059471729717</v>
          </cell>
          <cell r="T516">
            <v>0.18688816050068544</v>
          </cell>
          <cell r="U516">
            <v>0.17781981555923387</v>
          </cell>
          <cell r="V516">
            <v>0.19056094359846015</v>
          </cell>
          <cell r="W516">
            <v>0.2060767733773331</v>
          </cell>
          <cell r="X516">
            <v>0.20996005864002212</v>
          </cell>
          <cell r="Y516">
            <v>0.20373647886223853</v>
          </cell>
          <cell r="Z516">
            <v>0.19560015338931039</v>
          </cell>
        </row>
        <row r="517">
          <cell r="N517" t="str">
            <v xml:space="preserve">Romania40-44 </v>
          </cell>
          <cell r="O517" t="str">
            <v>Romania</v>
          </cell>
          <cell r="P517" t="str">
            <v xml:space="preserve">40-44 </v>
          </cell>
          <cell r="Q517">
            <v>0.1975069060305405</v>
          </cell>
          <cell r="R517">
            <v>0.21803197320504569</v>
          </cell>
          <cell r="S517">
            <v>0.21593956958203397</v>
          </cell>
          <cell r="T517">
            <v>0.25431348938580728</v>
          </cell>
          <cell r="U517">
            <v>0.20180217986214136</v>
          </cell>
          <cell r="V517">
            <v>0.19787402182367647</v>
          </cell>
          <cell r="W517">
            <v>0.19980160316577994</v>
          </cell>
          <cell r="X517">
            <v>0.21443358635888074</v>
          </cell>
          <cell r="Y517">
            <v>0.22000297469185351</v>
          </cell>
          <cell r="Z517">
            <v>0.21709104080669317</v>
          </cell>
        </row>
        <row r="518">
          <cell r="N518" t="str">
            <v xml:space="preserve">Romania45-49 </v>
          </cell>
          <cell r="O518" t="str">
            <v>Romania</v>
          </cell>
          <cell r="P518" t="str">
            <v xml:space="preserve">45-49 </v>
          </cell>
          <cell r="Q518">
            <v>0.19949907677530734</v>
          </cell>
          <cell r="R518">
            <v>0.20698094685017876</v>
          </cell>
          <cell r="S518">
            <v>0.23313397392808735</v>
          </cell>
          <cell r="T518">
            <v>0.23662235694767347</v>
          </cell>
          <cell r="U518">
            <v>0.27354635569817121</v>
          </cell>
          <cell r="V518">
            <v>0.22377222163914906</v>
          </cell>
          <cell r="W518">
            <v>0.20684228063779264</v>
          </cell>
          <cell r="X518">
            <v>0.20742079303951841</v>
          </cell>
          <cell r="Y518">
            <v>0.22410314702456033</v>
          </cell>
          <cell r="Z518">
            <v>0.23397316395563755</v>
          </cell>
        </row>
        <row r="519">
          <cell r="N519" t="str">
            <v xml:space="preserve">Romania50-54 </v>
          </cell>
          <cell r="O519" t="str">
            <v>Romania</v>
          </cell>
          <cell r="P519" t="str">
            <v xml:space="preserve">50-54 </v>
          </cell>
          <cell r="Q519">
            <v>0.29358041468841028</v>
          </cell>
          <cell r="R519">
            <v>0.37895935089719651</v>
          </cell>
          <cell r="S519">
            <v>0.36677234697966521</v>
          </cell>
          <cell r="T519">
            <v>0.34900814673222363</v>
          </cell>
          <cell r="U519">
            <v>0.32677456304089597</v>
          </cell>
          <cell r="V519">
            <v>0.34529681932936707</v>
          </cell>
          <cell r="W519">
            <v>0.28062069293240688</v>
          </cell>
          <cell r="X519">
            <v>0.27730161536673209</v>
          </cell>
          <cell r="Y519">
            <v>0.3158329288126655</v>
          </cell>
          <cell r="Z519">
            <v>0.34011708242166405</v>
          </cell>
        </row>
        <row r="520">
          <cell r="N520" t="str">
            <v xml:space="preserve">Romania55-59 </v>
          </cell>
          <cell r="O520" t="str">
            <v>Romania</v>
          </cell>
          <cell r="P520" t="str">
            <v xml:space="preserve">55-59 </v>
          </cell>
          <cell r="Q520">
            <v>0.36182118091393534</v>
          </cell>
          <cell r="R520">
            <v>0.28015819223787758</v>
          </cell>
          <cell r="S520">
            <v>0.36577536866853361</v>
          </cell>
          <cell r="T520">
            <v>0.32736357345318795</v>
          </cell>
          <cell r="U520">
            <v>0.3488253012048193</v>
          </cell>
          <cell r="V520">
            <v>0.3179531838106921</v>
          </cell>
          <cell r="W520">
            <v>0.37575645451722783</v>
          </cell>
          <cell r="X520">
            <v>0.31020227008073997</v>
          </cell>
          <cell r="Y520">
            <v>0.32401285312527911</v>
          </cell>
          <cell r="Z520">
            <v>0.32654345715133243</v>
          </cell>
        </row>
        <row r="521">
          <cell r="N521" t="str">
            <v xml:space="preserve">Romania60-64 </v>
          </cell>
          <cell r="O521" t="str">
            <v>Romania</v>
          </cell>
          <cell r="P521" t="str">
            <v xml:space="preserve">60-64 </v>
          </cell>
          <cell r="Q521">
            <v>0.34459840439765438</v>
          </cell>
          <cell r="R521">
            <v>0.34088245686492596</v>
          </cell>
          <cell r="S521">
            <v>0.26745228435180113</v>
          </cell>
          <cell r="T521">
            <v>0.32362827981458847</v>
          </cell>
          <cell r="U521">
            <v>0.32440013575428472</v>
          </cell>
          <cell r="V521">
            <v>0.33674999685994078</v>
          </cell>
          <cell r="W521">
            <v>0.34362285255036534</v>
          </cell>
          <cell r="X521">
            <v>0.41249611455252788</v>
          </cell>
          <cell r="Y521">
            <v>0.36015421806205539</v>
          </cell>
          <cell r="Z521">
            <v>0.33333946042700352</v>
          </cell>
        </row>
        <row r="522">
          <cell r="N522" t="str">
            <v xml:space="preserve">Slovenia20-24 </v>
          </cell>
          <cell r="O522" t="str">
            <v>Slovenia</v>
          </cell>
          <cell r="P522" t="str">
            <v xml:space="preserve">20-24 </v>
          </cell>
        </row>
        <row r="523">
          <cell r="N523" t="str">
            <v xml:space="preserve">Slovenia25-29 </v>
          </cell>
          <cell r="O523" t="str">
            <v>Slovenia</v>
          </cell>
          <cell r="P523" t="str">
            <v xml:space="preserve">25-29 </v>
          </cell>
          <cell r="Q523">
            <v>0.18369095433510871</v>
          </cell>
          <cell r="R523">
            <v>0.16564885926627645</v>
          </cell>
          <cell r="S523">
            <v>0.1546920994455544</v>
          </cell>
          <cell r="T523">
            <v>0.16268217319857117</v>
          </cell>
          <cell r="U523">
            <v>0.19451630279371962</v>
          </cell>
          <cell r="V523">
            <v>0.21115037458713945</v>
          </cell>
          <cell r="W523">
            <v>0.20013988198306476</v>
          </cell>
          <cell r="X523">
            <v>0.18388728933413892</v>
          </cell>
          <cell r="Y523">
            <v>0.17262237584506684</v>
          </cell>
          <cell r="Z523">
            <v>0.17672055007239634</v>
          </cell>
        </row>
        <row r="524">
          <cell r="N524" t="str">
            <v xml:space="preserve">Slovenia30-34 </v>
          </cell>
          <cell r="O524" t="str">
            <v>Slovenia</v>
          </cell>
          <cell r="P524" t="str">
            <v xml:space="preserve">30-34 </v>
          </cell>
          <cell r="Q524">
            <v>0.20212498908582904</v>
          </cell>
          <cell r="R524">
            <v>0.19674132467210248</v>
          </cell>
          <cell r="S524">
            <v>0.17909834612065398</v>
          </cell>
          <cell r="T524">
            <v>0.17150452696829535</v>
          </cell>
          <cell r="U524">
            <v>0.17611871812093927</v>
          </cell>
          <cell r="V524">
            <v>0.20404560899688043</v>
          </cell>
          <cell r="W524">
            <v>0.21676614584394333</v>
          </cell>
          <cell r="X524">
            <v>0.20420369739049427</v>
          </cell>
          <cell r="Y524">
            <v>0.18926108541317202</v>
          </cell>
          <cell r="Z524">
            <v>0.18217300979973838</v>
          </cell>
        </row>
        <row r="525">
          <cell r="N525" t="str">
            <v xml:space="preserve">Slovenia35-39 </v>
          </cell>
          <cell r="O525" t="str">
            <v>Slovenia</v>
          </cell>
          <cell r="P525" t="str">
            <v xml:space="preserve">35-39 </v>
          </cell>
          <cell r="Q525">
            <v>0.20969123810355367</v>
          </cell>
          <cell r="R525">
            <v>0.21342096062974367</v>
          </cell>
          <cell r="S525">
            <v>0.20978200475239098</v>
          </cell>
          <cell r="T525">
            <v>0.19575727582465691</v>
          </cell>
          <cell r="U525">
            <v>0.18336070970187468</v>
          </cell>
          <cell r="V525">
            <v>0.18327104358245838</v>
          </cell>
          <cell r="W525">
            <v>0.20757535632558549</v>
          </cell>
          <cell r="X525">
            <v>0.21868407462288575</v>
          </cell>
          <cell r="Y525">
            <v>0.20773649163828597</v>
          </cell>
          <cell r="Z525">
            <v>0.19755111462406358</v>
          </cell>
        </row>
        <row r="526">
          <cell r="N526" t="str">
            <v xml:space="preserve">Slovenia40-44 </v>
          </cell>
          <cell r="O526" t="str">
            <v>Slovenia</v>
          </cell>
          <cell r="P526" t="str">
            <v xml:space="preserve">40-44 </v>
          </cell>
          <cell r="Q526">
            <v>0.19695167205099101</v>
          </cell>
          <cell r="R526">
            <v>0.21943758387747966</v>
          </cell>
          <cell r="S526">
            <v>0.22575630401115984</v>
          </cell>
          <cell r="T526">
            <v>0.22717005792742892</v>
          </cell>
          <cell r="U526">
            <v>0.20726127695796454</v>
          </cell>
          <cell r="V526">
            <v>0.18922506118652641</v>
          </cell>
          <cell r="W526">
            <v>0.18539116027351682</v>
          </cell>
          <cell r="X526">
            <v>0.20817651883630423</v>
          </cell>
          <cell r="Y526">
            <v>0.22097629576915909</v>
          </cell>
          <cell r="Z526">
            <v>0.21544385610262795</v>
          </cell>
        </row>
        <row r="527">
          <cell r="N527" t="str">
            <v xml:space="preserve">Slovenia45-49 </v>
          </cell>
          <cell r="O527" t="str">
            <v>Slovenia</v>
          </cell>
          <cell r="P527" t="str">
            <v xml:space="preserve">45-49 </v>
          </cell>
          <cell r="Q527">
            <v>0.2075411464245176</v>
          </cell>
          <cell r="R527">
            <v>0.20475127155439771</v>
          </cell>
          <cell r="S527">
            <v>0.2306712456702408</v>
          </cell>
          <cell r="T527">
            <v>0.24288596608104765</v>
          </cell>
          <cell r="U527">
            <v>0.23874299242550193</v>
          </cell>
          <cell r="V527">
            <v>0.21230791164699533</v>
          </cell>
          <cell r="W527">
            <v>0.1901274555738896</v>
          </cell>
          <cell r="X527">
            <v>0.18504841981617684</v>
          </cell>
          <cell r="Y527">
            <v>0.20940375133431607</v>
          </cell>
          <cell r="Z527">
            <v>0.22811146940117372</v>
          </cell>
        </row>
        <row r="528">
          <cell r="N528" t="str">
            <v xml:space="preserve">Slovenia50-54 </v>
          </cell>
          <cell r="O528" t="str">
            <v>Slovenia</v>
          </cell>
          <cell r="P528" t="str">
            <v xml:space="preserve">50-54 </v>
          </cell>
          <cell r="Q528">
            <v>0.34197348778618081</v>
          </cell>
          <cell r="R528">
            <v>0.33752395860664303</v>
          </cell>
          <cell r="S528">
            <v>0.3266319868980857</v>
          </cell>
          <cell r="T528">
            <v>0.34825191109757681</v>
          </cell>
          <cell r="U528">
            <v>0.34074305617576134</v>
          </cell>
          <cell r="V528">
            <v>0.32078422585704686</v>
          </cell>
          <cell r="W528">
            <v>0.29999807764396041</v>
          </cell>
          <cell r="X528">
            <v>0.29733481546881402</v>
          </cell>
          <cell r="Y528">
            <v>0.31904406360465254</v>
          </cell>
          <cell r="Z528">
            <v>0.36067388744720608</v>
          </cell>
        </row>
        <row r="529">
          <cell r="N529" t="str">
            <v xml:space="preserve">Slovenia55-59 </v>
          </cell>
          <cell r="O529" t="str">
            <v>Slovenia</v>
          </cell>
          <cell r="P529" t="str">
            <v xml:space="preserve">55-59 </v>
          </cell>
          <cell r="Q529">
            <v>0.33574665907552437</v>
          </cell>
          <cell r="R529">
            <v>0.33575402348944045</v>
          </cell>
          <cell r="S529">
            <v>0.33885863557819418</v>
          </cell>
          <cell r="T529">
            <v>0.32106439290464439</v>
          </cell>
          <cell r="U529">
            <v>0.34403411628114672</v>
          </cell>
          <cell r="V529">
            <v>0.33895137799686309</v>
          </cell>
          <cell r="W529">
            <v>0.3413335383846442</v>
          </cell>
          <cell r="X529">
            <v>0.32960317418105811</v>
          </cell>
          <cell r="Y529">
            <v>0.32376891398439051</v>
          </cell>
          <cell r="Z529">
            <v>0.31797599451704928</v>
          </cell>
        </row>
        <row r="530">
          <cell r="N530" t="str">
            <v xml:space="preserve">Slovenia60-64 </v>
          </cell>
          <cell r="O530" t="str">
            <v>Slovenia</v>
          </cell>
          <cell r="P530" t="str">
            <v xml:space="preserve">60-64 </v>
          </cell>
          <cell r="Q530">
            <v>0.32227985313829477</v>
          </cell>
          <cell r="R530">
            <v>0.32672201790391653</v>
          </cell>
          <cell r="S530">
            <v>0.33450937752372017</v>
          </cell>
          <cell r="T530">
            <v>0.3306836959977788</v>
          </cell>
          <cell r="U530">
            <v>0.31522282754309189</v>
          </cell>
          <cell r="V530">
            <v>0.34026439614609005</v>
          </cell>
          <cell r="W530">
            <v>0.35866838397139533</v>
          </cell>
          <cell r="X530">
            <v>0.37306201035012793</v>
          </cell>
          <cell r="Y530">
            <v>0.35718702241095701</v>
          </cell>
          <cell r="Z530">
            <v>0.32135011803574465</v>
          </cell>
        </row>
        <row r="531">
          <cell r="N531" t="str">
            <v xml:space="preserve">Slovakia20-24 </v>
          </cell>
          <cell r="O531" t="str">
            <v>Slovakia</v>
          </cell>
          <cell r="P531" t="str">
            <v xml:space="preserve">20-24 </v>
          </cell>
        </row>
        <row r="532">
          <cell r="N532" t="str">
            <v xml:space="preserve">Slovakia25-29 </v>
          </cell>
          <cell r="O532" t="str">
            <v>Slovakia</v>
          </cell>
          <cell r="P532" t="str">
            <v xml:space="preserve">25-29 </v>
          </cell>
          <cell r="Q532">
            <v>0.19971427810518066</v>
          </cell>
          <cell r="R532">
            <v>0.1764994718929703</v>
          </cell>
          <cell r="S532">
            <v>0.14789415773198514</v>
          </cell>
          <cell r="T532">
            <v>0.146550797406515</v>
          </cell>
          <cell r="U532">
            <v>0.17237036054012295</v>
          </cell>
          <cell r="V532">
            <v>0.19727973799635037</v>
          </cell>
          <cell r="W532">
            <v>0.19737320885512807</v>
          </cell>
          <cell r="X532">
            <v>0.18345904699091375</v>
          </cell>
          <cell r="Y532">
            <v>0.1688863124666023</v>
          </cell>
          <cell r="Z532">
            <v>0.16729392273428229</v>
          </cell>
        </row>
        <row r="533">
          <cell r="N533" t="str">
            <v xml:space="preserve">Slovakia30-34 </v>
          </cell>
          <cell r="O533" t="str">
            <v>Slovakia</v>
          </cell>
          <cell r="P533" t="str">
            <v xml:space="preserve">30-34 </v>
          </cell>
          <cell r="Q533">
            <v>0.21304828357612721</v>
          </cell>
          <cell r="R533">
            <v>0.19991174744748269</v>
          </cell>
          <cell r="S533">
            <v>0.18752398930003406</v>
          </cell>
          <cell r="T533">
            <v>0.16553826975762359</v>
          </cell>
          <cell r="U533">
            <v>0.1623816881448796</v>
          </cell>
          <cell r="V533">
            <v>0.18718885168396568</v>
          </cell>
          <cell r="W533">
            <v>0.21088298960173171</v>
          </cell>
          <cell r="X533">
            <v>0.20462921791733849</v>
          </cell>
          <cell r="Y533">
            <v>0.18994078044532117</v>
          </cell>
          <cell r="Z533">
            <v>0.1792437957543411</v>
          </cell>
        </row>
        <row r="534">
          <cell r="N534" t="str">
            <v xml:space="preserve">Slovakia35-39 </v>
          </cell>
          <cell r="O534" t="str">
            <v>Slovakia</v>
          </cell>
          <cell r="P534" t="str">
            <v xml:space="preserve">35-39 </v>
          </cell>
          <cell r="Q534">
            <v>0.22195283876686844</v>
          </cell>
          <cell r="R534">
            <v>0.2121506865391386</v>
          </cell>
          <cell r="S534">
            <v>0.21120917882288565</v>
          </cell>
          <cell r="T534">
            <v>0.2084311066180343</v>
          </cell>
          <cell r="U534">
            <v>0.18230452772419414</v>
          </cell>
          <cell r="V534">
            <v>0.17559458276070655</v>
          </cell>
          <cell r="W534">
            <v>0.19914874968459914</v>
          </cell>
          <cell r="X534">
            <v>0.21721725239184819</v>
          </cell>
          <cell r="Y534">
            <v>0.21036610075429035</v>
          </cell>
          <cell r="Z534">
            <v>0.20023274878609471</v>
          </cell>
        </row>
        <row r="535">
          <cell r="N535" t="str">
            <v xml:space="preserve">Slovakia40-44 </v>
          </cell>
          <cell r="O535" t="str">
            <v>Slovakia</v>
          </cell>
          <cell r="P535" t="str">
            <v xml:space="preserve">40-44 </v>
          </cell>
          <cell r="Q535">
            <v>0.1939789151698923</v>
          </cell>
          <cell r="R535">
            <v>0.21997230372022064</v>
          </cell>
          <cell r="S535">
            <v>0.22314034946136024</v>
          </cell>
          <cell r="T535">
            <v>0.2336992343550981</v>
          </cell>
          <cell r="U535">
            <v>0.22824294157515321</v>
          </cell>
          <cell r="V535">
            <v>0.19603324652184587</v>
          </cell>
          <cell r="W535">
            <v>0.18609978619141845</v>
          </cell>
          <cell r="X535">
            <v>0.20441162359154977</v>
          </cell>
          <cell r="Y535">
            <v>0.2223130380551919</v>
          </cell>
          <cell r="Z535">
            <v>0.2207989130746344</v>
          </cell>
        </row>
        <row r="536">
          <cell r="N536" t="str">
            <v xml:space="preserve">Slovakia45-49 </v>
          </cell>
          <cell r="O536" t="str">
            <v>Slovakia</v>
          </cell>
          <cell r="P536" t="str">
            <v xml:space="preserve">45-49 </v>
          </cell>
          <cell r="Q536">
            <v>0.17130568438193142</v>
          </cell>
          <cell r="R536">
            <v>0.19146579040018777</v>
          </cell>
          <cell r="S536">
            <v>0.23023232468373492</v>
          </cell>
          <cell r="T536">
            <v>0.24578059186272902</v>
          </cell>
          <cell r="U536">
            <v>0.2547004820156501</v>
          </cell>
          <cell r="V536">
            <v>0.24390358103713153</v>
          </cell>
          <cell r="W536">
            <v>0.20649526566712262</v>
          </cell>
          <cell r="X536">
            <v>0.1902828591083498</v>
          </cell>
          <cell r="Y536">
            <v>0.20849376827859428</v>
          </cell>
          <cell r="Z536">
            <v>0.23243061965064751</v>
          </cell>
        </row>
        <row r="537">
          <cell r="N537" t="str">
            <v xml:space="preserve">Slovakia50-54 </v>
          </cell>
          <cell r="O537" t="str">
            <v>Slovakia</v>
          </cell>
          <cell r="P537" t="str">
            <v xml:space="preserve">50-54 </v>
          </cell>
          <cell r="Q537">
            <v>0.3271150460805633</v>
          </cell>
          <cell r="R537">
            <v>0.32043868537608</v>
          </cell>
          <cell r="S537">
            <v>0.36106243906090968</v>
          </cell>
          <cell r="T537">
            <v>0.38414181295497135</v>
          </cell>
          <cell r="U537">
            <v>0.34600873953717382</v>
          </cell>
          <cell r="V537">
            <v>0.32341613375895384</v>
          </cell>
          <cell r="W537">
            <v>0.30849075688537381</v>
          </cell>
          <cell r="X537">
            <v>0.27992861906736127</v>
          </cell>
          <cell r="Y537">
            <v>0.29119244108566272</v>
          </cell>
          <cell r="Z537">
            <v>0.34125100753342308</v>
          </cell>
        </row>
        <row r="538">
          <cell r="N538" t="str">
            <v xml:space="preserve">Slovakia55-59 </v>
          </cell>
          <cell r="O538" t="str">
            <v>Slovakia</v>
          </cell>
          <cell r="P538" t="str">
            <v xml:space="preserve">55-59 </v>
          </cell>
          <cell r="Q538">
            <v>0.34254944599772186</v>
          </cell>
          <cell r="R538">
            <v>0.33416819137166159</v>
          </cell>
          <cell r="S538">
            <v>0.3145909794995107</v>
          </cell>
          <cell r="T538">
            <v>0.33058979011563572</v>
          </cell>
          <cell r="U538">
            <v>0.35282342442146725</v>
          </cell>
          <cell r="V538">
            <v>0.3363359639744809</v>
          </cell>
          <cell r="W538">
            <v>0.34025322633990646</v>
          </cell>
          <cell r="X538">
            <v>0.34364871928907476</v>
          </cell>
          <cell r="Y538">
            <v>0.31939351549113904</v>
          </cell>
          <cell r="Z538">
            <v>0.31511817973045386</v>
          </cell>
        </row>
        <row r="539">
          <cell r="N539" t="str">
            <v xml:space="preserve">Slovakia60-64 </v>
          </cell>
          <cell r="O539" t="str">
            <v>Slovakia</v>
          </cell>
          <cell r="P539" t="str">
            <v xml:space="preserve">60-64 </v>
          </cell>
          <cell r="Q539">
            <v>0.33033550792171484</v>
          </cell>
          <cell r="R539">
            <v>0.3453931232522584</v>
          </cell>
          <cell r="S539">
            <v>0.32434658143957962</v>
          </cell>
          <cell r="T539">
            <v>0.28526839692939293</v>
          </cell>
          <cell r="U539">
            <v>0.30116783604135894</v>
          </cell>
          <cell r="V539">
            <v>0.34024790226656526</v>
          </cell>
          <cell r="W539">
            <v>0.35125601677471974</v>
          </cell>
          <cell r="X539">
            <v>0.37642266164356403</v>
          </cell>
          <cell r="Y539">
            <v>0.38941404342319824</v>
          </cell>
          <cell r="Z539">
            <v>0.34363081273612306</v>
          </cell>
        </row>
        <row r="540">
          <cell r="N540" t="str">
            <v xml:space="preserve">Finland20-24 </v>
          </cell>
          <cell r="O540" t="str">
            <v>Finland</v>
          </cell>
          <cell r="P540" t="str">
            <v xml:space="preserve">20-24 </v>
          </cell>
        </row>
        <row r="541">
          <cell r="N541" t="str">
            <v xml:space="preserve">Finland25-29 </v>
          </cell>
          <cell r="O541" t="str">
            <v>Finland</v>
          </cell>
          <cell r="P541" t="str">
            <v xml:space="preserve">25-29 </v>
          </cell>
          <cell r="Q541">
            <v>0.19671462230002765</v>
          </cell>
          <cell r="R541">
            <v>0.20570917803213792</v>
          </cell>
          <cell r="S541">
            <v>0.18517394429406484</v>
          </cell>
          <cell r="T541">
            <v>0.18028854473350367</v>
          </cell>
          <cell r="U541">
            <v>0.19208616714139007</v>
          </cell>
          <cell r="V541">
            <v>0.19811254167985007</v>
          </cell>
          <cell r="W541">
            <v>0.20249805762721465</v>
          </cell>
          <cell r="X541">
            <v>0.19947728260403852</v>
          </cell>
          <cell r="Y541">
            <v>0.19221796974667396</v>
          </cell>
          <cell r="Z541">
            <v>0.1891389359568118</v>
          </cell>
        </row>
        <row r="542">
          <cell r="N542" t="str">
            <v xml:space="preserve">Finland30-34 </v>
          </cell>
          <cell r="O542" t="str">
            <v>Finland</v>
          </cell>
          <cell r="P542" t="str">
            <v xml:space="preserve">30-34 </v>
          </cell>
          <cell r="Q542">
            <v>0.20627543517254335</v>
          </cell>
          <cell r="R542">
            <v>0.20043656739955557</v>
          </cell>
          <cell r="S542">
            <v>0.20714622660930676</v>
          </cell>
          <cell r="T542">
            <v>0.19147684350344718</v>
          </cell>
          <cell r="U542">
            <v>0.18629139297409367</v>
          </cell>
          <cell r="V542">
            <v>0.19604011001046559</v>
          </cell>
          <cell r="W542">
            <v>0.20344123198764763</v>
          </cell>
          <cell r="X542">
            <v>0.20429558628203481</v>
          </cell>
          <cell r="Y542">
            <v>0.20067553611566732</v>
          </cell>
          <cell r="Z542">
            <v>0.19591060854650316</v>
          </cell>
        </row>
        <row r="543">
          <cell r="N543" t="str">
            <v xml:space="preserve">Finland35-39 </v>
          </cell>
          <cell r="O543" t="str">
            <v>Finland</v>
          </cell>
          <cell r="P543" t="str">
            <v xml:space="preserve">35-39 </v>
          </cell>
          <cell r="Q543">
            <v>0.20063228204278313</v>
          </cell>
          <cell r="R543">
            <v>0.20839190136528479</v>
          </cell>
          <cell r="S543">
            <v>0.20067147332399293</v>
          </cell>
          <cell r="T543">
            <v>0.21251800570215376</v>
          </cell>
          <cell r="U543">
            <v>0.19650279021100972</v>
          </cell>
          <cell r="V543">
            <v>0.18918757757928298</v>
          </cell>
          <cell r="W543">
            <v>0.20030634697242261</v>
          </cell>
          <cell r="X543">
            <v>0.20418785998029099</v>
          </cell>
          <cell r="Y543">
            <v>0.20448696919992709</v>
          </cell>
          <cell r="Z543">
            <v>0.20345192821025293</v>
          </cell>
        </row>
        <row r="544">
          <cell r="N544" t="str">
            <v xml:space="preserve">Finland40-44 </v>
          </cell>
          <cell r="O544" t="str">
            <v>Finland</v>
          </cell>
          <cell r="P544" t="str">
            <v xml:space="preserve">40-44 </v>
          </cell>
          <cell r="Q544">
            <v>0.18415154666191219</v>
          </cell>
          <cell r="R544">
            <v>0.20148989932051165</v>
          </cell>
          <cell r="S544">
            <v>0.20742855596767801</v>
          </cell>
          <cell r="T544">
            <v>0.20494457167612054</v>
          </cell>
          <cell r="U544">
            <v>0.2168541339688814</v>
          </cell>
          <cell r="V544">
            <v>0.19857132426314894</v>
          </cell>
          <cell r="W544">
            <v>0.19255163140844497</v>
          </cell>
          <cell r="X544">
            <v>0.20024850499152266</v>
          </cell>
          <cell r="Y544">
            <v>0.20361946418808091</v>
          </cell>
          <cell r="Z544">
            <v>0.20653295983053105</v>
          </cell>
        </row>
        <row r="545">
          <cell r="N545" t="str">
            <v xml:space="preserve">Finland45-49 </v>
          </cell>
          <cell r="O545" t="str">
            <v>Finland</v>
          </cell>
          <cell r="P545" t="str">
            <v xml:space="preserve">45-49 </v>
          </cell>
          <cell r="Q545">
            <v>0.21222611382273368</v>
          </cell>
          <cell r="R545">
            <v>0.18397245388251005</v>
          </cell>
          <cell r="S545">
            <v>0.19957979980495746</v>
          </cell>
          <cell r="T545">
            <v>0.21077203438477485</v>
          </cell>
          <cell r="U545">
            <v>0.20826551570462518</v>
          </cell>
          <cell r="V545">
            <v>0.21808844646725242</v>
          </cell>
          <cell r="W545">
            <v>0.20120273200427014</v>
          </cell>
          <cell r="X545">
            <v>0.19179076614211302</v>
          </cell>
          <cell r="Y545">
            <v>0.19900006074965068</v>
          </cell>
          <cell r="Z545">
            <v>0.20496556745590105</v>
          </cell>
        </row>
        <row r="546">
          <cell r="N546" t="str">
            <v xml:space="preserve">Finland50-54 </v>
          </cell>
          <cell r="O546" t="str">
            <v>Finland</v>
          </cell>
          <cell r="P546" t="str">
            <v xml:space="preserve">50-54 </v>
          </cell>
          <cell r="Q546">
            <v>0.33010000618959617</v>
          </cell>
          <cell r="R546">
            <v>0.32435189245019602</v>
          </cell>
          <cell r="S546">
            <v>0.30162783462186454</v>
          </cell>
          <cell r="T546">
            <v>0.34200702146075507</v>
          </cell>
          <cell r="U546">
            <v>0.35590273214542056</v>
          </cell>
          <cell r="V546">
            <v>0.33500806097024771</v>
          </cell>
          <cell r="W546">
            <v>0.3425861834246347</v>
          </cell>
          <cell r="X546">
            <v>0.32031797989244798</v>
          </cell>
          <cell r="Y546">
            <v>0.31638048790359302</v>
          </cell>
          <cell r="Z546">
            <v>0.34081573075880478</v>
          </cell>
        </row>
        <row r="547">
          <cell r="N547" t="str">
            <v xml:space="preserve">Finland55-59 </v>
          </cell>
          <cell r="O547" t="str">
            <v>Finland</v>
          </cell>
          <cell r="P547" t="str">
            <v xml:space="preserve">55-59 </v>
          </cell>
          <cell r="Q547">
            <v>0.33030161017923304</v>
          </cell>
          <cell r="R547">
            <v>0.33905229807351855</v>
          </cell>
          <cell r="S547">
            <v>0.34269059401581459</v>
          </cell>
          <cell r="T547">
            <v>0.30917077195622106</v>
          </cell>
          <cell r="U547">
            <v>0.33918191320944696</v>
          </cell>
          <cell r="V547">
            <v>0.34134349504128192</v>
          </cell>
          <cell r="W547">
            <v>0.32641271022159674</v>
          </cell>
          <cell r="X547">
            <v>0.34877191465784352</v>
          </cell>
          <cell r="Y547">
            <v>0.32797603990650709</v>
          </cell>
          <cell r="Z547">
            <v>0.32428008424213356</v>
          </cell>
        </row>
        <row r="548">
          <cell r="N548" t="str">
            <v xml:space="preserve">Finland60-64 </v>
          </cell>
          <cell r="O548" t="str">
            <v>Finland</v>
          </cell>
          <cell r="P548" t="str">
            <v xml:space="preserve">60-64 </v>
          </cell>
          <cell r="Q548">
            <v>0.33959838363117079</v>
          </cell>
          <cell r="R548">
            <v>0.33659580947628542</v>
          </cell>
          <cell r="S548">
            <v>0.35568157136232087</v>
          </cell>
          <cell r="T548">
            <v>0.34882220658302393</v>
          </cell>
          <cell r="U548">
            <v>0.30491535464513247</v>
          </cell>
          <cell r="V548">
            <v>0.32364844398847037</v>
          </cell>
          <cell r="W548">
            <v>0.33100110635376861</v>
          </cell>
          <cell r="X548">
            <v>0.3309101054497085</v>
          </cell>
          <cell r="Y548">
            <v>0.35564347218989995</v>
          </cell>
          <cell r="Z548">
            <v>0.33490418499906166</v>
          </cell>
        </row>
        <row r="549">
          <cell r="N549" t="str">
            <v xml:space="preserve">Sweden20-24 </v>
          </cell>
          <cell r="O549" t="str">
            <v>Sweden</v>
          </cell>
          <cell r="P549" t="str">
            <v xml:space="preserve">20-24 </v>
          </cell>
        </row>
        <row r="550">
          <cell r="N550" t="str">
            <v xml:space="preserve">Sweden25-29 </v>
          </cell>
          <cell r="O550" t="str">
            <v>Sweden</v>
          </cell>
          <cell r="P550" t="str">
            <v xml:space="preserve">25-29 </v>
          </cell>
          <cell r="Q550">
            <v>0.20501149166117918</v>
          </cell>
          <cell r="R550">
            <v>0.21531815119793099</v>
          </cell>
          <cell r="S550">
            <v>0.17497203282157192</v>
          </cell>
          <cell r="T550">
            <v>0.17874306487979125</v>
          </cell>
          <cell r="U550">
            <v>0.1932499697405084</v>
          </cell>
          <cell r="V550">
            <v>0.20250533079207617</v>
          </cell>
          <cell r="W550">
            <v>0.21186252447984688</v>
          </cell>
          <cell r="X550">
            <v>0.20562850563383822</v>
          </cell>
          <cell r="Y550">
            <v>0.19262095487598033</v>
          </cell>
          <cell r="Z550">
            <v>0.18737278683536177</v>
          </cell>
        </row>
        <row r="551">
          <cell r="N551" t="str">
            <v xml:space="preserve">Sweden30-34 </v>
          </cell>
          <cell r="O551" t="str">
            <v>Sweden</v>
          </cell>
          <cell r="P551" t="str">
            <v xml:space="preserve">30-34 </v>
          </cell>
          <cell r="Q551">
            <v>0.19035417889070239</v>
          </cell>
          <cell r="R551">
            <v>0.2073315294741705</v>
          </cell>
          <cell r="S551">
            <v>0.22466376111726979</v>
          </cell>
          <cell r="T551">
            <v>0.18075709978972967</v>
          </cell>
          <cell r="U551">
            <v>0.18228380455566837</v>
          </cell>
          <cell r="V551">
            <v>0.19878713868988593</v>
          </cell>
          <cell r="W551">
            <v>0.20915911170679266</v>
          </cell>
          <cell r="X551">
            <v>0.20899048165439868</v>
          </cell>
          <cell r="Y551">
            <v>0.20528682025482872</v>
          </cell>
          <cell r="Z551">
            <v>0.19630990474661594</v>
          </cell>
        </row>
        <row r="552">
          <cell r="N552" t="str">
            <v xml:space="preserve">Sweden35-39 </v>
          </cell>
          <cell r="O552" t="str">
            <v>Sweden</v>
          </cell>
          <cell r="P552" t="str">
            <v xml:space="preserve">35-39 </v>
          </cell>
          <cell r="Q552">
            <v>0.18955283730011299</v>
          </cell>
          <cell r="R552">
            <v>0.19011932615525226</v>
          </cell>
          <cell r="S552">
            <v>0.21429122817674245</v>
          </cell>
          <cell r="T552">
            <v>0.22824905631697617</v>
          </cell>
          <cell r="U552">
            <v>0.18220792064926522</v>
          </cell>
          <cell r="V552">
            <v>0.18581150973187893</v>
          </cell>
          <cell r="W552">
            <v>0.20347242582431879</v>
          </cell>
          <cell r="X552">
            <v>0.20458466877640621</v>
          </cell>
          <cell r="Y552">
            <v>0.20686540523811922</v>
          </cell>
          <cell r="Z552">
            <v>0.20728423029970494</v>
          </cell>
        </row>
        <row r="553">
          <cell r="N553" t="str">
            <v xml:space="preserve">Sweden40-44 </v>
          </cell>
          <cell r="O553" t="str">
            <v>Sweden</v>
          </cell>
          <cell r="P553" t="str">
            <v xml:space="preserve">40-44 </v>
          </cell>
          <cell r="Q553">
            <v>0.20454580394226754</v>
          </cell>
          <cell r="R553">
            <v>0.18715578395030213</v>
          </cell>
          <cell r="S553">
            <v>0.19516028610043887</v>
          </cell>
          <cell r="T553">
            <v>0.21627124870164416</v>
          </cell>
          <cell r="U553">
            <v>0.22761785366447146</v>
          </cell>
          <cell r="V553">
            <v>0.18429794836032948</v>
          </cell>
          <cell r="W553">
            <v>0.18901741733966415</v>
          </cell>
          <cell r="X553">
            <v>0.19781964975381264</v>
          </cell>
          <cell r="Y553">
            <v>0.20135175335689215</v>
          </cell>
          <cell r="Z553">
            <v>0.20768735900977692</v>
          </cell>
        </row>
        <row r="554">
          <cell r="N554" t="str">
            <v xml:space="preserve">Sweden45-49 </v>
          </cell>
          <cell r="O554" t="str">
            <v>Sweden</v>
          </cell>
          <cell r="P554" t="str">
            <v xml:space="preserve">45-49 </v>
          </cell>
          <cell r="Q554">
            <v>0.2105356882057379</v>
          </cell>
          <cell r="R554">
            <v>0.20007520922234412</v>
          </cell>
          <cell r="S554">
            <v>0.19091269178397696</v>
          </cell>
          <cell r="T554">
            <v>0.19597953031185875</v>
          </cell>
          <cell r="U554">
            <v>0.21464045139008656</v>
          </cell>
          <cell r="V554">
            <v>0.22859807242582952</v>
          </cell>
          <cell r="W554">
            <v>0.18648852064937751</v>
          </cell>
          <cell r="X554">
            <v>0.18297669418154425</v>
          </cell>
          <cell r="Y554">
            <v>0.19387506627417958</v>
          </cell>
          <cell r="Z554">
            <v>0.20134571910854046</v>
          </cell>
        </row>
        <row r="555">
          <cell r="N555" t="str">
            <v xml:space="preserve">Sweden50-54 </v>
          </cell>
          <cell r="O555" t="str">
            <v>Sweden</v>
          </cell>
          <cell r="P555" t="str">
            <v xml:space="preserve">50-54 </v>
          </cell>
          <cell r="Q555">
            <v>0.34963808027871413</v>
          </cell>
          <cell r="R555">
            <v>0.35863147400134754</v>
          </cell>
          <cell r="S555">
            <v>0.33906127715379569</v>
          </cell>
          <cell r="T555">
            <v>0.32032720967587519</v>
          </cell>
          <cell r="U555">
            <v>0.33506612718945611</v>
          </cell>
          <cell r="V555">
            <v>0.36188079826771369</v>
          </cell>
          <cell r="W555">
            <v>0.36077081666686567</v>
          </cell>
          <cell r="X555">
            <v>0.29654196300845681</v>
          </cell>
          <cell r="Y555">
            <v>0.31488428616717745</v>
          </cell>
          <cell r="Z555">
            <v>0.35524111888943583</v>
          </cell>
        </row>
        <row r="556">
          <cell r="N556" t="str">
            <v xml:space="preserve">Sweden55-59 </v>
          </cell>
          <cell r="O556" t="str">
            <v>Sweden</v>
          </cell>
          <cell r="P556" t="str">
            <v xml:space="preserve">55-59 </v>
          </cell>
          <cell r="Q556">
            <v>0.3285792724620244</v>
          </cell>
          <cell r="R556">
            <v>0.33202294490144241</v>
          </cell>
          <cell r="S556">
            <v>0.34438204623812846</v>
          </cell>
          <cell r="T556">
            <v>0.33837586562702776</v>
          </cell>
          <cell r="U556">
            <v>0.32441763695527398</v>
          </cell>
          <cell r="V556">
            <v>0.32510469076082177</v>
          </cell>
          <cell r="W556">
            <v>0.33749845772985793</v>
          </cell>
          <cell r="X556">
            <v>0.36420848308387549</v>
          </cell>
          <cell r="Y556">
            <v>0.30824791292401987</v>
          </cell>
          <cell r="Z556">
            <v>0.32642864772778579</v>
          </cell>
        </row>
        <row r="557">
          <cell r="N557" t="str">
            <v xml:space="preserve">Sweden60-64 </v>
          </cell>
          <cell r="O557" t="str">
            <v>Sweden</v>
          </cell>
          <cell r="P557" t="str">
            <v xml:space="preserve">60-64 </v>
          </cell>
          <cell r="Q557">
            <v>0.32178264725926148</v>
          </cell>
          <cell r="R557">
            <v>0.30934558109721005</v>
          </cell>
          <cell r="S557">
            <v>0.31655667660807579</v>
          </cell>
          <cell r="T557">
            <v>0.34129692469709705</v>
          </cell>
          <cell r="U557">
            <v>0.34051623585526997</v>
          </cell>
          <cell r="V557">
            <v>0.31301451097146454</v>
          </cell>
          <cell r="W557">
            <v>0.30173072560327641</v>
          </cell>
          <cell r="X557">
            <v>0.33924955390766776</v>
          </cell>
          <cell r="Y557">
            <v>0.37686780090880273</v>
          </cell>
          <cell r="Z557">
            <v>0.31833023338277838</v>
          </cell>
        </row>
        <row r="558">
          <cell r="N558" t="str">
            <v xml:space="preserve">United Kingdom20-24 </v>
          </cell>
          <cell r="O558" t="str">
            <v>United Kingdom</v>
          </cell>
          <cell r="P558" t="str">
            <v xml:space="preserve">20-24 </v>
          </cell>
        </row>
        <row r="559">
          <cell r="N559" t="str">
            <v xml:space="preserve">United Kingdom25-29 </v>
          </cell>
          <cell r="O559" t="str">
            <v>United Kingdom</v>
          </cell>
          <cell r="P559" t="str">
            <v xml:space="preserve">25-29 </v>
          </cell>
          <cell r="Q559">
            <v>0.20913775159365883</v>
          </cell>
          <cell r="R559">
            <v>0.20945364309933817</v>
          </cell>
          <cell r="S559">
            <v>0.19791481061800162</v>
          </cell>
          <cell r="T559">
            <v>0.18787420710644875</v>
          </cell>
          <cell r="U559">
            <v>0.20253026664311083</v>
          </cell>
          <cell r="V559">
            <v>0.20853187173264387</v>
          </cell>
          <cell r="W559">
            <v>0.21058765151799116</v>
          </cell>
          <cell r="X559">
            <v>0.20688426053092232</v>
          </cell>
          <cell r="Y559">
            <v>0.19958167027229004</v>
          </cell>
          <cell r="Z559">
            <v>0.19748901949625178</v>
          </cell>
        </row>
        <row r="560">
          <cell r="N560" t="str">
            <v xml:space="preserve">United Kingdom30-34 </v>
          </cell>
          <cell r="O560" t="str">
            <v>United Kingdom</v>
          </cell>
          <cell r="P560" t="str">
            <v xml:space="preserve">30-34 </v>
          </cell>
          <cell r="Q560">
            <v>0.1976492835504674</v>
          </cell>
          <cell r="R560">
            <v>0.21509666987643483</v>
          </cell>
          <cell r="S560">
            <v>0.21334976959122595</v>
          </cell>
          <cell r="T560">
            <v>0.19904269814512437</v>
          </cell>
          <cell r="U560">
            <v>0.18917895915364871</v>
          </cell>
          <cell r="V560">
            <v>0.20512791859782942</v>
          </cell>
          <cell r="W560">
            <v>0.2097932697542334</v>
          </cell>
          <cell r="X560">
            <v>0.2093201693689033</v>
          </cell>
          <cell r="Y560">
            <v>0.20468074692759219</v>
          </cell>
          <cell r="Z560">
            <v>0.20068650147601211</v>
          </cell>
        </row>
        <row r="561">
          <cell r="N561" t="str">
            <v xml:space="preserve">United Kingdom35-39 </v>
          </cell>
          <cell r="O561" t="str">
            <v>United Kingdom</v>
          </cell>
          <cell r="P561" t="str">
            <v xml:space="preserve">35-39 </v>
          </cell>
          <cell r="Q561">
            <v>0.17893015778616164</v>
          </cell>
          <cell r="R561">
            <v>0.19917708625736108</v>
          </cell>
          <cell r="S561">
            <v>0.2147455648070889</v>
          </cell>
          <cell r="T561">
            <v>0.21026507849570419</v>
          </cell>
          <cell r="U561">
            <v>0.19648649135676657</v>
          </cell>
          <cell r="V561">
            <v>0.18838022044769032</v>
          </cell>
          <cell r="W561">
            <v>0.20315735737986995</v>
          </cell>
          <cell r="X561">
            <v>0.20551191382855521</v>
          </cell>
          <cell r="Y561">
            <v>0.20426388586238153</v>
          </cell>
          <cell r="Z561">
            <v>0.20313497251746471</v>
          </cell>
        </row>
        <row r="562">
          <cell r="N562" t="str">
            <v xml:space="preserve">United Kingdom40-44 </v>
          </cell>
          <cell r="O562" t="str">
            <v>United Kingdom</v>
          </cell>
          <cell r="P562" t="str">
            <v xml:space="preserve">40-44 </v>
          </cell>
          <cell r="Q562">
            <v>0.19813685951641979</v>
          </cell>
          <cell r="R562">
            <v>0.17880640385217064</v>
          </cell>
          <cell r="S562">
            <v>0.19736488408606043</v>
          </cell>
          <cell r="T562">
            <v>0.21018199531465942</v>
          </cell>
          <cell r="U562">
            <v>0.20618335359757348</v>
          </cell>
          <cell r="V562">
            <v>0.19439066877784095</v>
          </cell>
          <cell r="W562">
            <v>0.18545570078911622</v>
          </cell>
          <cell r="X562">
            <v>0.19795521827990642</v>
          </cell>
          <cell r="Y562">
            <v>0.1995744977345027</v>
          </cell>
          <cell r="Z562">
            <v>0.20181625186648419</v>
          </cell>
        </row>
        <row r="563">
          <cell r="N563" t="str">
            <v xml:space="preserve">United Kingdom45-49 </v>
          </cell>
          <cell r="O563" t="str">
            <v>United Kingdom</v>
          </cell>
          <cell r="P563" t="str">
            <v xml:space="preserve">45-49 </v>
          </cell>
          <cell r="Q563">
            <v>0.21614594755329233</v>
          </cell>
          <cell r="R563">
            <v>0.19746619691469527</v>
          </cell>
          <cell r="S563">
            <v>0.17662497089762313</v>
          </cell>
          <cell r="T563">
            <v>0.19263602093806328</v>
          </cell>
          <cell r="U563">
            <v>0.20562092924890044</v>
          </cell>
          <cell r="V563">
            <v>0.20356932044399545</v>
          </cell>
          <cell r="W563">
            <v>0.19100602055878924</v>
          </cell>
          <cell r="X563">
            <v>0.18032843799171275</v>
          </cell>
          <cell r="Y563">
            <v>0.19189919920323351</v>
          </cell>
          <cell r="Z563">
            <v>0.19687325464378724</v>
          </cell>
        </row>
        <row r="564">
          <cell r="N564" t="str">
            <v xml:space="preserve">United Kingdom50-54 </v>
          </cell>
          <cell r="O564" t="str">
            <v>United Kingdom</v>
          </cell>
          <cell r="P564" t="str">
            <v xml:space="preserve">50-54 </v>
          </cell>
          <cell r="Q564">
            <v>0.37772556026982163</v>
          </cell>
          <cell r="R564">
            <v>0.35713812977672049</v>
          </cell>
          <cell r="S564">
            <v>0.31957662045996715</v>
          </cell>
          <cell r="T564">
            <v>0.30447100931449439</v>
          </cell>
          <cell r="U564">
            <v>0.34913878882492866</v>
          </cell>
          <cell r="V564">
            <v>0.36745598834731241</v>
          </cell>
          <cell r="W564">
            <v>0.34523981194631065</v>
          </cell>
          <cell r="X564">
            <v>0.32492359821836897</v>
          </cell>
          <cell r="Y564">
            <v>0.32296320421637009</v>
          </cell>
          <cell r="Z564">
            <v>0.35223323100051041</v>
          </cell>
        </row>
        <row r="565">
          <cell r="N565" t="str">
            <v xml:space="preserve">United Kingdom55-59 </v>
          </cell>
          <cell r="O565" t="str">
            <v>United Kingdom</v>
          </cell>
          <cell r="P565" t="str">
            <v xml:space="preserve">55-59 </v>
          </cell>
          <cell r="Q565">
            <v>0.32633455129669026</v>
          </cell>
          <cell r="R565">
            <v>0.34599870181643161</v>
          </cell>
          <cell r="S565">
            <v>0.34665095170557375</v>
          </cell>
          <cell r="T565">
            <v>0.33458347672448785</v>
          </cell>
          <cell r="U565">
            <v>0.3108923934806257</v>
          </cell>
          <cell r="V565">
            <v>0.33526635379583913</v>
          </cell>
          <cell r="W565">
            <v>0.34299378475246278</v>
          </cell>
          <cell r="X565">
            <v>0.33920308125008231</v>
          </cell>
          <cell r="Y565">
            <v>0.33173161896930614</v>
          </cell>
          <cell r="Z565">
            <v>0.31995471089331928</v>
          </cell>
        </row>
        <row r="566">
          <cell r="N566" t="str">
            <v xml:space="preserve">United Kingdom60-64 </v>
          </cell>
          <cell r="O566" t="str">
            <v>United Kingdom</v>
          </cell>
          <cell r="P566" t="str">
            <v xml:space="preserve">60-64 </v>
          </cell>
          <cell r="Q566">
            <v>0.29593988843348812</v>
          </cell>
          <cell r="R566">
            <v>0.2968631684068479</v>
          </cell>
          <cell r="S566">
            <v>0.3337724278344591</v>
          </cell>
          <cell r="T566">
            <v>0.36094551396101776</v>
          </cell>
          <cell r="U566">
            <v>0.3399688176944457</v>
          </cell>
          <cell r="V566">
            <v>0.29727765785684845</v>
          </cell>
          <cell r="W566">
            <v>0.31176640330122657</v>
          </cell>
          <cell r="X566">
            <v>0.33587332053154872</v>
          </cell>
          <cell r="Y566">
            <v>0.34530517681432377</v>
          </cell>
          <cell r="Z566">
            <v>0.32781205810617031</v>
          </cell>
        </row>
        <row r="567">
          <cell r="N567" t="str">
            <v xml:space="preserve">European Free Trade Association20-24 </v>
          </cell>
          <cell r="O567" t="str">
            <v>European Free Trade Association</v>
          </cell>
          <cell r="P567" t="str">
            <v xml:space="preserve">20-24 </v>
          </cell>
        </row>
        <row r="568">
          <cell r="N568" t="str">
            <v xml:space="preserve">European Free Trade Association25-29 </v>
          </cell>
          <cell r="O568" t="str">
            <v>European Free Trade Association</v>
          </cell>
          <cell r="P568" t="str">
            <v xml:space="preserve">25-29 </v>
          </cell>
          <cell r="Q568">
            <v>0.18877217611714289</v>
          </cell>
          <cell r="R568">
            <v>0.19224823807402708</v>
          </cell>
          <cell r="S568">
            <v>0.18171751622230278</v>
          </cell>
          <cell r="T568">
            <v>0.17342994292159858</v>
          </cell>
          <cell r="U568">
            <v>0.17992752306801385</v>
          </cell>
          <cell r="V568">
            <v>0.19043146806475805</v>
          </cell>
          <cell r="W568">
            <v>0.19634714053742783</v>
          </cell>
          <cell r="X568">
            <v>0.19559967825567509</v>
          </cell>
          <cell r="Y568">
            <v>0.18940733850585345</v>
          </cell>
          <cell r="Z568">
            <v>0.18510760402935189</v>
          </cell>
        </row>
        <row r="569">
          <cell r="N569" t="str">
            <v xml:space="preserve">European Free Trade Association30-34 </v>
          </cell>
          <cell r="O569" t="str">
            <v>European Free Trade Association</v>
          </cell>
          <cell r="P569" t="str">
            <v xml:space="preserve">30-34 </v>
          </cell>
          <cell r="Q569">
            <v>0.1951464602267676</v>
          </cell>
          <cell r="R569">
            <v>0.20198319596756859</v>
          </cell>
          <cell r="S569">
            <v>0.20378497294077469</v>
          </cell>
          <cell r="T569">
            <v>0.19344389907832799</v>
          </cell>
          <cell r="U569">
            <v>0.18570913193991356</v>
          </cell>
          <cell r="V569">
            <v>0.19140977081484234</v>
          </cell>
          <cell r="W569">
            <v>0.20100627212406597</v>
          </cell>
          <cell r="X569">
            <v>0.20420715490322977</v>
          </cell>
          <cell r="Y569">
            <v>0.20188529362340635</v>
          </cell>
          <cell r="Z569">
            <v>0.19681258455629383</v>
          </cell>
        </row>
        <row r="570">
          <cell r="N570" t="str">
            <v xml:space="preserve">European Free Trade Association35-39 </v>
          </cell>
          <cell r="O570" t="str">
            <v>European Free Trade Association</v>
          </cell>
          <cell r="P570" t="str">
            <v xml:space="preserve">35-39 </v>
          </cell>
          <cell r="Q570">
            <v>0.19376450161221484</v>
          </cell>
          <cell r="R570">
            <v>0.20279150923274772</v>
          </cell>
          <cell r="S570">
            <v>0.20910020041848018</v>
          </cell>
          <cell r="T570">
            <v>0.21122427915352912</v>
          </cell>
          <cell r="U570">
            <v>0.20162454765882792</v>
          </cell>
          <cell r="V570">
            <v>0.19311309265795612</v>
          </cell>
          <cell r="W570">
            <v>0.19797785820883909</v>
          </cell>
          <cell r="X570">
            <v>0.20494151528178181</v>
          </cell>
          <cell r="Y570">
            <v>0.20667193989873359</v>
          </cell>
          <cell r="Z570">
            <v>0.20570180613723801</v>
          </cell>
        </row>
        <row r="571">
          <cell r="N571" t="str">
            <v xml:space="preserve">European Free Trade Association40-44 </v>
          </cell>
          <cell r="O571" t="str">
            <v>European Free Trade Association</v>
          </cell>
          <cell r="P571" t="str">
            <v xml:space="preserve">40-44 </v>
          </cell>
          <cell r="Q571">
            <v>0.20515344164574417</v>
          </cell>
          <cell r="R571">
            <v>0.19722927476826468</v>
          </cell>
          <cell r="S571">
            <v>0.206583522332735</v>
          </cell>
          <cell r="T571">
            <v>0.21329575105526022</v>
          </cell>
          <cell r="U571">
            <v>0.21637664806556187</v>
          </cell>
          <cell r="V571">
            <v>0.20610409313270173</v>
          </cell>
          <cell r="W571">
            <v>0.19676995121681282</v>
          </cell>
          <cell r="X571">
            <v>0.19912761422632128</v>
          </cell>
          <cell r="Y571">
            <v>0.20473436659260377</v>
          </cell>
          <cell r="Z571">
            <v>0.20795508995584358</v>
          </cell>
        </row>
        <row r="572">
          <cell r="N572" t="str">
            <v xml:space="preserve">European Free Trade Association45-49 </v>
          </cell>
          <cell r="O572" t="str">
            <v>European Free Trade Association</v>
          </cell>
          <cell r="P572" t="str">
            <v xml:space="preserve">45-49 </v>
          </cell>
          <cell r="Q572">
            <v>0.21716342039813047</v>
          </cell>
          <cell r="R572">
            <v>0.20574778195739196</v>
          </cell>
          <cell r="S572">
            <v>0.19881378808570735</v>
          </cell>
          <cell r="T572">
            <v>0.20860612779128412</v>
          </cell>
          <cell r="U572">
            <v>0.21636214926768277</v>
          </cell>
          <cell r="V572">
            <v>0.21894157532974179</v>
          </cell>
          <cell r="W572">
            <v>0.2078987779128543</v>
          </cell>
          <cell r="X572">
            <v>0.19612403733299205</v>
          </cell>
          <cell r="Y572">
            <v>0.19730106137940281</v>
          </cell>
          <cell r="Z572">
            <v>0.20442291532127269</v>
          </cell>
        </row>
        <row r="573">
          <cell r="N573" t="str">
            <v xml:space="preserve">European Free Trade Association50-54 </v>
          </cell>
          <cell r="O573" t="str">
            <v>European Free Trade Association</v>
          </cell>
          <cell r="P573" t="str">
            <v xml:space="preserve">50-54 </v>
          </cell>
          <cell r="Q573">
            <v>0.37207623173535503</v>
          </cell>
          <cell r="R573">
            <v>0.36021727442272045</v>
          </cell>
          <cell r="S573">
            <v>0.3316310494414233</v>
          </cell>
          <cell r="T573">
            <v>0.32355965174190737</v>
          </cell>
          <cell r="U573">
            <v>0.34245677582921324</v>
          </cell>
          <cell r="V573">
            <v>0.34736137247091464</v>
          </cell>
          <cell r="W573">
            <v>0.34023806299269616</v>
          </cell>
          <cell r="X573">
            <v>0.32422918274332424</v>
          </cell>
          <cell r="Y573">
            <v>0.31862759850033556</v>
          </cell>
          <cell r="Z573">
            <v>0.33435482113621096</v>
          </cell>
        </row>
        <row r="574">
          <cell r="N574" t="str">
            <v xml:space="preserve">European Free Trade Association55-59 </v>
          </cell>
          <cell r="O574" t="str">
            <v>European Free Trade Association</v>
          </cell>
          <cell r="P574" t="str">
            <v xml:space="preserve">55-59 </v>
          </cell>
          <cell r="Q574">
            <v>0.33158068745368524</v>
          </cell>
          <cell r="R574">
            <v>0.33958264492895668</v>
          </cell>
          <cell r="S574">
            <v>0.34518835537564047</v>
          </cell>
          <cell r="T574">
            <v>0.33253890897226573</v>
          </cell>
          <cell r="U574">
            <v>0.32526370948798172</v>
          </cell>
          <cell r="V574">
            <v>0.33558919275304588</v>
          </cell>
          <cell r="W574">
            <v>0.33636152749712045</v>
          </cell>
          <cell r="X574">
            <v>0.34055551460070488</v>
          </cell>
          <cell r="Y574">
            <v>0.33300276515498795</v>
          </cell>
          <cell r="Z574">
            <v>0.32608430557469692</v>
          </cell>
        </row>
        <row r="575">
          <cell r="N575" t="str">
            <v xml:space="preserve">European Free Trade Association60-64 </v>
          </cell>
          <cell r="O575" t="str">
            <v>European Free Trade Association</v>
          </cell>
          <cell r="P575" t="str">
            <v xml:space="preserve">60-64 </v>
          </cell>
          <cell r="Q575">
            <v>0.29634308081095972</v>
          </cell>
          <cell r="R575">
            <v>0.30020008064832293</v>
          </cell>
          <cell r="S575">
            <v>0.32318059518293624</v>
          </cell>
          <cell r="T575">
            <v>0.34390143928582689</v>
          </cell>
          <cell r="U575">
            <v>0.33227951468280498</v>
          </cell>
          <cell r="V575">
            <v>0.31704943477603947</v>
          </cell>
          <cell r="W575">
            <v>0.32340040951018345</v>
          </cell>
          <cell r="X575">
            <v>0.33521530265597094</v>
          </cell>
          <cell r="Y575">
            <v>0.34836963634467644</v>
          </cell>
          <cell r="Z575">
            <v>0.33956087328909212</v>
          </cell>
        </row>
        <row r="576">
          <cell r="N576" t="str">
            <v xml:space="preserve">Iceland20-24 </v>
          </cell>
          <cell r="O576" t="str">
            <v>Iceland</v>
          </cell>
          <cell r="P576" t="str">
            <v xml:space="preserve">20-24 </v>
          </cell>
        </row>
        <row r="577">
          <cell r="N577" t="str">
            <v xml:space="preserve">Iceland25-29 </v>
          </cell>
          <cell r="O577" t="str">
            <v>Iceland</v>
          </cell>
          <cell r="P577" t="str">
            <v xml:space="preserve">25-29 </v>
          </cell>
          <cell r="Q577">
            <v>0.19578770681800017</v>
          </cell>
          <cell r="R577">
            <v>0.2189478368155984</v>
          </cell>
          <cell r="S577">
            <v>0.22202102803738319</v>
          </cell>
          <cell r="T577">
            <v>0.21559736171488533</v>
          </cell>
          <cell r="U577">
            <v>0.21699828936706581</v>
          </cell>
          <cell r="V577">
            <v>0.21038788023706639</v>
          </cell>
          <cell r="W577">
            <v>0.20522107793226618</v>
          </cell>
          <cell r="X577">
            <v>0.20949907720450128</v>
          </cell>
          <cell r="Y577">
            <v>0.21208511989836429</v>
          </cell>
          <cell r="Z577">
            <v>0.21267101532359275</v>
          </cell>
        </row>
        <row r="578">
          <cell r="N578" t="str">
            <v xml:space="preserve">Iceland30-34 </v>
          </cell>
          <cell r="O578" t="str">
            <v>Iceland</v>
          </cell>
          <cell r="P578" t="str">
            <v xml:space="preserve">30-34 </v>
          </cell>
          <cell r="Q578">
            <v>0.20757733194788586</v>
          </cell>
          <cell r="R578">
            <v>0.18970085556521915</v>
          </cell>
          <cell r="S578">
            <v>0.21425233644859812</v>
          </cell>
          <cell r="T578">
            <v>0.21675910658072253</v>
          </cell>
          <cell r="U578">
            <v>0.20984964436841633</v>
          </cell>
          <cell r="V578">
            <v>0.20811627867256485</v>
          </cell>
          <cell r="W578">
            <v>0.20764133464639214</v>
          </cell>
          <cell r="X578">
            <v>0.20255769513449948</v>
          </cell>
          <cell r="Y578">
            <v>0.20516118786723836</v>
          </cell>
          <cell r="Z578">
            <v>0.20813126539718937</v>
          </cell>
        </row>
        <row r="579">
          <cell r="N579" t="str">
            <v xml:space="preserve">Iceland35-39 </v>
          </cell>
          <cell r="O579" t="str">
            <v>Iceland</v>
          </cell>
          <cell r="P579" t="str">
            <v xml:space="preserve">35-39 </v>
          </cell>
          <cell r="Q579">
            <v>0.19824554392134922</v>
          </cell>
          <cell r="R579">
            <v>0.2024635424040776</v>
          </cell>
          <cell r="S579">
            <v>0.18300233644859812</v>
          </cell>
          <cell r="T579">
            <v>0.20635961624943785</v>
          </cell>
          <cell r="U579">
            <v>0.20822904474655624</v>
          </cell>
          <cell r="V579">
            <v>0.19885907530444585</v>
          </cell>
          <cell r="W579">
            <v>0.20301780975113085</v>
          </cell>
          <cell r="X579">
            <v>0.20262302578927596</v>
          </cell>
          <cell r="Y579">
            <v>0.19629982531364143</v>
          </cell>
          <cell r="Z579">
            <v>0.19936164608543405</v>
          </cell>
        </row>
        <row r="580">
          <cell r="N580" t="str">
            <v xml:space="preserve">Iceland40-44 </v>
          </cell>
          <cell r="O580" t="str">
            <v>Iceland</v>
          </cell>
          <cell r="P580" t="str">
            <v xml:space="preserve">40-44 </v>
          </cell>
          <cell r="Q580">
            <v>0.19624730237391097</v>
          </cell>
          <cell r="R580">
            <v>0.19469670920895613</v>
          </cell>
          <cell r="S580">
            <v>0.19423676012461058</v>
          </cell>
          <cell r="T580">
            <v>0.17536726128016789</v>
          </cell>
          <cell r="U580">
            <v>0.19738903394255874</v>
          </cell>
          <cell r="V580">
            <v>0.19653623460691044</v>
          </cell>
          <cell r="W580">
            <v>0.19325332576655371</v>
          </cell>
          <cell r="X580">
            <v>0.19747823672562759</v>
          </cell>
          <cell r="Y580">
            <v>0.19575988565983801</v>
          </cell>
          <cell r="Z580">
            <v>0.19018918207031191</v>
          </cell>
        </row>
        <row r="581">
          <cell r="N581" t="str">
            <v xml:space="preserve">Iceland45-49 </v>
          </cell>
          <cell r="O581" t="str">
            <v>Iceland</v>
          </cell>
          <cell r="P581" t="str">
            <v xml:space="preserve">45-49 </v>
          </cell>
          <cell r="Q581">
            <v>0.20214211493885381</v>
          </cell>
          <cell r="R581">
            <v>0.19419105600614875</v>
          </cell>
          <cell r="S581">
            <v>0.18648753894080997</v>
          </cell>
          <cell r="T581">
            <v>0.18591665417478639</v>
          </cell>
          <cell r="U581">
            <v>0.16753398757540289</v>
          </cell>
          <cell r="V581">
            <v>0.18610053117901246</v>
          </cell>
          <cell r="W581">
            <v>0.19086645190365709</v>
          </cell>
          <cell r="X581">
            <v>0.18784196514609566</v>
          </cell>
          <cell r="Y581">
            <v>0.19069398126091791</v>
          </cell>
          <cell r="Z581">
            <v>0.18964689112347191</v>
          </cell>
        </row>
        <row r="582">
          <cell r="N582" t="str">
            <v xml:space="preserve">Iceland50-54 </v>
          </cell>
          <cell r="O582" t="str">
            <v>Iceland</v>
          </cell>
          <cell r="P582" t="str">
            <v xml:space="preserve">50-54 </v>
          </cell>
          <cell r="Q582">
            <v>0.36247834505248139</v>
          </cell>
          <cell r="R582">
            <v>0.32775048630114406</v>
          </cell>
          <cell r="S582">
            <v>0.32090129477047252</v>
          </cell>
          <cell r="T582">
            <v>0.3316955885427556</v>
          </cell>
          <cell r="U582">
            <v>0.34423996927052414</v>
          </cell>
          <cell r="V582">
            <v>0.32608849057935219</v>
          </cell>
          <cell r="W582">
            <v>0.3650343990287333</v>
          </cell>
          <cell r="X582">
            <v>0.36447668260743976</v>
          </cell>
          <cell r="Y582">
            <v>0.34292234700618579</v>
          </cell>
          <cell r="Z582">
            <v>0.34664030471316837</v>
          </cell>
        </row>
        <row r="583">
          <cell r="N583" t="str">
            <v xml:space="preserve">Iceland55-59 </v>
          </cell>
          <cell r="O583" t="str">
            <v>Iceland</v>
          </cell>
          <cell r="P583" t="str">
            <v xml:space="preserve">55-59 </v>
          </cell>
          <cell r="Q583">
            <v>0.34315024287509766</v>
          </cell>
          <cell r="R583">
            <v>0.34621344499027396</v>
          </cell>
          <cell r="S583">
            <v>0.33139398015806287</v>
          </cell>
          <cell r="T583">
            <v>0.32977907868144124</v>
          </cell>
          <cell r="U583">
            <v>0.32964346824038832</v>
          </cell>
          <cell r="V583">
            <v>0.34496506950815042</v>
          </cell>
          <cell r="W583">
            <v>0.30918656414407125</v>
          </cell>
          <cell r="X583">
            <v>0.34457746252848476</v>
          </cell>
          <cell r="Y583">
            <v>0.33826797189357999</v>
          </cell>
          <cell r="Z583">
            <v>0.3293111970459105</v>
          </cell>
        </row>
        <row r="584">
          <cell r="N584" t="str">
            <v xml:space="preserve">Iceland60-64 </v>
          </cell>
          <cell r="O584" t="str">
            <v>Iceland</v>
          </cell>
          <cell r="P584" t="str">
            <v xml:space="preserve">60-64 </v>
          </cell>
          <cell r="Q584">
            <v>0.29437141207242096</v>
          </cell>
          <cell r="R584">
            <v>0.32603606870858198</v>
          </cell>
          <cell r="S584">
            <v>0.3477047250714646</v>
          </cell>
          <cell r="T584">
            <v>0.33852533277580321</v>
          </cell>
          <cell r="U584">
            <v>0.32611656248908755</v>
          </cell>
          <cell r="V584">
            <v>0.32894643991249733</v>
          </cell>
          <cell r="W584">
            <v>0.32577903682719545</v>
          </cell>
          <cell r="X584">
            <v>0.29094585486407548</v>
          </cell>
          <cell r="Y584">
            <v>0.31880968110023422</v>
          </cell>
          <cell r="Z584">
            <v>0.32404849824092113</v>
          </cell>
        </row>
        <row r="585">
          <cell r="N585" t="str">
            <v xml:space="preserve">Liechtenstein20-24 </v>
          </cell>
          <cell r="O585" t="str">
            <v>Liechtenstein</v>
          </cell>
          <cell r="P585" t="str">
            <v xml:space="preserve">20-24 </v>
          </cell>
        </row>
        <row r="586">
          <cell r="N586" t="str">
            <v xml:space="preserve">Liechtenstein25-29 </v>
          </cell>
          <cell r="O586" t="str">
            <v>Liechtenstein</v>
          </cell>
          <cell r="P586" t="str">
            <v xml:space="preserve">25-29 </v>
          </cell>
          <cell r="Q586">
            <v>0.17799148667822798</v>
          </cell>
          <cell r="R586">
            <v>0.1978114478114478</v>
          </cell>
          <cell r="S586">
            <v>0.20571923743500867</v>
          </cell>
          <cell r="T586">
            <v>0.18160878809355066</v>
          </cell>
          <cell r="U586">
            <v>0.18617212819589485</v>
          </cell>
          <cell r="V586">
            <v>0.19978225367446925</v>
          </cell>
          <cell r="W586">
            <v>0.19996303825540565</v>
          </cell>
          <cell r="X586">
            <v>0.20531674208144796</v>
          </cell>
          <cell r="Y586">
            <v>0.20145903479236812</v>
          </cell>
          <cell r="Z586">
            <v>0.19503082383710069</v>
          </cell>
        </row>
        <row r="587">
          <cell r="N587" t="str">
            <v xml:space="preserve">Liechtenstein30-34 </v>
          </cell>
          <cell r="O587" t="str">
            <v>Liechtenstein</v>
          </cell>
          <cell r="P587" t="str">
            <v xml:space="preserve">30-34 </v>
          </cell>
          <cell r="Q587">
            <v>0.17720321614378054</v>
          </cell>
          <cell r="R587">
            <v>0.19225589225589226</v>
          </cell>
          <cell r="S587">
            <v>0.2046793760831889</v>
          </cell>
          <cell r="T587">
            <v>0.21172927002126152</v>
          </cell>
          <cell r="U587">
            <v>0.1859920777817789</v>
          </cell>
          <cell r="V587">
            <v>0.18835057158410451</v>
          </cell>
          <cell r="W587">
            <v>0.20402883016078358</v>
          </cell>
          <cell r="X587">
            <v>0.20399698340874811</v>
          </cell>
          <cell r="Y587">
            <v>0.20370370370370369</v>
          </cell>
          <cell r="Z587">
            <v>0.20156921352512611</v>
          </cell>
        </row>
        <row r="588">
          <cell r="N588" t="str">
            <v xml:space="preserve">Liechtenstein35-39 </v>
          </cell>
          <cell r="O588" t="str">
            <v>Liechtenstein</v>
          </cell>
          <cell r="P588" t="str">
            <v xml:space="preserve">35-39 </v>
          </cell>
          <cell r="Q588">
            <v>0.18240580167113354</v>
          </cell>
          <cell r="R588">
            <v>0.18956228956228957</v>
          </cell>
          <cell r="S588">
            <v>0.19740034662045061</v>
          </cell>
          <cell r="T588">
            <v>0.20889440113394755</v>
          </cell>
          <cell r="U588">
            <v>0.21444004321209939</v>
          </cell>
          <cell r="V588">
            <v>0.18671747414262385</v>
          </cell>
          <cell r="W588">
            <v>0.19072260210681943</v>
          </cell>
          <cell r="X588">
            <v>0.20701357466063347</v>
          </cell>
          <cell r="Y588">
            <v>0.20145903479236812</v>
          </cell>
          <cell r="Z588">
            <v>0.20231645806090043</v>
          </cell>
        </row>
        <row r="589">
          <cell r="N589" t="str">
            <v xml:space="preserve">Liechtenstein40-44 </v>
          </cell>
          <cell r="O589" t="str">
            <v>Liechtenstein</v>
          </cell>
          <cell r="P589" t="str">
            <v xml:space="preserve">40-44 </v>
          </cell>
          <cell r="Q589">
            <v>0.21330600662147248</v>
          </cell>
          <cell r="R589">
            <v>0.19393939393939394</v>
          </cell>
          <cell r="S589">
            <v>0.19410745233968804</v>
          </cell>
          <cell r="T589">
            <v>0.20092133238837703</v>
          </cell>
          <cell r="U589">
            <v>0.21083903492978034</v>
          </cell>
          <cell r="V589">
            <v>0.21448013064779531</v>
          </cell>
          <cell r="W589">
            <v>0.18868970615413047</v>
          </cell>
          <cell r="X589">
            <v>0.19306184012066366</v>
          </cell>
          <cell r="Y589">
            <v>0.20370370370370369</v>
          </cell>
          <cell r="Z589">
            <v>0.19970110218569026</v>
          </cell>
        </row>
        <row r="590">
          <cell r="N590" t="str">
            <v xml:space="preserve">Liechtenstein45-49 </v>
          </cell>
          <cell r="O590" t="str">
            <v>Liechtenstein</v>
          </cell>
          <cell r="P590" t="str">
            <v xml:space="preserve">45-49 </v>
          </cell>
          <cell r="Q590">
            <v>0.24909348888538546</v>
          </cell>
          <cell r="R590">
            <v>0.22643097643097643</v>
          </cell>
          <cell r="S590">
            <v>0.19809358752166378</v>
          </cell>
          <cell r="T590">
            <v>0.19684620836286321</v>
          </cell>
          <cell r="U590">
            <v>0.20255671588044652</v>
          </cell>
          <cell r="V590">
            <v>0.21066956995100708</v>
          </cell>
          <cell r="W590">
            <v>0.21659582332286084</v>
          </cell>
          <cell r="X590">
            <v>0.19061085972850678</v>
          </cell>
          <cell r="Y590">
            <v>0.18967452300785634</v>
          </cell>
          <cell r="Z590">
            <v>0.20138240239118252</v>
          </cell>
        </row>
        <row r="591">
          <cell r="N591" t="str">
            <v xml:space="preserve">Liechtenstein50-54 </v>
          </cell>
          <cell r="O591" t="str">
            <v>Liechtenstein</v>
          </cell>
          <cell r="P591" t="str">
            <v xml:space="preserve">50-54 </v>
          </cell>
          <cell r="Q591">
            <v>0.38061695409278601</v>
          </cell>
          <cell r="R591">
            <v>0.35050391937290032</v>
          </cell>
          <cell r="S591">
            <v>0.30286493860845837</v>
          </cell>
          <cell r="T591">
            <v>0.28542612203731721</v>
          </cell>
          <cell r="U591">
            <v>0.31358587297066365</v>
          </cell>
          <cell r="V591">
            <v>0.33737864077669905</v>
          </cell>
          <cell r="W591">
            <v>0.34689572031344185</v>
          </cell>
          <cell r="X591">
            <v>0.34389810426540285</v>
          </cell>
          <cell r="Y591">
            <v>0.30606617647058826</v>
          </cell>
          <cell r="Z591">
            <v>0.32137135533482858</v>
          </cell>
        </row>
        <row r="592">
          <cell r="N592" t="str">
            <v xml:space="preserve">Liechtenstein55-59 </v>
          </cell>
          <cell r="O592" t="str">
            <v>Liechtenstein</v>
          </cell>
          <cell r="P592" t="str">
            <v xml:space="preserve">55-59 </v>
          </cell>
          <cell r="Q592">
            <v>0.33470974010201604</v>
          </cell>
          <cell r="R592">
            <v>0.34669652855543115</v>
          </cell>
          <cell r="S592">
            <v>0.35129604365620737</v>
          </cell>
          <cell r="T592">
            <v>0.33131618759455372</v>
          </cell>
          <cell r="U592">
            <v>0.31814297920820278</v>
          </cell>
          <cell r="V592">
            <v>0.32949029126213591</v>
          </cell>
          <cell r="W592">
            <v>0.3309222423146474</v>
          </cell>
          <cell r="X592">
            <v>0.336196682464455</v>
          </cell>
          <cell r="Y592">
            <v>0.35140931372549017</v>
          </cell>
          <cell r="Z592">
            <v>0.31592438321050947</v>
          </cell>
        </row>
        <row r="593">
          <cell r="N593" t="str">
            <v xml:space="preserve">Liechtenstein60-64 </v>
          </cell>
          <cell r="O593" t="str">
            <v>Liechtenstein</v>
          </cell>
          <cell r="P593" t="str">
            <v xml:space="preserve">60-64 </v>
          </cell>
          <cell r="Q593">
            <v>0.28467330580519795</v>
          </cell>
          <cell r="R593">
            <v>0.30279955207166853</v>
          </cell>
          <cell r="S593">
            <v>0.34583901773533426</v>
          </cell>
          <cell r="T593">
            <v>0.38325769036812912</v>
          </cell>
          <cell r="U593">
            <v>0.36827114782113357</v>
          </cell>
          <cell r="V593">
            <v>0.33313106796116504</v>
          </cell>
          <cell r="W593">
            <v>0.32218203737191081</v>
          </cell>
          <cell r="X593">
            <v>0.31990521327014215</v>
          </cell>
          <cell r="Y593">
            <v>0.34252450980392157</v>
          </cell>
          <cell r="Z593">
            <v>0.36270426145466195</v>
          </cell>
        </row>
        <row r="594">
          <cell r="N594" t="str">
            <v xml:space="preserve">Norway20-24 </v>
          </cell>
          <cell r="O594" t="str">
            <v>Norway</v>
          </cell>
          <cell r="P594" t="str">
            <v xml:space="preserve">20-24 </v>
          </cell>
        </row>
        <row r="595">
          <cell r="N595" t="str">
            <v xml:space="preserve">Norway25-29 </v>
          </cell>
          <cell r="O595" t="str">
            <v>Norway</v>
          </cell>
          <cell r="P595" t="str">
            <v xml:space="preserve">25-29 </v>
          </cell>
          <cell r="Q595">
            <v>0.19641699158151354</v>
          </cell>
          <cell r="R595">
            <v>0.2038735333607406</v>
          </cell>
          <cell r="S595">
            <v>0.19621761704899052</v>
          </cell>
          <cell r="T595">
            <v>0.18690943872432075</v>
          </cell>
          <cell r="U595">
            <v>0.19008496617546458</v>
          </cell>
          <cell r="V595">
            <v>0.19768533238928462</v>
          </cell>
          <cell r="W595">
            <v>0.20353138271438834</v>
          </cell>
          <cell r="X595">
            <v>0.20296083845542287</v>
          </cell>
          <cell r="Y595">
            <v>0.1970518237384804</v>
          </cell>
          <cell r="Z595">
            <v>0.19307942992933164</v>
          </cell>
        </row>
        <row r="596">
          <cell r="N596" t="str">
            <v xml:space="preserve">Norway30-34 </v>
          </cell>
          <cell r="O596" t="str">
            <v>Norway</v>
          </cell>
          <cell r="P596" t="str">
            <v xml:space="preserve">30-34 </v>
          </cell>
          <cell r="Q596">
            <v>0.19316182796762998</v>
          </cell>
          <cell r="R596">
            <v>0.20370726774344533</v>
          </cell>
          <cell r="S596">
            <v>0.21067235328171358</v>
          </cell>
          <cell r="T596">
            <v>0.20122894714546258</v>
          </cell>
          <cell r="U596">
            <v>0.19201496409344626</v>
          </cell>
          <cell r="V596">
            <v>0.19542901223439069</v>
          </cell>
          <cell r="W596">
            <v>0.20278053258277254</v>
          </cell>
          <cell r="X596">
            <v>0.20645618369423049</v>
          </cell>
          <cell r="Y596">
            <v>0.20468751638166929</v>
          </cell>
          <cell r="Z596">
            <v>0.19984896732183219</v>
          </cell>
        </row>
        <row r="597">
          <cell r="N597" t="str">
            <v xml:space="preserve">Norway35-39 </v>
          </cell>
          <cell r="O597" t="str">
            <v>Norway</v>
          </cell>
          <cell r="P597" t="str">
            <v xml:space="preserve">35-39 </v>
          </cell>
          <cell r="Q597">
            <v>0.19155753059283329</v>
          </cell>
          <cell r="R597">
            <v>0.19547825849292744</v>
          </cell>
          <cell r="S597">
            <v>0.20674546819596207</v>
          </cell>
          <cell r="T597">
            <v>0.2118930512759914</v>
          </cell>
          <cell r="U597">
            <v>0.20276434747453384</v>
          </cell>
          <cell r="V597">
            <v>0.19412657464376912</v>
          </cell>
          <cell r="W597">
            <v>0.19748552009392137</v>
          </cell>
          <cell r="X597">
            <v>0.20284008822247107</v>
          </cell>
          <cell r="Y597">
            <v>0.20541722145920047</v>
          </cell>
          <cell r="Z597">
            <v>0.20484816968697495</v>
          </cell>
        </row>
        <row r="598">
          <cell r="N598" t="str">
            <v xml:space="preserve">Norway40-44 </v>
          </cell>
          <cell r="O598" t="str">
            <v>Norway</v>
          </cell>
          <cell r="P598" t="str">
            <v xml:space="preserve">40-44 </v>
          </cell>
          <cell r="Q598">
            <v>0.20948305067973078</v>
          </cell>
          <cell r="R598">
            <v>0.19076474212316638</v>
          </cell>
          <cell r="S598">
            <v>0.19628206635791301</v>
          </cell>
          <cell r="T598">
            <v>0.20585199124219089</v>
          </cell>
          <cell r="U598">
            <v>0.21122791711143646</v>
          </cell>
          <cell r="V598">
            <v>0.20284154295148529</v>
          </cell>
          <cell r="W598">
            <v>0.19438663573569206</v>
          </cell>
          <cell r="X598">
            <v>0.19594663908289664</v>
          </cell>
          <cell r="Y598">
            <v>0.20030718906281125</v>
          </cell>
          <cell r="Z598">
            <v>0.20410958052693623</v>
          </cell>
        </row>
        <row r="599">
          <cell r="N599" t="str">
            <v xml:space="preserve">Norway45-49 </v>
          </cell>
          <cell r="O599" t="str">
            <v>Norway</v>
          </cell>
          <cell r="P599" t="str">
            <v xml:space="preserve">45-49 </v>
          </cell>
          <cell r="Q599">
            <v>0.20938059917829238</v>
          </cell>
          <cell r="R599">
            <v>0.20617619827972025</v>
          </cell>
          <cell r="S599">
            <v>0.1900824951154208</v>
          </cell>
          <cell r="T599">
            <v>0.19411657161203441</v>
          </cell>
          <cell r="U599">
            <v>0.20390780514511889</v>
          </cell>
          <cell r="V599">
            <v>0.20991753778107031</v>
          </cell>
          <cell r="W599">
            <v>0.20181592887322569</v>
          </cell>
          <cell r="X599">
            <v>0.19179625054497892</v>
          </cell>
          <cell r="Y599">
            <v>0.19253624935783856</v>
          </cell>
          <cell r="Z599">
            <v>0.198113852534925</v>
          </cell>
        </row>
        <row r="600">
          <cell r="N600" t="str">
            <v xml:space="preserve">Norway50-54 </v>
          </cell>
          <cell r="O600" t="str">
            <v>Norway</v>
          </cell>
          <cell r="P600" t="str">
            <v xml:space="preserve">50-54 </v>
          </cell>
          <cell r="Q600">
            <v>0.35336326951667224</v>
          </cell>
          <cell r="R600">
            <v>0.36354173627944747</v>
          </cell>
          <cell r="S600">
            <v>0.34879251710544379</v>
          </cell>
          <cell r="T600">
            <v>0.32139885027055842</v>
          </cell>
          <cell r="U600">
            <v>0.33636867373707235</v>
          </cell>
          <cell r="V600">
            <v>0.35424685039899106</v>
          </cell>
          <cell r="W600">
            <v>0.35145694136817979</v>
          </cell>
          <cell r="X600">
            <v>0.33308070286346458</v>
          </cell>
          <cell r="Y600">
            <v>0.32459471221847458</v>
          </cell>
          <cell r="Z600">
            <v>0.33695542181753285</v>
          </cell>
        </row>
        <row r="601">
          <cell r="N601" t="str">
            <v xml:space="preserve">Norway55-59 </v>
          </cell>
          <cell r="O601" t="str">
            <v>Norway</v>
          </cell>
          <cell r="P601" t="str">
            <v xml:space="preserve">55-59 </v>
          </cell>
          <cell r="Q601">
            <v>0.33644614737791106</v>
          </cell>
          <cell r="R601">
            <v>0.3273957428367183</v>
          </cell>
          <cell r="S601">
            <v>0.34379863620457318</v>
          </cell>
          <cell r="T601">
            <v>0.3428728663084788</v>
          </cell>
          <cell r="U601">
            <v>0.32213615632907222</v>
          </cell>
          <cell r="V601">
            <v>0.33074313883199374</v>
          </cell>
          <cell r="W601">
            <v>0.33619295963064028</v>
          </cell>
          <cell r="X601">
            <v>0.34159171563626961</v>
          </cell>
          <cell r="Y601">
            <v>0.33414028216008412</v>
          </cell>
          <cell r="Z601">
            <v>0.32734026718575499</v>
          </cell>
        </row>
        <row r="602">
          <cell r="N602" t="str">
            <v xml:space="preserve">Norway60-64 </v>
          </cell>
          <cell r="O602" t="str">
            <v>Norway</v>
          </cell>
          <cell r="P602" t="str">
            <v xml:space="preserve">60-64 </v>
          </cell>
          <cell r="Q602">
            <v>0.3101905831054167</v>
          </cell>
          <cell r="R602">
            <v>0.30906252088383424</v>
          </cell>
          <cell r="S602">
            <v>0.30740884668998303</v>
          </cell>
          <cell r="T602">
            <v>0.33572828342096284</v>
          </cell>
          <cell r="U602">
            <v>0.34149516993385542</v>
          </cell>
          <cell r="V602">
            <v>0.31501001076901519</v>
          </cell>
          <cell r="W602">
            <v>0.31235009900117994</v>
          </cell>
          <cell r="X602">
            <v>0.32532758150026581</v>
          </cell>
          <cell r="Y602">
            <v>0.34126500562144124</v>
          </cell>
          <cell r="Z602">
            <v>0.33570431099671216</v>
          </cell>
        </row>
        <row r="603">
          <cell r="N603" t="str">
            <v xml:space="preserve">Switzerland20-24 </v>
          </cell>
          <cell r="O603" t="str">
            <v>Switzerland</v>
          </cell>
          <cell r="P603" t="str">
            <v xml:space="preserve">20-24 </v>
          </cell>
        </row>
        <row r="604">
          <cell r="N604" t="str">
            <v xml:space="preserve">Switzerland25-29 </v>
          </cell>
          <cell r="O604" t="str">
            <v>Switzerland</v>
          </cell>
          <cell r="P604" t="str">
            <v xml:space="preserve">25-29 </v>
          </cell>
          <cell r="Q604">
            <v>0.18407489680155104</v>
          </cell>
          <cell r="R604">
            <v>0.18429106986648608</v>
          </cell>
          <cell r="S604">
            <v>0.17127076046597123</v>
          </cell>
          <cell r="T604">
            <v>0.1632459352197434</v>
          </cell>
          <cell r="U604">
            <v>0.17170605162190444</v>
          </cell>
          <cell r="V604">
            <v>0.18459369375325455</v>
          </cell>
          <cell r="W604">
            <v>0.19093871875537272</v>
          </cell>
          <cell r="X604">
            <v>0.18972485503804074</v>
          </cell>
          <cell r="Y604">
            <v>0.18282487653904664</v>
          </cell>
          <cell r="Z604">
            <v>0.17794013545464873</v>
          </cell>
        </row>
        <row r="605">
          <cell r="N605" t="str">
            <v xml:space="preserve">Switzerland30-34 </v>
          </cell>
          <cell r="O605" t="str">
            <v>Switzerland</v>
          </cell>
          <cell r="P605" t="str">
            <v xml:space="preserve">30-34 </v>
          </cell>
          <cell r="Q605">
            <v>0.19596697923960626</v>
          </cell>
          <cell r="R605">
            <v>0.20139894023016511</v>
          </cell>
          <cell r="S605">
            <v>0.19917468917067938</v>
          </cell>
          <cell r="T605">
            <v>0.18754720213022727</v>
          </cell>
          <cell r="U605">
            <v>0.18057420648761771</v>
          </cell>
          <cell r="V605">
            <v>0.18796320576085526</v>
          </cell>
          <cell r="W605">
            <v>0.19946114611642141</v>
          </cell>
          <cell r="X605">
            <v>0.2026971595750296</v>
          </cell>
          <cell r="Y605">
            <v>0.19972047990527791</v>
          </cell>
          <cell r="Z605">
            <v>0.19403882190715271</v>
          </cell>
        </row>
        <row r="606">
          <cell r="N606" t="str">
            <v xml:space="preserve">Switzerland35-39 </v>
          </cell>
          <cell r="O606" t="str">
            <v>Switzerland</v>
          </cell>
          <cell r="P606" t="str">
            <v xml:space="preserve">35-39 </v>
          </cell>
          <cell r="Q606">
            <v>0.19496019855799929</v>
          </cell>
          <cell r="R606">
            <v>0.20727660901182898</v>
          </cell>
          <cell r="S606">
            <v>0.21152585906754331</v>
          </cell>
          <cell r="T606">
            <v>0.2109927258287933</v>
          </cell>
          <cell r="U606">
            <v>0.20055444134402978</v>
          </cell>
          <cell r="V606">
            <v>0.19220035225365828</v>
          </cell>
          <cell r="W606">
            <v>0.19812192907578943</v>
          </cell>
          <cell r="X606">
            <v>0.20652309965993321</v>
          </cell>
          <cell r="Y606">
            <v>0.20807910493618997</v>
          </cell>
          <cell r="Z606">
            <v>0.20664319066938189</v>
          </cell>
        </row>
        <row r="607">
          <cell r="N607" t="str">
            <v xml:space="preserve">Switzerland40-44 </v>
          </cell>
          <cell r="O607" t="str">
            <v>Switzerland</v>
          </cell>
          <cell r="P607" t="str">
            <v xml:space="preserve">40-44 </v>
          </cell>
          <cell r="Q607">
            <v>0.20287316552283671</v>
          </cell>
          <cell r="R607">
            <v>0.20123582459769973</v>
          </cell>
          <cell r="S607">
            <v>0.21340567196187837</v>
          </cell>
          <cell r="T607">
            <v>0.21950415024840619</v>
          </cell>
          <cell r="U607">
            <v>0.22056156260899895</v>
          </cell>
          <cell r="V607">
            <v>0.20870397841610649</v>
          </cell>
          <cell r="W607">
            <v>0.19861810295683438</v>
          </cell>
          <cell r="X607">
            <v>0.20147261745877348</v>
          </cell>
          <cell r="Y607">
            <v>0.20832640153473767</v>
          </cell>
          <cell r="Z607">
            <v>0.21164356304554047</v>
          </cell>
        </row>
        <row r="608">
          <cell r="N608" t="str">
            <v xml:space="preserve">Switzerland45-49 </v>
          </cell>
          <cell r="O608" t="str">
            <v>Switzerland</v>
          </cell>
          <cell r="P608" t="str">
            <v xml:space="preserve">45-49 </v>
          </cell>
          <cell r="Q608">
            <v>0.2221247598780067</v>
          </cell>
          <cell r="R608">
            <v>0.20579755629382013</v>
          </cell>
          <cell r="S608">
            <v>0.20462301933392774</v>
          </cell>
          <cell r="T608">
            <v>0.21870998657282983</v>
          </cell>
          <cell r="U608">
            <v>0.22660373793744915</v>
          </cell>
          <cell r="V608">
            <v>0.22653876981612536</v>
          </cell>
          <cell r="W608">
            <v>0.21286010309558209</v>
          </cell>
          <cell r="X608">
            <v>0.19958226826822298</v>
          </cell>
          <cell r="Y608">
            <v>0.20104913708474781</v>
          </cell>
          <cell r="Z608">
            <v>0.20973428892327622</v>
          </cell>
        </row>
        <row r="609">
          <cell r="N609" t="str">
            <v xml:space="preserve">Switzerland50-54 </v>
          </cell>
          <cell r="O609" t="str">
            <v>Switzerland</v>
          </cell>
          <cell r="P609" t="str">
            <v xml:space="preserve">50-54 </v>
          </cell>
          <cell r="Q609">
            <v>0.38289817884526584</v>
          </cell>
          <cell r="R609">
            <v>0.35953546522935015</v>
          </cell>
          <cell r="S609">
            <v>0.32251542352246654</v>
          </cell>
          <cell r="T609">
            <v>0.32471428255631452</v>
          </cell>
          <cell r="U609">
            <v>0.3460415628045686</v>
          </cell>
          <cell r="V609">
            <v>0.34409501894335587</v>
          </cell>
          <cell r="W609">
            <v>0.33271747161034343</v>
          </cell>
          <cell r="X609">
            <v>0.31718609819983501</v>
          </cell>
          <cell r="Y609">
            <v>0.31380057966739888</v>
          </cell>
          <cell r="Z609">
            <v>0.33212400727583569</v>
          </cell>
        </row>
        <row r="610">
          <cell r="N610" t="str">
            <v xml:space="preserve">Switzerland55-59 </v>
          </cell>
          <cell r="O610" t="str">
            <v>Switzerland</v>
          </cell>
          <cell r="P610" t="str">
            <v xml:space="preserve">55-59 </v>
          </cell>
          <cell r="Q610">
            <v>0.32841461943629124</v>
          </cell>
          <cell r="R610">
            <v>0.34601172450198647</v>
          </cell>
          <cell r="S610">
            <v>0.34637998629020228</v>
          </cell>
          <cell r="T610">
            <v>0.32667506687004</v>
          </cell>
          <cell r="U610">
            <v>0.32696349892881682</v>
          </cell>
          <cell r="V610">
            <v>0.33811150846225108</v>
          </cell>
          <cell r="W610">
            <v>0.33736379805718975</v>
          </cell>
          <cell r="X610">
            <v>0.33978058093980062</v>
          </cell>
          <cell r="Y610">
            <v>0.33197673243128489</v>
          </cell>
          <cell r="Z610">
            <v>0.32513766437723024</v>
          </cell>
        </row>
        <row r="611">
          <cell r="N611" t="str">
            <v xml:space="preserve">Switzerland60-64 </v>
          </cell>
          <cell r="O611" t="str">
            <v>Switzerland</v>
          </cell>
          <cell r="P611" t="str">
            <v xml:space="preserve">60-64 </v>
          </cell>
          <cell r="Q611">
            <v>0.28868720171844292</v>
          </cell>
          <cell r="R611">
            <v>0.29445281026866338</v>
          </cell>
          <cell r="S611">
            <v>0.33110459018733118</v>
          </cell>
          <cell r="T611">
            <v>0.34861065057364549</v>
          </cell>
          <cell r="U611">
            <v>0.32699493826661458</v>
          </cell>
          <cell r="V611">
            <v>0.31779347259439306</v>
          </cell>
          <cell r="W611">
            <v>0.32991873033246683</v>
          </cell>
          <cell r="X611">
            <v>0.34303332086036437</v>
          </cell>
          <cell r="Y611">
            <v>0.35422268790131622</v>
          </cell>
          <cell r="Z611">
            <v>0.34273832834693413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Figures For Chart"/>
      <sheetName val="Calculation"/>
      <sheetName val="Calculation (2)"/>
      <sheetName val="EDUC"/>
      <sheetName val="LFS POP"/>
      <sheetName val="ER by Gender"/>
      <sheetName val="Pop crossed"/>
      <sheetName val="ActRates crossed"/>
      <sheetName val="EU2020Targets"/>
    </sheetNames>
    <sheetDataSet>
      <sheetData sheetId="0"/>
      <sheetData sheetId="1" refreshError="1"/>
      <sheetData sheetId="2"/>
      <sheetData sheetId="3" refreshError="1"/>
      <sheetData sheetId="4"/>
      <sheetData sheetId="5">
        <row r="12">
          <cell r="A12" t="str">
            <v>European Union (27 countries)From 15 to 19 years</v>
          </cell>
          <cell r="B12" t="str">
            <v>European Union (27 countries)</v>
          </cell>
          <cell r="C12" t="str">
            <v>From 15 to 19 years</v>
          </cell>
          <cell r="D12">
            <v>30018.3</v>
          </cell>
          <cell r="E12">
            <v>29930.9</v>
          </cell>
          <cell r="F12">
            <v>29767.599999999999</v>
          </cell>
          <cell r="G12">
            <v>29830.5</v>
          </cell>
          <cell r="H12">
            <v>29745.599999999999</v>
          </cell>
          <cell r="I12">
            <v>29929.3</v>
          </cell>
          <cell r="J12">
            <v>29834.2</v>
          </cell>
          <cell r="K12">
            <v>29638</v>
          </cell>
          <cell r="L12">
            <v>29222.5</v>
          </cell>
          <cell r="M12">
            <v>28587.9</v>
          </cell>
          <cell r="N12">
            <v>27876.7</v>
          </cell>
          <cell r="O12">
            <v>27229.9</v>
          </cell>
          <cell r="Q12" t="str">
            <v>European Union (27 countries)From 15 to 19 years</v>
          </cell>
          <cell r="R12" t="str">
            <v>European Union (27 countries)</v>
          </cell>
          <cell r="S12" t="str">
            <v>From 15 to 19 years</v>
          </cell>
          <cell r="T12">
            <v>15252.5</v>
          </cell>
          <cell r="U12">
            <v>15219.9</v>
          </cell>
          <cell r="V12">
            <v>15141</v>
          </cell>
          <cell r="W12">
            <v>15197.9</v>
          </cell>
          <cell r="X12">
            <v>15174.7</v>
          </cell>
          <cell r="Y12">
            <v>15291.9</v>
          </cell>
          <cell r="Z12">
            <v>15244.8</v>
          </cell>
          <cell r="AA12">
            <v>15173.1</v>
          </cell>
          <cell r="AB12">
            <v>14952.9</v>
          </cell>
          <cell r="AC12">
            <v>14623.5</v>
          </cell>
          <cell r="AD12">
            <v>14239.1</v>
          </cell>
          <cell r="AE12">
            <v>13903.9</v>
          </cell>
        </row>
        <row r="13">
          <cell r="A13" t="str">
            <v>European Union (27 countries)From 20 to 24 years</v>
          </cell>
          <cell r="B13" t="str">
            <v>European Union (27 countries)</v>
          </cell>
          <cell r="C13" t="str">
            <v>From 20 to 24 years</v>
          </cell>
          <cell r="D13">
            <v>30950.3</v>
          </cell>
          <cell r="E13">
            <v>30948</v>
          </cell>
          <cell r="F13">
            <v>31067.7</v>
          </cell>
          <cell r="G13">
            <v>31093.7</v>
          </cell>
          <cell r="H13">
            <v>30885</v>
          </cell>
          <cell r="I13">
            <v>31114</v>
          </cell>
          <cell r="J13">
            <v>31001.9</v>
          </cell>
          <cell r="K13">
            <v>30882.9</v>
          </cell>
          <cell r="L13">
            <v>30812.2</v>
          </cell>
          <cell r="M13">
            <v>30788.3</v>
          </cell>
          <cell r="N13">
            <v>30686.7</v>
          </cell>
          <cell r="O13">
            <v>30632.7</v>
          </cell>
          <cell r="Q13" t="str">
            <v>European Union (27 countries)From 20 to 24 years</v>
          </cell>
          <cell r="R13" t="str">
            <v>European Union (27 countries)</v>
          </cell>
          <cell r="S13" t="str">
            <v>From 20 to 24 years</v>
          </cell>
          <cell r="T13">
            <v>15329.5</v>
          </cell>
          <cell r="U13">
            <v>15388.1</v>
          </cell>
          <cell r="V13">
            <v>15501.6</v>
          </cell>
          <cell r="W13">
            <v>15551.5</v>
          </cell>
          <cell r="X13">
            <v>15434.2</v>
          </cell>
          <cell r="Y13">
            <v>15665.7</v>
          </cell>
          <cell r="Z13">
            <v>15655.9</v>
          </cell>
          <cell r="AA13">
            <v>15598.9</v>
          </cell>
          <cell r="AB13">
            <v>15562</v>
          </cell>
          <cell r="AC13">
            <v>15543.8</v>
          </cell>
          <cell r="AD13">
            <v>15517.8</v>
          </cell>
          <cell r="AE13">
            <v>15519.6</v>
          </cell>
        </row>
        <row r="14">
          <cell r="A14" t="str">
            <v>European Union (27 countries)From 20 to 64 years</v>
          </cell>
          <cell r="B14" t="str">
            <v>European Union (27 countries)</v>
          </cell>
          <cell r="C14" t="str">
            <v>From 20 to 64 years</v>
          </cell>
          <cell r="D14">
            <v>289222.8</v>
          </cell>
          <cell r="E14">
            <v>290769.3</v>
          </cell>
          <cell r="F14">
            <v>292212</v>
          </cell>
          <cell r="G14">
            <v>293137.5</v>
          </cell>
          <cell r="H14">
            <v>294028.40000000002</v>
          </cell>
          <cell r="I14">
            <v>296402</v>
          </cell>
          <cell r="J14">
            <v>298067.7</v>
          </cell>
          <cell r="K14">
            <v>299618.09999999998</v>
          </cell>
          <cell r="L14">
            <v>301224.90000000002</v>
          </cell>
          <cell r="M14">
            <v>302346.8</v>
          </cell>
          <cell r="N14">
            <v>303300</v>
          </cell>
          <cell r="O14">
            <v>304185.8</v>
          </cell>
          <cell r="Q14" t="str">
            <v>European Union (27 countries)From 20 to 64 years</v>
          </cell>
          <cell r="R14" t="str">
            <v>European Union (27 countries)</v>
          </cell>
          <cell r="S14" t="str">
            <v>From 20 to 64 years</v>
          </cell>
          <cell r="T14">
            <v>143603.6</v>
          </cell>
          <cell r="U14">
            <v>144492.79999999999</v>
          </cell>
          <cell r="V14">
            <v>145270.6</v>
          </cell>
          <cell r="W14">
            <v>145760.20000000001</v>
          </cell>
          <cell r="X14">
            <v>146213.9</v>
          </cell>
          <cell r="Y14">
            <v>147426.9</v>
          </cell>
          <cell r="Z14">
            <v>148361.29999999999</v>
          </cell>
          <cell r="AA14">
            <v>149100.5</v>
          </cell>
          <cell r="AB14">
            <v>149899.29999999999</v>
          </cell>
          <cell r="AC14">
            <v>150472.6</v>
          </cell>
          <cell r="AD14">
            <v>150980.29999999999</v>
          </cell>
          <cell r="AE14">
            <v>151445.79999999999</v>
          </cell>
        </row>
        <row r="15">
          <cell r="A15" t="str">
            <v>European Union (27 countries)From 25 to 29 years</v>
          </cell>
          <cell r="B15" t="str">
            <v>European Union (27 countries)</v>
          </cell>
          <cell r="C15" t="str">
            <v>From 25 to 29 years</v>
          </cell>
          <cell r="D15">
            <v>33785.1</v>
          </cell>
          <cell r="E15">
            <v>33476.9</v>
          </cell>
          <cell r="F15">
            <v>33166.699999999997</v>
          </cell>
          <cell r="G15">
            <v>33089.9</v>
          </cell>
          <cell r="H15">
            <v>32901.1</v>
          </cell>
          <cell r="I15">
            <v>33249.5</v>
          </cell>
          <cell r="J15">
            <v>33364.6</v>
          </cell>
          <cell r="K15">
            <v>33295.800000000003</v>
          </cell>
          <cell r="L15">
            <v>33285.9</v>
          </cell>
          <cell r="M15">
            <v>33205</v>
          </cell>
          <cell r="N15">
            <v>32931</v>
          </cell>
          <cell r="O15">
            <v>32712</v>
          </cell>
          <cell r="Q15" t="str">
            <v>European Union (27 countries)From 25 to 29 years</v>
          </cell>
          <cell r="R15" t="str">
            <v>European Union (27 countries)</v>
          </cell>
          <cell r="S15" t="str">
            <v>From 25 to 29 years</v>
          </cell>
          <cell r="T15">
            <v>16993</v>
          </cell>
          <cell r="U15">
            <v>16927.2</v>
          </cell>
          <cell r="V15">
            <v>16751.599999999999</v>
          </cell>
          <cell r="W15">
            <v>16714.8</v>
          </cell>
          <cell r="X15">
            <v>16623.099999999999</v>
          </cell>
          <cell r="Y15">
            <v>16790.400000000001</v>
          </cell>
          <cell r="Z15">
            <v>16856.8</v>
          </cell>
          <cell r="AA15">
            <v>16791.8</v>
          </cell>
          <cell r="AB15">
            <v>16777.5</v>
          </cell>
          <cell r="AC15">
            <v>16767.599999999999</v>
          </cell>
          <cell r="AD15">
            <v>16637</v>
          </cell>
          <cell r="AE15">
            <v>16545.099999999999</v>
          </cell>
        </row>
        <row r="16">
          <cell r="A16" t="str">
            <v>European Union (27 countries)From 30 to 34 years</v>
          </cell>
          <cell r="B16" t="str">
            <v>European Union (27 countries)</v>
          </cell>
          <cell r="C16" t="str">
            <v>From 30 to 34 years</v>
          </cell>
          <cell r="D16">
            <v>36557.1</v>
          </cell>
          <cell r="E16">
            <v>36396.300000000003</v>
          </cell>
          <cell r="F16">
            <v>36378</v>
          </cell>
          <cell r="G16">
            <v>35902.400000000001</v>
          </cell>
          <cell r="H16">
            <v>35220</v>
          </cell>
          <cell r="I16">
            <v>35100.800000000003</v>
          </cell>
          <cell r="J16">
            <v>34813.9</v>
          </cell>
          <cell r="K16">
            <v>34598.800000000003</v>
          </cell>
          <cell r="L16">
            <v>34496.400000000001</v>
          </cell>
          <cell r="M16">
            <v>34380.6</v>
          </cell>
          <cell r="N16">
            <v>34336.800000000003</v>
          </cell>
          <cell r="O16">
            <v>34303.5</v>
          </cell>
          <cell r="Q16" t="str">
            <v>European Union (27 countries)From 30 to 34 years</v>
          </cell>
          <cell r="R16" t="str">
            <v>European Union (27 countries)</v>
          </cell>
          <cell r="S16" t="str">
            <v>From 30 to 34 years</v>
          </cell>
          <cell r="T16">
            <v>18382</v>
          </cell>
          <cell r="U16">
            <v>18260.599999999999</v>
          </cell>
          <cell r="V16">
            <v>18300.900000000001</v>
          </cell>
          <cell r="W16">
            <v>18079.099999999999</v>
          </cell>
          <cell r="X16">
            <v>17766.2</v>
          </cell>
          <cell r="Y16">
            <v>17687.400000000001</v>
          </cell>
          <cell r="Z16">
            <v>17531.8</v>
          </cell>
          <cell r="AA16">
            <v>17445</v>
          </cell>
          <cell r="AB16">
            <v>17380.900000000001</v>
          </cell>
          <cell r="AC16">
            <v>17326.5</v>
          </cell>
          <cell r="AD16">
            <v>17332.2</v>
          </cell>
          <cell r="AE16">
            <v>17311.099999999999</v>
          </cell>
        </row>
        <row r="17">
          <cell r="A17" t="str">
            <v>European Union (27 countries)From 35 to 39 years</v>
          </cell>
          <cell r="B17" t="str">
            <v>European Union (27 countries)</v>
          </cell>
          <cell r="C17" t="str">
            <v>From 35 to 39 years</v>
          </cell>
          <cell r="D17">
            <v>36205</v>
          </cell>
          <cell r="E17">
            <v>36516.300000000003</v>
          </cell>
          <cell r="F17">
            <v>36715.800000000003</v>
          </cell>
          <cell r="G17">
            <v>36801.699999999997</v>
          </cell>
          <cell r="H17">
            <v>36990.1</v>
          </cell>
          <cell r="I17">
            <v>37121</v>
          </cell>
          <cell r="J17">
            <v>37091.4</v>
          </cell>
          <cell r="K17">
            <v>36989.199999999997</v>
          </cell>
          <cell r="L17">
            <v>36606.699999999997</v>
          </cell>
          <cell r="M17">
            <v>36146.199999999997</v>
          </cell>
          <cell r="N17">
            <v>35757.5</v>
          </cell>
          <cell r="O17">
            <v>35403.300000000003</v>
          </cell>
          <cell r="Q17" t="str">
            <v>European Union (27 countries)From 35 to 39 years</v>
          </cell>
          <cell r="R17" t="str">
            <v>European Union (27 countries)</v>
          </cell>
          <cell r="S17" t="str">
            <v>From 35 to 39 years</v>
          </cell>
          <cell r="T17">
            <v>18186.400000000001</v>
          </cell>
          <cell r="U17">
            <v>18359.3</v>
          </cell>
          <cell r="V17">
            <v>18446.900000000001</v>
          </cell>
          <cell r="W17">
            <v>18530.900000000001</v>
          </cell>
          <cell r="X17">
            <v>18557.3</v>
          </cell>
          <cell r="Y17">
            <v>18681.7</v>
          </cell>
          <cell r="Z17">
            <v>18663.3</v>
          </cell>
          <cell r="AA17">
            <v>18601.2</v>
          </cell>
          <cell r="AB17">
            <v>18434.900000000001</v>
          </cell>
          <cell r="AC17">
            <v>18167.900000000001</v>
          </cell>
          <cell r="AD17">
            <v>17979</v>
          </cell>
          <cell r="AE17">
            <v>17802.3</v>
          </cell>
        </row>
        <row r="18">
          <cell r="A18" t="str">
            <v>European Union (27 countries)From 40 to 44 years</v>
          </cell>
          <cell r="B18" t="str">
            <v>European Union (27 countries)</v>
          </cell>
          <cell r="C18" t="str">
            <v>From 40 to 44 years</v>
          </cell>
          <cell r="D18">
            <v>34882</v>
          </cell>
          <cell r="E18">
            <v>35299.1</v>
          </cell>
          <cell r="F18">
            <v>35539.199999999997</v>
          </cell>
          <cell r="G18">
            <v>35676.6</v>
          </cell>
          <cell r="H18">
            <v>36105.1</v>
          </cell>
          <cell r="I18">
            <v>36880.199999999997</v>
          </cell>
          <cell r="J18">
            <v>37204.1</v>
          </cell>
          <cell r="K18">
            <v>37489</v>
          </cell>
          <cell r="L18">
            <v>37742</v>
          </cell>
          <cell r="M18">
            <v>37796.400000000001</v>
          </cell>
          <cell r="N18">
            <v>37615.800000000003</v>
          </cell>
          <cell r="O18">
            <v>37385.9</v>
          </cell>
          <cell r="Q18" t="str">
            <v>European Union (27 countries)From 40 to 44 years</v>
          </cell>
          <cell r="R18" t="str">
            <v>European Union (27 countries)</v>
          </cell>
          <cell r="S18" t="str">
            <v>From 40 to 44 years</v>
          </cell>
          <cell r="T18">
            <v>17387.099999999999</v>
          </cell>
          <cell r="U18">
            <v>17605.7</v>
          </cell>
          <cell r="V18">
            <v>17758.400000000001</v>
          </cell>
          <cell r="W18">
            <v>17814.099999999999</v>
          </cell>
          <cell r="X18">
            <v>18066.599999999999</v>
          </cell>
          <cell r="Y18">
            <v>18453</v>
          </cell>
          <cell r="Z18">
            <v>18658.3</v>
          </cell>
          <cell r="AA18">
            <v>18813</v>
          </cell>
          <cell r="AB18">
            <v>18938.900000000001</v>
          </cell>
          <cell r="AC18">
            <v>18999</v>
          </cell>
          <cell r="AD18">
            <v>18893</v>
          </cell>
          <cell r="AE18">
            <v>18762</v>
          </cell>
        </row>
        <row r="19">
          <cell r="A19" t="str">
            <v>European Union (27 countries)From 45 to 49 years</v>
          </cell>
          <cell r="B19" t="str">
            <v>European Union (27 countries)</v>
          </cell>
          <cell r="C19" t="str">
            <v>From 45 to 49 years</v>
          </cell>
          <cell r="D19">
            <v>33272.800000000003</v>
          </cell>
          <cell r="E19">
            <v>33403.199999999997</v>
          </cell>
          <cell r="F19">
            <v>33604.800000000003</v>
          </cell>
          <cell r="G19">
            <v>33983.4</v>
          </cell>
          <cell r="H19">
            <v>34486.5</v>
          </cell>
          <cell r="I19">
            <v>34778.9</v>
          </cell>
          <cell r="J19">
            <v>35064.6</v>
          </cell>
          <cell r="K19">
            <v>35367.199999999997</v>
          </cell>
          <cell r="L19">
            <v>35801</v>
          </cell>
          <cell r="M19">
            <v>36215.4</v>
          </cell>
          <cell r="N19">
            <v>36617.9</v>
          </cell>
          <cell r="O19">
            <v>36925.699999999997</v>
          </cell>
          <cell r="Q19" t="str">
            <v>European Union (27 countries)From 45 to 49 years</v>
          </cell>
          <cell r="R19" t="str">
            <v>European Union (27 countries)</v>
          </cell>
          <cell r="S19" t="str">
            <v>From 45 to 49 years</v>
          </cell>
          <cell r="T19">
            <v>16536.5</v>
          </cell>
          <cell r="U19">
            <v>16577.099999999999</v>
          </cell>
          <cell r="V19">
            <v>16645.599999999999</v>
          </cell>
          <cell r="W19">
            <v>16828.900000000001</v>
          </cell>
          <cell r="X19">
            <v>17093.400000000001</v>
          </cell>
          <cell r="Y19">
            <v>17228.2</v>
          </cell>
          <cell r="Z19">
            <v>17397</v>
          </cell>
          <cell r="AA19">
            <v>17543</v>
          </cell>
          <cell r="AB19">
            <v>17785.3</v>
          </cell>
          <cell r="AC19">
            <v>18008.400000000001</v>
          </cell>
          <cell r="AD19">
            <v>18221.7</v>
          </cell>
          <cell r="AE19">
            <v>18392.5</v>
          </cell>
        </row>
        <row r="20">
          <cell r="A20" t="str">
            <v>European Union (27 countries)From 50 to 54 years</v>
          </cell>
          <cell r="B20" t="str">
            <v>European Union (27 countries)</v>
          </cell>
          <cell r="C20" t="str">
            <v>From 50 to 54 years</v>
          </cell>
          <cell r="D20">
            <v>31316.2</v>
          </cell>
          <cell r="E20">
            <v>32398.400000000001</v>
          </cell>
          <cell r="F20">
            <v>32649.7</v>
          </cell>
          <cell r="G20">
            <v>32515.1</v>
          </cell>
          <cell r="H20">
            <v>32509.5</v>
          </cell>
          <cell r="I20">
            <v>32548</v>
          </cell>
          <cell r="J20">
            <v>32865.199999999997</v>
          </cell>
          <cell r="K20">
            <v>33183.800000000003</v>
          </cell>
          <cell r="L20">
            <v>33578.199999999997</v>
          </cell>
          <cell r="M20">
            <v>33958.6</v>
          </cell>
          <cell r="N20">
            <v>34338.1</v>
          </cell>
          <cell r="O20">
            <v>34661.5</v>
          </cell>
          <cell r="Q20" t="str">
            <v>European Union (27 countries)From 50 to 54 years</v>
          </cell>
          <cell r="R20" t="str">
            <v>European Union (27 countries)</v>
          </cell>
          <cell r="S20" t="str">
            <v>From 50 to 54 years</v>
          </cell>
          <cell r="T20">
            <v>15485.6</v>
          </cell>
          <cell r="U20">
            <v>16011</v>
          </cell>
          <cell r="V20">
            <v>16131.2</v>
          </cell>
          <cell r="W20">
            <v>16031.4</v>
          </cell>
          <cell r="X20">
            <v>16017.8</v>
          </cell>
          <cell r="Y20">
            <v>15982</v>
          </cell>
          <cell r="Z20">
            <v>16134.9</v>
          </cell>
          <cell r="AA20">
            <v>16323.9</v>
          </cell>
          <cell r="AB20">
            <v>16511.2</v>
          </cell>
          <cell r="AC20">
            <v>16697.5</v>
          </cell>
          <cell r="AD20">
            <v>16890.7</v>
          </cell>
          <cell r="AE20">
            <v>17070.400000000001</v>
          </cell>
        </row>
        <row r="21">
          <cell r="A21" t="str">
            <v>European Union (27 countries)From 55 to 59 years</v>
          </cell>
          <cell r="B21" t="str">
            <v>European Union (27 countries)</v>
          </cell>
          <cell r="C21" t="str">
            <v>From 55 to 59 years</v>
          </cell>
          <cell r="D21">
            <v>26462.9</v>
          </cell>
          <cell r="E21">
            <v>26485.1</v>
          </cell>
          <cell r="F21">
            <v>27140.799999999999</v>
          </cell>
          <cell r="G21">
            <v>28132.6</v>
          </cell>
          <cell r="H21">
            <v>29205.3</v>
          </cell>
          <cell r="I21">
            <v>30481.599999999999</v>
          </cell>
          <cell r="J21">
            <v>31410.5</v>
          </cell>
          <cell r="K21">
            <v>31511.7</v>
          </cell>
          <cell r="L21">
            <v>31590.3</v>
          </cell>
          <cell r="M21">
            <v>31622.9</v>
          </cell>
          <cell r="N21">
            <v>31719.3</v>
          </cell>
          <cell r="O21">
            <v>31972</v>
          </cell>
          <cell r="Q21" t="str">
            <v>European Union (27 countries)From 55 to 59 years</v>
          </cell>
          <cell r="R21" t="str">
            <v>European Union (27 countries)</v>
          </cell>
          <cell r="S21" t="str">
            <v>From 55 to 59 years</v>
          </cell>
          <cell r="T21">
            <v>12958.1</v>
          </cell>
          <cell r="U21">
            <v>12956.8</v>
          </cell>
          <cell r="V21">
            <v>13293.8</v>
          </cell>
          <cell r="W21">
            <v>13753.2</v>
          </cell>
          <cell r="X21">
            <v>14299</v>
          </cell>
          <cell r="Y21">
            <v>14891.7</v>
          </cell>
          <cell r="Z21">
            <v>15333.5</v>
          </cell>
          <cell r="AA21">
            <v>15350.8</v>
          </cell>
          <cell r="AB21">
            <v>15379.1</v>
          </cell>
          <cell r="AC21">
            <v>15390.3</v>
          </cell>
          <cell r="AD21">
            <v>15433.8</v>
          </cell>
          <cell r="AE21">
            <v>15524.7</v>
          </cell>
        </row>
        <row r="22">
          <cell r="A22" t="str">
            <v>European Union (27 countries)From 60 to 64 years</v>
          </cell>
          <cell r="B22" t="str">
            <v>European Union (27 countries)</v>
          </cell>
          <cell r="C22" t="str">
            <v>From 60 to 64 years</v>
          </cell>
          <cell r="D22">
            <v>25791.4</v>
          </cell>
          <cell r="E22">
            <v>25846</v>
          </cell>
          <cell r="F22">
            <v>25949.200000000001</v>
          </cell>
          <cell r="G22">
            <v>25942.2</v>
          </cell>
          <cell r="H22">
            <v>25725.8</v>
          </cell>
          <cell r="I22">
            <v>25128</v>
          </cell>
          <cell r="J22">
            <v>25251.4</v>
          </cell>
          <cell r="K22">
            <v>26299.599999999999</v>
          </cell>
          <cell r="L22">
            <v>27312.2</v>
          </cell>
          <cell r="M22">
            <v>28233.3</v>
          </cell>
          <cell r="N22">
            <v>29296.9</v>
          </cell>
          <cell r="O22">
            <v>30189.200000000001</v>
          </cell>
          <cell r="Q22" t="str">
            <v>European Union (27 countries)From 60 to 64 years</v>
          </cell>
          <cell r="R22" t="str">
            <v>European Union (27 countries)</v>
          </cell>
          <cell r="S22" t="str">
            <v>From 60 to 64 years</v>
          </cell>
          <cell r="T22">
            <v>12345.4</v>
          </cell>
          <cell r="U22">
            <v>12407</v>
          </cell>
          <cell r="V22">
            <v>12440.6</v>
          </cell>
          <cell r="W22">
            <v>12456.3</v>
          </cell>
          <cell r="X22">
            <v>12356.3</v>
          </cell>
          <cell r="Y22">
            <v>12046.7</v>
          </cell>
          <cell r="Z22">
            <v>12129.9</v>
          </cell>
          <cell r="AA22">
            <v>12632.8</v>
          </cell>
          <cell r="AB22">
            <v>13129.5</v>
          </cell>
          <cell r="AC22">
            <v>13571.6</v>
          </cell>
          <cell r="AD22">
            <v>14075</v>
          </cell>
          <cell r="AE22">
            <v>14518</v>
          </cell>
        </row>
        <row r="23">
          <cell r="A23" t="str">
            <v>European Union (27 countries)From 65 to 69 years</v>
          </cell>
          <cell r="B23" t="str">
            <v>European Union (27 countries)</v>
          </cell>
          <cell r="C23" t="str">
            <v>From 65 to 69 years</v>
          </cell>
          <cell r="D23">
            <v>23174.3</v>
          </cell>
          <cell r="E23">
            <v>23261.4</v>
          </cell>
          <cell r="F23">
            <v>23500.400000000001</v>
          </cell>
          <cell r="G23">
            <v>23661</v>
          </cell>
          <cell r="H23">
            <v>24057.3</v>
          </cell>
          <cell r="I23">
            <v>24317.599999999999</v>
          </cell>
          <cell r="J23">
            <v>24366.3</v>
          </cell>
          <cell r="K23">
            <v>24258.400000000001</v>
          </cell>
          <cell r="L23">
            <v>24196.2</v>
          </cell>
          <cell r="M23">
            <v>24226.5</v>
          </cell>
          <cell r="N23">
            <v>23913.7</v>
          </cell>
          <cell r="O23">
            <v>23946.799999999999</v>
          </cell>
          <cell r="Q23" t="str">
            <v>European Union (27 countries)From 65 to 69 years</v>
          </cell>
          <cell r="R23" t="str">
            <v>European Union (27 countries)</v>
          </cell>
          <cell r="S23" t="str">
            <v>From 65 to 69 years</v>
          </cell>
          <cell r="T23">
            <v>10634.9</v>
          </cell>
          <cell r="U23">
            <v>10678.5</v>
          </cell>
          <cell r="V23">
            <v>10880.9</v>
          </cell>
          <cell r="W23">
            <v>10886</v>
          </cell>
          <cell r="X23">
            <v>11112.1</v>
          </cell>
          <cell r="Y23">
            <v>11228.3</v>
          </cell>
          <cell r="Z23">
            <v>11285.5</v>
          </cell>
          <cell r="AA23">
            <v>11266.5</v>
          </cell>
          <cell r="AB23">
            <v>11223.6</v>
          </cell>
          <cell r="AC23">
            <v>11302.8</v>
          </cell>
          <cell r="AD23">
            <v>11143.8</v>
          </cell>
          <cell r="AE23">
            <v>11187.9</v>
          </cell>
        </row>
        <row r="24">
          <cell r="A24" t="str">
            <v>European Union (15 countries)From 15 to 19 years</v>
          </cell>
          <cell r="B24" t="str">
            <v>European Union (15 countries)</v>
          </cell>
          <cell r="C24" t="str">
            <v>From 15 to 19 years</v>
          </cell>
          <cell r="D24">
            <v>22409.5</v>
          </cell>
          <cell r="E24">
            <v>22104.6</v>
          </cell>
          <cell r="F24">
            <v>21963.599999999999</v>
          </cell>
          <cell r="G24">
            <v>22080.7</v>
          </cell>
          <cell r="H24">
            <v>22103.9</v>
          </cell>
          <cell r="I24">
            <v>22401.9</v>
          </cell>
          <cell r="J24">
            <v>22433.9</v>
          </cell>
          <cell r="K24">
            <v>22471.3</v>
          </cell>
          <cell r="L24">
            <v>22309</v>
          </cell>
          <cell r="M24">
            <v>21969.200000000001</v>
          </cell>
          <cell r="N24">
            <v>21593</v>
          </cell>
          <cell r="O24">
            <v>21255.9</v>
          </cell>
          <cell r="Q24" t="str">
            <v>European Union (15 countries)From 15 to 19 years</v>
          </cell>
          <cell r="R24" t="str">
            <v>European Union (15 countries)</v>
          </cell>
          <cell r="S24" t="str">
            <v>From 15 to 19 years</v>
          </cell>
          <cell r="T24">
            <v>11412.8</v>
          </cell>
          <cell r="U24">
            <v>11247.8</v>
          </cell>
          <cell r="V24">
            <v>11189.4</v>
          </cell>
          <cell r="W24">
            <v>11270.1</v>
          </cell>
          <cell r="X24">
            <v>11294.5</v>
          </cell>
          <cell r="Y24">
            <v>11456.5</v>
          </cell>
          <cell r="Z24">
            <v>11471.2</v>
          </cell>
          <cell r="AA24">
            <v>11513</v>
          </cell>
          <cell r="AB24">
            <v>11417.1</v>
          </cell>
          <cell r="AC24">
            <v>11241.4</v>
          </cell>
          <cell r="AD24">
            <v>11033.2</v>
          </cell>
          <cell r="AE24">
            <v>10854.6</v>
          </cell>
        </row>
        <row r="25">
          <cell r="A25" t="str">
            <v>European Union (15 countries)From 20 to 24 years</v>
          </cell>
          <cell r="B25" t="str">
            <v>European Union (15 countries)</v>
          </cell>
          <cell r="C25" t="str">
            <v>From 20 to 24 years</v>
          </cell>
          <cell r="D25">
            <v>22775.1</v>
          </cell>
          <cell r="E25">
            <v>22963.9</v>
          </cell>
          <cell r="F25">
            <v>23124.2</v>
          </cell>
          <cell r="G25">
            <v>23265.3</v>
          </cell>
          <cell r="H25">
            <v>23070.3</v>
          </cell>
          <cell r="I25">
            <v>23369.599999999999</v>
          </cell>
          <cell r="J25">
            <v>23324</v>
          </cell>
          <cell r="K25">
            <v>23258.799999999999</v>
          </cell>
          <cell r="L25">
            <v>23287.200000000001</v>
          </cell>
          <cell r="M25">
            <v>23342</v>
          </cell>
          <cell r="N25">
            <v>23312.6</v>
          </cell>
          <cell r="O25">
            <v>23411.599999999999</v>
          </cell>
          <cell r="Q25" t="str">
            <v>European Union (15 countries)From 20 to 24 years</v>
          </cell>
          <cell r="R25" t="str">
            <v>European Union (15 countries)</v>
          </cell>
          <cell r="S25" t="str">
            <v>From 20 to 24 years</v>
          </cell>
          <cell r="T25">
            <v>11292.2</v>
          </cell>
          <cell r="U25">
            <v>11449.7</v>
          </cell>
          <cell r="V25">
            <v>11567.2</v>
          </cell>
          <cell r="W25">
            <v>11627.8</v>
          </cell>
          <cell r="X25">
            <v>11521.5</v>
          </cell>
          <cell r="Y25">
            <v>11753.5</v>
          </cell>
          <cell r="Z25">
            <v>11768</v>
          </cell>
          <cell r="AA25">
            <v>11745.1</v>
          </cell>
          <cell r="AB25">
            <v>11765.8</v>
          </cell>
          <cell r="AC25">
            <v>11774.5</v>
          </cell>
          <cell r="AD25">
            <v>11758</v>
          </cell>
          <cell r="AE25">
            <v>11831.7</v>
          </cell>
        </row>
        <row r="26">
          <cell r="A26" t="str">
            <v>European Union (15 countries)From 20 to 64 years</v>
          </cell>
          <cell r="B26" t="str">
            <v>European Union (15 countries)</v>
          </cell>
          <cell r="C26" t="str">
            <v>From 20 to 64 years</v>
          </cell>
          <cell r="D26">
            <v>225973.8</v>
          </cell>
          <cell r="E26">
            <v>227406.9</v>
          </cell>
          <cell r="F26">
            <v>228552.6</v>
          </cell>
          <cell r="G26">
            <v>229938.4</v>
          </cell>
          <cell r="H26">
            <v>230505.8</v>
          </cell>
          <cell r="I26">
            <v>232522.1</v>
          </cell>
          <cell r="J26">
            <v>233883.6</v>
          </cell>
          <cell r="K26">
            <v>235205.3</v>
          </cell>
          <cell r="L26">
            <v>236539.5</v>
          </cell>
          <cell r="M26">
            <v>237352.1</v>
          </cell>
          <cell r="N26">
            <v>237935.1</v>
          </cell>
          <cell r="O26">
            <v>238663.8</v>
          </cell>
          <cell r="Q26" t="str">
            <v>European Union (15 countries)From 20 to 64 years</v>
          </cell>
          <cell r="R26" t="str">
            <v>European Union (15 countries)</v>
          </cell>
          <cell r="S26" t="str">
            <v>From 20 to 64 years</v>
          </cell>
          <cell r="T26">
            <v>112552.8</v>
          </cell>
          <cell r="U26">
            <v>113386.6</v>
          </cell>
          <cell r="V26">
            <v>114004.8</v>
          </cell>
          <cell r="W26">
            <v>114677.6</v>
          </cell>
          <cell r="X26">
            <v>114922.8</v>
          </cell>
          <cell r="Y26">
            <v>115916.1</v>
          </cell>
          <cell r="Z26">
            <v>116692.4</v>
          </cell>
          <cell r="AA26">
            <v>117326.2</v>
          </cell>
          <cell r="AB26">
            <v>117991.6</v>
          </cell>
          <cell r="AC26">
            <v>118374.9</v>
          </cell>
          <cell r="AD26">
            <v>118636.5</v>
          </cell>
          <cell r="AE26">
            <v>118974.7</v>
          </cell>
        </row>
        <row r="27">
          <cell r="A27" t="str">
            <v>European Union (15 countries)From 25 to 29 years</v>
          </cell>
          <cell r="B27" t="str">
            <v>European Union (15 countries)</v>
          </cell>
          <cell r="C27" t="str">
            <v>From 25 to 29 years</v>
          </cell>
          <cell r="D27">
            <v>26101</v>
          </cell>
          <cell r="E27">
            <v>25643.599999999999</v>
          </cell>
          <cell r="F27">
            <v>25189.7</v>
          </cell>
          <cell r="G27">
            <v>25160.1</v>
          </cell>
          <cell r="H27">
            <v>24781.4</v>
          </cell>
          <cell r="I27">
            <v>25109.9</v>
          </cell>
          <cell r="J27">
            <v>25271</v>
          </cell>
          <cell r="K27">
            <v>25314.400000000001</v>
          </cell>
          <cell r="L27">
            <v>25397.9</v>
          </cell>
          <cell r="M27">
            <v>25376.9</v>
          </cell>
          <cell r="N27">
            <v>25133.3</v>
          </cell>
          <cell r="O27">
            <v>24959</v>
          </cell>
          <cell r="Q27" t="str">
            <v>European Union (15 countries)From 25 to 29 years</v>
          </cell>
          <cell r="R27" t="str">
            <v>European Union (15 countries)</v>
          </cell>
          <cell r="S27" t="str">
            <v>From 25 to 29 years</v>
          </cell>
          <cell r="T27">
            <v>13086.7</v>
          </cell>
          <cell r="U27">
            <v>12935.5</v>
          </cell>
          <cell r="V27">
            <v>12676.7</v>
          </cell>
          <cell r="W27">
            <v>12671.8</v>
          </cell>
          <cell r="X27">
            <v>12495.8</v>
          </cell>
          <cell r="Y27">
            <v>12645.3</v>
          </cell>
          <cell r="Z27">
            <v>12745</v>
          </cell>
          <cell r="AA27">
            <v>12735.1</v>
          </cell>
          <cell r="AB27">
            <v>12765.7</v>
          </cell>
          <cell r="AC27">
            <v>12785.4</v>
          </cell>
          <cell r="AD27">
            <v>12664.1</v>
          </cell>
          <cell r="AE27">
            <v>12580.8</v>
          </cell>
        </row>
        <row r="28">
          <cell r="A28" t="str">
            <v>European Union (15 countries)From 30 to 34 years</v>
          </cell>
          <cell r="B28" t="str">
            <v>European Union (15 countries)</v>
          </cell>
          <cell r="C28" t="str">
            <v>From 30 to 34 years</v>
          </cell>
          <cell r="D28">
            <v>29253</v>
          </cell>
          <cell r="E28">
            <v>28899</v>
          </cell>
          <cell r="F28">
            <v>28644</v>
          </cell>
          <cell r="G28">
            <v>28357.200000000001</v>
          </cell>
          <cell r="H28">
            <v>27797.8</v>
          </cell>
          <cell r="I28">
            <v>27505.200000000001</v>
          </cell>
          <cell r="J28">
            <v>27043.4</v>
          </cell>
          <cell r="K28">
            <v>26681.5</v>
          </cell>
          <cell r="L28">
            <v>26431.3</v>
          </cell>
          <cell r="M28">
            <v>26223</v>
          </cell>
          <cell r="N28">
            <v>26173.4</v>
          </cell>
          <cell r="O28">
            <v>26156.7</v>
          </cell>
          <cell r="Q28" t="str">
            <v>European Union (15 countries)From 30 to 34 years</v>
          </cell>
          <cell r="R28" t="str">
            <v>European Union (15 countries)</v>
          </cell>
          <cell r="S28" t="str">
            <v>From 30 to 34 years</v>
          </cell>
          <cell r="T28">
            <v>14688.9</v>
          </cell>
          <cell r="U28">
            <v>14497.5</v>
          </cell>
          <cell r="V28">
            <v>14420.1</v>
          </cell>
          <cell r="W28">
            <v>14280.9</v>
          </cell>
          <cell r="X28">
            <v>14004.7</v>
          </cell>
          <cell r="Y28">
            <v>13852.2</v>
          </cell>
          <cell r="Z28">
            <v>13601.5</v>
          </cell>
          <cell r="AA28">
            <v>13442.2</v>
          </cell>
          <cell r="AB28">
            <v>13299.9</v>
          </cell>
          <cell r="AC28">
            <v>13186.9</v>
          </cell>
          <cell r="AD28">
            <v>13177.1</v>
          </cell>
          <cell r="AE28">
            <v>13152.8</v>
          </cell>
        </row>
        <row r="29">
          <cell r="A29" t="str">
            <v>European Union (15 countries)From 35 to 39 years</v>
          </cell>
          <cell r="B29" t="str">
            <v>European Union (15 countries)</v>
          </cell>
          <cell r="C29" t="str">
            <v>From 35 to 39 years</v>
          </cell>
          <cell r="D29">
            <v>29333.5</v>
          </cell>
          <cell r="E29">
            <v>29800</v>
          </cell>
          <cell r="F29">
            <v>30142.9</v>
          </cell>
          <cell r="G29">
            <v>30155.8</v>
          </cell>
          <cell r="H29">
            <v>30068.7</v>
          </cell>
          <cell r="I29">
            <v>30029.5</v>
          </cell>
          <cell r="J29">
            <v>29799.3</v>
          </cell>
          <cell r="K29">
            <v>29530.3</v>
          </cell>
          <cell r="L29">
            <v>29178.3</v>
          </cell>
          <cell r="M29">
            <v>28653.5</v>
          </cell>
          <cell r="N29">
            <v>28103.200000000001</v>
          </cell>
          <cell r="O29">
            <v>27593.200000000001</v>
          </cell>
          <cell r="Q29" t="str">
            <v>European Union (15 countries)From 35 to 39 years</v>
          </cell>
          <cell r="R29" t="str">
            <v>European Union (15 countries)</v>
          </cell>
          <cell r="S29" t="str">
            <v>From 35 to 39 years</v>
          </cell>
          <cell r="T29">
            <v>14747</v>
          </cell>
          <cell r="U29">
            <v>14991.3</v>
          </cell>
          <cell r="V29">
            <v>15139.4</v>
          </cell>
          <cell r="W29">
            <v>15165</v>
          </cell>
          <cell r="X29">
            <v>15088.2</v>
          </cell>
          <cell r="Y29">
            <v>15104.2</v>
          </cell>
          <cell r="Z29">
            <v>14993.6</v>
          </cell>
          <cell r="AA29">
            <v>14848.7</v>
          </cell>
          <cell r="AB29">
            <v>14691.8</v>
          </cell>
          <cell r="AC29">
            <v>14388.1</v>
          </cell>
          <cell r="AD29">
            <v>14116</v>
          </cell>
          <cell r="AE29">
            <v>13857.5</v>
          </cell>
        </row>
        <row r="30">
          <cell r="A30" t="str">
            <v>European Union (15 countries)From 40 to 44 years</v>
          </cell>
          <cell r="B30" t="str">
            <v>European Union (15 countries)</v>
          </cell>
          <cell r="C30" t="str">
            <v>From 40 to 44 years</v>
          </cell>
          <cell r="D30">
            <v>26919.3</v>
          </cell>
          <cell r="E30">
            <v>27516.799999999999</v>
          </cell>
          <cell r="F30">
            <v>28000.3</v>
          </cell>
          <cell r="G30">
            <v>28499.599999999999</v>
          </cell>
          <cell r="H30">
            <v>29221.7</v>
          </cell>
          <cell r="I30">
            <v>30141.200000000001</v>
          </cell>
          <cell r="J30">
            <v>30615.4</v>
          </cell>
          <cell r="K30">
            <v>30953.7</v>
          </cell>
          <cell r="L30">
            <v>31041.5</v>
          </cell>
          <cell r="M30">
            <v>30941.3</v>
          </cell>
          <cell r="N30">
            <v>30610.2</v>
          </cell>
          <cell r="O30">
            <v>30201</v>
          </cell>
          <cell r="Q30" t="str">
            <v>European Union (15 countries)From 40 to 44 years</v>
          </cell>
          <cell r="R30" t="str">
            <v>European Union (15 countries)</v>
          </cell>
          <cell r="S30" t="str">
            <v>From 40 to 44 years</v>
          </cell>
          <cell r="T30">
            <v>13441</v>
          </cell>
          <cell r="U30">
            <v>13743</v>
          </cell>
          <cell r="V30">
            <v>14027.1</v>
          </cell>
          <cell r="W30">
            <v>14294.4</v>
          </cell>
          <cell r="X30">
            <v>14630.1</v>
          </cell>
          <cell r="Y30">
            <v>15095.4</v>
          </cell>
          <cell r="Z30">
            <v>15360.2</v>
          </cell>
          <cell r="AA30">
            <v>15538.2</v>
          </cell>
          <cell r="AB30">
            <v>15579.9</v>
          </cell>
          <cell r="AC30">
            <v>15570</v>
          </cell>
          <cell r="AD30">
            <v>15382</v>
          </cell>
          <cell r="AE30">
            <v>15165.9</v>
          </cell>
        </row>
        <row r="31">
          <cell r="A31" t="str">
            <v>European Union (15 countries)From 45 to 49 years</v>
          </cell>
          <cell r="B31" t="str">
            <v>European Union (15 countries)</v>
          </cell>
          <cell r="C31" t="str">
            <v>From 45 to 49 years</v>
          </cell>
          <cell r="D31">
            <v>25209.200000000001</v>
          </cell>
          <cell r="E31">
            <v>25391.599999999999</v>
          </cell>
          <cell r="F31">
            <v>25545</v>
          </cell>
          <cell r="G31">
            <v>25913.599999999999</v>
          </cell>
          <cell r="H31">
            <v>26477.5</v>
          </cell>
          <cell r="I31">
            <v>27024.400000000001</v>
          </cell>
          <cell r="J31">
            <v>27547.599999999999</v>
          </cell>
          <cell r="K31">
            <v>28079.599999999999</v>
          </cell>
          <cell r="L31">
            <v>28728.2</v>
          </cell>
          <cell r="M31">
            <v>29315.200000000001</v>
          </cell>
          <cell r="N31">
            <v>29846.1</v>
          </cell>
          <cell r="O31">
            <v>30295.9</v>
          </cell>
          <cell r="Q31" t="str">
            <v>European Union (15 countries)From 45 to 49 years</v>
          </cell>
          <cell r="R31" t="str">
            <v>European Union (15 countries)</v>
          </cell>
          <cell r="S31" t="str">
            <v>From 45 to 49 years</v>
          </cell>
          <cell r="T31">
            <v>12583.2</v>
          </cell>
          <cell r="U31">
            <v>12638.8</v>
          </cell>
          <cell r="V31">
            <v>12685.8</v>
          </cell>
          <cell r="W31">
            <v>12873.8</v>
          </cell>
          <cell r="X31">
            <v>13166.3</v>
          </cell>
          <cell r="Y31">
            <v>13415.7</v>
          </cell>
          <cell r="Z31">
            <v>13699.2</v>
          </cell>
          <cell r="AA31">
            <v>13958.4</v>
          </cell>
          <cell r="AB31">
            <v>14305.1</v>
          </cell>
          <cell r="AC31">
            <v>14590.8</v>
          </cell>
          <cell r="AD31">
            <v>14870.7</v>
          </cell>
          <cell r="AE31">
            <v>15103.1</v>
          </cell>
        </row>
        <row r="32">
          <cell r="A32" t="str">
            <v>European Union (15 countries)From 50 to 54 years</v>
          </cell>
          <cell r="B32" t="str">
            <v>European Union (15 countries)</v>
          </cell>
          <cell r="C32" t="str">
            <v>From 50 to 54 years</v>
          </cell>
          <cell r="D32">
            <v>24441.1</v>
          </cell>
          <cell r="E32">
            <v>25235.5</v>
          </cell>
          <cell r="F32">
            <v>25315.9</v>
          </cell>
          <cell r="G32">
            <v>25192</v>
          </cell>
          <cell r="H32">
            <v>25009.9</v>
          </cell>
          <cell r="I32">
            <v>24932.5</v>
          </cell>
          <cell r="J32">
            <v>25203.1</v>
          </cell>
          <cell r="K32">
            <v>25524.400000000001</v>
          </cell>
          <cell r="L32">
            <v>25949.4</v>
          </cell>
          <cell r="M32">
            <v>26421.1</v>
          </cell>
          <cell r="N32">
            <v>26961.1</v>
          </cell>
          <cell r="O32">
            <v>27504.400000000001</v>
          </cell>
          <cell r="Q32" t="str">
            <v>European Union (15 countries)From 50 to 54 years</v>
          </cell>
          <cell r="R32" t="str">
            <v>European Union (15 countries)</v>
          </cell>
          <cell r="S32" t="str">
            <v>From 50 to 54 years</v>
          </cell>
          <cell r="T32">
            <v>12143.4</v>
          </cell>
          <cell r="U32">
            <v>12545</v>
          </cell>
          <cell r="V32">
            <v>12578.6</v>
          </cell>
          <cell r="W32">
            <v>12472.8</v>
          </cell>
          <cell r="X32">
            <v>12379.5</v>
          </cell>
          <cell r="Y32">
            <v>12302.3</v>
          </cell>
          <cell r="Z32">
            <v>12430.7</v>
          </cell>
          <cell r="AA32">
            <v>12615.3</v>
          </cell>
          <cell r="AB32">
            <v>12822.8</v>
          </cell>
          <cell r="AC32">
            <v>13054.9</v>
          </cell>
          <cell r="AD32">
            <v>13312</v>
          </cell>
          <cell r="AE32">
            <v>13589.5</v>
          </cell>
        </row>
        <row r="33">
          <cell r="A33" t="str">
            <v>European Union (15 countries)From 55 to 59 years</v>
          </cell>
          <cell r="B33" t="str">
            <v>European Union (15 countries)</v>
          </cell>
          <cell r="C33" t="str">
            <v>From 55 to 59 years</v>
          </cell>
          <cell r="D33">
            <v>21292.7</v>
          </cell>
          <cell r="E33">
            <v>21197.599999999999</v>
          </cell>
          <cell r="F33">
            <v>21656.1</v>
          </cell>
          <cell r="G33">
            <v>22445.1</v>
          </cell>
          <cell r="H33">
            <v>23252.400000000001</v>
          </cell>
          <cell r="I33">
            <v>24087.4</v>
          </cell>
          <cell r="J33">
            <v>24685.5</v>
          </cell>
          <cell r="K33">
            <v>24605.9</v>
          </cell>
          <cell r="L33">
            <v>24531.5</v>
          </cell>
          <cell r="M33">
            <v>24484.3</v>
          </cell>
          <cell r="N33">
            <v>24504.5</v>
          </cell>
          <cell r="O33">
            <v>24685.3</v>
          </cell>
          <cell r="Q33" t="str">
            <v>European Union (15 countries)From 55 to 59 years</v>
          </cell>
          <cell r="R33" t="str">
            <v>European Union (15 countries)</v>
          </cell>
          <cell r="S33" t="str">
            <v>From 55 to 59 years</v>
          </cell>
          <cell r="T33">
            <v>10547.5</v>
          </cell>
          <cell r="U33">
            <v>10473.799999999999</v>
          </cell>
          <cell r="V33">
            <v>10728.2</v>
          </cell>
          <cell r="W33">
            <v>11083.2</v>
          </cell>
          <cell r="X33">
            <v>11501.7</v>
          </cell>
          <cell r="Y33">
            <v>11875.5</v>
          </cell>
          <cell r="Z33">
            <v>12160.3</v>
          </cell>
          <cell r="AA33">
            <v>12092.3</v>
          </cell>
          <cell r="AB33">
            <v>12050.3</v>
          </cell>
          <cell r="AC33">
            <v>12023.4</v>
          </cell>
          <cell r="AD33">
            <v>12024.8</v>
          </cell>
          <cell r="AE33">
            <v>12079.3</v>
          </cell>
        </row>
        <row r="34">
          <cell r="A34" t="str">
            <v>European Union (15 countries)From 60 to 64 years</v>
          </cell>
          <cell r="B34" t="str">
            <v>European Union (15 countries)</v>
          </cell>
          <cell r="C34" t="str">
            <v>From 60 to 64 years</v>
          </cell>
          <cell r="D34">
            <v>20648.8</v>
          </cell>
          <cell r="E34">
            <v>20759</v>
          </cell>
          <cell r="F34">
            <v>20934.3</v>
          </cell>
          <cell r="G34">
            <v>20949.599999999999</v>
          </cell>
          <cell r="H34">
            <v>20826.3</v>
          </cell>
          <cell r="I34">
            <v>20322.400000000001</v>
          </cell>
          <cell r="J34">
            <v>20394.400000000001</v>
          </cell>
          <cell r="K34">
            <v>21256.6</v>
          </cell>
          <cell r="L34">
            <v>21994.2</v>
          </cell>
          <cell r="M34">
            <v>22594.7</v>
          </cell>
          <cell r="N34">
            <v>23290.799999999999</v>
          </cell>
          <cell r="O34">
            <v>23856.7</v>
          </cell>
          <cell r="Q34" t="str">
            <v>European Union (15 countries)From 60 to 64 years</v>
          </cell>
          <cell r="R34" t="str">
            <v>European Union (15 countries)</v>
          </cell>
          <cell r="S34" t="str">
            <v>From 60 to 64 years</v>
          </cell>
          <cell r="T34">
            <v>10023.1</v>
          </cell>
          <cell r="U34">
            <v>10112.1</v>
          </cell>
          <cell r="V34">
            <v>10181.700000000001</v>
          </cell>
          <cell r="W34">
            <v>10207.700000000001</v>
          </cell>
          <cell r="X34">
            <v>10135</v>
          </cell>
          <cell r="Y34">
            <v>9872</v>
          </cell>
          <cell r="Z34">
            <v>9933.7999999999993</v>
          </cell>
          <cell r="AA34">
            <v>10350.700000000001</v>
          </cell>
          <cell r="AB34">
            <v>10710.4</v>
          </cell>
          <cell r="AC34">
            <v>11001</v>
          </cell>
          <cell r="AD34">
            <v>11331.8</v>
          </cell>
          <cell r="AE34">
            <v>11614.1</v>
          </cell>
        </row>
        <row r="35">
          <cell r="A35" t="str">
            <v>European Union (15 countries)From 65 to 69 years</v>
          </cell>
          <cell r="B35" t="str">
            <v>European Union (15 countries)</v>
          </cell>
          <cell r="C35" t="str">
            <v>From 65 to 69 years</v>
          </cell>
          <cell r="D35">
            <v>18335.7</v>
          </cell>
          <cell r="E35">
            <v>18460.400000000001</v>
          </cell>
          <cell r="F35">
            <v>18696.599999999999</v>
          </cell>
          <cell r="G35">
            <v>18952.8</v>
          </cell>
          <cell r="H35">
            <v>19402.5</v>
          </cell>
          <cell r="I35">
            <v>19616.5</v>
          </cell>
          <cell r="J35">
            <v>19705.7</v>
          </cell>
          <cell r="K35">
            <v>19628.599999999999</v>
          </cell>
          <cell r="L35">
            <v>19621.400000000001</v>
          </cell>
          <cell r="M35">
            <v>19725.7</v>
          </cell>
          <cell r="N35">
            <v>19444.599999999999</v>
          </cell>
          <cell r="O35">
            <v>19450.8</v>
          </cell>
          <cell r="Q35" t="str">
            <v>European Union (15 countries)From 65 to 69 years</v>
          </cell>
          <cell r="R35" t="str">
            <v>European Union (15 countries)</v>
          </cell>
          <cell r="S35" t="str">
            <v>From 65 to 69 years</v>
          </cell>
          <cell r="T35">
            <v>8563.4</v>
          </cell>
          <cell r="U35">
            <v>8659.2000000000007</v>
          </cell>
          <cell r="V35">
            <v>8834.5</v>
          </cell>
          <cell r="W35">
            <v>8892.2999999999993</v>
          </cell>
          <cell r="X35">
            <v>9148.4</v>
          </cell>
          <cell r="Y35">
            <v>9240.7999999999993</v>
          </cell>
          <cell r="Z35">
            <v>9314.5</v>
          </cell>
          <cell r="AA35">
            <v>9306.1</v>
          </cell>
          <cell r="AB35">
            <v>9270.2000000000007</v>
          </cell>
          <cell r="AC35">
            <v>9382.4</v>
          </cell>
          <cell r="AD35">
            <v>9237.4</v>
          </cell>
          <cell r="AE35">
            <v>9269.2999999999993</v>
          </cell>
        </row>
        <row r="36">
          <cell r="A36" t="str">
            <v>BelgiumFrom 15 to 19 years</v>
          </cell>
          <cell r="B36" t="str">
            <v>Belgium</v>
          </cell>
          <cell r="C36" t="str">
            <v>From 15 to 19 years</v>
          </cell>
          <cell r="D36">
            <v>615.20000000000005</v>
          </cell>
          <cell r="E36">
            <v>607.1</v>
          </cell>
          <cell r="F36">
            <v>603.70000000000005</v>
          </cell>
          <cell r="G36">
            <v>604.70000000000005</v>
          </cell>
          <cell r="H36">
            <v>611</v>
          </cell>
          <cell r="I36">
            <v>625.29999999999995</v>
          </cell>
          <cell r="J36">
            <v>638</v>
          </cell>
          <cell r="K36">
            <v>647.70000000000005</v>
          </cell>
          <cell r="L36">
            <v>653</v>
          </cell>
          <cell r="M36">
            <v>652.29999999999995</v>
          </cell>
          <cell r="N36">
            <v>647</v>
          </cell>
          <cell r="O36">
            <v>640</v>
          </cell>
          <cell r="Q36" t="str">
            <v>BelgiumFrom 15 to 19 years</v>
          </cell>
          <cell r="R36" t="str">
            <v>Belgium</v>
          </cell>
          <cell r="S36" t="str">
            <v>From 15 to 19 years</v>
          </cell>
          <cell r="T36">
            <v>313.89999999999998</v>
          </cell>
          <cell r="U36">
            <v>310</v>
          </cell>
          <cell r="V36">
            <v>308.5</v>
          </cell>
          <cell r="W36">
            <v>308.89999999999998</v>
          </cell>
          <cell r="X36">
            <v>312</v>
          </cell>
          <cell r="Y36">
            <v>319</v>
          </cell>
          <cell r="Z36">
            <v>325.8</v>
          </cell>
          <cell r="AA36">
            <v>330.6</v>
          </cell>
          <cell r="AB36">
            <v>333.2</v>
          </cell>
          <cell r="AC36">
            <v>332.9</v>
          </cell>
          <cell r="AD36">
            <v>330.3</v>
          </cell>
          <cell r="AE36">
            <v>326.39999999999998</v>
          </cell>
        </row>
        <row r="37">
          <cell r="A37" t="str">
            <v>BelgiumFrom 20 to 24 years</v>
          </cell>
          <cell r="B37" t="str">
            <v>Belgium</v>
          </cell>
          <cell r="C37" t="str">
            <v>From 20 to 24 years</v>
          </cell>
          <cell r="D37">
            <v>628.70000000000005</v>
          </cell>
          <cell r="E37">
            <v>635.70000000000005</v>
          </cell>
          <cell r="F37">
            <v>642.4</v>
          </cell>
          <cell r="G37">
            <v>645.79999999999995</v>
          </cell>
          <cell r="H37">
            <v>645</v>
          </cell>
          <cell r="I37">
            <v>639.79999999999995</v>
          </cell>
          <cell r="J37">
            <v>636.1</v>
          </cell>
          <cell r="K37">
            <v>637.20000000000005</v>
          </cell>
          <cell r="L37">
            <v>644.79999999999995</v>
          </cell>
          <cell r="M37">
            <v>655.4</v>
          </cell>
          <cell r="N37">
            <v>668.1</v>
          </cell>
          <cell r="O37">
            <v>682.5</v>
          </cell>
          <cell r="Q37" t="str">
            <v>BelgiumFrom 20 to 24 years</v>
          </cell>
          <cell r="R37" t="str">
            <v>Belgium</v>
          </cell>
          <cell r="S37" t="str">
            <v>From 20 to 24 years</v>
          </cell>
          <cell r="T37">
            <v>317.8</v>
          </cell>
          <cell r="U37">
            <v>320.7</v>
          </cell>
          <cell r="V37">
            <v>324.2</v>
          </cell>
          <cell r="W37">
            <v>326.2</v>
          </cell>
          <cell r="X37">
            <v>325.7</v>
          </cell>
          <cell r="Y37">
            <v>322.10000000000002</v>
          </cell>
          <cell r="Z37">
            <v>319.7</v>
          </cell>
          <cell r="AA37">
            <v>319.89999999999998</v>
          </cell>
          <cell r="AB37">
            <v>323.60000000000002</v>
          </cell>
          <cell r="AC37">
            <v>329</v>
          </cell>
          <cell r="AD37">
            <v>335.6</v>
          </cell>
          <cell r="AE37">
            <v>342.9</v>
          </cell>
        </row>
        <row r="38">
          <cell r="A38" t="str">
            <v>BelgiumFrom 20 to 64 years</v>
          </cell>
          <cell r="B38" t="str">
            <v>Belgium</v>
          </cell>
          <cell r="C38" t="str">
            <v>From 20 to 64 years</v>
          </cell>
          <cell r="D38">
            <v>6104</v>
          </cell>
          <cell r="E38">
            <v>6121.5</v>
          </cell>
          <cell r="F38">
            <v>6154.4</v>
          </cell>
          <cell r="G38">
            <v>6186.1</v>
          </cell>
          <cell r="H38">
            <v>6206.7</v>
          </cell>
          <cell r="I38">
            <v>6250.4</v>
          </cell>
          <cell r="J38">
            <v>6302.9</v>
          </cell>
          <cell r="K38">
            <v>6360.1</v>
          </cell>
          <cell r="L38">
            <v>6420.3</v>
          </cell>
          <cell r="M38">
            <v>6473.2</v>
          </cell>
          <cell r="N38">
            <v>6529.8</v>
          </cell>
          <cell r="O38">
            <v>6579.6</v>
          </cell>
          <cell r="Q38" t="str">
            <v>BelgiumFrom 20 to 64 years</v>
          </cell>
          <cell r="R38" t="str">
            <v>Belgium</v>
          </cell>
          <cell r="S38" t="str">
            <v>From 20 to 64 years</v>
          </cell>
          <cell r="T38">
            <v>3069.7</v>
          </cell>
          <cell r="U38">
            <v>3077.6</v>
          </cell>
          <cell r="V38">
            <v>3094.7</v>
          </cell>
          <cell r="W38">
            <v>3110.8</v>
          </cell>
          <cell r="X38">
            <v>3120.1</v>
          </cell>
          <cell r="Y38">
            <v>3140.1</v>
          </cell>
          <cell r="Z38">
            <v>3165.2</v>
          </cell>
          <cell r="AA38">
            <v>3193.4</v>
          </cell>
          <cell r="AB38">
            <v>3223.6</v>
          </cell>
          <cell r="AC38">
            <v>3249.2</v>
          </cell>
          <cell r="AD38">
            <v>3276.7</v>
          </cell>
          <cell r="AE38">
            <v>3301.5</v>
          </cell>
        </row>
        <row r="39">
          <cell r="A39" t="str">
            <v>BelgiumFrom 25 to 29 years</v>
          </cell>
          <cell r="B39" t="str">
            <v>Belgium</v>
          </cell>
          <cell r="C39" t="str">
            <v>From 25 to 29 years</v>
          </cell>
          <cell r="D39">
            <v>698.2</v>
          </cell>
          <cell r="E39">
            <v>678.1</v>
          </cell>
          <cell r="F39">
            <v>663.1</v>
          </cell>
          <cell r="G39">
            <v>654.79999999999995</v>
          </cell>
          <cell r="H39">
            <v>651.1</v>
          </cell>
          <cell r="I39">
            <v>661.7</v>
          </cell>
          <cell r="J39">
            <v>672.7</v>
          </cell>
          <cell r="K39">
            <v>681.3</v>
          </cell>
          <cell r="L39">
            <v>687.8</v>
          </cell>
          <cell r="M39">
            <v>691.6</v>
          </cell>
          <cell r="N39">
            <v>691.6</v>
          </cell>
          <cell r="O39">
            <v>692.4</v>
          </cell>
          <cell r="Q39" t="str">
            <v>BelgiumFrom 25 to 29 years</v>
          </cell>
          <cell r="R39" t="str">
            <v>Belgium</v>
          </cell>
          <cell r="S39" t="str">
            <v>From 25 to 29 years</v>
          </cell>
          <cell r="T39">
            <v>353.4</v>
          </cell>
          <cell r="U39">
            <v>342.7</v>
          </cell>
          <cell r="V39">
            <v>335.2</v>
          </cell>
          <cell r="W39">
            <v>330.7</v>
          </cell>
          <cell r="X39">
            <v>328.1</v>
          </cell>
          <cell r="Y39">
            <v>333.1</v>
          </cell>
          <cell r="Z39">
            <v>337.6</v>
          </cell>
          <cell r="AA39">
            <v>341.5</v>
          </cell>
          <cell r="AB39">
            <v>344.5</v>
          </cell>
          <cell r="AC39">
            <v>345.8</v>
          </cell>
          <cell r="AD39">
            <v>345.2</v>
          </cell>
          <cell r="AE39">
            <v>345.4</v>
          </cell>
        </row>
        <row r="40">
          <cell r="A40" t="str">
            <v>BelgiumFrom 30 to 34 years</v>
          </cell>
          <cell r="B40" t="str">
            <v>Belgium</v>
          </cell>
          <cell r="C40" t="str">
            <v>From 30 to 34 years</v>
          </cell>
          <cell r="D40">
            <v>760.9</v>
          </cell>
          <cell r="E40">
            <v>748.9</v>
          </cell>
          <cell r="F40">
            <v>744.1</v>
          </cell>
          <cell r="G40">
            <v>740.4</v>
          </cell>
          <cell r="H40">
            <v>732.3</v>
          </cell>
          <cell r="I40">
            <v>711.2</v>
          </cell>
          <cell r="J40">
            <v>696.8</v>
          </cell>
          <cell r="K40">
            <v>687.2</v>
          </cell>
          <cell r="L40">
            <v>686.7</v>
          </cell>
          <cell r="M40">
            <v>693</v>
          </cell>
          <cell r="N40">
            <v>706</v>
          </cell>
          <cell r="O40">
            <v>720.2</v>
          </cell>
          <cell r="Q40" t="str">
            <v>BelgiumFrom 30 to 34 years</v>
          </cell>
          <cell r="R40" t="str">
            <v>Belgium</v>
          </cell>
          <cell r="S40" t="str">
            <v>From 30 to 34 years</v>
          </cell>
          <cell r="T40">
            <v>386.6</v>
          </cell>
          <cell r="U40">
            <v>380</v>
          </cell>
          <cell r="V40">
            <v>377.1</v>
          </cell>
          <cell r="W40">
            <v>374.8</v>
          </cell>
          <cell r="X40">
            <v>370.4</v>
          </cell>
          <cell r="Y40">
            <v>359.2</v>
          </cell>
          <cell r="Z40">
            <v>351.6</v>
          </cell>
          <cell r="AA40">
            <v>346.7</v>
          </cell>
          <cell r="AB40">
            <v>346.2</v>
          </cell>
          <cell r="AC40">
            <v>348.8</v>
          </cell>
          <cell r="AD40">
            <v>355</v>
          </cell>
          <cell r="AE40">
            <v>361.8</v>
          </cell>
        </row>
        <row r="41">
          <cell r="A41" t="str">
            <v>BelgiumFrom 35 to 39 years</v>
          </cell>
          <cell r="B41" t="str">
            <v>Belgium</v>
          </cell>
          <cell r="C41" t="str">
            <v>From 35 to 39 years</v>
          </cell>
          <cell r="D41">
            <v>811.9</v>
          </cell>
          <cell r="E41">
            <v>812.2</v>
          </cell>
          <cell r="F41">
            <v>809.4</v>
          </cell>
          <cell r="G41">
            <v>802</v>
          </cell>
          <cell r="H41">
            <v>788.7</v>
          </cell>
          <cell r="I41">
            <v>769.6</v>
          </cell>
          <cell r="J41">
            <v>764.4</v>
          </cell>
          <cell r="K41">
            <v>761.2</v>
          </cell>
          <cell r="L41">
            <v>759.5</v>
          </cell>
          <cell r="M41">
            <v>752.5</v>
          </cell>
          <cell r="N41">
            <v>742</v>
          </cell>
          <cell r="O41">
            <v>729.7</v>
          </cell>
          <cell r="Q41" t="str">
            <v>BelgiumFrom 35 to 39 years</v>
          </cell>
          <cell r="R41" t="str">
            <v>Belgium</v>
          </cell>
          <cell r="S41" t="str">
            <v>From 35 to 39 years</v>
          </cell>
          <cell r="T41">
            <v>411.3</v>
          </cell>
          <cell r="U41">
            <v>411.5</v>
          </cell>
          <cell r="V41">
            <v>410.6</v>
          </cell>
          <cell r="W41">
            <v>407.1</v>
          </cell>
          <cell r="X41">
            <v>400.2</v>
          </cell>
          <cell r="Y41">
            <v>389.3</v>
          </cell>
          <cell r="Z41">
            <v>387.3</v>
          </cell>
          <cell r="AA41">
            <v>385.3</v>
          </cell>
          <cell r="AB41">
            <v>384.2</v>
          </cell>
          <cell r="AC41">
            <v>380.8</v>
          </cell>
          <cell r="AD41">
            <v>375.2</v>
          </cell>
          <cell r="AE41">
            <v>369</v>
          </cell>
        </row>
        <row r="42">
          <cell r="A42" t="str">
            <v>BelgiumFrom 40 to 44 years</v>
          </cell>
          <cell r="B42" t="str">
            <v>Belgium</v>
          </cell>
          <cell r="C42" t="str">
            <v>From 40 to 44 years</v>
          </cell>
          <cell r="D42">
            <v>776.6</v>
          </cell>
          <cell r="E42">
            <v>784.1</v>
          </cell>
          <cell r="F42">
            <v>793.8</v>
          </cell>
          <cell r="G42">
            <v>801.5</v>
          </cell>
          <cell r="H42">
            <v>808.5</v>
          </cell>
          <cell r="I42">
            <v>816.5</v>
          </cell>
          <cell r="J42">
            <v>818.1</v>
          </cell>
          <cell r="K42">
            <v>813.8</v>
          </cell>
          <cell r="L42">
            <v>806.5</v>
          </cell>
          <cell r="M42">
            <v>795.2</v>
          </cell>
          <cell r="N42">
            <v>786.3</v>
          </cell>
          <cell r="O42">
            <v>784.6</v>
          </cell>
          <cell r="Q42" t="str">
            <v>BelgiumFrom 40 to 44 years</v>
          </cell>
          <cell r="R42" t="str">
            <v>Belgium</v>
          </cell>
          <cell r="S42" t="str">
            <v>From 40 to 44 years</v>
          </cell>
          <cell r="T42">
            <v>391.8</v>
          </cell>
          <cell r="U42">
            <v>396</v>
          </cell>
          <cell r="V42">
            <v>400.9</v>
          </cell>
          <cell r="W42">
            <v>404.9</v>
          </cell>
          <cell r="X42">
            <v>408.2</v>
          </cell>
          <cell r="Y42">
            <v>413.6</v>
          </cell>
          <cell r="Z42">
            <v>413.9</v>
          </cell>
          <cell r="AA42">
            <v>412.4</v>
          </cell>
          <cell r="AB42">
            <v>409.2</v>
          </cell>
          <cell r="AC42">
            <v>403.6</v>
          </cell>
          <cell r="AD42">
            <v>399.2</v>
          </cell>
          <cell r="AE42">
            <v>398.2</v>
          </cell>
        </row>
        <row r="43">
          <cell r="A43" t="str">
            <v>BelgiumFrom 45 to 49 years</v>
          </cell>
          <cell r="B43" t="str">
            <v>Belgium</v>
          </cell>
          <cell r="C43" t="str">
            <v>From 45 to 49 years</v>
          </cell>
          <cell r="D43">
            <v>713.6</v>
          </cell>
          <cell r="E43">
            <v>723</v>
          </cell>
          <cell r="F43">
            <v>736.4</v>
          </cell>
          <cell r="G43">
            <v>746.8</v>
          </cell>
          <cell r="H43">
            <v>759.5</v>
          </cell>
          <cell r="I43">
            <v>777.5</v>
          </cell>
          <cell r="J43">
            <v>787.3</v>
          </cell>
          <cell r="K43">
            <v>797.7</v>
          </cell>
          <cell r="L43">
            <v>807.4</v>
          </cell>
          <cell r="M43">
            <v>815.9</v>
          </cell>
          <cell r="N43">
            <v>823.2</v>
          </cell>
          <cell r="O43">
            <v>825.6</v>
          </cell>
          <cell r="Q43" t="str">
            <v>BelgiumFrom 45 to 49 years</v>
          </cell>
          <cell r="R43" t="str">
            <v>Belgium</v>
          </cell>
          <cell r="S43" t="str">
            <v>From 45 to 49 years</v>
          </cell>
          <cell r="T43">
            <v>360.5</v>
          </cell>
          <cell r="U43">
            <v>364.6</v>
          </cell>
          <cell r="V43">
            <v>370.9</v>
          </cell>
          <cell r="W43">
            <v>375.8</v>
          </cell>
          <cell r="X43">
            <v>382</v>
          </cell>
          <cell r="Y43">
            <v>390.3</v>
          </cell>
          <cell r="Z43">
            <v>396.3</v>
          </cell>
          <cell r="AA43">
            <v>401.6</v>
          </cell>
          <cell r="AB43">
            <v>406.9</v>
          </cell>
          <cell r="AC43">
            <v>411.7</v>
          </cell>
          <cell r="AD43">
            <v>415.7</v>
          </cell>
          <cell r="AE43">
            <v>417.5</v>
          </cell>
        </row>
        <row r="44">
          <cell r="A44" t="str">
            <v>BelgiumFrom 50 to 54 years</v>
          </cell>
          <cell r="B44" t="str">
            <v>Belgium</v>
          </cell>
          <cell r="C44" t="str">
            <v>From 50 to 54 years</v>
          </cell>
          <cell r="D44">
            <v>673.5</v>
          </cell>
          <cell r="E44">
            <v>692.1</v>
          </cell>
          <cell r="F44">
            <v>689</v>
          </cell>
          <cell r="G44">
            <v>692.1</v>
          </cell>
          <cell r="H44">
            <v>695.1</v>
          </cell>
          <cell r="I44">
            <v>708.3</v>
          </cell>
          <cell r="J44">
            <v>721.6</v>
          </cell>
          <cell r="K44">
            <v>733.3</v>
          </cell>
          <cell r="L44">
            <v>745.8</v>
          </cell>
          <cell r="M44">
            <v>760.8</v>
          </cell>
          <cell r="N44">
            <v>774.1</v>
          </cell>
          <cell r="O44">
            <v>785.3</v>
          </cell>
          <cell r="Q44" t="str">
            <v>BelgiumFrom 50 to 54 years</v>
          </cell>
          <cell r="R44" t="str">
            <v>Belgium</v>
          </cell>
          <cell r="S44" t="str">
            <v>From 50 to 54 years</v>
          </cell>
          <cell r="T44">
            <v>339.1</v>
          </cell>
          <cell r="U44">
            <v>348.6</v>
          </cell>
          <cell r="V44">
            <v>346.6</v>
          </cell>
          <cell r="W44">
            <v>348.3</v>
          </cell>
          <cell r="X44">
            <v>349.8</v>
          </cell>
          <cell r="Y44">
            <v>355.8</v>
          </cell>
          <cell r="Z44">
            <v>361.7</v>
          </cell>
          <cell r="AA44">
            <v>367.4</v>
          </cell>
          <cell r="AB44">
            <v>373.6</v>
          </cell>
          <cell r="AC44">
            <v>381</v>
          </cell>
          <cell r="AD44">
            <v>387.9</v>
          </cell>
          <cell r="AE44">
            <v>393.7</v>
          </cell>
        </row>
        <row r="45">
          <cell r="A45" t="str">
            <v>BelgiumFrom 55 to 59 years</v>
          </cell>
          <cell r="B45" t="str">
            <v>Belgium</v>
          </cell>
          <cell r="C45" t="str">
            <v>From 55 to 59 years</v>
          </cell>
          <cell r="D45">
            <v>514.70000000000005</v>
          </cell>
          <cell r="E45">
            <v>529</v>
          </cell>
          <cell r="F45">
            <v>575.29999999999995</v>
          </cell>
          <cell r="G45">
            <v>612.9</v>
          </cell>
          <cell r="H45">
            <v>638.4</v>
          </cell>
          <cell r="I45">
            <v>666.4</v>
          </cell>
          <cell r="J45">
            <v>674.2</v>
          </cell>
          <cell r="K45">
            <v>674.5</v>
          </cell>
          <cell r="L45">
            <v>678.9</v>
          </cell>
          <cell r="M45">
            <v>685</v>
          </cell>
          <cell r="N45">
            <v>695.7</v>
          </cell>
          <cell r="O45">
            <v>709.2</v>
          </cell>
          <cell r="Q45" t="str">
            <v>BelgiumFrom 55 to 59 years</v>
          </cell>
          <cell r="R45" t="str">
            <v>Belgium</v>
          </cell>
          <cell r="S45" t="str">
            <v>From 55 to 59 years</v>
          </cell>
          <cell r="T45">
            <v>255.2</v>
          </cell>
          <cell r="U45">
            <v>262.5</v>
          </cell>
          <cell r="V45">
            <v>286.3</v>
          </cell>
          <cell r="W45">
            <v>305.3</v>
          </cell>
          <cell r="X45">
            <v>318.10000000000002</v>
          </cell>
          <cell r="Y45">
            <v>332.8</v>
          </cell>
          <cell r="Z45">
            <v>336.4</v>
          </cell>
          <cell r="AA45">
            <v>336.9</v>
          </cell>
          <cell r="AB45">
            <v>339</v>
          </cell>
          <cell r="AC45">
            <v>341.8</v>
          </cell>
          <cell r="AD45">
            <v>346.5</v>
          </cell>
          <cell r="AE45">
            <v>352.7</v>
          </cell>
        </row>
        <row r="46">
          <cell r="A46" t="str">
            <v>BelgiumFrom 60 to 64 years</v>
          </cell>
          <cell r="B46" t="str">
            <v>Belgium</v>
          </cell>
          <cell r="C46" t="str">
            <v>From 60 to 64 years</v>
          </cell>
          <cell r="D46">
            <v>525.70000000000005</v>
          </cell>
          <cell r="E46">
            <v>518.4</v>
          </cell>
          <cell r="F46">
            <v>500.9</v>
          </cell>
          <cell r="G46">
            <v>489.8</v>
          </cell>
          <cell r="H46">
            <v>488.2</v>
          </cell>
          <cell r="I46">
            <v>499.3</v>
          </cell>
          <cell r="J46">
            <v>531.6</v>
          </cell>
          <cell r="K46">
            <v>573.79999999999995</v>
          </cell>
          <cell r="L46">
            <v>602.9</v>
          </cell>
          <cell r="M46">
            <v>623.6</v>
          </cell>
          <cell r="N46">
            <v>642.70000000000005</v>
          </cell>
          <cell r="O46">
            <v>650</v>
          </cell>
          <cell r="Q46" t="str">
            <v>BelgiumFrom 60 to 64 years</v>
          </cell>
          <cell r="R46" t="str">
            <v>Belgium</v>
          </cell>
          <cell r="S46" t="str">
            <v>From 60 to 64 years</v>
          </cell>
          <cell r="T46">
            <v>254</v>
          </cell>
          <cell r="U46">
            <v>251</v>
          </cell>
          <cell r="V46">
            <v>242.8</v>
          </cell>
          <cell r="W46">
            <v>237.7</v>
          </cell>
          <cell r="X46">
            <v>237.6</v>
          </cell>
          <cell r="Y46">
            <v>244</v>
          </cell>
          <cell r="Z46">
            <v>260.7</v>
          </cell>
          <cell r="AA46">
            <v>281.8</v>
          </cell>
          <cell r="AB46">
            <v>296.3</v>
          </cell>
          <cell r="AC46">
            <v>306.8</v>
          </cell>
          <cell r="AD46">
            <v>316.5</v>
          </cell>
          <cell r="AE46">
            <v>320.2</v>
          </cell>
        </row>
        <row r="47">
          <cell r="A47" t="str">
            <v>BelgiumFrom 65 to 69 years</v>
          </cell>
          <cell r="B47" t="str">
            <v>Belgium</v>
          </cell>
          <cell r="C47" t="str">
            <v>From 65 to 69 years</v>
          </cell>
          <cell r="D47">
            <v>521.4</v>
          </cell>
          <cell r="E47">
            <v>510</v>
          </cell>
          <cell r="F47">
            <v>499.8</v>
          </cell>
          <cell r="G47">
            <v>492.6</v>
          </cell>
          <cell r="H47">
            <v>493.9</v>
          </cell>
          <cell r="I47">
            <v>492</v>
          </cell>
          <cell r="J47">
            <v>479</v>
          </cell>
          <cell r="K47">
            <v>466.8</v>
          </cell>
          <cell r="L47">
            <v>460.6</v>
          </cell>
          <cell r="M47">
            <v>462.9</v>
          </cell>
          <cell r="N47">
            <v>471.9</v>
          </cell>
          <cell r="O47">
            <v>502.4</v>
          </cell>
          <cell r="Q47" t="str">
            <v>BelgiumFrom 65 to 69 years</v>
          </cell>
          <cell r="R47" t="str">
            <v>Belgium</v>
          </cell>
          <cell r="S47" t="str">
            <v>From 65 to 69 years</v>
          </cell>
          <cell r="T47">
            <v>242.5</v>
          </cell>
          <cell r="U47">
            <v>237.9</v>
          </cell>
          <cell r="V47">
            <v>233.9</v>
          </cell>
          <cell r="W47">
            <v>231.6</v>
          </cell>
          <cell r="X47">
            <v>232.6</v>
          </cell>
          <cell r="Y47">
            <v>232.6</v>
          </cell>
          <cell r="Z47">
            <v>226.5</v>
          </cell>
          <cell r="AA47">
            <v>221.3</v>
          </cell>
          <cell r="AB47">
            <v>218.9</v>
          </cell>
          <cell r="AC47">
            <v>221.1</v>
          </cell>
          <cell r="AD47">
            <v>226.2</v>
          </cell>
          <cell r="AE47">
            <v>241.5</v>
          </cell>
        </row>
        <row r="48">
          <cell r="A48" t="str">
            <v>BulgariaFrom 15 to 19 years</v>
          </cell>
          <cell r="B48" t="str">
            <v>Bulgaria</v>
          </cell>
          <cell r="C48" t="str">
            <v>From 15 to 19 years</v>
          </cell>
          <cell r="D48">
            <v>541.4</v>
          </cell>
          <cell r="E48">
            <v>537.29999999999995</v>
          </cell>
          <cell r="F48">
            <v>560.4</v>
          </cell>
          <cell r="G48">
            <v>547.29999999999995</v>
          </cell>
          <cell r="H48">
            <v>559.9</v>
          </cell>
          <cell r="I48">
            <v>564.1</v>
          </cell>
          <cell r="J48">
            <v>564.1</v>
          </cell>
          <cell r="K48">
            <v>547.79999999999995</v>
          </cell>
          <cell r="L48">
            <v>534.20000000000005</v>
          </cell>
          <cell r="M48">
            <v>504.2</v>
          </cell>
          <cell r="N48">
            <v>467.8</v>
          </cell>
          <cell r="O48">
            <v>433.8</v>
          </cell>
          <cell r="Q48" t="str">
            <v>BulgariaFrom 15 to 19 years</v>
          </cell>
          <cell r="R48" t="str">
            <v>Bulgaria</v>
          </cell>
          <cell r="S48" t="str">
            <v>From 15 to 19 years</v>
          </cell>
          <cell r="T48">
            <v>256.10000000000002</v>
          </cell>
          <cell r="U48">
            <v>264.5</v>
          </cell>
          <cell r="V48">
            <v>274.3</v>
          </cell>
          <cell r="W48">
            <v>271.39999999999998</v>
          </cell>
          <cell r="X48">
            <v>279.5</v>
          </cell>
          <cell r="Y48">
            <v>285</v>
          </cell>
          <cell r="Z48">
            <v>286.5</v>
          </cell>
          <cell r="AA48">
            <v>282.10000000000002</v>
          </cell>
          <cell r="AB48">
            <v>280.10000000000002</v>
          </cell>
          <cell r="AC48">
            <v>258.7</v>
          </cell>
          <cell r="AD48">
            <v>236.6</v>
          </cell>
          <cell r="AE48">
            <v>220.7</v>
          </cell>
        </row>
        <row r="49">
          <cell r="A49" t="str">
            <v>BulgariaFrom 20 to 24 years</v>
          </cell>
          <cell r="B49" t="str">
            <v>Bulgaria</v>
          </cell>
          <cell r="C49" t="str">
            <v>From 20 to 24 years</v>
          </cell>
          <cell r="D49">
            <v>594</v>
          </cell>
          <cell r="E49">
            <v>536</v>
          </cell>
          <cell r="F49">
            <v>539.79999999999995</v>
          </cell>
          <cell r="G49">
            <v>517.29999999999995</v>
          </cell>
          <cell r="H49">
            <v>500.8</v>
          </cell>
          <cell r="I49">
            <v>484.3</v>
          </cell>
          <cell r="J49">
            <v>470.8</v>
          </cell>
          <cell r="K49">
            <v>470.8</v>
          </cell>
          <cell r="L49">
            <v>464.2</v>
          </cell>
          <cell r="M49">
            <v>464.8</v>
          </cell>
          <cell r="N49">
            <v>465.3</v>
          </cell>
          <cell r="O49">
            <v>458</v>
          </cell>
          <cell r="Q49" t="str">
            <v>BulgariaFrom 20 to 24 years</v>
          </cell>
          <cell r="R49" t="str">
            <v>Bulgaria</v>
          </cell>
          <cell r="S49" t="str">
            <v>From 20 to 24 years</v>
          </cell>
          <cell r="T49">
            <v>298.39999999999998</v>
          </cell>
          <cell r="U49">
            <v>262.60000000000002</v>
          </cell>
          <cell r="V49">
            <v>276.39999999999998</v>
          </cell>
          <cell r="W49">
            <v>263.10000000000002</v>
          </cell>
          <cell r="X49">
            <v>256.89999999999998</v>
          </cell>
          <cell r="Y49">
            <v>246.1</v>
          </cell>
          <cell r="Z49">
            <v>238</v>
          </cell>
          <cell r="AA49">
            <v>236.9</v>
          </cell>
          <cell r="AB49">
            <v>231.7</v>
          </cell>
          <cell r="AC49">
            <v>238.3</v>
          </cell>
          <cell r="AD49">
            <v>241.5</v>
          </cell>
          <cell r="AE49">
            <v>236.2</v>
          </cell>
        </row>
        <row r="50">
          <cell r="A50" t="str">
            <v>BulgariaFrom 20 to 64 years</v>
          </cell>
          <cell r="B50" t="str">
            <v>Bulgaria</v>
          </cell>
          <cell r="C50" t="str">
            <v>From 20 to 64 years</v>
          </cell>
          <cell r="D50">
            <v>4960.5</v>
          </cell>
          <cell r="E50">
            <v>4832.3</v>
          </cell>
          <cell r="F50">
            <v>4839.3999999999996</v>
          </cell>
          <cell r="G50">
            <v>4764.7</v>
          </cell>
          <cell r="H50">
            <v>4741.1000000000004</v>
          </cell>
          <cell r="I50">
            <v>4718.7</v>
          </cell>
          <cell r="J50">
            <v>4673.7</v>
          </cell>
          <cell r="K50">
            <v>4650.5</v>
          </cell>
          <cell r="L50">
            <v>4635.2</v>
          </cell>
          <cell r="M50">
            <v>4617.6000000000004</v>
          </cell>
          <cell r="N50">
            <v>4578.3999999999996</v>
          </cell>
          <cell r="O50">
            <v>4535.7</v>
          </cell>
          <cell r="Q50" t="str">
            <v>BulgariaFrom 20 to 64 years</v>
          </cell>
          <cell r="R50" t="str">
            <v>Bulgaria</v>
          </cell>
          <cell r="S50" t="str">
            <v>From 20 to 64 years</v>
          </cell>
          <cell r="T50">
            <v>2431.1999999999998</v>
          </cell>
          <cell r="U50">
            <v>2381.3000000000002</v>
          </cell>
          <cell r="V50">
            <v>2392.1999999999998</v>
          </cell>
          <cell r="W50">
            <v>2350.5</v>
          </cell>
          <cell r="X50">
            <v>2346.6</v>
          </cell>
          <cell r="Y50">
            <v>2329.1999999999998</v>
          </cell>
          <cell r="Z50">
            <v>2303.9</v>
          </cell>
          <cell r="AA50">
            <v>2295.5</v>
          </cell>
          <cell r="AB50">
            <v>2282.3000000000002</v>
          </cell>
          <cell r="AC50">
            <v>2281.4</v>
          </cell>
          <cell r="AD50">
            <v>2271.1</v>
          </cell>
          <cell r="AE50">
            <v>2255.6999999999998</v>
          </cell>
        </row>
        <row r="51">
          <cell r="A51" t="str">
            <v>BulgariaFrom 25 to 29 years</v>
          </cell>
          <cell r="B51" t="str">
            <v>Bulgaria</v>
          </cell>
          <cell r="C51" t="str">
            <v>From 25 to 29 years</v>
          </cell>
          <cell r="D51">
            <v>556.9</v>
          </cell>
          <cell r="E51">
            <v>552.5</v>
          </cell>
          <cell r="F51">
            <v>551.6</v>
          </cell>
          <cell r="G51">
            <v>536.29999999999995</v>
          </cell>
          <cell r="H51">
            <v>511.5</v>
          </cell>
          <cell r="I51">
            <v>498.8</v>
          </cell>
          <cell r="J51">
            <v>468.3</v>
          </cell>
          <cell r="K51">
            <v>440.5</v>
          </cell>
          <cell r="L51">
            <v>421.8</v>
          </cell>
          <cell r="M51">
            <v>417.9</v>
          </cell>
          <cell r="N51">
            <v>401.2</v>
          </cell>
          <cell r="O51">
            <v>393.7</v>
          </cell>
          <cell r="Q51" t="str">
            <v>BulgariaFrom 25 to 29 years</v>
          </cell>
          <cell r="R51" t="str">
            <v>Bulgaria</v>
          </cell>
          <cell r="S51" t="str">
            <v>From 25 to 29 years</v>
          </cell>
          <cell r="T51">
            <v>292.39999999999998</v>
          </cell>
          <cell r="U51">
            <v>283.8</v>
          </cell>
          <cell r="V51">
            <v>282.2</v>
          </cell>
          <cell r="W51">
            <v>279.7</v>
          </cell>
          <cell r="X51">
            <v>262.2</v>
          </cell>
          <cell r="Y51">
            <v>258.8</v>
          </cell>
          <cell r="Z51">
            <v>242</v>
          </cell>
          <cell r="AA51">
            <v>234.1</v>
          </cell>
          <cell r="AB51">
            <v>228.4</v>
          </cell>
          <cell r="AC51">
            <v>222.5</v>
          </cell>
          <cell r="AD51">
            <v>214.8</v>
          </cell>
          <cell r="AE51">
            <v>216.7</v>
          </cell>
        </row>
        <row r="52">
          <cell r="A52" t="str">
            <v>BulgariaFrom 30 to 34 years</v>
          </cell>
          <cell r="B52" t="str">
            <v>Bulgaria</v>
          </cell>
          <cell r="C52" t="str">
            <v>From 30 to 34 years</v>
          </cell>
          <cell r="D52">
            <v>505.1</v>
          </cell>
          <cell r="E52">
            <v>542.29999999999995</v>
          </cell>
          <cell r="F52">
            <v>536.29999999999995</v>
          </cell>
          <cell r="G52">
            <v>543.79999999999995</v>
          </cell>
          <cell r="H52">
            <v>533.20000000000005</v>
          </cell>
          <cell r="I52">
            <v>529.6</v>
          </cell>
          <cell r="J52">
            <v>535.1</v>
          </cell>
          <cell r="K52">
            <v>518</v>
          </cell>
          <cell r="L52">
            <v>521.6</v>
          </cell>
          <cell r="M52">
            <v>501.8</v>
          </cell>
          <cell r="N52">
            <v>475.5</v>
          </cell>
          <cell r="O52">
            <v>466.5</v>
          </cell>
          <cell r="Q52" t="str">
            <v>BulgariaFrom 30 to 34 years</v>
          </cell>
          <cell r="R52" t="str">
            <v>Bulgaria</v>
          </cell>
          <cell r="S52" t="str">
            <v>From 30 to 34 years</v>
          </cell>
          <cell r="T52">
            <v>254.7</v>
          </cell>
          <cell r="U52">
            <v>269.10000000000002</v>
          </cell>
          <cell r="V52">
            <v>265.39999999999998</v>
          </cell>
          <cell r="W52">
            <v>276.2</v>
          </cell>
          <cell r="X52">
            <v>268.3</v>
          </cell>
          <cell r="Y52">
            <v>264.5</v>
          </cell>
          <cell r="Z52">
            <v>266.5</v>
          </cell>
          <cell r="AA52">
            <v>257.89999999999998</v>
          </cell>
          <cell r="AB52">
            <v>261.10000000000002</v>
          </cell>
          <cell r="AC52">
            <v>255.2</v>
          </cell>
          <cell r="AD52">
            <v>249.3</v>
          </cell>
          <cell r="AE52">
            <v>245.2</v>
          </cell>
        </row>
        <row r="53">
          <cell r="A53" t="str">
            <v>BulgariaFrom 35 to 39 years</v>
          </cell>
          <cell r="B53" t="str">
            <v>Bulgaria</v>
          </cell>
          <cell r="C53" t="str">
            <v>From 35 to 39 years</v>
          </cell>
          <cell r="D53">
            <v>562.79999999999995</v>
          </cell>
          <cell r="E53">
            <v>533.70000000000005</v>
          </cell>
          <cell r="F53">
            <v>511.4</v>
          </cell>
          <cell r="G53">
            <v>506.5</v>
          </cell>
          <cell r="H53">
            <v>525.29999999999995</v>
          </cell>
          <cell r="I53">
            <v>538.29999999999995</v>
          </cell>
          <cell r="J53">
            <v>570.9</v>
          </cell>
          <cell r="K53">
            <v>583.4</v>
          </cell>
          <cell r="L53">
            <v>578.70000000000005</v>
          </cell>
          <cell r="M53">
            <v>582.79999999999995</v>
          </cell>
          <cell r="N53">
            <v>576.29999999999995</v>
          </cell>
          <cell r="O53">
            <v>561</v>
          </cell>
          <cell r="Q53" t="str">
            <v>BulgariaFrom 35 to 39 years</v>
          </cell>
          <cell r="R53" t="str">
            <v>Bulgaria</v>
          </cell>
          <cell r="S53" t="str">
            <v>From 35 to 39 years</v>
          </cell>
          <cell r="T53">
            <v>278</v>
          </cell>
          <cell r="U53">
            <v>269.3</v>
          </cell>
          <cell r="V53">
            <v>260.2</v>
          </cell>
          <cell r="W53">
            <v>249.5</v>
          </cell>
          <cell r="X53">
            <v>260</v>
          </cell>
          <cell r="Y53">
            <v>272.8</v>
          </cell>
          <cell r="Z53">
            <v>287.60000000000002</v>
          </cell>
          <cell r="AA53">
            <v>289.7</v>
          </cell>
          <cell r="AB53">
            <v>287.10000000000002</v>
          </cell>
          <cell r="AC53">
            <v>288.89999999999998</v>
          </cell>
          <cell r="AD53">
            <v>286.39999999999998</v>
          </cell>
          <cell r="AE53">
            <v>280.39999999999998</v>
          </cell>
        </row>
        <row r="54">
          <cell r="A54" t="str">
            <v>BulgariaFrom 40 to 44 years</v>
          </cell>
          <cell r="B54" t="str">
            <v>Bulgaria</v>
          </cell>
          <cell r="C54" t="str">
            <v>From 40 to 44 years</v>
          </cell>
          <cell r="D54">
            <v>603.1</v>
          </cell>
          <cell r="E54">
            <v>552.4</v>
          </cell>
          <cell r="F54">
            <v>547.79999999999995</v>
          </cell>
          <cell r="G54">
            <v>560.1</v>
          </cell>
          <cell r="H54">
            <v>560.70000000000005</v>
          </cell>
          <cell r="I54">
            <v>564.20000000000005</v>
          </cell>
          <cell r="J54">
            <v>546.79999999999995</v>
          </cell>
          <cell r="K54">
            <v>561.5</v>
          </cell>
          <cell r="L54">
            <v>563.4</v>
          </cell>
          <cell r="M54">
            <v>585.1</v>
          </cell>
          <cell r="N54">
            <v>604</v>
          </cell>
          <cell r="O54">
            <v>608.9</v>
          </cell>
          <cell r="Q54" t="str">
            <v>BulgariaFrom 40 to 44 years</v>
          </cell>
          <cell r="R54" t="str">
            <v>Bulgaria</v>
          </cell>
          <cell r="S54" t="str">
            <v>From 40 to 44 years</v>
          </cell>
          <cell r="T54">
            <v>295.5</v>
          </cell>
          <cell r="U54">
            <v>280.2</v>
          </cell>
          <cell r="V54">
            <v>272.60000000000002</v>
          </cell>
          <cell r="W54">
            <v>281.89999999999998</v>
          </cell>
          <cell r="X54">
            <v>283.89999999999998</v>
          </cell>
          <cell r="Y54">
            <v>280</v>
          </cell>
          <cell r="Z54">
            <v>275.89999999999998</v>
          </cell>
          <cell r="AA54">
            <v>285.10000000000002</v>
          </cell>
          <cell r="AB54">
            <v>287</v>
          </cell>
          <cell r="AC54">
            <v>292.89999999999998</v>
          </cell>
          <cell r="AD54">
            <v>297.10000000000002</v>
          </cell>
          <cell r="AE54">
            <v>293.10000000000002</v>
          </cell>
        </row>
        <row r="55">
          <cell r="A55" t="str">
            <v>BulgariaFrom 45 to 49 years</v>
          </cell>
          <cell r="B55" t="str">
            <v>Bulgaria</v>
          </cell>
          <cell r="C55" t="str">
            <v>From 45 to 49 years</v>
          </cell>
          <cell r="D55">
            <v>634</v>
          </cell>
          <cell r="E55">
            <v>557.29999999999995</v>
          </cell>
          <cell r="F55">
            <v>569.79999999999995</v>
          </cell>
          <cell r="G55">
            <v>607.29999999999995</v>
          </cell>
          <cell r="H55">
            <v>619.20000000000005</v>
          </cell>
          <cell r="I55">
            <v>618.70000000000005</v>
          </cell>
          <cell r="J55">
            <v>619.79999999999995</v>
          </cell>
          <cell r="K55">
            <v>629.79999999999995</v>
          </cell>
          <cell r="L55">
            <v>641.79999999999995</v>
          </cell>
          <cell r="M55">
            <v>634.20000000000005</v>
          </cell>
          <cell r="N55">
            <v>651.5</v>
          </cell>
          <cell r="O55">
            <v>655.8</v>
          </cell>
          <cell r="Q55" t="str">
            <v>BulgariaFrom 45 to 49 years</v>
          </cell>
          <cell r="R55" t="str">
            <v>Bulgaria</v>
          </cell>
          <cell r="S55" t="str">
            <v>From 45 to 49 years</v>
          </cell>
          <cell r="T55">
            <v>309.2</v>
          </cell>
          <cell r="U55">
            <v>277</v>
          </cell>
          <cell r="V55">
            <v>278.39999999999998</v>
          </cell>
          <cell r="W55">
            <v>298.39999999999998</v>
          </cell>
          <cell r="X55">
            <v>310.5</v>
          </cell>
          <cell r="Y55">
            <v>309.8</v>
          </cell>
          <cell r="Z55">
            <v>311.2</v>
          </cell>
          <cell r="AA55">
            <v>313.8</v>
          </cell>
          <cell r="AB55">
            <v>315.7</v>
          </cell>
          <cell r="AC55">
            <v>318.3</v>
          </cell>
          <cell r="AD55">
            <v>325.89999999999998</v>
          </cell>
          <cell r="AE55">
            <v>328.2</v>
          </cell>
        </row>
        <row r="56">
          <cell r="A56" t="str">
            <v>BulgariaFrom 50 to 54 years</v>
          </cell>
          <cell r="B56" t="str">
            <v>Bulgaria</v>
          </cell>
          <cell r="C56" t="str">
            <v>From 50 to 54 years</v>
          </cell>
          <cell r="D56">
            <v>577.6</v>
          </cell>
          <cell r="E56">
            <v>591.20000000000005</v>
          </cell>
          <cell r="F56">
            <v>605.29999999999995</v>
          </cell>
          <cell r="G56">
            <v>548.70000000000005</v>
          </cell>
          <cell r="H56">
            <v>534.20000000000005</v>
          </cell>
          <cell r="I56">
            <v>516.29999999999995</v>
          </cell>
          <cell r="J56">
            <v>493.6</v>
          </cell>
          <cell r="K56">
            <v>474.2</v>
          </cell>
          <cell r="L56">
            <v>459.5</v>
          </cell>
          <cell r="M56">
            <v>449.9</v>
          </cell>
          <cell r="N56">
            <v>436.1</v>
          </cell>
          <cell r="O56">
            <v>433.9</v>
          </cell>
          <cell r="Q56" t="str">
            <v>BulgariaFrom 50 to 54 years</v>
          </cell>
          <cell r="R56" t="str">
            <v>Bulgaria</v>
          </cell>
          <cell r="S56" t="str">
            <v>From 50 to 54 years</v>
          </cell>
          <cell r="T56">
            <v>277.10000000000002</v>
          </cell>
          <cell r="U56">
            <v>283</v>
          </cell>
          <cell r="V56">
            <v>299.2</v>
          </cell>
          <cell r="W56">
            <v>259.60000000000002</v>
          </cell>
          <cell r="X56">
            <v>258.5</v>
          </cell>
          <cell r="Y56">
            <v>250.3</v>
          </cell>
          <cell r="Z56">
            <v>234.8</v>
          </cell>
          <cell r="AA56">
            <v>224.8</v>
          </cell>
          <cell r="AB56">
            <v>217</v>
          </cell>
          <cell r="AC56">
            <v>213.1</v>
          </cell>
          <cell r="AD56">
            <v>210.2</v>
          </cell>
          <cell r="AE56">
            <v>214.1</v>
          </cell>
        </row>
        <row r="57">
          <cell r="A57" t="str">
            <v>BulgariaFrom 55 to 59 years</v>
          </cell>
          <cell r="B57" t="str">
            <v>Bulgaria</v>
          </cell>
          <cell r="C57" t="str">
            <v>From 55 to 59 years</v>
          </cell>
          <cell r="D57">
            <v>467.2</v>
          </cell>
          <cell r="E57">
            <v>512</v>
          </cell>
          <cell r="F57">
            <v>526.20000000000005</v>
          </cell>
          <cell r="G57">
            <v>512</v>
          </cell>
          <cell r="H57">
            <v>526.9</v>
          </cell>
          <cell r="I57">
            <v>529.29999999999995</v>
          </cell>
          <cell r="J57">
            <v>520.5</v>
          </cell>
          <cell r="K57">
            <v>510.6</v>
          </cell>
          <cell r="L57">
            <v>500.3</v>
          </cell>
          <cell r="M57">
            <v>478</v>
          </cell>
          <cell r="N57">
            <v>460.5</v>
          </cell>
          <cell r="O57">
            <v>459</v>
          </cell>
          <cell r="Q57" t="str">
            <v>BulgariaFrom 55 to 59 years</v>
          </cell>
          <cell r="R57" t="str">
            <v>Bulgaria</v>
          </cell>
          <cell r="S57" t="str">
            <v>From 55 to 59 years</v>
          </cell>
          <cell r="T57">
            <v>215.5</v>
          </cell>
          <cell r="U57">
            <v>244.5</v>
          </cell>
          <cell r="V57">
            <v>247.2</v>
          </cell>
          <cell r="W57">
            <v>242.6</v>
          </cell>
          <cell r="X57">
            <v>250</v>
          </cell>
          <cell r="Y57">
            <v>249.5</v>
          </cell>
          <cell r="Z57">
            <v>243.4</v>
          </cell>
          <cell r="AA57">
            <v>240</v>
          </cell>
          <cell r="AB57">
            <v>232</v>
          </cell>
          <cell r="AC57">
            <v>220.9</v>
          </cell>
          <cell r="AD57">
            <v>216.3</v>
          </cell>
          <cell r="AE57">
            <v>214.3</v>
          </cell>
        </row>
        <row r="58">
          <cell r="A58" t="str">
            <v>BulgariaFrom 60 to 64 years</v>
          </cell>
          <cell r="B58" t="str">
            <v>Bulgaria</v>
          </cell>
          <cell r="C58" t="str">
            <v>From 60 to 64 years</v>
          </cell>
          <cell r="D58">
            <v>459.8</v>
          </cell>
          <cell r="E58">
            <v>454.8</v>
          </cell>
          <cell r="F58">
            <v>451.2</v>
          </cell>
          <cell r="G58">
            <v>432.6</v>
          </cell>
          <cell r="H58">
            <v>429.3</v>
          </cell>
          <cell r="I58">
            <v>439.3</v>
          </cell>
          <cell r="J58">
            <v>447.8</v>
          </cell>
          <cell r="K58">
            <v>461.8</v>
          </cell>
          <cell r="L58">
            <v>483.9</v>
          </cell>
          <cell r="M58">
            <v>503</v>
          </cell>
          <cell r="N58">
            <v>507.9</v>
          </cell>
          <cell r="O58">
            <v>498.8</v>
          </cell>
          <cell r="Q58" t="str">
            <v>BulgariaFrom 60 to 64 years</v>
          </cell>
          <cell r="R58" t="str">
            <v>Bulgaria</v>
          </cell>
          <cell r="S58" t="str">
            <v>From 60 to 64 years</v>
          </cell>
          <cell r="T58">
            <v>210.4</v>
          </cell>
          <cell r="U58">
            <v>212</v>
          </cell>
          <cell r="V58">
            <v>210.5</v>
          </cell>
          <cell r="W58">
            <v>199.5</v>
          </cell>
          <cell r="X58">
            <v>196.3</v>
          </cell>
          <cell r="Y58">
            <v>197.4</v>
          </cell>
          <cell r="Z58">
            <v>204.3</v>
          </cell>
          <cell r="AA58">
            <v>213.2</v>
          </cell>
          <cell r="AB58">
            <v>222.2</v>
          </cell>
          <cell r="AC58">
            <v>231.2</v>
          </cell>
          <cell r="AD58">
            <v>229.7</v>
          </cell>
          <cell r="AE58">
            <v>227.5</v>
          </cell>
        </row>
        <row r="59">
          <cell r="A59" t="str">
            <v>BulgariaFrom 65 to 69 years</v>
          </cell>
          <cell r="B59" t="str">
            <v>Bulgaria</v>
          </cell>
          <cell r="C59" t="str">
            <v>From 65 to 69 years</v>
          </cell>
          <cell r="D59">
            <v>459.6</v>
          </cell>
          <cell r="E59">
            <v>457.9</v>
          </cell>
          <cell r="F59">
            <v>441.8</v>
          </cell>
          <cell r="G59">
            <v>450.8</v>
          </cell>
          <cell r="H59">
            <v>424.7</v>
          </cell>
          <cell r="I59">
            <v>419.1</v>
          </cell>
          <cell r="J59">
            <v>413.3</v>
          </cell>
          <cell r="K59">
            <v>411.6</v>
          </cell>
          <cell r="L59">
            <v>416.2</v>
          </cell>
          <cell r="M59">
            <v>428.7</v>
          </cell>
          <cell r="N59">
            <v>426.3</v>
          </cell>
          <cell r="O59">
            <v>444.5</v>
          </cell>
          <cell r="Q59" t="str">
            <v>BulgariaFrom 65 to 69 years</v>
          </cell>
          <cell r="R59" t="str">
            <v>Bulgaria</v>
          </cell>
          <cell r="S59" t="str">
            <v>From 65 to 69 years</v>
          </cell>
          <cell r="T59">
            <v>212.5</v>
          </cell>
          <cell r="U59">
            <v>202.4</v>
          </cell>
          <cell r="V59">
            <v>191.5</v>
          </cell>
          <cell r="W59">
            <v>203.2</v>
          </cell>
          <cell r="X59">
            <v>181.3</v>
          </cell>
          <cell r="Y59">
            <v>183</v>
          </cell>
          <cell r="Z59">
            <v>183.8</v>
          </cell>
          <cell r="AA59">
            <v>183.2</v>
          </cell>
          <cell r="AB59">
            <v>184.3</v>
          </cell>
          <cell r="AC59">
            <v>189.5</v>
          </cell>
          <cell r="AD59">
            <v>187.6</v>
          </cell>
          <cell r="AE59">
            <v>190.9</v>
          </cell>
        </row>
        <row r="60">
          <cell r="A60" t="str">
            <v>Czech RepublicFrom 15 to 19 years</v>
          </cell>
          <cell r="B60" t="str">
            <v>Czech Republic</v>
          </cell>
          <cell r="C60" t="str">
            <v>From 15 to 19 years</v>
          </cell>
          <cell r="D60">
            <v>676.9</v>
          </cell>
          <cell r="E60">
            <v>669.5</v>
          </cell>
          <cell r="F60">
            <v>661.8</v>
          </cell>
          <cell r="G60">
            <v>652.4</v>
          </cell>
          <cell r="H60">
            <v>659.8</v>
          </cell>
          <cell r="I60">
            <v>654.9</v>
          </cell>
          <cell r="J60">
            <v>651.79999999999995</v>
          </cell>
          <cell r="K60">
            <v>647.70000000000005</v>
          </cell>
          <cell r="L60">
            <v>640.9</v>
          </cell>
          <cell r="M60">
            <v>626.29999999999995</v>
          </cell>
          <cell r="N60">
            <v>599.20000000000005</v>
          </cell>
          <cell r="O60">
            <v>563.9</v>
          </cell>
          <cell r="Q60" t="str">
            <v>Czech RepublicFrom 15 to 19 years</v>
          </cell>
          <cell r="R60" t="str">
            <v>Czech Republic</v>
          </cell>
          <cell r="S60" t="str">
            <v>From 15 to 19 years</v>
          </cell>
          <cell r="T60">
            <v>338.4</v>
          </cell>
          <cell r="U60">
            <v>336.8</v>
          </cell>
          <cell r="V60">
            <v>334.5</v>
          </cell>
          <cell r="W60">
            <v>328.1</v>
          </cell>
          <cell r="X60">
            <v>336.8</v>
          </cell>
          <cell r="Y60">
            <v>335.2</v>
          </cell>
          <cell r="Z60">
            <v>333.4</v>
          </cell>
          <cell r="AA60">
            <v>331.4</v>
          </cell>
          <cell r="AB60">
            <v>328.4</v>
          </cell>
          <cell r="AC60">
            <v>321.2</v>
          </cell>
          <cell r="AD60">
            <v>307.39999999999998</v>
          </cell>
          <cell r="AE60">
            <v>289.2</v>
          </cell>
        </row>
        <row r="61">
          <cell r="A61" t="str">
            <v>Czech RepublicFrom 20 to 24 years</v>
          </cell>
          <cell r="B61" t="str">
            <v>Czech Republic</v>
          </cell>
          <cell r="C61" t="str">
            <v>From 20 to 24 years</v>
          </cell>
          <cell r="D61">
            <v>844.2</v>
          </cell>
          <cell r="E61">
            <v>805.2</v>
          </cell>
          <cell r="F61">
            <v>773.3</v>
          </cell>
          <cell r="G61">
            <v>737.7</v>
          </cell>
          <cell r="H61">
            <v>715.2</v>
          </cell>
          <cell r="I61">
            <v>702.8</v>
          </cell>
          <cell r="J61">
            <v>695.3</v>
          </cell>
          <cell r="K61">
            <v>692.7</v>
          </cell>
          <cell r="L61">
            <v>702.3</v>
          </cell>
          <cell r="M61">
            <v>705.4</v>
          </cell>
          <cell r="N61">
            <v>697.3</v>
          </cell>
          <cell r="O61">
            <v>688.4</v>
          </cell>
          <cell r="Q61" t="str">
            <v>Czech RepublicFrom 20 to 24 years</v>
          </cell>
          <cell r="R61" t="str">
            <v>Czech Republic</v>
          </cell>
          <cell r="S61" t="str">
            <v>From 20 to 24 years</v>
          </cell>
          <cell r="T61">
            <v>415.4</v>
          </cell>
          <cell r="U61">
            <v>396</v>
          </cell>
          <cell r="V61">
            <v>383.1</v>
          </cell>
          <cell r="W61">
            <v>365.8</v>
          </cell>
          <cell r="X61">
            <v>358.9</v>
          </cell>
          <cell r="Y61">
            <v>359.5</v>
          </cell>
          <cell r="Z61">
            <v>356.2</v>
          </cell>
          <cell r="AA61">
            <v>356</v>
          </cell>
          <cell r="AB61">
            <v>362.5</v>
          </cell>
          <cell r="AC61">
            <v>364.7</v>
          </cell>
          <cell r="AD61">
            <v>359</v>
          </cell>
          <cell r="AE61">
            <v>353.1</v>
          </cell>
        </row>
        <row r="62">
          <cell r="A62" t="str">
            <v>Czech RepublicFrom 20 to 64 years</v>
          </cell>
          <cell r="B62" t="str">
            <v>Czech Republic</v>
          </cell>
          <cell r="C62" t="str">
            <v>From 20 to 64 years</v>
          </cell>
          <cell r="D62">
            <v>6434.5</v>
          </cell>
          <cell r="E62">
            <v>6448.2</v>
          </cell>
          <cell r="F62">
            <v>6482.3</v>
          </cell>
          <cell r="G62">
            <v>6514.9</v>
          </cell>
          <cell r="H62">
            <v>6563.7</v>
          </cell>
          <cell r="I62">
            <v>6614.9</v>
          </cell>
          <cell r="J62">
            <v>6655.3</v>
          </cell>
          <cell r="K62">
            <v>6699</v>
          </cell>
          <cell r="L62">
            <v>6769.5</v>
          </cell>
          <cell r="M62">
            <v>6804.7</v>
          </cell>
          <cell r="N62">
            <v>6800.3</v>
          </cell>
          <cell r="O62">
            <v>6781.1</v>
          </cell>
          <cell r="Q62" t="str">
            <v>Czech RepublicFrom 20 to 64 years</v>
          </cell>
          <cell r="R62" t="str">
            <v>Czech Republic</v>
          </cell>
          <cell r="S62" t="str">
            <v>From 20 to 64 years</v>
          </cell>
          <cell r="T62">
            <v>3196.7</v>
          </cell>
          <cell r="U62">
            <v>3206.1</v>
          </cell>
          <cell r="V62">
            <v>3225</v>
          </cell>
          <cell r="W62">
            <v>3242</v>
          </cell>
          <cell r="X62">
            <v>3274</v>
          </cell>
          <cell r="Y62">
            <v>3310.8</v>
          </cell>
          <cell r="Z62">
            <v>3337.5</v>
          </cell>
          <cell r="AA62">
            <v>3364.6</v>
          </cell>
          <cell r="AB62">
            <v>3411</v>
          </cell>
          <cell r="AC62">
            <v>3439.1</v>
          </cell>
          <cell r="AD62">
            <v>3436</v>
          </cell>
          <cell r="AE62">
            <v>3425</v>
          </cell>
        </row>
        <row r="63">
          <cell r="A63" t="str">
            <v>Czech RepublicFrom 25 to 29 years</v>
          </cell>
          <cell r="B63" t="str">
            <v>Czech Republic</v>
          </cell>
          <cell r="C63" t="str">
            <v>From 25 to 29 years</v>
          </cell>
          <cell r="D63">
            <v>837.9</v>
          </cell>
          <cell r="E63">
            <v>865.9</v>
          </cell>
          <cell r="F63">
            <v>891.4</v>
          </cell>
          <cell r="G63">
            <v>903.4</v>
          </cell>
          <cell r="H63">
            <v>899.2</v>
          </cell>
          <cell r="I63">
            <v>876.6</v>
          </cell>
          <cell r="J63">
            <v>846</v>
          </cell>
          <cell r="K63">
            <v>816.1</v>
          </cell>
          <cell r="L63">
            <v>796.3</v>
          </cell>
          <cell r="M63">
            <v>773.4</v>
          </cell>
          <cell r="N63">
            <v>753.6</v>
          </cell>
          <cell r="O63">
            <v>743.4</v>
          </cell>
          <cell r="Q63" t="str">
            <v>Czech RepublicFrom 25 to 29 years</v>
          </cell>
          <cell r="R63" t="str">
            <v>Czech Republic</v>
          </cell>
          <cell r="S63" t="str">
            <v>From 25 to 29 years</v>
          </cell>
          <cell r="T63">
            <v>426.2</v>
          </cell>
          <cell r="U63">
            <v>440.5</v>
          </cell>
          <cell r="V63">
            <v>452.7</v>
          </cell>
          <cell r="W63">
            <v>458.4</v>
          </cell>
          <cell r="X63">
            <v>456.6</v>
          </cell>
          <cell r="Y63">
            <v>446.9</v>
          </cell>
          <cell r="Z63">
            <v>432.5</v>
          </cell>
          <cell r="AA63">
            <v>418.1</v>
          </cell>
          <cell r="AB63">
            <v>410.1</v>
          </cell>
          <cell r="AC63">
            <v>400.8</v>
          </cell>
          <cell r="AD63">
            <v>390.6</v>
          </cell>
          <cell r="AE63">
            <v>384.8</v>
          </cell>
        </row>
        <row r="64">
          <cell r="A64" t="str">
            <v>Czech RepublicFrom 30 to 34 years</v>
          </cell>
          <cell r="B64" t="str">
            <v>Czech Republic</v>
          </cell>
          <cell r="C64" t="str">
            <v>From 30 to 34 years</v>
          </cell>
          <cell r="D64">
            <v>687.8</v>
          </cell>
          <cell r="E64">
            <v>690.1</v>
          </cell>
          <cell r="F64">
            <v>707.2</v>
          </cell>
          <cell r="G64">
            <v>739.4</v>
          </cell>
          <cell r="H64">
            <v>787.7</v>
          </cell>
          <cell r="I64">
            <v>840.4</v>
          </cell>
          <cell r="J64">
            <v>884.3</v>
          </cell>
          <cell r="K64">
            <v>916.7</v>
          </cell>
          <cell r="L64">
            <v>938.2</v>
          </cell>
          <cell r="M64">
            <v>936.5</v>
          </cell>
          <cell r="N64">
            <v>912.1</v>
          </cell>
          <cell r="O64">
            <v>877.9</v>
          </cell>
          <cell r="Q64" t="str">
            <v>Czech RepublicFrom 30 to 34 years</v>
          </cell>
          <cell r="R64" t="str">
            <v>Czech Republic</v>
          </cell>
          <cell r="S64" t="str">
            <v>From 30 to 34 years</v>
          </cell>
          <cell r="T64">
            <v>351.1</v>
          </cell>
          <cell r="U64">
            <v>352.2</v>
          </cell>
          <cell r="V64">
            <v>360.4</v>
          </cell>
          <cell r="W64">
            <v>376.9</v>
          </cell>
          <cell r="X64">
            <v>402.1</v>
          </cell>
          <cell r="Y64">
            <v>429</v>
          </cell>
          <cell r="Z64">
            <v>452.1</v>
          </cell>
          <cell r="AA64">
            <v>468.8</v>
          </cell>
          <cell r="AB64">
            <v>480.8</v>
          </cell>
          <cell r="AC64">
            <v>481.4</v>
          </cell>
          <cell r="AD64">
            <v>469.2</v>
          </cell>
          <cell r="AE64">
            <v>452</v>
          </cell>
        </row>
        <row r="65">
          <cell r="A65" t="str">
            <v>Czech RepublicFrom 35 to 39 years</v>
          </cell>
          <cell r="B65" t="str">
            <v>Czech Republic</v>
          </cell>
          <cell r="C65" t="str">
            <v>From 35 to 39 years</v>
          </cell>
          <cell r="D65">
            <v>679.1</v>
          </cell>
          <cell r="E65">
            <v>690.6</v>
          </cell>
          <cell r="F65">
            <v>696.9</v>
          </cell>
          <cell r="G65">
            <v>696.4</v>
          </cell>
          <cell r="H65">
            <v>688.7</v>
          </cell>
          <cell r="I65">
            <v>687.3</v>
          </cell>
          <cell r="J65">
            <v>699.5</v>
          </cell>
          <cell r="K65">
            <v>725</v>
          </cell>
          <cell r="L65">
            <v>768.9</v>
          </cell>
          <cell r="M65">
            <v>821.5</v>
          </cell>
          <cell r="N65">
            <v>867.5</v>
          </cell>
          <cell r="O65">
            <v>905.7</v>
          </cell>
          <cell r="Q65" t="str">
            <v>Czech RepublicFrom 35 to 39 years</v>
          </cell>
          <cell r="R65" t="str">
            <v>Czech Republic</v>
          </cell>
          <cell r="S65" t="str">
            <v>From 35 to 39 years</v>
          </cell>
          <cell r="T65">
            <v>345.8</v>
          </cell>
          <cell r="U65">
            <v>351.6</v>
          </cell>
          <cell r="V65">
            <v>354.7</v>
          </cell>
          <cell r="W65">
            <v>354.7</v>
          </cell>
          <cell r="X65">
            <v>351.6</v>
          </cell>
          <cell r="Y65">
            <v>351.2</v>
          </cell>
          <cell r="Z65">
            <v>357.6</v>
          </cell>
          <cell r="AA65">
            <v>371.2</v>
          </cell>
          <cell r="AB65">
            <v>395.3</v>
          </cell>
          <cell r="AC65">
            <v>423.4</v>
          </cell>
          <cell r="AD65">
            <v>446.2</v>
          </cell>
          <cell r="AE65">
            <v>465</v>
          </cell>
        </row>
        <row r="66">
          <cell r="A66" t="str">
            <v>Czech RepublicFrom 40 to 44 years</v>
          </cell>
          <cell r="B66" t="str">
            <v>Czech Republic</v>
          </cell>
          <cell r="C66" t="str">
            <v>From 40 to 44 years</v>
          </cell>
          <cell r="D66">
            <v>700.4</v>
          </cell>
          <cell r="E66">
            <v>670.5</v>
          </cell>
          <cell r="F66">
            <v>645.70000000000005</v>
          </cell>
          <cell r="G66">
            <v>637.9</v>
          </cell>
          <cell r="H66">
            <v>653.5</v>
          </cell>
          <cell r="I66">
            <v>678.6</v>
          </cell>
          <cell r="J66">
            <v>695.7</v>
          </cell>
          <cell r="K66">
            <v>706.7</v>
          </cell>
          <cell r="L66">
            <v>710.8</v>
          </cell>
          <cell r="M66">
            <v>705.4</v>
          </cell>
          <cell r="N66">
            <v>702.9</v>
          </cell>
          <cell r="O66">
            <v>712.6</v>
          </cell>
          <cell r="Q66" t="str">
            <v>Czech RepublicFrom 40 to 44 years</v>
          </cell>
          <cell r="R66" t="str">
            <v>Czech Republic</v>
          </cell>
          <cell r="S66" t="str">
            <v>From 40 to 44 years</v>
          </cell>
          <cell r="T66">
            <v>353</v>
          </cell>
          <cell r="U66">
            <v>338.8</v>
          </cell>
          <cell r="V66">
            <v>326.2</v>
          </cell>
          <cell r="W66">
            <v>322.7</v>
          </cell>
          <cell r="X66">
            <v>331.4</v>
          </cell>
          <cell r="Y66">
            <v>344.4</v>
          </cell>
          <cell r="Z66">
            <v>354.3</v>
          </cell>
          <cell r="AA66">
            <v>360.5</v>
          </cell>
          <cell r="AB66">
            <v>364</v>
          </cell>
          <cell r="AC66">
            <v>362.3</v>
          </cell>
          <cell r="AD66">
            <v>360.9</v>
          </cell>
          <cell r="AE66">
            <v>365.5</v>
          </cell>
        </row>
        <row r="67">
          <cell r="A67" t="str">
            <v>Czech RepublicFrom 45 to 49 years</v>
          </cell>
          <cell r="B67" t="str">
            <v>Czech Republic</v>
          </cell>
          <cell r="C67" t="str">
            <v>From 45 to 49 years</v>
          </cell>
          <cell r="D67">
            <v>800.1</v>
          </cell>
          <cell r="E67">
            <v>786.6</v>
          </cell>
          <cell r="F67">
            <v>771</v>
          </cell>
          <cell r="G67">
            <v>750.3</v>
          </cell>
          <cell r="H67">
            <v>724.1</v>
          </cell>
          <cell r="I67">
            <v>690.3</v>
          </cell>
          <cell r="J67">
            <v>664.2</v>
          </cell>
          <cell r="K67">
            <v>646.4</v>
          </cell>
          <cell r="L67">
            <v>648.70000000000005</v>
          </cell>
          <cell r="M67">
            <v>668</v>
          </cell>
          <cell r="N67">
            <v>688.7</v>
          </cell>
          <cell r="O67">
            <v>701.3</v>
          </cell>
          <cell r="Q67" t="str">
            <v>Czech RepublicFrom 45 to 49 years</v>
          </cell>
          <cell r="R67" t="str">
            <v>Czech Republic</v>
          </cell>
          <cell r="S67" t="str">
            <v>From 45 to 49 years</v>
          </cell>
          <cell r="T67">
            <v>398.7</v>
          </cell>
          <cell r="U67">
            <v>392.5</v>
          </cell>
          <cell r="V67">
            <v>385</v>
          </cell>
          <cell r="W67">
            <v>374.9</v>
          </cell>
          <cell r="X67">
            <v>362.5</v>
          </cell>
          <cell r="Y67">
            <v>346.4</v>
          </cell>
          <cell r="Z67">
            <v>334.6</v>
          </cell>
          <cell r="AA67">
            <v>326.5</v>
          </cell>
          <cell r="AB67">
            <v>329</v>
          </cell>
          <cell r="AC67">
            <v>340</v>
          </cell>
          <cell r="AD67">
            <v>350.4</v>
          </cell>
          <cell r="AE67">
            <v>356.7</v>
          </cell>
        </row>
        <row r="68">
          <cell r="A68" t="str">
            <v>Czech RepublicFrom 50 to 54 years</v>
          </cell>
          <cell r="B68" t="str">
            <v>Czech Republic</v>
          </cell>
          <cell r="C68" t="str">
            <v>From 50 to 54 years</v>
          </cell>
          <cell r="D68">
            <v>798.5</v>
          </cell>
          <cell r="E68">
            <v>810.2</v>
          </cell>
          <cell r="F68">
            <v>801.9</v>
          </cell>
          <cell r="G68">
            <v>791.5</v>
          </cell>
          <cell r="H68">
            <v>784.5</v>
          </cell>
          <cell r="I68">
            <v>779.8</v>
          </cell>
          <cell r="J68">
            <v>769.7</v>
          </cell>
          <cell r="K68">
            <v>757.2</v>
          </cell>
          <cell r="L68">
            <v>741.3</v>
          </cell>
          <cell r="M68">
            <v>716.4</v>
          </cell>
          <cell r="N68">
            <v>687.1</v>
          </cell>
          <cell r="O68">
            <v>660.6</v>
          </cell>
          <cell r="Q68" t="str">
            <v>Czech RepublicFrom 50 to 54 years</v>
          </cell>
          <cell r="R68" t="str">
            <v>Czech Republic</v>
          </cell>
          <cell r="S68" t="str">
            <v>From 50 to 54 years</v>
          </cell>
          <cell r="T68">
            <v>392.8</v>
          </cell>
          <cell r="U68">
            <v>399.4</v>
          </cell>
          <cell r="V68">
            <v>395.2</v>
          </cell>
          <cell r="W68">
            <v>390.2</v>
          </cell>
          <cell r="X68">
            <v>386.4</v>
          </cell>
          <cell r="Y68">
            <v>384.4</v>
          </cell>
          <cell r="Z68">
            <v>380.6</v>
          </cell>
          <cell r="AA68">
            <v>375.3</v>
          </cell>
          <cell r="AB68">
            <v>368.2</v>
          </cell>
          <cell r="AC68">
            <v>356.9</v>
          </cell>
          <cell r="AD68">
            <v>343.1</v>
          </cell>
          <cell r="AE68">
            <v>330.6</v>
          </cell>
        </row>
        <row r="69">
          <cell r="A69" t="str">
            <v>Czech RepublicFrom 55 to 59 years</v>
          </cell>
          <cell r="B69" t="str">
            <v>Czech Republic</v>
          </cell>
          <cell r="C69" t="str">
            <v>From 55 to 59 years</v>
          </cell>
          <cell r="D69">
            <v>625.29999999999995</v>
          </cell>
          <cell r="E69">
            <v>650.9</v>
          </cell>
          <cell r="F69">
            <v>695.5</v>
          </cell>
          <cell r="G69">
            <v>731.5</v>
          </cell>
          <cell r="H69">
            <v>751.1</v>
          </cell>
          <cell r="I69">
            <v>770.1</v>
          </cell>
          <cell r="J69">
            <v>780.9</v>
          </cell>
          <cell r="K69">
            <v>775</v>
          </cell>
          <cell r="L69">
            <v>767.4</v>
          </cell>
          <cell r="M69">
            <v>763.4</v>
          </cell>
          <cell r="N69">
            <v>758.3</v>
          </cell>
          <cell r="O69">
            <v>748.8</v>
          </cell>
          <cell r="Q69" t="str">
            <v>Czech RepublicFrom 55 to 59 years</v>
          </cell>
          <cell r="R69" t="str">
            <v>Czech Republic</v>
          </cell>
          <cell r="S69" t="str">
            <v>From 55 to 59 years</v>
          </cell>
          <cell r="T69">
            <v>300.60000000000002</v>
          </cell>
          <cell r="U69">
            <v>313</v>
          </cell>
          <cell r="V69">
            <v>335.1</v>
          </cell>
          <cell r="W69">
            <v>352.8</v>
          </cell>
          <cell r="X69">
            <v>363</v>
          </cell>
          <cell r="Y69">
            <v>373.3</v>
          </cell>
          <cell r="Z69">
            <v>378.9</v>
          </cell>
          <cell r="AA69">
            <v>376.4</v>
          </cell>
          <cell r="AB69">
            <v>373</v>
          </cell>
          <cell r="AC69">
            <v>371.8</v>
          </cell>
          <cell r="AD69">
            <v>369.5</v>
          </cell>
          <cell r="AE69">
            <v>365.2</v>
          </cell>
        </row>
        <row r="70">
          <cell r="A70" t="str">
            <v>Czech RepublicFrom 60 to 64 years</v>
          </cell>
          <cell r="B70" t="str">
            <v>Czech Republic</v>
          </cell>
          <cell r="C70" t="str">
            <v>From 60 to 64 years</v>
          </cell>
          <cell r="D70">
            <v>461.2</v>
          </cell>
          <cell r="E70">
            <v>478.3</v>
          </cell>
          <cell r="F70">
            <v>499.4</v>
          </cell>
          <cell r="G70">
            <v>526.70000000000005</v>
          </cell>
          <cell r="H70">
            <v>559.6</v>
          </cell>
          <cell r="I70">
            <v>589</v>
          </cell>
          <cell r="J70">
            <v>619.70000000000005</v>
          </cell>
          <cell r="K70">
            <v>663.2</v>
          </cell>
          <cell r="L70">
            <v>695.8</v>
          </cell>
          <cell r="M70">
            <v>714.6</v>
          </cell>
          <cell r="N70">
            <v>732.7</v>
          </cell>
          <cell r="O70">
            <v>742.4</v>
          </cell>
          <cell r="Q70" t="str">
            <v>Czech RepublicFrom 60 to 64 years</v>
          </cell>
          <cell r="R70" t="str">
            <v>Czech Republic</v>
          </cell>
          <cell r="S70" t="str">
            <v>From 60 to 64 years</v>
          </cell>
          <cell r="T70">
            <v>213.1</v>
          </cell>
          <cell r="U70">
            <v>222</v>
          </cell>
          <cell r="V70">
            <v>232.5</v>
          </cell>
          <cell r="W70">
            <v>245.6</v>
          </cell>
          <cell r="X70">
            <v>261.60000000000002</v>
          </cell>
          <cell r="Y70">
            <v>275.8</v>
          </cell>
          <cell r="Z70">
            <v>290.60000000000002</v>
          </cell>
          <cell r="AA70">
            <v>311.7</v>
          </cell>
          <cell r="AB70">
            <v>328</v>
          </cell>
          <cell r="AC70">
            <v>337.8</v>
          </cell>
          <cell r="AD70">
            <v>347.1</v>
          </cell>
          <cell r="AE70">
            <v>352.1</v>
          </cell>
        </row>
        <row r="71">
          <cell r="A71" t="str">
            <v>Czech RepublicFrom 65 to 69 years</v>
          </cell>
          <cell r="B71" t="str">
            <v>Czech Republic</v>
          </cell>
          <cell r="C71" t="str">
            <v>From 65 to 69 years</v>
          </cell>
          <cell r="D71">
            <v>463.4</v>
          </cell>
          <cell r="E71">
            <v>449.3</v>
          </cell>
          <cell r="F71">
            <v>434.1</v>
          </cell>
          <cell r="G71">
            <v>410.3</v>
          </cell>
          <cell r="H71">
            <v>431.2</v>
          </cell>
          <cell r="I71">
            <v>431.5</v>
          </cell>
          <cell r="J71">
            <v>445.9</v>
          </cell>
          <cell r="K71">
            <v>456.4</v>
          </cell>
          <cell r="L71">
            <v>496.4</v>
          </cell>
          <cell r="M71">
            <v>526.29999999999995</v>
          </cell>
          <cell r="N71">
            <v>541.79999999999995</v>
          </cell>
          <cell r="O71">
            <v>562.9</v>
          </cell>
          <cell r="Q71" t="str">
            <v>Czech RepublicFrom 65 to 69 years</v>
          </cell>
          <cell r="R71" t="str">
            <v>Czech Republic</v>
          </cell>
          <cell r="S71" t="str">
            <v>From 65 to 69 years</v>
          </cell>
          <cell r="T71">
            <v>193.2</v>
          </cell>
          <cell r="U71">
            <v>182</v>
          </cell>
          <cell r="V71">
            <v>183.4</v>
          </cell>
          <cell r="W71">
            <v>173.6</v>
          </cell>
          <cell r="X71">
            <v>187.5</v>
          </cell>
          <cell r="Y71">
            <v>186.2</v>
          </cell>
          <cell r="Z71">
            <v>191</v>
          </cell>
          <cell r="AA71">
            <v>200.3</v>
          </cell>
          <cell r="AB71">
            <v>220</v>
          </cell>
          <cell r="AC71">
            <v>232</v>
          </cell>
          <cell r="AD71">
            <v>237.4</v>
          </cell>
          <cell r="AE71">
            <v>247.7</v>
          </cell>
        </row>
        <row r="72">
          <cell r="A72" t="str">
            <v>DenmarkFrom 15 to 19 years</v>
          </cell>
          <cell r="B72" t="str">
            <v>Denmark</v>
          </cell>
          <cell r="C72" t="str">
            <v>From 15 to 19 years</v>
          </cell>
          <cell r="D72">
            <v>280.5</v>
          </cell>
          <cell r="E72">
            <v>278.10000000000002</v>
          </cell>
          <cell r="F72">
            <v>286.3</v>
          </cell>
          <cell r="G72">
            <v>282.60000000000002</v>
          </cell>
          <cell r="H72">
            <v>302.8</v>
          </cell>
          <cell r="I72">
            <v>313.3</v>
          </cell>
          <cell r="J72">
            <v>323.5</v>
          </cell>
          <cell r="K72">
            <v>319.39999999999998</v>
          </cell>
          <cell r="L72">
            <v>328.7</v>
          </cell>
          <cell r="M72">
            <v>336.7</v>
          </cell>
          <cell r="N72">
            <v>345.1</v>
          </cell>
          <cell r="O72">
            <v>347.8</v>
          </cell>
          <cell r="Q72" t="str">
            <v>DenmarkFrom 15 to 19 years</v>
          </cell>
          <cell r="R72" t="str">
            <v>Denmark</v>
          </cell>
          <cell r="S72" t="str">
            <v>From 15 to 19 years</v>
          </cell>
          <cell r="T72">
            <v>140.69999999999999</v>
          </cell>
          <cell r="U72">
            <v>145.19999999999999</v>
          </cell>
          <cell r="V72">
            <v>148.6</v>
          </cell>
          <cell r="W72">
            <v>144</v>
          </cell>
          <cell r="X72">
            <v>155</v>
          </cell>
          <cell r="Y72">
            <v>161.1</v>
          </cell>
          <cell r="Z72">
            <v>165.3</v>
          </cell>
          <cell r="AA72">
            <v>163.69999999999999</v>
          </cell>
          <cell r="AB72">
            <v>167.8</v>
          </cell>
          <cell r="AC72">
            <v>172.5</v>
          </cell>
          <cell r="AD72">
            <v>176.9</v>
          </cell>
          <cell r="AE72">
            <v>178.2</v>
          </cell>
        </row>
        <row r="73">
          <cell r="A73" t="str">
            <v>DenmarkFrom 20 to 24 years</v>
          </cell>
          <cell r="B73" t="str">
            <v>Denmark</v>
          </cell>
          <cell r="C73" t="str">
            <v>From 20 to 24 years</v>
          </cell>
          <cell r="D73">
            <v>332.9</v>
          </cell>
          <cell r="E73">
            <v>311.2</v>
          </cell>
          <cell r="F73">
            <v>286.7</v>
          </cell>
          <cell r="G73">
            <v>298.39999999999998</v>
          </cell>
          <cell r="H73">
            <v>281.89999999999998</v>
          </cell>
          <cell r="I73">
            <v>280.2</v>
          </cell>
          <cell r="J73">
            <v>287.89999999999998</v>
          </cell>
          <cell r="K73">
            <v>292</v>
          </cell>
          <cell r="L73">
            <v>305.7</v>
          </cell>
          <cell r="M73">
            <v>321.3</v>
          </cell>
          <cell r="N73">
            <v>329</v>
          </cell>
          <cell r="O73">
            <v>340.3</v>
          </cell>
          <cell r="Q73" t="str">
            <v>DenmarkFrom 20 to 24 years</v>
          </cell>
          <cell r="R73" t="str">
            <v>Denmark</v>
          </cell>
          <cell r="S73" t="str">
            <v>From 20 to 24 years</v>
          </cell>
          <cell r="T73">
            <v>159</v>
          </cell>
          <cell r="U73">
            <v>153.1</v>
          </cell>
          <cell r="V73">
            <v>139.30000000000001</v>
          </cell>
          <cell r="W73">
            <v>148.19999999999999</v>
          </cell>
          <cell r="X73">
            <v>136.1</v>
          </cell>
          <cell r="Y73">
            <v>139.6</v>
          </cell>
          <cell r="Z73">
            <v>145.5</v>
          </cell>
          <cell r="AA73">
            <v>148.9</v>
          </cell>
          <cell r="AB73">
            <v>155.6</v>
          </cell>
          <cell r="AC73">
            <v>163</v>
          </cell>
          <cell r="AD73">
            <v>167</v>
          </cell>
          <cell r="AE73">
            <v>172.9</v>
          </cell>
        </row>
        <row r="74">
          <cell r="A74" t="str">
            <v>DenmarkFrom 20 to 64 years</v>
          </cell>
          <cell r="B74" t="str">
            <v>Denmark</v>
          </cell>
          <cell r="C74" t="str">
            <v>From 20 to 64 years</v>
          </cell>
          <cell r="D74">
            <v>3248</v>
          </cell>
          <cell r="E74">
            <v>3254.8</v>
          </cell>
          <cell r="F74">
            <v>3245.7</v>
          </cell>
          <cell r="G74">
            <v>3265.8</v>
          </cell>
          <cell r="H74">
            <v>3257.1</v>
          </cell>
          <cell r="I74">
            <v>3252.4</v>
          </cell>
          <cell r="J74">
            <v>3245.9</v>
          </cell>
          <cell r="K74">
            <v>3262.7</v>
          </cell>
          <cell r="L74">
            <v>3275.9</v>
          </cell>
          <cell r="M74">
            <v>3278.8</v>
          </cell>
          <cell r="N74">
            <v>3273.5</v>
          </cell>
          <cell r="O74">
            <v>3265.4</v>
          </cell>
          <cell r="Q74" t="str">
            <v>DenmarkFrom 20 to 64 years</v>
          </cell>
          <cell r="R74" t="str">
            <v>Denmark</v>
          </cell>
          <cell r="S74" t="str">
            <v>From 20 to 64 years</v>
          </cell>
          <cell r="T74">
            <v>1641.8</v>
          </cell>
          <cell r="U74">
            <v>1643.5</v>
          </cell>
          <cell r="V74">
            <v>1632.7</v>
          </cell>
          <cell r="W74">
            <v>1649.9</v>
          </cell>
          <cell r="X74">
            <v>1645.5</v>
          </cell>
          <cell r="Y74">
            <v>1638.2</v>
          </cell>
          <cell r="Z74">
            <v>1637.5</v>
          </cell>
          <cell r="AA74">
            <v>1643.7</v>
          </cell>
          <cell r="AB74">
            <v>1650.9</v>
          </cell>
          <cell r="AC74">
            <v>1650.4</v>
          </cell>
          <cell r="AD74">
            <v>1646.4</v>
          </cell>
          <cell r="AE74">
            <v>1641.7</v>
          </cell>
        </row>
        <row r="75">
          <cell r="A75" t="str">
            <v>DenmarkFrom 25 to 29 years</v>
          </cell>
          <cell r="B75" t="str">
            <v>Denmark</v>
          </cell>
          <cell r="C75" t="str">
            <v>From 25 to 29 years</v>
          </cell>
          <cell r="D75">
            <v>373.9</v>
          </cell>
          <cell r="E75">
            <v>389.7</v>
          </cell>
          <cell r="F75">
            <v>384.5</v>
          </cell>
          <cell r="G75">
            <v>353.9</v>
          </cell>
          <cell r="H75">
            <v>351.3</v>
          </cell>
          <cell r="I75">
            <v>336.3</v>
          </cell>
          <cell r="J75">
            <v>324.39999999999998</v>
          </cell>
          <cell r="K75">
            <v>317.7</v>
          </cell>
          <cell r="L75">
            <v>314.3</v>
          </cell>
          <cell r="M75">
            <v>307.39999999999998</v>
          </cell>
          <cell r="N75">
            <v>309.60000000000002</v>
          </cell>
          <cell r="O75">
            <v>312.8</v>
          </cell>
          <cell r="Q75" t="str">
            <v>DenmarkFrom 25 to 29 years</v>
          </cell>
          <cell r="R75" t="str">
            <v>Denmark</v>
          </cell>
          <cell r="S75" t="str">
            <v>From 25 to 29 years</v>
          </cell>
          <cell r="T75">
            <v>181.5</v>
          </cell>
          <cell r="U75">
            <v>201.1</v>
          </cell>
          <cell r="V75">
            <v>186.7</v>
          </cell>
          <cell r="W75">
            <v>181.4</v>
          </cell>
          <cell r="X75">
            <v>182</v>
          </cell>
          <cell r="Y75">
            <v>169.5</v>
          </cell>
          <cell r="Z75">
            <v>162.4</v>
          </cell>
          <cell r="AA75">
            <v>158.80000000000001</v>
          </cell>
          <cell r="AB75">
            <v>158.1</v>
          </cell>
          <cell r="AC75">
            <v>154.5</v>
          </cell>
          <cell r="AD75">
            <v>155.80000000000001</v>
          </cell>
          <cell r="AE75">
            <v>157.19999999999999</v>
          </cell>
        </row>
        <row r="76">
          <cell r="A76" t="str">
            <v>DenmarkFrom 30 to 34 years</v>
          </cell>
          <cell r="B76" t="str">
            <v>Denmark</v>
          </cell>
          <cell r="C76" t="str">
            <v>From 30 to 34 years</v>
          </cell>
          <cell r="D76">
            <v>393.7</v>
          </cell>
          <cell r="E76">
            <v>390.1</v>
          </cell>
          <cell r="F76">
            <v>357.9</v>
          </cell>
          <cell r="G76">
            <v>384.2</v>
          </cell>
          <cell r="H76">
            <v>385.5</v>
          </cell>
          <cell r="I76">
            <v>389.1</v>
          </cell>
          <cell r="J76">
            <v>379.5</v>
          </cell>
          <cell r="K76">
            <v>371.7</v>
          </cell>
          <cell r="L76">
            <v>366.4</v>
          </cell>
          <cell r="M76">
            <v>360.4</v>
          </cell>
          <cell r="N76">
            <v>348.2</v>
          </cell>
          <cell r="O76">
            <v>335.3</v>
          </cell>
          <cell r="Q76" t="str">
            <v>DenmarkFrom 30 to 34 years</v>
          </cell>
          <cell r="R76" t="str">
            <v>Denmark</v>
          </cell>
          <cell r="S76" t="str">
            <v>From 30 to 34 years</v>
          </cell>
          <cell r="T76">
            <v>193.3</v>
          </cell>
          <cell r="U76">
            <v>199.2</v>
          </cell>
          <cell r="V76">
            <v>166.9</v>
          </cell>
          <cell r="W76">
            <v>191.8</v>
          </cell>
          <cell r="X76">
            <v>193.5</v>
          </cell>
          <cell r="Y76">
            <v>196</v>
          </cell>
          <cell r="Z76">
            <v>192.2</v>
          </cell>
          <cell r="AA76">
            <v>186.3</v>
          </cell>
          <cell r="AB76">
            <v>183.9</v>
          </cell>
          <cell r="AC76">
            <v>180.6</v>
          </cell>
          <cell r="AD76">
            <v>174.2</v>
          </cell>
          <cell r="AE76">
            <v>168</v>
          </cell>
        </row>
        <row r="77">
          <cell r="A77" t="str">
            <v>DenmarkFrom 35 to 39 years</v>
          </cell>
          <cell r="B77" t="str">
            <v>Denmark</v>
          </cell>
          <cell r="C77" t="str">
            <v>From 35 to 39 years</v>
          </cell>
          <cell r="D77">
            <v>401.5</v>
          </cell>
          <cell r="E77">
            <v>405</v>
          </cell>
          <cell r="F77">
            <v>431.8</v>
          </cell>
          <cell r="G77">
            <v>423.4</v>
          </cell>
          <cell r="H77">
            <v>427.1</v>
          </cell>
          <cell r="I77">
            <v>404.2</v>
          </cell>
          <cell r="J77">
            <v>395.2</v>
          </cell>
          <cell r="K77">
            <v>386.2</v>
          </cell>
          <cell r="L77">
            <v>383.7</v>
          </cell>
          <cell r="M77">
            <v>386.5</v>
          </cell>
          <cell r="N77">
            <v>389.1</v>
          </cell>
          <cell r="O77">
            <v>389.2</v>
          </cell>
          <cell r="Q77" t="str">
            <v>DenmarkFrom 35 to 39 years</v>
          </cell>
          <cell r="R77" t="str">
            <v>Denmark</v>
          </cell>
          <cell r="S77" t="str">
            <v>From 35 to 39 years</v>
          </cell>
          <cell r="T77">
            <v>210.3</v>
          </cell>
          <cell r="U77">
            <v>205.8</v>
          </cell>
          <cell r="V77">
            <v>231.4</v>
          </cell>
          <cell r="W77">
            <v>218.9</v>
          </cell>
          <cell r="X77">
            <v>219.1</v>
          </cell>
          <cell r="Y77">
            <v>205.6</v>
          </cell>
          <cell r="Z77">
            <v>200.4</v>
          </cell>
          <cell r="AA77">
            <v>196.1</v>
          </cell>
          <cell r="AB77">
            <v>195.2</v>
          </cell>
          <cell r="AC77">
            <v>194.5</v>
          </cell>
          <cell r="AD77">
            <v>195.5</v>
          </cell>
          <cell r="AE77">
            <v>195.1</v>
          </cell>
        </row>
        <row r="78">
          <cell r="A78" t="str">
            <v>DenmarkFrom 40 to 44 years</v>
          </cell>
          <cell r="B78" t="str">
            <v>Denmark</v>
          </cell>
          <cell r="C78" t="str">
            <v>From 40 to 44 years</v>
          </cell>
          <cell r="D78">
            <v>372.6</v>
          </cell>
          <cell r="E78">
            <v>385.1</v>
          </cell>
          <cell r="F78">
            <v>377.9</v>
          </cell>
          <cell r="G78">
            <v>394.8</v>
          </cell>
          <cell r="H78">
            <v>391.9</v>
          </cell>
          <cell r="I78">
            <v>410.4</v>
          </cell>
          <cell r="J78">
            <v>419.3</v>
          </cell>
          <cell r="K78">
            <v>427.3</v>
          </cell>
          <cell r="L78">
            <v>426.6</v>
          </cell>
          <cell r="M78">
            <v>417.6</v>
          </cell>
          <cell r="N78">
            <v>408.1</v>
          </cell>
          <cell r="O78">
            <v>395.3</v>
          </cell>
          <cell r="Q78" t="str">
            <v>DenmarkFrom 40 to 44 years</v>
          </cell>
          <cell r="R78" t="str">
            <v>Denmark</v>
          </cell>
          <cell r="S78" t="str">
            <v>From 40 to 44 years</v>
          </cell>
          <cell r="T78">
            <v>192.3</v>
          </cell>
          <cell r="U78">
            <v>191.6</v>
          </cell>
          <cell r="V78">
            <v>176.2</v>
          </cell>
          <cell r="W78">
            <v>199.2</v>
          </cell>
          <cell r="X78">
            <v>196.5</v>
          </cell>
          <cell r="Y78">
            <v>208.4</v>
          </cell>
          <cell r="Z78">
            <v>214.5</v>
          </cell>
          <cell r="AA78">
            <v>217.1</v>
          </cell>
          <cell r="AB78">
            <v>216.1</v>
          </cell>
          <cell r="AC78">
            <v>213</v>
          </cell>
          <cell r="AD78">
            <v>207.7</v>
          </cell>
          <cell r="AE78">
            <v>200.7</v>
          </cell>
        </row>
        <row r="79">
          <cell r="A79" t="str">
            <v>DenmarkFrom 45 to 49 years</v>
          </cell>
          <cell r="B79" t="str">
            <v>Denmark</v>
          </cell>
          <cell r="C79" t="str">
            <v>From 45 to 49 years</v>
          </cell>
          <cell r="D79">
            <v>383.5</v>
          </cell>
          <cell r="E79">
            <v>366.2</v>
          </cell>
          <cell r="F79">
            <v>369.3</v>
          </cell>
          <cell r="G79">
            <v>370.3</v>
          </cell>
          <cell r="H79">
            <v>365.8</v>
          </cell>
          <cell r="I79">
            <v>370.7</v>
          </cell>
          <cell r="J79">
            <v>372</v>
          </cell>
          <cell r="K79">
            <v>376.4</v>
          </cell>
          <cell r="L79">
            <v>384.9</v>
          </cell>
          <cell r="M79">
            <v>393.6</v>
          </cell>
          <cell r="N79">
            <v>401.8</v>
          </cell>
          <cell r="O79">
            <v>418.6</v>
          </cell>
          <cell r="Q79" t="str">
            <v>DenmarkFrom 45 to 49 years</v>
          </cell>
          <cell r="R79" t="str">
            <v>Denmark</v>
          </cell>
          <cell r="S79" t="str">
            <v>From 45 to 49 years</v>
          </cell>
          <cell r="T79">
            <v>200.9</v>
          </cell>
          <cell r="U79">
            <v>189.5</v>
          </cell>
          <cell r="V79">
            <v>196.3</v>
          </cell>
          <cell r="W79">
            <v>189.8</v>
          </cell>
          <cell r="X79">
            <v>187.7</v>
          </cell>
          <cell r="Y79">
            <v>188</v>
          </cell>
          <cell r="Z79">
            <v>187.4</v>
          </cell>
          <cell r="AA79">
            <v>190.5</v>
          </cell>
          <cell r="AB79">
            <v>194.1</v>
          </cell>
          <cell r="AC79">
            <v>198.2</v>
          </cell>
          <cell r="AD79">
            <v>202.8</v>
          </cell>
          <cell r="AE79">
            <v>211.5</v>
          </cell>
        </row>
        <row r="80">
          <cell r="A80" t="str">
            <v>DenmarkFrom 50 to 54 years</v>
          </cell>
          <cell r="B80" t="str">
            <v>Denmark</v>
          </cell>
          <cell r="C80" t="str">
            <v>From 50 to 54 years</v>
          </cell>
          <cell r="D80">
            <v>405.1</v>
          </cell>
          <cell r="E80">
            <v>397.4</v>
          </cell>
          <cell r="F80">
            <v>400.8</v>
          </cell>
          <cell r="G80">
            <v>351.3</v>
          </cell>
          <cell r="H80">
            <v>368.4</v>
          </cell>
          <cell r="I80">
            <v>359.1</v>
          </cell>
          <cell r="J80">
            <v>361</v>
          </cell>
          <cell r="K80">
            <v>362.8</v>
          </cell>
          <cell r="L80">
            <v>363.4</v>
          </cell>
          <cell r="M80">
            <v>364.8</v>
          </cell>
          <cell r="N80">
            <v>365.2</v>
          </cell>
          <cell r="O80">
            <v>367.3</v>
          </cell>
          <cell r="Q80" t="str">
            <v>DenmarkFrom 50 to 54 years</v>
          </cell>
          <cell r="R80" t="str">
            <v>Denmark</v>
          </cell>
          <cell r="S80" t="str">
            <v>From 50 to 54 years</v>
          </cell>
          <cell r="T80">
            <v>193.4</v>
          </cell>
          <cell r="U80">
            <v>193.9</v>
          </cell>
          <cell r="V80">
            <v>206.7</v>
          </cell>
          <cell r="W80">
            <v>170.6</v>
          </cell>
          <cell r="X80">
            <v>185.5</v>
          </cell>
          <cell r="Y80">
            <v>180.9</v>
          </cell>
          <cell r="Z80">
            <v>181.2</v>
          </cell>
          <cell r="AA80">
            <v>181.8</v>
          </cell>
          <cell r="AB80">
            <v>182.5</v>
          </cell>
          <cell r="AC80">
            <v>184.5</v>
          </cell>
          <cell r="AD80">
            <v>183.7</v>
          </cell>
          <cell r="AE80">
            <v>184.3</v>
          </cell>
        </row>
        <row r="81">
          <cell r="A81" t="str">
            <v>DenmarkFrom 55 to 59 years</v>
          </cell>
          <cell r="B81" t="str">
            <v>Denmark</v>
          </cell>
          <cell r="C81" t="str">
            <v>From 55 to 59 years</v>
          </cell>
          <cell r="D81">
            <v>332.2</v>
          </cell>
          <cell r="E81">
            <v>349.8</v>
          </cell>
          <cell r="F81">
            <v>357.1</v>
          </cell>
          <cell r="G81">
            <v>406.2</v>
          </cell>
          <cell r="H81">
            <v>387.7</v>
          </cell>
          <cell r="I81">
            <v>383.4</v>
          </cell>
          <cell r="J81">
            <v>369.2</v>
          </cell>
          <cell r="K81">
            <v>359.9</v>
          </cell>
          <cell r="L81">
            <v>353.4</v>
          </cell>
          <cell r="M81">
            <v>351.4</v>
          </cell>
          <cell r="N81">
            <v>353.8</v>
          </cell>
          <cell r="O81">
            <v>351.1</v>
          </cell>
          <cell r="Q81" t="str">
            <v>DenmarkFrom 55 to 59 years</v>
          </cell>
          <cell r="R81" t="str">
            <v>Denmark</v>
          </cell>
          <cell r="S81" t="str">
            <v>From 55 to 59 years</v>
          </cell>
          <cell r="T81">
            <v>179.4</v>
          </cell>
          <cell r="U81">
            <v>179.4</v>
          </cell>
          <cell r="V81">
            <v>183.1</v>
          </cell>
          <cell r="W81">
            <v>205.3</v>
          </cell>
          <cell r="X81">
            <v>192.6</v>
          </cell>
          <cell r="Y81">
            <v>191.2</v>
          </cell>
          <cell r="Z81">
            <v>183</v>
          </cell>
          <cell r="AA81">
            <v>180.4</v>
          </cell>
          <cell r="AB81">
            <v>176.6</v>
          </cell>
          <cell r="AC81">
            <v>174.2</v>
          </cell>
          <cell r="AD81">
            <v>176.5</v>
          </cell>
          <cell r="AE81">
            <v>175.7</v>
          </cell>
        </row>
        <row r="82">
          <cell r="A82" t="str">
            <v>DenmarkFrom 60 to 64 years</v>
          </cell>
          <cell r="B82" t="str">
            <v>Denmark</v>
          </cell>
          <cell r="C82" t="str">
            <v>From 60 to 64 years</v>
          </cell>
          <cell r="D82">
            <v>252.6</v>
          </cell>
          <cell r="E82">
            <v>260.39999999999998</v>
          </cell>
          <cell r="F82">
            <v>279.7</v>
          </cell>
          <cell r="G82">
            <v>283.3</v>
          </cell>
          <cell r="H82">
            <v>297.5</v>
          </cell>
          <cell r="I82">
            <v>319.2</v>
          </cell>
          <cell r="J82">
            <v>337.3</v>
          </cell>
          <cell r="K82">
            <v>368.9</v>
          </cell>
          <cell r="L82">
            <v>377.5</v>
          </cell>
          <cell r="M82">
            <v>375.7</v>
          </cell>
          <cell r="N82">
            <v>368.6</v>
          </cell>
          <cell r="O82">
            <v>355.5</v>
          </cell>
          <cell r="Q82" t="str">
            <v>DenmarkFrom 60 to 64 years</v>
          </cell>
          <cell r="R82" t="str">
            <v>Denmark</v>
          </cell>
          <cell r="S82" t="str">
            <v>From 60 to 64 years</v>
          </cell>
          <cell r="T82">
            <v>131.9</v>
          </cell>
          <cell r="U82">
            <v>129.9</v>
          </cell>
          <cell r="V82">
            <v>146</v>
          </cell>
          <cell r="W82">
            <v>144.80000000000001</v>
          </cell>
          <cell r="X82">
            <v>152.30000000000001</v>
          </cell>
          <cell r="Y82">
            <v>159</v>
          </cell>
          <cell r="Z82">
            <v>170.9</v>
          </cell>
          <cell r="AA82">
            <v>183.6</v>
          </cell>
          <cell r="AB82">
            <v>188.8</v>
          </cell>
          <cell r="AC82">
            <v>187.8</v>
          </cell>
          <cell r="AD82">
            <v>183.4</v>
          </cell>
          <cell r="AE82">
            <v>176.1</v>
          </cell>
        </row>
        <row r="83">
          <cell r="A83" t="str">
            <v>DenmarkFrom 65 to 69 years</v>
          </cell>
          <cell r="B83" t="str">
            <v>Denmark</v>
          </cell>
          <cell r="C83" t="str">
            <v>From 65 to 69 years</v>
          </cell>
          <cell r="D83">
            <v>249</v>
          </cell>
          <cell r="E83">
            <v>245.1</v>
          </cell>
          <cell r="F83">
            <v>236.8</v>
          </cell>
          <cell r="G83">
            <v>217.5</v>
          </cell>
          <cell r="H83">
            <v>231.3</v>
          </cell>
          <cell r="I83">
            <v>248.8</v>
          </cell>
          <cell r="J83">
            <v>254.6</v>
          </cell>
          <cell r="K83">
            <v>256.60000000000002</v>
          </cell>
          <cell r="L83">
            <v>282.39999999999998</v>
          </cell>
          <cell r="M83">
            <v>309</v>
          </cell>
          <cell r="N83">
            <v>310.3</v>
          </cell>
          <cell r="O83">
            <v>327.5</v>
          </cell>
          <cell r="Q83" t="str">
            <v>DenmarkFrom 65 to 69 years</v>
          </cell>
          <cell r="R83" t="str">
            <v>Denmark</v>
          </cell>
          <cell r="S83" t="str">
            <v>From 65 to 69 years</v>
          </cell>
          <cell r="T83">
            <v>113.5</v>
          </cell>
          <cell r="U83">
            <v>111.7</v>
          </cell>
          <cell r="V83">
            <v>112.7</v>
          </cell>
          <cell r="W83">
            <v>100.4</v>
          </cell>
          <cell r="X83">
            <v>107.6</v>
          </cell>
          <cell r="Y83">
            <v>119.6</v>
          </cell>
          <cell r="Z83">
            <v>129.30000000000001</v>
          </cell>
          <cell r="AA83">
            <v>125</v>
          </cell>
          <cell r="AB83">
            <v>137.5</v>
          </cell>
          <cell r="AC83">
            <v>152.9</v>
          </cell>
          <cell r="AD83">
            <v>149.5</v>
          </cell>
          <cell r="AE83">
            <v>158.80000000000001</v>
          </cell>
        </row>
        <row r="84">
          <cell r="A84" t="str">
            <v>Germany (including  former GDR from 1991)From 15 to 19 years</v>
          </cell>
          <cell r="B84" t="str">
            <v>Germany (including  former GDR from 1991)</v>
          </cell>
          <cell r="C84" t="str">
            <v>From 15 to 19 years</v>
          </cell>
          <cell r="D84">
            <v>4645.8999999999996</v>
          </cell>
          <cell r="E84">
            <v>4562.3</v>
          </cell>
          <cell r="F84">
            <v>4533.6000000000004</v>
          </cell>
          <cell r="G84">
            <v>4566.2</v>
          </cell>
          <cell r="H84">
            <v>4646.3</v>
          </cell>
          <cell r="I84">
            <v>4868.6000000000004</v>
          </cell>
          <cell r="J84">
            <v>4811.5</v>
          </cell>
          <cell r="K84">
            <v>4761</v>
          </cell>
          <cell r="L84">
            <v>4608.8</v>
          </cell>
          <cell r="M84">
            <v>4426.3</v>
          </cell>
          <cell r="N84">
            <v>4221.5</v>
          </cell>
          <cell r="O84">
            <v>4112.5</v>
          </cell>
          <cell r="Q84" t="str">
            <v>Germany (including  former GDR from 1991)From 15 to 19 years</v>
          </cell>
          <cell r="R84" t="str">
            <v>Germany (including  former GDR from 1991)</v>
          </cell>
          <cell r="S84" t="str">
            <v>From 15 to 19 years</v>
          </cell>
          <cell r="T84">
            <v>2370.5</v>
          </cell>
          <cell r="U84">
            <v>2325.3000000000002</v>
          </cell>
          <cell r="V84">
            <v>2303.9</v>
          </cell>
          <cell r="W84">
            <v>2321.3000000000002</v>
          </cell>
          <cell r="X84">
            <v>2372.9</v>
          </cell>
          <cell r="Y84">
            <v>2508</v>
          </cell>
          <cell r="Z84">
            <v>2475.6</v>
          </cell>
          <cell r="AA84">
            <v>2469</v>
          </cell>
          <cell r="AB84">
            <v>2385.4</v>
          </cell>
          <cell r="AC84">
            <v>2281.4</v>
          </cell>
          <cell r="AD84">
            <v>2175</v>
          </cell>
          <cell r="AE84">
            <v>2116.3000000000002</v>
          </cell>
        </row>
        <row r="85">
          <cell r="A85" t="str">
            <v>Germany (including  former GDR from 1991)From 20 to 24 years</v>
          </cell>
          <cell r="B85" t="str">
            <v>Germany (including  former GDR from 1991)</v>
          </cell>
          <cell r="C85" t="str">
            <v>From 20 to 24 years</v>
          </cell>
          <cell r="D85">
            <v>4225.2</v>
          </cell>
          <cell r="E85">
            <v>4330.3</v>
          </cell>
          <cell r="F85">
            <v>4464.6000000000004</v>
          </cell>
          <cell r="G85">
            <v>4507.2</v>
          </cell>
          <cell r="H85">
            <v>4597.3</v>
          </cell>
          <cell r="I85">
            <v>4804.8</v>
          </cell>
          <cell r="J85">
            <v>4788.8999999999996</v>
          </cell>
          <cell r="K85">
            <v>4784.8999999999996</v>
          </cell>
          <cell r="L85">
            <v>4782</v>
          </cell>
          <cell r="M85">
            <v>4808.6000000000004</v>
          </cell>
          <cell r="N85">
            <v>4817.3999999999996</v>
          </cell>
          <cell r="O85">
            <v>4915.5</v>
          </cell>
          <cell r="Q85" t="str">
            <v>Germany (including  former GDR from 1991)From 20 to 24 years</v>
          </cell>
          <cell r="R85" t="str">
            <v>Germany (including  former GDR from 1991)</v>
          </cell>
          <cell r="S85" t="str">
            <v>From 20 to 24 years</v>
          </cell>
          <cell r="T85">
            <v>2100.8000000000002</v>
          </cell>
          <cell r="U85">
            <v>2169</v>
          </cell>
          <cell r="V85">
            <v>2218.4</v>
          </cell>
          <cell r="W85">
            <v>2237.6999999999998</v>
          </cell>
          <cell r="X85">
            <v>2301.8000000000002</v>
          </cell>
          <cell r="Y85">
            <v>2425.6999999999998</v>
          </cell>
          <cell r="Z85">
            <v>2430.1999999999998</v>
          </cell>
          <cell r="AA85">
            <v>2436.4</v>
          </cell>
          <cell r="AB85">
            <v>2430</v>
          </cell>
          <cell r="AC85">
            <v>2417.6</v>
          </cell>
          <cell r="AD85">
            <v>2424.4</v>
          </cell>
          <cell r="AE85">
            <v>2500.5</v>
          </cell>
        </row>
        <row r="86">
          <cell r="A86" t="str">
            <v>Germany (including  former GDR from 1991)From 20 to 64 years</v>
          </cell>
          <cell r="B86" t="str">
            <v>Germany (including  former GDR from 1991)</v>
          </cell>
          <cell r="C86" t="str">
            <v>From 20 to 64 years</v>
          </cell>
          <cell r="D86">
            <v>50430.7</v>
          </cell>
          <cell r="E86">
            <v>50436.1</v>
          </cell>
          <cell r="F86">
            <v>50336.6</v>
          </cell>
          <cell r="G86">
            <v>50128.6</v>
          </cell>
          <cell r="H86">
            <v>49854.6</v>
          </cell>
          <cell r="I86">
            <v>49895.6</v>
          </cell>
          <cell r="J86">
            <v>49731.7</v>
          </cell>
          <cell r="K86">
            <v>49467.9</v>
          </cell>
          <cell r="L86">
            <v>49457.2</v>
          </cell>
          <cell r="M86">
            <v>49336.1</v>
          </cell>
          <cell r="N86">
            <v>49324.800000000003</v>
          </cell>
          <cell r="O86">
            <v>49617.599999999999</v>
          </cell>
          <cell r="Q86" t="str">
            <v>Germany (including  former GDR from 1991)From 20 to 64 years</v>
          </cell>
          <cell r="R86" t="str">
            <v>Germany (including  former GDR from 1991)</v>
          </cell>
          <cell r="S86" t="str">
            <v>From 20 to 64 years</v>
          </cell>
          <cell r="T86">
            <v>25384.2</v>
          </cell>
          <cell r="U86">
            <v>25405.9</v>
          </cell>
          <cell r="V86">
            <v>25351.1</v>
          </cell>
          <cell r="W86">
            <v>25229.5</v>
          </cell>
          <cell r="X86">
            <v>25111.200000000001</v>
          </cell>
          <cell r="Y86">
            <v>25050.1</v>
          </cell>
          <cell r="Z86">
            <v>25006.3</v>
          </cell>
          <cell r="AA86">
            <v>24828.400000000001</v>
          </cell>
          <cell r="AB86">
            <v>24827.1</v>
          </cell>
          <cell r="AC86">
            <v>24773.1</v>
          </cell>
          <cell r="AD86">
            <v>24767.8</v>
          </cell>
          <cell r="AE86">
            <v>24941.1</v>
          </cell>
        </row>
        <row r="87">
          <cell r="A87" t="str">
            <v>Germany (including  former GDR from 1991)From 25 to 29 years</v>
          </cell>
          <cell r="B87" t="str">
            <v>Germany (including  former GDR from 1991)</v>
          </cell>
          <cell r="C87" t="str">
            <v>From 25 to 29 years</v>
          </cell>
          <cell r="D87">
            <v>4729.8</v>
          </cell>
          <cell r="E87">
            <v>4477.3</v>
          </cell>
          <cell r="F87">
            <v>4371.6000000000004</v>
          </cell>
          <cell r="G87">
            <v>4433.3</v>
          </cell>
          <cell r="H87">
            <v>4440.8</v>
          </cell>
          <cell r="I87">
            <v>4778.2</v>
          </cell>
          <cell r="J87">
            <v>4919.2</v>
          </cell>
          <cell r="K87">
            <v>4881.3</v>
          </cell>
          <cell r="L87">
            <v>4924.2</v>
          </cell>
          <cell r="M87">
            <v>4975</v>
          </cell>
          <cell r="N87">
            <v>4932.1000000000004</v>
          </cell>
          <cell r="O87">
            <v>4915.5</v>
          </cell>
          <cell r="Q87" t="str">
            <v>Germany (including  former GDR from 1991)From 25 to 29 years</v>
          </cell>
          <cell r="R87" t="str">
            <v>Germany (including  former GDR from 1991)</v>
          </cell>
          <cell r="S87" t="str">
            <v>From 25 to 29 years</v>
          </cell>
          <cell r="T87">
            <v>2393.5</v>
          </cell>
          <cell r="U87">
            <v>2302.1</v>
          </cell>
          <cell r="V87">
            <v>2207.1</v>
          </cell>
          <cell r="W87">
            <v>2248.1999999999998</v>
          </cell>
          <cell r="X87">
            <v>2268.6</v>
          </cell>
          <cell r="Y87">
            <v>2423.8000000000002</v>
          </cell>
          <cell r="Z87">
            <v>2489.4</v>
          </cell>
          <cell r="AA87">
            <v>2442.9</v>
          </cell>
          <cell r="AB87">
            <v>2467.9</v>
          </cell>
          <cell r="AC87">
            <v>2523.5</v>
          </cell>
          <cell r="AD87">
            <v>2497.6</v>
          </cell>
          <cell r="AE87">
            <v>2490.6999999999998</v>
          </cell>
        </row>
        <row r="88">
          <cell r="A88" t="str">
            <v>Germany (including  former GDR from 1991)From 30 to 34 years</v>
          </cell>
          <cell r="B88" t="str">
            <v>Germany (including  former GDR from 1991)</v>
          </cell>
          <cell r="C88" t="str">
            <v>From 30 to 34 years</v>
          </cell>
          <cell r="D88">
            <v>6420.1</v>
          </cell>
          <cell r="E88">
            <v>6149.1</v>
          </cell>
          <cell r="F88">
            <v>5961.9</v>
          </cell>
          <cell r="G88">
            <v>5639.3</v>
          </cell>
          <cell r="H88">
            <v>5224.1000000000004</v>
          </cell>
          <cell r="I88">
            <v>5067.3999999999996</v>
          </cell>
          <cell r="J88">
            <v>4827.2</v>
          </cell>
          <cell r="K88">
            <v>4693.8</v>
          </cell>
          <cell r="L88">
            <v>4667.6000000000004</v>
          </cell>
          <cell r="M88">
            <v>4700.1000000000004</v>
          </cell>
          <cell r="N88">
            <v>4792.8999999999996</v>
          </cell>
          <cell r="O88">
            <v>4879.5</v>
          </cell>
          <cell r="Q88" t="str">
            <v>Germany (including  former GDR from 1991)From 30 to 34 years</v>
          </cell>
          <cell r="R88" t="str">
            <v>Germany (including  former GDR from 1991)</v>
          </cell>
          <cell r="S88" t="str">
            <v>From 30 to 34 years</v>
          </cell>
          <cell r="T88">
            <v>3249.3</v>
          </cell>
          <cell r="U88">
            <v>3103.5</v>
          </cell>
          <cell r="V88">
            <v>3058.8</v>
          </cell>
          <cell r="W88">
            <v>2894</v>
          </cell>
          <cell r="X88">
            <v>2669.7</v>
          </cell>
          <cell r="Y88">
            <v>2576.9</v>
          </cell>
          <cell r="Z88">
            <v>2438.1999999999998</v>
          </cell>
          <cell r="AA88">
            <v>2379.6999999999998</v>
          </cell>
          <cell r="AB88">
            <v>2347</v>
          </cell>
          <cell r="AC88">
            <v>2363.1999999999998</v>
          </cell>
          <cell r="AD88">
            <v>2415.8000000000002</v>
          </cell>
          <cell r="AE88">
            <v>2463</v>
          </cell>
        </row>
        <row r="89">
          <cell r="A89" t="str">
            <v>Germany (including  former GDR from 1991)From 35 to 39 years</v>
          </cell>
          <cell r="B89" t="str">
            <v>Germany (including  former GDR from 1991)</v>
          </cell>
          <cell r="C89" t="str">
            <v>From 35 to 39 years</v>
          </cell>
          <cell r="D89">
            <v>6828</v>
          </cell>
          <cell r="E89">
            <v>6950</v>
          </cell>
          <cell r="F89">
            <v>6956.4</v>
          </cell>
          <cell r="G89">
            <v>6847.4</v>
          </cell>
          <cell r="H89">
            <v>6659.2</v>
          </cell>
          <cell r="I89">
            <v>6638.9</v>
          </cell>
          <cell r="J89">
            <v>6423</v>
          </cell>
          <cell r="K89">
            <v>6132.8</v>
          </cell>
          <cell r="L89">
            <v>5802.4</v>
          </cell>
          <cell r="M89">
            <v>5400.8</v>
          </cell>
          <cell r="N89">
            <v>5095.6000000000004</v>
          </cell>
          <cell r="O89">
            <v>4859.3</v>
          </cell>
          <cell r="Q89" t="str">
            <v>Germany (including  former GDR from 1991)From 35 to 39 years</v>
          </cell>
          <cell r="R89" t="str">
            <v>Germany (including  former GDR from 1991)</v>
          </cell>
          <cell r="S89" t="str">
            <v>From 35 to 39 years</v>
          </cell>
          <cell r="T89">
            <v>3511.3</v>
          </cell>
          <cell r="U89">
            <v>3562.7</v>
          </cell>
          <cell r="V89">
            <v>3535.1</v>
          </cell>
          <cell r="W89">
            <v>3472.9</v>
          </cell>
          <cell r="X89">
            <v>3362.9</v>
          </cell>
          <cell r="Y89">
            <v>3377</v>
          </cell>
          <cell r="Z89">
            <v>3263.6</v>
          </cell>
          <cell r="AA89">
            <v>3096.7</v>
          </cell>
          <cell r="AB89">
            <v>2942.8</v>
          </cell>
          <cell r="AC89">
            <v>2717.9</v>
          </cell>
          <cell r="AD89">
            <v>2569.1</v>
          </cell>
          <cell r="AE89">
            <v>2441.3000000000002</v>
          </cell>
        </row>
        <row r="90">
          <cell r="A90" t="str">
            <v>Germany (including  former GDR from 1991)From 40 to 44 years</v>
          </cell>
          <cell r="B90" t="str">
            <v>Germany (including  former GDR from 1991)</v>
          </cell>
          <cell r="C90" t="str">
            <v>From 40 to 44 years</v>
          </cell>
          <cell r="D90">
            <v>6173.2</v>
          </cell>
          <cell r="E90">
            <v>6328.2</v>
          </cell>
          <cell r="F90">
            <v>6508.1</v>
          </cell>
          <cell r="G90">
            <v>6630.2</v>
          </cell>
          <cell r="H90">
            <v>6831.8</v>
          </cell>
          <cell r="I90">
            <v>7181.8</v>
          </cell>
          <cell r="J90">
            <v>7238.6</v>
          </cell>
          <cell r="K90">
            <v>7268.7</v>
          </cell>
          <cell r="L90">
            <v>7207.2</v>
          </cell>
          <cell r="M90">
            <v>7057.3</v>
          </cell>
          <cell r="N90">
            <v>6826.4</v>
          </cell>
          <cell r="O90">
            <v>6532.8</v>
          </cell>
          <cell r="Q90" t="str">
            <v>Germany (including  former GDR from 1991)From 40 to 44 years</v>
          </cell>
          <cell r="R90" t="str">
            <v>Germany (including  former GDR from 1991)</v>
          </cell>
          <cell r="S90" t="str">
            <v>From 40 to 44 years</v>
          </cell>
          <cell r="T90">
            <v>3111.3</v>
          </cell>
          <cell r="U90">
            <v>3187.6</v>
          </cell>
          <cell r="V90">
            <v>3336</v>
          </cell>
          <cell r="W90">
            <v>3399.4</v>
          </cell>
          <cell r="X90">
            <v>3481.5</v>
          </cell>
          <cell r="Y90">
            <v>3648.4</v>
          </cell>
          <cell r="Z90">
            <v>3692.5</v>
          </cell>
          <cell r="AA90">
            <v>3706.5</v>
          </cell>
          <cell r="AB90">
            <v>3669.9</v>
          </cell>
          <cell r="AC90">
            <v>3612.6</v>
          </cell>
          <cell r="AD90">
            <v>3479.7</v>
          </cell>
          <cell r="AE90">
            <v>3333.1</v>
          </cell>
        </row>
        <row r="91">
          <cell r="A91" t="str">
            <v>Germany (including  former GDR from 1991)From 45 to 49 years</v>
          </cell>
          <cell r="B91" t="str">
            <v>Germany (including  former GDR from 1991)</v>
          </cell>
          <cell r="C91" t="str">
            <v>From 45 to 49 years</v>
          </cell>
          <cell r="D91">
            <v>5730.5</v>
          </cell>
          <cell r="E91">
            <v>5813.4</v>
          </cell>
          <cell r="F91">
            <v>5760.4</v>
          </cell>
          <cell r="G91">
            <v>5877.6</v>
          </cell>
          <cell r="H91">
            <v>6055.6</v>
          </cell>
          <cell r="I91">
            <v>6112.9</v>
          </cell>
          <cell r="J91">
            <v>6216.3</v>
          </cell>
          <cell r="K91">
            <v>6321.8</v>
          </cell>
          <cell r="L91">
            <v>6546.4</v>
          </cell>
          <cell r="M91">
            <v>6709.4</v>
          </cell>
          <cell r="N91">
            <v>6813.5</v>
          </cell>
          <cell r="O91">
            <v>6915.5</v>
          </cell>
          <cell r="Q91" t="str">
            <v>Germany (including  former GDR from 1991)From 45 to 49 years</v>
          </cell>
          <cell r="R91" t="str">
            <v>Germany (including  former GDR from 1991)</v>
          </cell>
          <cell r="S91" t="str">
            <v>From 45 to 49 years</v>
          </cell>
          <cell r="T91">
            <v>2878.5</v>
          </cell>
          <cell r="U91">
            <v>2905.6</v>
          </cell>
          <cell r="V91">
            <v>2869.9</v>
          </cell>
          <cell r="W91">
            <v>2947.7</v>
          </cell>
          <cell r="X91">
            <v>3049.7</v>
          </cell>
          <cell r="Y91">
            <v>3047.5</v>
          </cell>
          <cell r="Z91">
            <v>3121.2</v>
          </cell>
          <cell r="AA91">
            <v>3158.1</v>
          </cell>
          <cell r="AB91">
            <v>3295.8</v>
          </cell>
          <cell r="AC91">
            <v>3378.4</v>
          </cell>
          <cell r="AD91">
            <v>3454.2</v>
          </cell>
          <cell r="AE91">
            <v>3514.8</v>
          </cell>
        </row>
        <row r="92">
          <cell r="A92" t="str">
            <v>Germany (including  former GDR from 1991)From 50 to 54 years</v>
          </cell>
          <cell r="B92" t="str">
            <v>Germany (including  former GDR from 1991)</v>
          </cell>
          <cell r="C92" t="str">
            <v>From 50 to 54 years</v>
          </cell>
          <cell r="D92">
            <v>4947.7</v>
          </cell>
          <cell r="E92">
            <v>5385.5</v>
          </cell>
          <cell r="F92">
            <v>5488.2</v>
          </cell>
          <cell r="G92">
            <v>5579.3</v>
          </cell>
          <cell r="H92">
            <v>5661.4</v>
          </cell>
          <cell r="I92">
            <v>5569.3</v>
          </cell>
          <cell r="J92">
            <v>5668</v>
          </cell>
          <cell r="K92">
            <v>5702</v>
          </cell>
          <cell r="L92">
            <v>5811.8</v>
          </cell>
          <cell r="M92">
            <v>5927</v>
          </cell>
          <cell r="N92">
            <v>6086.8</v>
          </cell>
          <cell r="O92">
            <v>6246.2</v>
          </cell>
          <cell r="Q92" t="str">
            <v>Germany (including  former GDR from 1991)From 50 to 54 years</v>
          </cell>
          <cell r="R92" t="str">
            <v>Germany (including  former GDR from 1991)</v>
          </cell>
          <cell r="S92" t="str">
            <v>From 50 to 54 years</v>
          </cell>
          <cell r="T92">
            <v>2476.4</v>
          </cell>
          <cell r="U92">
            <v>2701</v>
          </cell>
          <cell r="V92">
            <v>2733.4</v>
          </cell>
          <cell r="W92">
            <v>2746.4</v>
          </cell>
          <cell r="X92">
            <v>2807.9</v>
          </cell>
          <cell r="Y92">
            <v>2738.2</v>
          </cell>
          <cell r="Z92">
            <v>2795.5</v>
          </cell>
          <cell r="AA92">
            <v>2842.5</v>
          </cell>
          <cell r="AB92">
            <v>2893.1</v>
          </cell>
          <cell r="AC92">
            <v>2947.7</v>
          </cell>
          <cell r="AD92">
            <v>3018</v>
          </cell>
          <cell r="AE92">
            <v>3106.8</v>
          </cell>
        </row>
        <row r="93">
          <cell r="A93" t="str">
            <v>Germany (including  former GDR from 1991)From 55 to 59 years</v>
          </cell>
          <cell r="B93" t="str">
            <v>Germany (including  former GDR from 1991)</v>
          </cell>
          <cell r="C93" t="str">
            <v>From 55 to 59 years</v>
          </cell>
          <cell r="D93">
            <v>5514.5</v>
          </cell>
          <cell r="E93">
            <v>5014</v>
          </cell>
          <cell r="F93">
            <v>4696.5</v>
          </cell>
          <cell r="G93">
            <v>4648.6000000000004</v>
          </cell>
          <cell r="H93">
            <v>4658.1000000000004</v>
          </cell>
          <cell r="I93">
            <v>4782.5</v>
          </cell>
          <cell r="J93">
            <v>5134.6000000000004</v>
          </cell>
          <cell r="K93">
            <v>5270.4</v>
          </cell>
          <cell r="L93">
            <v>5375.4</v>
          </cell>
          <cell r="M93">
            <v>5411.7</v>
          </cell>
          <cell r="N93">
            <v>5445.8</v>
          </cell>
          <cell r="O93">
            <v>5495.7</v>
          </cell>
          <cell r="Q93" t="str">
            <v>Germany (including  former GDR from 1991)From 55 to 59 years</v>
          </cell>
          <cell r="R93" t="str">
            <v>Germany (including  former GDR from 1991)</v>
          </cell>
          <cell r="S93" t="str">
            <v>From 55 to 59 years</v>
          </cell>
          <cell r="T93">
            <v>2771.6</v>
          </cell>
          <cell r="U93">
            <v>2498</v>
          </cell>
          <cell r="V93">
            <v>2371.9</v>
          </cell>
          <cell r="W93">
            <v>2329.9</v>
          </cell>
          <cell r="X93">
            <v>2359.1999999999998</v>
          </cell>
          <cell r="Y93">
            <v>2380.5</v>
          </cell>
          <cell r="Z93">
            <v>2549.1999999999998</v>
          </cell>
          <cell r="AA93">
            <v>2594.9</v>
          </cell>
          <cell r="AB93">
            <v>2647.6</v>
          </cell>
          <cell r="AC93">
            <v>2671.2</v>
          </cell>
          <cell r="AD93">
            <v>2689.8</v>
          </cell>
          <cell r="AE93">
            <v>2695.5</v>
          </cell>
        </row>
        <row r="94">
          <cell r="A94" t="str">
            <v>Germany (including  former GDR from 1991)From 60 to 64 years</v>
          </cell>
          <cell r="B94" t="str">
            <v>Germany (including  former GDR from 1991)</v>
          </cell>
          <cell r="C94" t="str">
            <v>From 60 to 64 years</v>
          </cell>
          <cell r="D94">
            <v>5861.6</v>
          </cell>
          <cell r="E94">
            <v>5988.2</v>
          </cell>
          <cell r="F94">
            <v>6128.8</v>
          </cell>
          <cell r="G94">
            <v>5965.7</v>
          </cell>
          <cell r="H94">
            <v>5726.3</v>
          </cell>
          <cell r="I94">
            <v>4959.8999999999996</v>
          </cell>
          <cell r="J94">
            <v>4515.8</v>
          </cell>
          <cell r="K94">
            <v>4412.3</v>
          </cell>
          <cell r="L94">
            <v>4340.2</v>
          </cell>
          <cell r="M94">
            <v>4346.3</v>
          </cell>
          <cell r="N94">
            <v>4514.5</v>
          </cell>
          <cell r="O94">
            <v>4857.6000000000004</v>
          </cell>
          <cell r="Q94" t="str">
            <v>Germany (including  former GDR from 1991)From 60 to 64 years</v>
          </cell>
          <cell r="R94" t="str">
            <v>Germany (including  former GDR from 1991)</v>
          </cell>
          <cell r="S94" t="str">
            <v>From 60 to 64 years</v>
          </cell>
          <cell r="T94">
            <v>2891.5</v>
          </cell>
          <cell r="U94">
            <v>2976.4</v>
          </cell>
          <cell r="V94">
            <v>3020.5</v>
          </cell>
          <cell r="W94">
            <v>2953.3</v>
          </cell>
          <cell r="X94">
            <v>2809.8</v>
          </cell>
          <cell r="Y94">
            <v>2432</v>
          </cell>
          <cell r="Z94">
            <v>2226.6999999999998</v>
          </cell>
          <cell r="AA94">
            <v>2170.6999999999998</v>
          </cell>
          <cell r="AB94">
            <v>2133</v>
          </cell>
          <cell r="AC94">
            <v>2141</v>
          </cell>
          <cell r="AD94">
            <v>2219.1999999999998</v>
          </cell>
          <cell r="AE94">
            <v>2395.4</v>
          </cell>
        </row>
        <row r="95">
          <cell r="A95" t="str">
            <v>Germany (including  former GDR from 1991)From 65 to 69 years</v>
          </cell>
          <cell r="B95" t="str">
            <v>Germany (including  former GDR from 1991)</v>
          </cell>
          <cell r="C95" t="str">
            <v>From 65 to 69 years</v>
          </cell>
          <cell r="D95">
            <v>4294.8</v>
          </cell>
          <cell r="E95">
            <v>4419.3</v>
          </cell>
          <cell r="F95">
            <v>4734.2</v>
          </cell>
          <cell r="G95">
            <v>5041.7</v>
          </cell>
          <cell r="H95">
            <v>5374.1</v>
          </cell>
          <cell r="I95">
            <v>5419.5</v>
          </cell>
          <cell r="J95">
            <v>5514.3</v>
          </cell>
          <cell r="K95">
            <v>5552.9</v>
          </cell>
          <cell r="L95">
            <v>5363.7</v>
          </cell>
          <cell r="M95">
            <v>5128.8</v>
          </cell>
          <cell r="N95">
            <v>4717.8</v>
          </cell>
          <cell r="O95">
            <v>4237.2</v>
          </cell>
          <cell r="Q95" t="str">
            <v>Germany (including  former GDR from 1991)From 65 to 69 years</v>
          </cell>
          <cell r="R95" t="str">
            <v>Germany (including  former GDR from 1991)</v>
          </cell>
          <cell r="S95" t="str">
            <v>From 65 to 69 years</v>
          </cell>
          <cell r="T95">
            <v>2028.4</v>
          </cell>
          <cell r="U95">
            <v>2126.5</v>
          </cell>
          <cell r="V95">
            <v>2283.4</v>
          </cell>
          <cell r="W95">
            <v>2408.1999999999998</v>
          </cell>
          <cell r="X95">
            <v>2575.8000000000002</v>
          </cell>
          <cell r="Y95">
            <v>2593.6</v>
          </cell>
          <cell r="Z95">
            <v>2627.9</v>
          </cell>
          <cell r="AA95">
            <v>2651.5</v>
          </cell>
          <cell r="AB95">
            <v>2543.3000000000002</v>
          </cell>
          <cell r="AC95">
            <v>2446.3000000000002</v>
          </cell>
          <cell r="AD95">
            <v>2253.5</v>
          </cell>
          <cell r="AE95">
            <v>2045.3</v>
          </cell>
        </row>
        <row r="96">
          <cell r="A96" t="str">
            <v>EstoniaFrom 15 to 19 years</v>
          </cell>
          <cell r="B96" t="str">
            <v>Estonia</v>
          </cell>
          <cell r="C96" t="str">
            <v>From 15 to 19 years</v>
          </cell>
          <cell r="D96">
            <v>106.4</v>
          </cell>
          <cell r="E96">
            <v>103.2</v>
          </cell>
          <cell r="F96">
            <v>103.8</v>
          </cell>
          <cell r="G96">
            <v>106.6</v>
          </cell>
          <cell r="H96">
            <v>105.5</v>
          </cell>
          <cell r="I96">
            <v>105.4</v>
          </cell>
          <cell r="J96">
            <v>105.5</v>
          </cell>
          <cell r="K96">
            <v>102.3</v>
          </cell>
          <cell r="L96">
            <v>96.9</v>
          </cell>
          <cell r="M96">
            <v>89.2</v>
          </cell>
          <cell r="N96">
            <v>81.099999999999994</v>
          </cell>
          <cell r="O96">
            <v>74.099999999999994</v>
          </cell>
          <cell r="Q96" t="str">
            <v>EstoniaFrom 15 to 19 years</v>
          </cell>
          <cell r="R96" t="str">
            <v>Estonia</v>
          </cell>
          <cell r="S96" t="str">
            <v>From 15 to 19 years</v>
          </cell>
          <cell r="T96">
            <v>54.2</v>
          </cell>
          <cell r="U96">
            <v>54.6</v>
          </cell>
          <cell r="V96">
            <v>52.2</v>
          </cell>
          <cell r="W96">
            <v>54.3</v>
          </cell>
          <cell r="X96">
            <v>53.2</v>
          </cell>
          <cell r="Y96">
            <v>53.3</v>
          </cell>
          <cell r="Z96">
            <v>53.9</v>
          </cell>
          <cell r="AA96">
            <v>52.3</v>
          </cell>
          <cell r="AB96">
            <v>49.4</v>
          </cell>
          <cell r="AC96">
            <v>45.9</v>
          </cell>
          <cell r="AD96">
            <v>41.4</v>
          </cell>
          <cell r="AE96">
            <v>37.799999999999997</v>
          </cell>
        </row>
        <row r="97">
          <cell r="A97" t="str">
            <v>EstoniaFrom 20 to 24 years</v>
          </cell>
          <cell r="B97" t="str">
            <v>Estonia</v>
          </cell>
          <cell r="C97" t="str">
            <v>From 20 to 24 years</v>
          </cell>
          <cell r="D97">
            <v>91.2</v>
          </cell>
          <cell r="E97">
            <v>91</v>
          </cell>
          <cell r="F97">
            <v>95.1</v>
          </cell>
          <cell r="G97">
            <v>95</v>
          </cell>
          <cell r="H97">
            <v>97.2</v>
          </cell>
          <cell r="I97">
            <v>98.8</v>
          </cell>
          <cell r="J97">
            <v>102.4</v>
          </cell>
          <cell r="K97">
            <v>103.4</v>
          </cell>
          <cell r="L97">
            <v>104</v>
          </cell>
          <cell r="M97">
            <v>104.4</v>
          </cell>
          <cell r="N97">
            <v>104</v>
          </cell>
          <cell r="O97">
            <v>103</v>
          </cell>
          <cell r="Q97" t="str">
            <v>EstoniaFrom 20 to 24 years</v>
          </cell>
          <cell r="R97" t="str">
            <v>Estonia</v>
          </cell>
          <cell r="S97" t="str">
            <v>From 20 to 24 years</v>
          </cell>
          <cell r="T97">
            <v>46.6</v>
          </cell>
          <cell r="U97">
            <v>47.5</v>
          </cell>
          <cell r="V97">
            <v>47.8</v>
          </cell>
          <cell r="W97">
            <v>47.3</v>
          </cell>
          <cell r="X97">
            <v>49.1</v>
          </cell>
          <cell r="Y97">
            <v>49.5</v>
          </cell>
          <cell r="Z97">
            <v>51.1</v>
          </cell>
          <cell r="AA97">
            <v>51.7</v>
          </cell>
          <cell r="AB97">
            <v>51.8</v>
          </cell>
          <cell r="AC97">
            <v>52.1</v>
          </cell>
          <cell r="AD97">
            <v>52.3</v>
          </cell>
          <cell r="AE97">
            <v>52</v>
          </cell>
        </row>
        <row r="98">
          <cell r="A98" t="str">
            <v>EstoniaFrom 20 to 64 years</v>
          </cell>
          <cell r="B98" t="str">
            <v>Estonia</v>
          </cell>
          <cell r="C98" t="str">
            <v>From 20 to 64 years</v>
          </cell>
          <cell r="D98">
            <v>809.7</v>
          </cell>
          <cell r="E98">
            <v>813.1</v>
          </cell>
          <cell r="F98">
            <v>808.8</v>
          </cell>
          <cell r="G98">
            <v>804.5</v>
          </cell>
          <cell r="H98">
            <v>805.5</v>
          </cell>
          <cell r="I98">
            <v>804.4</v>
          </cell>
          <cell r="J98">
            <v>807.1</v>
          </cell>
          <cell r="K98">
            <v>806.7</v>
          </cell>
          <cell r="L98">
            <v>810.5</v>
          </cell>
          <cell r="M98">
            <v>816.9</v>
          </cell>
          <cell r="N98">
            <v>823.1</v>
          </cell>
          <cell r="O98">
            <v>828.8</v>
          </cell>
          <cell r="Q98" t="str">
            <v>EstoniaFrom 20 to 64 years</v>
          </cell>
          <cell r="R98" t="str">
            <v>Estonia</v>
          </cell>
          <cell r="S98" t="str">
            <v>From 20 to 64 years</v>
          </cell>
          <cell r="T98">
            <v>383.6</v>
          </cell>
          <cell r="U98">
            <v>385.6</v>
          </cell>
          <cell r="V98">
            <v>382.4</v>
          </cell>
          <cell r="W98">
            <v>380.7</v>
          </cell>
          <cell r="X98">
            <v>381.3</v>
          </cell>
          <cell r="Y98">
            <v>380.3</v>
          </cell>
          <cell r="Z98">
            <v>383.6</v>
          </cell>
          <cell r="AA98">
            <v>383.7</v>
          </cell>
          <cell r="AB98">
            <v>385.5</v>
          </cell>
          <cell r="AC98">
            <v>388.6</v>
          </cell>
          <cell r="AD98">
            <v>392.5</v>
          </cell>
          <cell r="AE98">
            <v>396.2</v>
          </cell>
        </row>
        <row r="99">
          <cell r="A99" t="str">
            <v>EstoniaFrom 25 to 29 years</v>
          </cell>
          <cell r="B99" t="str">
            <v>Estonia</v>
          </cell>
          <cell r="C99" t="str">
            <v>From 25 to 29 years</v>
          </cell>
          <cell r="D99">
            <v>91.7</v>
          </cell>
          <cell r="E99">
            <v>99.4</v>
          </cell>
          <cell r="F99">
            <v>93.3</v>
          </cell>
          <cell r="G99">
            <v>93.1</v>
          </cell>
          <cell r="H99">
            <v>93.1</v>
          </cell>
          <cell r="I99">
            <v>93.4</v>
          </cell>
          <cell r="J99">
            <v>94.4</v>
          </cell>
          <cell r="K99">
            <v>95.7</v>
          </cell>
          <cell r="L99">
            <v>97.4</v>
          </cell>
          <cell r="M99">
            <v>99.3</v>
          </cell>
          <cell r="N99">
            <v>101.6</v>
          </cell>
          <cell r="O99">
            <v>103.3</v>
          </cell>
          <cell r="Q99" t="str">
            <v>EstoniaFrom 25 to 29 years</v>
          </cell>
          <cell r="R99" t="str">
            <v>Estonia</v>
          </cell>
          <cell r="S99" t="str">
            <v>From 25 to 29 years</v>
          </cell>
          <cell r="T99">
            <v>44.7</v>
          </cell>
          <cell r="U99">
            <v>48.9</v>
          </cell>
          <cell r="V99">
            <v>46.8</v>
          </cell>
          <cell r="W99">
            <v>46.8</v>
          </cell>
          <cell r="X99">
            <v>46.8</v>
          </cell>
          <cell r="Y99">
            <v>47</v>
          </cell>
          <cell r="Z99">
            <v>48</v>
          </cell>
          <cell r="AA99">
            <v>48.6</v>
          </cell>
          <cell r="AB99">
            <v>49.4</v>
          </cell>
          <cell r="AC99">
            <v>50.1</v>
          </cell>
          <cell r="AD99">
            <v>51.2</v>
          </cell>
          <cell r="AE99">
            <v>52.2</v>
          </cell>
        </row>
        <row r="100">
          <cell r="A100" t="str">
            <v>EstoniaFrom 30 to 34 years</v>
          </cell>
          <cell r="B100" t="str">
            <v>Estonia</v>
          </cell>
          <cell r="C100" t="str">
            <v>From 30 to 34 years</v>
          </cell>
          <cell r="D100">
            <v>94.9</v>
          </cell>
          <cell r="E100">
            <v>91.7</v>
          </cell>
          <cell r="F100">
            <v>91.9</v>
          </cell>
          <cell r="G100">
            <v>93.8</v>
          </cell>
          <cell r="H100">
            <v>93</v>
          </cell>
          <cell r="I100">
            <v>93.3</v>
          </cell>
          <cell r="J100">
            <v>93.2</v>
          </cell>
          <cell r="K100">
            <v>92.5</v>
          </cell>
          <cell r="L100">
            <v>92</v>
          </cell>
          <cell r="M100">
            <v>92.1</v>
          </cell>
          <cell r="N100">
            <v>92.5</v>
          </cell>
          <cell r="O100">
            <v>93.7</v>
          </cell>
          <cell r="Q100" t="str">
            <v>EstoniaFrom 30 to 34 years</v>
          </cell>
          <cell r="R100" t="str">
            <v>Estonia</v>
          </cell>
          <cell r="S100" t="str">
            <v>From 30 to 34 years</v>
          </cell>
          <cell r="T100">
            <v>46.2</v>
          </cell>
          <cell r="U100">
            <v>45.2</v>
          </cell>
          <cell r="V100">
            <v>45.4</v>
          </cell>
          <cell r="W100">
            <v>46.5</v>
          </cell>
          <cell r="X100">
            <v>45.9</v>
          </cell>
          <cell r="Y100">
            <v>46.1</v>
          </cell>
          <cell r="Z100">
            <v>46.5</v>
          </cell>
          <cell r="AA100">
            <v>46.2</v>
          </cell>
          <cell r="AB100">
            <v>45.9</v>
          </cell>
          <cell r="AC100">
            <v>45.8</v>
          </cell>
          <cell r="AD100">
            <v>46.3</v>
          </cell>
          <cell r="AE100">
            <v>47.2</v>
          </cell>
        </row>
        <row r="101">
          <cell r="A101" t="str">
            <v>EstoniaFrom 35 to 39 years</v>
          </cell>
          <cell r="B101" t="str">
            <v>Estonia</v>
          </cell>
          <cell r="C101" t="str">
            <v>From 35 to 39 years</v>
          </cell>
          <cell r="D101">
            <v>93.5</v>
          </cell>
          <cell r="E101">
            <v>91.7</v>
          </cell>
          <cell r="F101">
            <v>91.4</v>
          </cell>
          <cell r="G101">
            <v>88.2</v>
          </cell>
          <cell r="H101">
            <v>88.1</v>
          </cell>
          <cell r="I101">
            <v>87.9</v>
          </cell>
          <cell r="J101">
            <v>89.2</v>
          </cell>
          <cell r="K101">
            <v>90.9</v>
          </cell>
          <cell r="L101">
            <v>92.6</v>
          </cell>
          <cell r="M101">
            <v>92.9</v>
          </cell>
          <cell r="N101">
            <v>92.6</v>
          </cell>
          <cell r="O101">
            <v>92.4</v>
          </cell>
          <cell r="Q101" t="str">
            <v>EstoniaFrom 35 to 39 years</v>
          </cell>
          <cell r="R101" t="str">
            <v>Estonia</v>
          </cell>
          <cell r="S101" t="str">
            <v>From 35 to 39 years</v>
          </cell>
          <cell r="T101">
            <v>48.1</v>
          </cell>
          <cell r="U101">
            <v>44.1</v>
          </cell>
          <cell r="V101">
            <v>44.5</v>
          </cell>
          <cell r="W101">
            <v>42.8</v>
          </cell>
          <cell r="X101">
            <v>42.4</v>
          </cell>
          <cell r="Y101">
            <v>42.7</v>
          </cell>
          <cell r="Z101">
            <v>43.5</v>
          </cell>
          <cell r="AA101">
            <v>44.3</v>
          </cell>
          <cell r="AB101">
            <v>45.5</v>
          </cell>
          <cell r="AC101">
            <v>45.8</v>
          </cell>
          <cell r="AD101">
            <v>45.7</v>
          </cell>
          <cell r="AE101">
            <v>45.8</v>
          </cell>
        </row>
        <row r="102">
          <cell r="A102" t="str">
            <v>EstoniaFrom 40 to 44 years</v>
          </cell>
          <cell r="B102" t="str">
            <v>Estonia</v>
          </cell>
          <cell r="C102" t="str">
            <v>From 40 to 44 years</v>
          </cell>
          <cell r="D102">
            <v>99.2</v>
          </cell>
          <cell r="E102">
            <v>97.6</v>
          </cell>
          <cell r="F102">
            <v>99.4</v>
          </cell>
          <cell r="G102">
            <v>99</v>
          </cell>
          <cell r="H102">
            <v>99</v>
          </cell>
          <cell r="I102">
            <v>97.1</v>
          </cell>
          <cell r="J102">
            <v>92.2</v>
          </cell>
          <cell r="K102">
            <v>89.3</v>
          </cell>
          <cell r="L102">
            <v>87</v>
          </cell>
          <cell r="M102">
            <v>86.6</v>
          </cell>
          <cell r="N102">
            <v>86.6</v>
          </cell>
          <cell r="O102">
            <v>88.2</v>
          </cell>
          <cell r="Q102" t="str">
            <v>EstoniaFrom 40 to 44 years</v>
          </cell>
          <cell r="R102" t="str">
            <v>Estonia</v>
          </cell>
          <cell r="S102" t="str">
            <v>From 40 to 44 years</v>
          </cell>
          <cell r="T102">
            <v>46.8</v>
          </cell>
          <cell r="U102">
            <v>45.9</v>
          </cell>
          <cell r="V102">
            <v>47.3</v>
          </cell>
          <cell r="W102">
            <v>47.3</v>
          </cell>
          <cell r="X102">
            <v>47.3</v>
          </cell>
          <cell r="Y102">
            <v>46.3</v>
          </cell>
          <cell r="Z102">
            <v>44.2</v>
          </cell>
          <cell r="AA102">
            <v>43.1</v>
          </cell>
          <cell r="AB102">
            <v>41.6</v>
          </cell>
          <cell r="AC102">
            <v>41.7</v>
          </cell>
          <cell r="AD102">
            <v>41.6</v>
          </cell>
          <cell r="AE102">
            <v>42.7</v>
          </cell>
        </row>
        <row r="103">
          <cell r="A103" t="str">
            <v>EstoniaFrom 45 to 49 years</v>
          </cell>
          <cell r="B103" t="str">
            <v>Estonia</v>
          </cell>
          <cell r="C103" t="str">
            <v>From 45 to 49 years</v>
          </cell>
          <cell r="D103">
            <v>95.7</v>
          </cell>
          <cell r="E103">
            <v>95</v>
          </cell>
          <cell r="F103">
            <v>95.7</v>
          </cell>
          <cell r="G103">
            <v>95.1</v>
          </cell>
          <cell r="H103">
            <v>95.1</v>
          </cell>
          <cell r="I103">
            <v>95.9</v>
          </cell>
          <cell r="J103">
            <v>95.8</v>
          </cell>
          <cell r="K103">
            <v>96.6</v>
          </cell>
          <cell r="L103">
            <v>96.1</v>
          </cell>
          <cell r="M103">
            <v>95</v>
          </cell>
          <cell r="N103">
            <v>93.7</v>
          </cell>
          <cell r="O103">
            <v>90.7</v>
          </cell>
          <cell r="Q103" t="str">
            <v>EstoniaFrom 45 to 49 years</v>
          </cell>
          <cell r="R103" t="str">
            <v>Estonia</v>
          </cell>
          <cell r="S103" t="str">
            <v>From 45 to 49 years</v>
          </cell>
          <cell r="T103">
            <v>43.8</v>
          </cell>
          <cell r="U103">
            <v>45</v>
          </cell>
          <cell r="V103">
            <v>44.6</v>
          </cell>
          <cell r="W103">
            <v>44.3</v>
          </cell>
          <cell r="X103">
            <v>44.2</v>
          </cell>
          <cell r="Y103">
            <v>44.5</v>
          </cell>
          <cell r="Z103">
            <v>44.9</v>
          </cell>
          <cell r="AA103">
            <v>45.2</v>
          </cell>
          <cell r="AB103">
            <v>45.1</v>
          </cell>
          <cell r="AC103">
            <v>44.8</v>
          </cell>
          <cell r="AD103">
            <v>44.4</v>
          </cell>
          <cell r="AE103">
            <v>42.9</v>
          </cell>
        </row>
        <row r="104">
          <cell r="A104" t="str">
            <v>EstoniaFrom 50 to 54 years</v>
          </cell>
          <cell r="B104" t="str">
            <v>Estonia</v>
          </cell>
          <cell r="C104" t="str">
            <v>From 50 to 54 years</v>
          </cell>
          <cell r="D104">
            <v>86.5</v>
          </cell>
          <cell r="E104">
            <v>92.5</v>
          </cell>
          <cell r="F104">
            <v>90.4</v>
          </cell>
          <cell r="G104">
            <v>91.1</v>
          </cell>
          <cell r="H104">
            <v>90.9</v>
          </cell>
          <cell r="I104">
            <v>90.5</v>
          </cell>
          <cell r="J104">
            <v>91.5</v>
          </cell>
          <cell r="K104">
            <v>91.2</v>
          </cell>
          <cell r="L104">
            <v>91.7</v>
          </cell>
          <cell r="M104">
            <v>92.5</v>
          </cell>
          <cell r="N104">
            <v>93</v>
          </cell>
          <cell r="O104">
            <v>93.2</v>
          </cell>
          <cell r="Q104" t="str">
            <v>EstoniaFrom 50 to 54 years</v>
          </cell>
          <cell r="R104" t="str">
            <v>Estonia</v>
          </cell>
          <cell r="S104" t="str">
            <v>From 50 to 54 years</v>
          </cell>
          <cell r="T104">
            <v>39.299999999999997</v>
          </cell>
          <cell r="U104">
            <v>41.4</v>
          </cell>
          <cell r="V104">
            <v>41.2</v>
          </cell>
          <cell r="W104">
            <v>41.4</v>
          </cell>
          <cell r="X104">
            <v>41.4</v>
          </cell>
          <cell r="Y104">
            <v>41.3</v>
          </cell>
          <cell r="Z104">
            <v>41.5</v>
          </cell>
          <cell r="AA104">
            <v>41.6</v>
          </cell>
          <cell r="AB104">
            <v>41.8</v>
          </cell>
          <cell r="AC104">
            <v>42.2</v>
          </cell>
          <cell r="AD104">
            <v>42.6</v>
          </cell>
          <cell r="AE104">
            <v>42.8</v>
          </cell>
        </row>
        <row r="105">
          <cell r="A105" t="str">
            <v>EstoniaFrom 55 to 59 years</v>
          </cell>
          <cell r="B105" t="str">
            <v>Estonia</v>
          </cell>
          <cell r="C105" t="str">
            <v>From 55 to 59 years</v>
          </cell>
          <cell r="D105">
            <v>73.400000000000006</v>
          </cell>
          <cell r="E105">
            <v>69.8</v>
          </cell>
          <cell r="F105">
            <v>68.5</v>
          </cell>
          <cell r="G105">
            <v>69.7</v>
          </cell>
          <cell r="H105">
            <v>69.599999999999994</v>
          </cell>
          <cell r="I105">
            <v>73.5</v>
          </cell>
          <cell r="J105">
            <v>83.1</v>
          </cell>
          <cell r="K105">
            <v>84.6</v>
          </cell>
          <cell r="L105">
            <v>85.9</v>
          </cell>
          <cell r="M105">
            <v>85.9</v>
          </cell>
          <cell r="N105">
            <v>85.6</v>
          </cell>
          <cell r="O105">
            <v>87</v>
          </cell>
          <cell r="Q105" t="str">
            <v>EstoniaFrom 55 to 59 years</v>
          </cell>
          <cell r="R105" t="str">
            <v>Estonia</v>
          </cell>
          <cell r="S105" t="str">
            <v>From 55 to 59 years</v>
          </cell>
          <cell r="T105">
            <v>32.1</v>
          </cell>
          <cell r="U105">
            <v>31.2</v>
          </cell>
          <cell r="V105">
            <v>30.2</v>
          </cell>
          <cell r="W105">
            <v>30.7</v>
          </cell>
          <cell r="X105">
            <v>30.7</v>
          </cell>
          <cell r="Y105">
            <v>32</v>
          </cell>
          <cell r="Z105">
            <v>36.5</v>
          </cell>
          <cell r="AA105">
            <v>37</v>
          </cell>
          <cell r="AB105">
            <v>37.700000000000003</v>
          </cell>
          <cell r="AC105">
            <v>37.700000000000003</v>
          </cell>
          <cell r="AD105">
            <v>37.6</v>
          </cell>
          <cell r="AE105">
            <v>38.200000000000003</v>
          </cell>
        </row>
        <row r="106">
          <cell r="A106" t="str">
            <v>EstoniaFrom 60 to 64 years</v>
          </cell>
          <cell r="B106" t="str">
            <v>Estonia</v>
          </cell>
          <cell r="C106" t="str">
            <v>From 60 to 64 years</v>
          </cell>
          <cell r="D106">
            <v>83.5</v>
          </cell>
          <cell r="E106">
            <v>84.3</v>
          </cell>
          <cell r="F106">
            <v>83.2</v>
          </cell>
          <cell r="G106">
            <v>79.5</v>
          </cell>
          <cell r="H106">
            <v>79.599999999999994</v>
          </cell>
          <cell r="I106">
            <v>73.900000000000006</v>
          </cell>
          <cell r="J106">
            <v>65.2</v>
          </cell>
          <cell r="K106">
            <v>62.5</v>
          </cell>
          <cell r="L106">
            <v>63.7</v>
          </cell>
          <cell r="M106">
            <v>68.2</v>
          </cell>
          <cell r="N106">
            <v>73.5</v>
          </cell>
          <cell r="O106">
            <v>77.2</v>
          </cell>
          <cell r="Q106" t="str">
            <v>EstoniaFrom 60 to 64 years</v>
          </cell>
          <cell r="R106" t="str">
            <v>Estonia</v>
          </cell>
          <cell r="S106" t="str">
            <v>From 60 to 64 years</v>
          </cell>
          <cell r="T106">
            <v>36</v>
          </cell>
          <cell r="U106">
            <v>36.5</v>
          </cell>
          <cell r="V106">
            <v>34.6</v>
          </cell>
          <cell r="W106">
            <v>33.5</v>
          </cell>
          <cell r="X106">
            <v>33.5</v>
          </cell>
          <cell r="Y106">
            <v>30.9</v>
          </cell>
          <cell r="Z106">
            <v>27.3</v>
          </cell>
          <cell r="AA106">
            <v>26</v>
          </cell>
          <cell r="AB106">
            <v>26.7</v>
          </cell>
          <cell r="AC106">
            <v>28.6</v>
          </cell>
          <cell r="AD106">
            <v>30.9</v>
          </cell>
          <cell r="AE106">
            <v>32.299999999999997</v>
          </cell>
        </row>
        <row r="107">
          <cell r="A107" t="str">
            <v>EstoniaFrom 65 to 69 years</v>
          </cell>
          <cell r="B107" t="str">
            <v>Estonia</v>
          </cell>
          <cell r="C107" t="str">
            <v>From 65 to 69 years</v>
          </cell>
          <cell r="D107">
            <v>66</v>
          </cell>
          <cell r="E107">
            <v>67.5</v>
          </cell>
          <cell r="F107">
            <v>67.900000000000006</v>
          </cell>
          <cell r="G107">
            <v>68.8</v>
          </cell>
          <cell r="H107">
            <v>68.8</v>
          </cell>
          <cell r="I107">
            <v>70.900000000000006</v>
          </cell>
          <cell r="J107">
            <v>73.599999999999994</v>
          </cell>
          <cell r="K107">
            <v>74.5</v>
          </cell>
          <cell r="L107">
            <v>71.599999999999994</v>
          </cell>
          <cell r="M107">
            <v>66.900000000000006</v>
          </cell>
          <cell r="N107">
            <v>62.5</v>
          </cell>
          <cell r="O107">
            <v>59.3</v>
          </cell>
          <cell r="Q107" t="str">
            <v>EstoniaFrom 65 to 69 years</v>
          </cell>
          <cell r="R107" t="str">
            <v>Estonia</v>
          </cell>
          <cell r="S107" t="str">
            <v>From 65 to 69 years</v>
          </cell>
          <cell r="T107">
            <v>25.9</v>
          </cell>
          <cell r="U107">
            <v>26.4</v>
          </cell>
          <cell r="V107">
            <v>26.5</v>
          </cell>
          <cell r="W107">
            <v>26.8</v>
          </cell>
          <cell r="X107">
            <v>26.9</v>
          </cell>
          <cell r="Y107">
            <v>27.4</v>
          </cell>
          <cell r="Z107">
            <v>28.5</v>
          </cell>
          <cell r="AA107">
            <v>28.9</v>
          </cell>
          <cell r="AB107">
            <v>27.8</v>
          </cell>
          <cell r="AC107">
            <v>26.1</v>
          </cell>
          <cell r="AD107">
            <v>24.5</v>
          </cell>
          <cell r="AE107">
            <v>23.3</v>
          </cell>
        </row>
        <row r="108">
          <cell r="A108" t="str">
            <v>IrelandFrom 15 to 19 years</v>
          </cell>
          <cell r="B108" t="str">
            <v>Ireland</v>
          </cell>
          <cell r="C108" t="str">
            <v>From 15 to 19 years</v>
          </cell>
          <cell r="D108">
            <v>329.3</v>
          </cell>
          <cell r="E108">
            <v>320.5</v>
          </cell>
          <cell r="F108">
            <v>313.2</v>
          </cell>
          <cell r="G108">
            <v>306.7</v>
          </cell>
          <cell r="H108">
            <v>300.8</v>
          </cell>
          <cell r="I108">
            <v>296.39999999999998</v>
          </cell>
          <cell r="J108">
            <v>289.89999999999998</v>
          </cell>
          <cell r="K108">
            <v>286.39999999999998</v>
          </cell>
          <cell r="L108">
            <v>284</v>
          </cell>
          <cell r="M108">
            <v>279.3</v>
          </cell>
          <cell r="N108">
            <v>273.5</v>
          </cell>
          <cell r="O108">
            <v>269.89999999999998</v>
          </cell>
          <cell r="Q108" t="str">
            <v>IrelandFrom 15 to 19 years</v>
          </cell>
          <cell r="R108" t="str">
            <v>Ireland</v>
          </cell>
          <cell r="S108" t="str">
            <v>From 15 to 19 years</v>
          </cell>
          <cell r="T108">
            <v>168.8</v>
          </cell>
          <cell r="U108">
            <v>164.2</v>
          </cell>
          <cell r="V108">
            <v>160.4</v>
          </cell>
          <cell r="W108">
            <v>157</v>
          </cell>
          <cell r="X108">
            <v>154.1</v>
          </cell>
          <cell r="Y108">
            <v>151.5</v>
          </cell>
          <cell r="Z108">
            <v>147.9</v>
          </cell>
          <cell r="AA108">
            <v>145.6</v>
          </cell>
          <cell r="AB108">
            <v>144.5</v>
          </cell>
          <cell r="AC108">
            <v>142</v>
          </cell>
          <cell r="AD108">
            <v>139.19999999999999</v>
          </cell>
          <cell r="AE108">
            <v>137.9</v>
          </cell>
        </row>
        <row r="109">
          <cell r="A109" t="str">
            <v>IrelandFrom 20 to 24 years</v>
          </cell>
          <cell r="B109" t="str">
            <v>Ireland</v>
          </cell>
          <cell r="C109" t="str">
            <v>From 20 to 24 years</v>
          </cell>
          <cell r="D109">
            <v>312</v>
          </cell>
          <cell r="E109">
            <v>318</v>
          </cell>
          <cell r="F109">
            <v>328.4</v>
          </cell>
          <cell r="G109">
            <v>336.1</v>
          </cell>
          <cell r="H109">
            <v>338.8</v>
          </cell>
          <cell r="I109">
            <v>343.6</v>
          </cell>
          <cell r="J109">
            <v>346.1</v>
          </cell>
          <cell r="K109">
            <v>347.6</v>
          </cell>
          <cell r="L109">
            <v>334.9</v>
          </cell>
          <cell r="M109">
            <v>304.10000000000002</v>
          </cell>
          <cell r="N109">
            <v>274.10000000000002</v>
          </cell>
          <cell r="O109">
            <v>249.1</v>
          </cell>
          <cell r="Q109" t="str">
            <v>IrelandFrom 20 to 24 years</v>
          </cell>
          <cell r="R109" t="str">
            <v>Ireland</v>
          </cell>
          <cell r="S109" t="str">
            <v>From 20 to 24 years</v>
          </cell>
          <cell r="T109">
            <v>157.5</v>
          </cell>
          <cell r="U109">
            <v>160.69999999999999</v>
          </cell>
          <cell r="V109">
            <v>165.3</v>
          </cell>
          <cell r="W109">
            <v>168.5</v>
          </cell>
          <cell r="X109">
            <v>170.3</v>
          </cell>
          <cell r="Y109">
            <v>172.3</v>
          </cell>
          <cell r="Z109">
            <v>174.5</v>
          </cell>
          <cell r="AA109">
            <v>174.8</v>
          </cell>
          <cell r="AB109">
            <v>166.6</v>
          </cell>
          <cell r="AC109">
            <v>148</v>
          </cell>
          <cell r="AD109">
            <v>132.69999999999999</v>
          </cell>
          <cell r="AE109">
            <v>122.2</v>
          </cell>
        </row>
        <row r="110">
          <cell r="A110" t="str">
            <v>IrelandFrom 20 to 64 years</v>
          </cell>
          <cell r="B110" t="str">
            <v>Ireland</v>
          </cell>
          <cell r="C110" t="str">
            <v>From 20 to 64 years</v>
          </cell>
          <cell r="D110">
            <v>2207.5</v>
          </cell>
          <cell r="E110">
            <v>2269.8000000000002</v>
          </cell>
          <cell r="F110">
            <v>2340.6</v>
          </cell>
          <cell r="G110">
            <v>2395.5</v>
          </cell>
          <cell r="H110">
            <v>2448.9</v>
          </cell>
          <cell r="I110">
            <v>2534.6</v>
          </cell>
          <cell r="J110">
            <v>2629.5</v>
          </cell>
          <cell r="K110">
            <v>2710.5</v>
          </cell>
          <cell r="L110">
            <v>2757.1</v>
          </cell>
          <cell r="M110">
            <v>2749</v>
          </cell>
          <cell r="N110">
            <v>2728.3</v>
          </cell>
          <cell r="O110">
            <v>2709.1</v>
          </cell>
          <cell r="Q110" t="str">
            <v>IrelandFrom 20 to 64 years</v>
          </cell>
          <cell r="R110" t="str">
            <v>Ireland</v>
          </cell>
          <cell r="S110" t="str">
            <v>From 20 to 64 years</v>
          </cell>
          <cell r="T110">
            <v>1105.7</v>
          </cell>
          <cell r="U110">
            <v>1138.2</v>
          </cell>
          <cell r="V110">
            <v>1172.5999999999999</v>
          </cell>
          <cell r="W110">
            <v>1199.9000000000001</v>
          </cell>
          <cell r="X110">
            <v>1227.5999999999999</v>
          </cell>
          <cell r="Y110">
            <v>1273.5999999999999</v>
          </cell>
          <cell r="Z110">
            <v>1328.2</v>
          </cell>
          <cell r="AA110">
            <v>1368.9</v>
          </cell>
          <cell r="AB110">
            <v>1386.1</v>
          </cell>
          <cell r="AC110">
            <v>1373.1</v>
          </cell>
          <cell r="AD110">
            <v>1355.6</v>
          </cell>
          <cell r="AE110">
            <v>1343.8</v>
          </cell>
        </row>
        <row r="111">
          <cell r="A111" t="str">
            <v>IrelandFrom 25 to 29 years</v>
          </cell>
          <cell r="B111" t="str">
            <v>Ireland</v>
          </cell>
          <cell r="C111" t="str">
            <v>From 25 to 29 years</v>
          </cell>
          <cell r="D111">
            <v>289.2</v>
          </cell>
          <cell r="E111">
            <v>300.5</v>
          </cell>
          <cell r="F111">
            <v>312.7</v>
          </cell>
          <cell r="G111">
            <v>319</v>
          </cell>
          <cell r="H111">
            <v>329.3</v>
          </cell>
          <cell r="I111">
            <v>355.7</v>
          </cell>
          <cell r="J111">
            <v>379.9</v>
          </cell>
          <cell r="K111">
            <v>407.7</v>
          </cell>
          <cell r="L111">
            <v>419.3</v>
          </cell>
          <cell r="M111">
            <v>410.2</v>
          </cell>
          <cell r="N111">
            <v>389</v>
          </cell>
          <cell r="O111">
            <v>360.7</v>
          </cell>
          <cell r="Q111" t="str">
            <v>IrelandFrom 25 to 29 years</v>
          </cell>
          <cell r="R111" t="str">
            <v>Ireland</v>
          </cell>
          <cell r="S111" t="str">
            <v>From 25 to 29 years</v>
          </cell>
          <cell r="T111">
            <v>145.9</v>
          </cell>
          <cell r="U111">
            <v>151.1</v>
          </cell>
          <cell r="V111">
            <v>156</v>
          </cell>
          <cell r="W111">
            <v>159.69999999999999</v>
          </cell>
          <cell r="X111">
            <v>165</v>
          </cell>
          <cell r="Y111">
            <v>179.8</v>
          </cell>
          <cell r="Z111">
            <v>192.4</v>
          </cell>
          <cell r="AA111">
            <v>205.9</v>
          </cell>
          <cell r="AB111">
            <v>209.9</v>
          </cell>
          <cell r="AC111">
            <v>203.4</v>
          </cell>
          <cell r="AD111">
            <v>189.8</v>
          </cell>
          <cell r="AE111">
            <v>174.1</v>
          </cell>
        </row>
        <row r="112">
          <cell r="A112" t="str">
            <v>IrelandFrom 30 to 34 years</v>
          </cell>
          <cell r="B112" t="str">
            <v>Ireland</v>
          </cell>
          <cell r="C112" t="str">
            <v>From 30 to 34 years</v>
          </cell>
          <cell r="D112">
            <v>277.60000000000002</v>
          </cell>
          <cell r="E112">
            <v>288.89999999999998</v>
          </cell>
          <cell r="F112">
            <v>304.60000000000002</v>
          </cell>
          <cell r="G112">
            <v>313.3</v>
          </cell>
          <cell r="H112">
            <v>320.8</v>
          </cell>
          <cell r="I112">
            <v>331.6</v>
          </cell>
          <cell r="J112">
            <v>349.8</v>
          </cell>
          <cell r="K112">
            <v>360.5</v>
          </cell>
          <cell r="L112">
            <v>369.7</v>
          </cell>
          <cell r="M112">
            <v>372.1</v>
          </cell>
          <cell r="N112">
            <v>379.8</v>
          </cell>
          <cell r="O112">
            <v>389.3</v>
          </cell>
          <cell r="Q112" t="str">
            <v>IrelandFrom 30 to 34 years</v>
          </cell>
          <cell r="R112" t="str">
            <v>Ireland</v>
          </cell>
          <cell r="S112" t="str">
            <v>From 30 to 34 years</v>
          </cell>
          <cell r="T112">
            <v>137.5</v>
          </cell>
          <cell r="U112">
            <v>144.5</v>
          </cell>
          <cell r="V112">
            <v>152.4</v>
          </cell>
          <cell r="W112">
            <v>157.1</v>
          </cell>
          <cell r="X112">
            <v>160.30000000000001</v>
          </cell>
          <cell r="Y112">
            <v>166.9</v>
          </cell>
          <cell r="Z112">
            <v>177.7</v>
          </cell>
          <cell r="AA112">
            <v>183.7</v>
          </cell>
          <cell r="AB112">
            <v>187</v>
          </cell>
          <cell r="AC112">
            <v>186.2</v>
          </cell>
          <cell r="AD112">
            <v>188.3</v>
          </cell>
          <cell r="AE112">
            <v>192.3</v>
          </cell>
        </row>
        <row r="113">
          <cell r="A113" t="str">
            <v>IrelandFrom 35 to 39 years</v>
          </cell>
          <cell r="B113" t="str">
            <v>Ireland</v>
          </cell>
          <cell r="C113" t="str">
            <v>From 35 to 39 years</v>
          </cell>
          <cell r="D113">
            <v>280.3</v>
          </cell>
          <cell r="E113">
            <v>284.89999999999998</v>
          </cell>
          <cell r="F113">
            <v>291</v>
          </cell>
          <cell r="G113">
            <v>294.10000000000002</v>
          </cell>
          <cell r="H113">
            <v>299.89999999999998</v>
          </cell>
          <cell r="I113">
            <v>307.8</v>
          </cell>
          <cell r="J113">
            <v>322.89999999999998</v>
          </cell>
          <cell r="K113">
            <v>333.6</v>
          </cell>
          <cell r="L113">
            <v>343.6</v>
          </cell>
          <cell r="M113">
            <v>347.8</v>
          </cell>
          <cell r="N113">
            <v>348.7</v>
          </cell>
          <cell r="O113">
            <v>347.9</v>
          </cell>
          <cell r="Q113" t="str">
            <v>IrelandFrom 35 to 39 years</v>
          </cell>
          <cell r="R113" t="str">
            <v>Ireland</v>
          </cell>
          <cell r="S113" t="str">
            <v>From 35 to 39 years</v>
          </cell>
          <cell r="T113">
            <v>138.19999999999999</v>
          </cell>
          <cell r="U113">
            <v>140.9</v>
          </cell>
          <cell r="V113">
            <v>144.5</v>
          </cell>
          <cell r="W113">
            <v>146.30000000000001</v>
          </cell>
          <cell r="X113">
            <v>150.5</v>
          </cell>
          <cell r="Y113">
            <v>155.30000000000001</v>
          </cell>
          <cell r="Z113">
            <v>164.1</v>
          </cell>
          <cell r="AA113">
            <v>170</v>
          </cell>
          <cell r="AB113">
            <v>174.5</v>
          </cell>
          <cell r="AC113">
            <v>175</v>
          </cell>
          <cell r="AD113">
            <v>174.4</v>
          </cell>
          <cell r="AE113">
            <v>172.6</v>
          </cell>
        </row>
        <row r="114">
          <cell r="A114" t="str">
            <v>IrelandFrom 40 to 44 years</v>
          </cell>
          <cell r="B114" t="str">
            <v>Ireland</v>
          </cell>
          <cell r="C114" t="str">
            <v>From 40 to 44 years</v>
          </cell>
          <cell r="D114">
            <v>260.60000000000002</v>
          </cell>
          <cell r="E114">
            <v>267.60000000000002</v>
          </cell>
          <cell r="F114">
            <v>271.89999999999998</v>
          </cell>
          <cell r="G114">
            <v>278.10000000000002</v>
          </cell>
          <cell r="H114">
            <v>283.7</v>
          </cell>
          <cell r="I114">
            <v>291.3</v>
          </cell>
          <cell r="J114">
            <v>301.10000000000002</v>
          </cell>
          <cell r="K114">
            <v>306.8</v>
          </cell>
          <cell r="L114">
            <v>310.89999999999998</v>
          </cell>
          <cell r="M114">
            <v>313.10000000000002</v>
          </cell>
          <cell r="N114">
            <v>316.10000000000002</v>
          </cell>
          <cell r="O114">
            <v>321.60000000000002</v>
          </cell>
          <cell r="Q114" t="str">
            <v>IrelandFrom 40 to 44 years</v>
          </cell>
          <cell r="R114" t="str">
            <v>Ireland</v>
          </cell>
          <cell r="S114" t="str">
            <v>From 40 to 44 years</v>
          </cell>
          <cell r="T114">
            <v>129.69999999999999</v>
          </cell>
          <cell r="U114">
            <v>133</v>
          </cell>
          <cell r="V114">
            <v>135.30000000000001</v>
          </cell>
          <cell r="W114">
            <v>138.30000000000001</v>
          </cell>
          <cell r="X114">
            <v>140.80000000000001</v>
          </cell>
          <cell r="Y114">
            <v>144.9</v>
          </cell>
          <cell r="Z114">
            <v>151.19999999999999</v>
          </cell>
          <cell r="AA114">
            <v>154.1</v>
          </cell>
          <cell r="AB114">
            <v>156.19999999999999</v>
          </cell>
          <cell r="AC114">
            <v>157.69999999999999</v>
          </cell>
          <cell r="AD114">
            <v>159.30000000000001</v>
          </cell>
          <cell r="AE114">
            <v>162.4</v>
          </cell>
        </row>
        <row r="115">
          <cell r="A115" t="str">
            <v>IrelandFrom 45 to 49 years</v>
          </cell>
          <cell r="B115" t="str">
            <v>Ireland</v>
          </cell>
          <cell r="C115" t="str">
            <v>From 45 to 49 years</v>
          </cell>
          <cell r="D115">
            <v>239</v>
          </cell>
          <cell r="E115">
            <v>244</v>
          </cell>
          <cell r="F115">
            <v>249.6</v>
          </cell>
          <cell r="G115">
            <v>253.2</v>
          </cell>
          <cell r="H115">
            <v>258.3</v>
          </cell>
          <cell r="I115">
            <v>265.2</v>
          </cell>
          <cell r="J115">
            <v>274.89999999999998</v>
          </cell>
          <cell r="K115">
            <v>280.8</v>
          </cell>
          <cell r="L115">
            <v>287.60000000000002</v>
          </cell>
          <cell r="M115">
            <v>294.7</v>
          </cell>
          <cell r="N115">
            <v>299.5</v>
          </cell>
          <cell r="O115">
            <v>303.89999999999998</v>
          </cell>
          <cell r="Q115" t="str">
            <v>IrelandFrom 45 to 49 years</v>
          </cell>
          <cell r="R115" t="str">
            <v>Ireland</v>
          </cell>
          <cell r="S115" t="str">
            <v>From 45 to 49 years</v>
          </cell>
          <cell r="T115">
            <v>119.8</v>
          </cell>
          <cell r="U115">
            <v>122.4</v>
          </cell>
          <cell r="V115">
            <v>125</v>
          </cell>
          <cell r="W115">
            <v>126.4</v>
          </cell>
          <cell r="X115">
            <v>128.80000000000001</v>
          </cell>
          <cell r="Y115">
            <v>132.30000000000001</v>
          </cell>
          <cell r="Z115">
            <v>138</v>
          </cell>
          <cell r="AA115">
            <v>141.1</v>
          </cell>
          <cell r="AB115">
            <v>144.19999999999999</v>
          </cell>
          <cell r="AC115">
            <v>147.6</v>
          </cell>
          <cell r="AD115">
            <v>149.5</v>
          </cell>
          <cell r="AE115">
            <v>151.80000000000001</v>
          </cell>
        </row>
        <row r="116">
          <cell r="A116" t="str">
            <v>IrelandFrom 50 to 54 years</v>
          </cell>
          <cell r="B116" t="str">
            <v>Ireland</v>
          </cell>
          <cell r="C116" t="str">
            <v>From 50 to 54 years</v>
          </cell>
          <cell r="D116">
            <v>225</v>
          </cell>
          <cell r="E116">
            <v>228</v>
          </cell>
          <cell r="F116">
            <v>230.8</v>
          </cell>
          <cell r="G116">
            <v>234.7</v>
          </cell>
          <cell r="H116">
            <v>237.6</v>
          </cell>
          <cell r="I116">
            <v>242.9</v>
          </cell>
          <cell r="J116">
            <v>247.7</v>
          </cell>
          <cell r="K116">
            <v>253.4</v>
          </cell>
          <cell r="L116">
            <v>257.89999999999998</v>
          </cell>
          <cell r="M116">
            <v>262.60000000000002</v>
          </cell>
          <cell r="N116">
            <v>267.7</v>
          </cell>
          <cell r="O116">
            <v>273.60000000000002</v>
          </cell>
          <cell r="Q116" t="str">
            <v>IrelandFrom 50 to 54 years</v>
          </cell>
          <cell r="R116" t="str">
            <v>Ireland</v>
          </cell>
          <cell r="S116" t="str">
            <v>From 50 to 54 years</v>
          </cell>
          <cell r="T116">
            <v>114.1</v>
          </cell>
          <cell r="U116">
            <v>115.6</v>
          </cell>
          <cell r="V116">
            <v>116.6</v>
          </cell>
          <cell r="W116">
            <v>118.2</v>
          </cell>
          <cell r="X116">
            <v>119.6</v>
          </cell>
          <cell r="Y116">
            <v>122.4</v>
          </cell>
          <cell r="Z116">
            <v>124.8</v>
          </cell>
          <cell r="AA116">
            <v>127.4</v>
          </cell>
          <cell r="AB116">
            <v>129.6</v>
          </cell>
          <cell r="AC116">
            <v>131.69999999999999</v>
          </cell>
          <cell r="AD116">
            <v>134.30000000000001</v>
          </cell>
          <cell r="AE116">
            <v>137</v>
          </cell>
        </row>
        <row r="117">
          <cell r="A117" t="str">
            <v>IrelandFrom 55 to 59 years</v>
          </cell>
          <cell r="B117" t="str">
            <v>Ireland</v>
          </cell>
          <cell r="C117" t="str">
            <v>From 55 to 59 years</v>
          </cell>
          <cell r="D117">
            <v>174.2</v>
          </cell>
          <cell r="E117">
            <v>186</v>
          </cell>
          <cell r="F117">
            <v>197.3</v>
          </cell>
          <cell r="G117">
            <v>206.7</v>
          </cell>
          <cell r="H117">
            <v>214.5</v>
          </cell>
          <cell r="I117">
            <v>222.4</v>
          </cell>
          <cell r="J117">
            <v>224.9</v>
          </cell>
          <cell r="K117">
            <v>228.2</v>
          </cell>
          <cell r="L117">
            <v>232.5</v>
          </cell>
          <cell r="M117">
            <v>236.2</v>
          </cell>
          <cell r="N117">
            <v>239.8</v>
          </cell>
          <cell r="O117">
            <v>244.4</v>
          </cell>
          <cell r="Q117" t="str">
            <v>IrelandFrom 55 to 59 years</v>
          </cell>
          <cell r="R117" t="str">
            <v>Ireland</v>
          </cell>
          <cell r="S117" t="str">
            <v>From 55 to 59 years</v>
          </cell>
          <cell r="T117">
            <v>88.2</v>
          </cell>
          <cell r="U117">
            <v>94</v>
          </cell>
          <cell r="V117">
            <v>99.8</v>
          </cell>
          <cell r="W117">
            <v>104.9</v>
          </cell>
          <cell r="X117">
            <v>108.7</v>
          </cell>
          <cell r="Y117">
            <v>112.2</v>
          </cell>
          <cell r="Z117">
            <v>113.7</v>
          </cell>
          <cell r="AA117">
            <v>115.2</v>
          </cell>
          <cell r="AB117">
            <v>117</v>
          </cell>
          <cell r="AC117">
            <v>118.9</v>
          </cell>
          <cell r="AD117">
            <v>120.4</v>
          </cell>
          <cell r="AE117">
            <v>122.3</v>
          </cell>
        </row>
        <row r="118">
          <cell r="A118" t="str">
            <v>IrelandFrom 60 to 64 years</v>
          </cell>
          <cell r="B118" t="str">
            <v>Ireland</v>
          </cell>
          <cell r="C118" t="str">
            <v>From 60 to 64 years</v>
          </cell>
          <cell r="D118">
            <v>149.69999999999999</v>
          </cell>
          <cell r="E118">
            <v>151.80000000000001</v>
          </cell>
          <cell r="F118">
            <v>154.30000000000001</v>
          </cell>
          <cell r="G118">
            <v>160.4</v>
          </cell>
          <cell r="H118">
            <v>166.1</v>
          </cell>
          <cell r="I118">
            <v>174</v>
          </cell>
          <cell r="J118">
            <v>182.1</v>
          </cell>
          <cell r="K118">
            <v>191.8</v>
          </cell>
          <cell r="L118">
            <v>200.7</v>
          </cell>
          <cell r="M118">
            <v>208.3</v>
          </cell>
          <cell r="N118">
            <v>213.7</v>
          </cell>
          <cell r="O118">
            <v>218.6</v>
          </cell>
          <cell r="Q118" t="str">
            <v>IrelandFrom 60 to 64 years</v>
          </cell>
          <cell r="R118" t="str">
            <v>Ireland</v>
          </cell>
          <cell r="S118" t="str">
            <v>From 60 to 64 years</v>
          </cell>
          <cell r="T118">
            <v>74.7</v>
          </cell>
          <cell r="U118">
            <v>76</v>
          </cell>
          <cell r="V118">
            <v>77.599999999999994</v>
          </cell>
          <cell r="W118">
            <v>80.599999999999994</v>
          </cell>
          <cell r="X118">
            <v>83.6</v>
          </cell>
          <cell r="Y118">
            <v>87.4</v>
          </cell>
          <cell r="Z118">
            <v>91.8</v>
          </cell>
          <cell r="AA118">
            <v>96.7</v>
          </cell>
          <cell r="AB118">
            <v>101.2</v>
          </cell>
          <cell r="AC118">
            <v>104.6</v>
          </cell>
          <cell r="AD118">
            <v>107.1</v>
          </cell>
          <cell r="AE118">
            <v>109.1</v>
          </cell>
        </row>
        <row r="119">
          <cell r="A119" t="str">
            <v>IrelandFrom 65 to 69 years</v>
          </cell>
          <cell r="B119" t="str">
            <v>Ireland</v>
          </cell>
          <cell r="C119" t="str">
            <v>From 65 to 69 years</v>
          </cell>
          <cell r="D119">
            <v>129.30000000000001</v>
          </cell>
          <cell r="E119">
            <v>130.5</v>
          </cell>
          <cell r="F119">
            <v>133.4</v>
          </cell>
          <cell r="G119">
            <v>135.19999999999999</v>
          </cell>
          <cell r="H119">
            <v>137.9</v>
          </cell>
          <cell r="I119">
            <v>141.80000000000001</v>
          </cell>
          <cell r="J119">
            <v>142.19999999999999</v>
          </cell>
          <cell r="K119">
            <v>144.4</v>
          </cell>
          <cell r="L119">
            <v>149.69999999999999</v>
          </cell>
          <cell r="M119">
            <v>156.30000000000001</v>
          </cell>
          <cell r="N119">
            <v>163.30000000000001</v>
          </cell>
          <cell r="O119">
            <v>171.8</v>
          </cell>
          <cell r="Q119" t="str">
            <v>IrelandFrom 65 to 69 years</v>
          </cell>
          <cell r="R119" t="str">
            <v>Ireland</v>
          </cell>
          <cell r="S119" t="str">
            <v>From 65 to 69 years</v>
          </cell>
          <cell r="T119">
            <v>63.3</v>
          </cell>
          <cell r="U119">
            <v>63.9</v>
          </cell>
          <cell r="V119">
            <v>65.3</v>
          </cell>
          <cell r="W119">
            <v>66.099999999999994</v>
          </cell>
          <cell r="X119">
            <v>67.400000000000006</v>
          </cell>
          <cell r="Y119">
            <v>69.5</v>
          </cell>
          <cell r="Z119">
            <v>70.400000000000006</v>
          </cell>
          <cell r="AA119">
            <v>71.8</v>
          </cell>
          <cell r="AB119">
            <v>74.099999999999994</v>
          </cell>
          <cell r="AC119">
            <v>77.3</v>
          </cell>
          <cell r="AD119">
            <v>80.8</v>
          </cell>
          <cell r="AE119">
            <v>84.9</v>
          </cell>
        </row>
        <row r="120">
          <cell r="A120" t="str">
            <v>GreeceFrom 15 to 19 years</v>
          </cell>
          <cell r="B120" t="str">
            <v>Greece</v>
          </cell>
          <cell r="C120" t="str">
            <v>From 15 to 19 years</v>
          </cell>
          <cell r="D120">
            <v>737.1</v>
          </cell>
          <cell r="E120">
            <v>693.4</v>
          </cell>
          <cell r="F120">
            <v>658.5</v>
          </cell>
          <cell r="G120">
            <v>620.9</v>
          </cell>
          <cell r="H120">
            <v>597.79999999999995</v>
          </cell>
          <cell r="I120">
            <v>561.20000000000005</v>
          </cell>
          <cell r="J120">
            <v>575.5</v>
          </cell>
          <cell r="K120">
            <v>567.70000000000005</v>
          </cell>
          <cell r="L120">
            <v>558.1</v>
          </cell>
          <cell r="M120">
            <v>547</v>
          </cell>
          <cell r="N120">
            <v>539.29999999999995</v>
          </cell>
          <cell r="O120">
            <v>549.5</v>
          </cell>
          <cell r="Q120" t="str">
            <v>GreeceFrom 15 to 19 years</v>
          </cell>
          <cell r="R120" t="str">
            <v>Greece</v>
          </cell>
          <cell r="S120" t="str">
            <v>From 15 to 19 years</v>
          </cell>
          <cell r="T120">
            <v>383.9</v>
          </cell>
          <cell r="U120">
            <v>364.4</v>
          </cell>
          <cell r="V120">
            <v>337.7</v>
          </cell>
          <cell r="W120">
            <v>313.2</v>
          </cell>
          <cell r="X120">
            <v>304.5</v>
          </cell>
          <cell r="Y120">
            <v>281</v>
          </cell>
          <cell r="Z120">
            <v>286.7</v>
          </cell>
          <cell r="AA120">
            <v>280.60000000000002</v>
          </cell>
          <cell r="AB120">
            <v>273</v>
          </cell>
          <cell r="AC120">
            <v>269.39999999999998</v>
          </cell>
          <cell r="AD120">
            <v>272.89999999999998</v>
          </cell>
          <cell r="AE120">
            <v>279.60000000000002</v>
          </cell>
        </row>
        <row r="121">
          <cell r="A121" t="str">
            <v>GreeceFrom 20 to 24 years</v>
          </cell>
          <cell r="B121" t="str">
            <v>Greece</v>
          </cell>
          <cell r="C121" t="str">
            <v>From 20 to 24 years</v>
          </cell>
          <cell r="D121">
            <v>715.9</v>
          </cell>
          <cell r="E121">
            <v>732.2</v>
          </cell>
          <cell r="F121">
            <v>715.9</v>
          </cell>
          <cell r="G121">
            <v>705.9</v>
          </cell>
          <cell r="H121">
            <v>680.7</v>
          </cell>
          <cell r="I121">
            <v>666.3</v>
          </cell>
          <cell r="J121">
            <v>635.9</v>
          </cell>
          <cell r="K121">
            <v>604.1</v>
          </cell>
          <cell r="L121">
            <v>589.6</v>
          </cell>
          <cell r="M121">
            <v>573.1</v>
          </cell>
          <cell r="N121">
            <v>562.20000000000005</v>
          </cell>
          <cell r="O121">
            <v>537.20000000000005</v>
          </cell>
          <cell r="Q121" t="str">
            <v>GreeceFrom 20 to 24 years</v>
          </cell>
          <cell r="R121" t="str">
            <v>Greece</v>
          </cell>
          <cell r="S121" t="str">
            <v>From 20 to 24 years</v>
          </cell>
          <cell r="T121">
            <v>352.3</v>
          </cell>
          <cell r="U121">
            <v>356.7</v>
          </cell>
          <cell r="V121">
            <v>355.1</v>
          </cell>
          <cell r="W121">
            <v>353.1</v>
          </cell>
          <cell r="X121">
            <v>336.2</v>
          </cell>
          <cell r="Y121">
            <v>332.7</v>
          </cell>
          <cell r="Z121">
            <v>322.3</v>
          </cell>
          <cell r="AA121">
            <v>308.7</v>
          </cell>
          <cell r="AB121">
            <v>304</v>
          </cell>
          <cell r="AC121">
            <v>293.39999999999998</v>
          </cell>
          <cell r="AD121">
            <v>280.3</v>
          </cell>
          <cell r="AE121">
            <v>265.60000000000002</v>
          </cell>
        </row>
        <row r="122">
          <cell r="A122" t="str">
            <v>GreeceFrom 20 to 64 years</v>
          </cell>
          <cell r="B122" t="str">
            <v>Greece</v>
          </cell>
          <cell r="C122" t="str">
            <v>From 20 to 64 years</v>
          </cell>
          <cell r="D122">
            <v>6337.1</v>
          </cell>
          <cell r="E122">
            <v>6404.5</v>
          </cell>
          <cell r="F122">
            <v>6451</v>
          </cell>
          <cell r="G122">
            <v>6497.7</v>
          </cell>
          <cell r="H122">
            <v>6529.1</v>
          </cell>
          <cell r="I122">
            <v>6570.7</v>
          </cell>
          <cell r="J122">
            <v>6582.3</v>
          </cell>
          <cell r="K122">
            <v>6640.3</v>
          </cell>
          <cell r="L122">
            <v>6673.8</v>
          </cell>
          <cell r="M122">
            <v>6675</v>
          </cell>
          <cell r="N122">
            <v>6692</v>
          </cell>
          <cell r="O122">
            <v>6680.1</v>
          </cell>
          <cell r="Q122" t="str">
            <v>GreeceFrom 20 to 64 years</v>
          </cell>
          <cell r="R122" t="str">
            <v>Greece</v>
          </cell>
          <cell r="S122" t="str">
            <v>From 20 to 64 years</v>
          </cell>
          <cell r="T122">
            <v>3120.5</v>
          </cell>
          <cell r="U122">
            <v>3153.8</v>
          </cell>
          <cell r="V122">
            <v>3190.2</v>
          </cell>
          <cell r="W122">
            <v>3222.2</v>
          </cell>
          <cell r="X122">
            <v>3239.1</v>
          </cell>
          <cell r="Y122">
            <v>3269.7</v>
          </cell>
          <cell r="Z122">
            <v>3282.9</v>
          </cell>
          <cell r="AA122">
            <v>3322.1</v>
          </cell>
          <cell r="AB122">
            <v>3344.3</v>
          </cell>
          <cell r="AC122">
            <v>3345.4</v>
          </cell>
          <cell r="AD122">
            <v>3350.3</v>
          </cell>
          <cell r="AE122">
            <v>3346.3</v>
          </cell>
        </row>
        <row r="123">
          <cell r="A123" t="str">
            <v>GreeceFrom 25 to 29 years</v>
          </cell>
          <cell r="B123" t="str">
            <v>Greece</v>
          </cell>
          <cell r="C123" t="str">
            <v>From 25 to 29 years</v>
          </cell>
          <cell r="D123">
            <v>789.6</v>
          </cell>
          <cell r="E123">
            <v>795.5</v>
          </cell>
          <cell r="F123">
            <v>796.9</v>
          </cell>
          <cell r="G123">
            <v>812</v>
          </cell>
          <cell r="H123">
            <v>800.1</v>
          </cell>
          <cell r="I123">
            <v>797.4</v>
          </cell>
          <cell r="J123">
            <v>796.9</v>
          </cell>
          <cell r="K123">
            <v>795</v>
          </cell>
          <cell r="L123">
            <v>782.8</v>
          </cell>
          <cell r="M123">
            <v>765.8</v>
          </cell>
          <cell r="N123">
            <v>739.4</v>
          </cell>
          <cell r="O123">
            <v>718.8</v>
          </cell>
          <cell r="Q123" t="str">
            <v>GreeceFrom 25 to 29 years</v>
          </cell>
          <cell r="R123" t="str">
            <v>Greece</v>
          </cell>
          <cell r="S123" t="str">
            <v>From 25 to 29 years</v>
          </cell>
          <cell r="T123">
            <v>403</v>
          </cell>
          <cell r="U123">
            <v>405.5</v>
          </cell>
          <cell r="V123">
            <v>412.5</v>
          </cell>
          <cell r="W123">
            <v>420.8</v>
          </cell>
          <cell r="X123">
            <v>406.9</v>
          </cell>
          <cell r="Y123">
            <v>408</v>
          </cell>
          <cell r="Z123">
            <v>414.8</v>
          </cell>
          <cell r="AA123">
            <v>418.3</v>
          </cell>
          <cell r="AB123">
            <v>409.7</v>
          </cell>
          <cell r="AC123">
            <v>404</v>
          </cell>
          <cell r="AD123">
            <v>381.1</v>
          </cell>
          <cell r="AE123">
            <v>376.9</v>
          </cell>
        </row>
        <row r="124">
          <cell r="A124" t="str">
            <v>GreeceFrom 30 to 34 years</v>
          </cell>
          <cell r="B124" t="str">
            <v>Greece</v>
          </cell>
          <cell r="C124" t="str">
            <v>From 30 to 34 years</v>
          </cell>
          <cell r="D124">
            <v>822.1</v>
          </cell>
          <cell r="E124">
            <v>831.4</v>
          </cell>
          <cell r="F124">
            <v>835</v>
          </cell>
          <cell r="G124">
            <v>821.9</v>
          </cell>
          <cell r="H124">
            <v>829.4</v>
          </cell>
          <cell r="I124">
            <v>827.6</v>
          </cell>
          <cell r="J124">
            <v>823.2</v>
          </cell>
          <cell r="K124">
            <v>829.3</v>
          </cell>
          <cell r="L124">
            <v>833.6</v>
          </cell>
          <cell r="M124">
            <v>818.2</v>
          </cell>
          <cell r="N124">
            <v>818.9</v>
          </cell>
          <cell r="O124">
            <v>809.5</v>
          </cell>
          <cell r="Q124" t="str">
            <v>GreeceFrom 30 to 34 years</v>
          </cell>
          <cell r="R124" t="str">
            <v>Greece</v>
          </cell>
          <cell r="S124" t="str">
            <v>From 30 to 34 years</v>
          </cell>
          <cell r="T124">
            <v>408.3</v>
          </cell>
          <cell r="U124">
            <v>415.6</v>
          </cell>
          <cell r="V124">
            <v>415</v>
          </cell>
          <cell r="W124">
            <v>410.7</v>
          </cell>
          <cell r="X124">
            <v>424.1</v>
          </cell>
          <cell r="Y124">
            <v>422</v>
          </cell>
          <cell r="Z124">
            <v>412.2</v>
          </cell>
          <cell r="AA124">
            <v>415.8</v>
          </cell>
          <cell r="AB124">
            <v>421.8</v>
          </cell>
          <cell r="AC124">
            <v>410.4</v>
          </cell>
          <cell r="AD124">
            <v>421.7</v>
          </cell>
          <cell r="AE124">
            <v>411.4</v>
          </cell>
        </row>
        <row r="125">
          <cell r="A125" t="str">
            <v>GreeceFrom 35 to 39 years</v>
          </cell>
          <cell r="B125" t="str">
            <v>Greece</v>
          </cell>
          <cell r="C125" t="str">
            <v>From 35 to 39 years</v>
          </cell>
          <cell r="D125">
            <v>739.2</v>
          </cell>
          <cell r="E125">
            <v>742.1</v>
          </cell>
          <cell r="F125">
            <v>764.5</v>
          </cell>
          <cell r="G125">
            <v>783</v>
          </cell>
          <cell r="H125">
            <v>816.6</v>
          </cell>
          <cell r="I125">
            <v>840.5</v>
          </cell>
          <cell r="J125">
            <v>829.4</v>
          </cell>
          <cell r="K125">
            <v>825.6</v>
          </cell>
          <cell r="L125">
            <v>823.5</v>
          </cell>
          <cell r="M125">
            <v>809.4</v>
          </cell>
          <cell r="N125">
            <v>816.1</v>
          </cell>
          <cell r="O125">
            <v>845.3</v>
          </cell>
          <cell r="Q125" t="str">
            <v>GreeceFrom 35 to 39 years</v>
          </cell>
          <cell r="R125" t="str">
            <v>Greece</v>
          </cell>
          <cell r="S125" t="str">
            <v>From 35 to 39 years</v>
          </cell>
          <cell r="T125">
            <v>364.2</v>
          </cell>
          <cell r="U125">
            <v>367.9</v>
          </cell>
          <cell r="V125">
            <v>378.1</v>
          </cell>
          <cell r="W125">
            <v>392.1</v>
          </cell>
          <cell r="X125">
            <v>410.8</v>
          </cell>
          <cell r="Y125">
            <v>416.2</v>
          </cell>
          <cell r="Z125">
            <v>418.2</v>
          </cell>
          <cell r="AA125">
            <v>418.3</v>
          </cell>
          <cell r="AB125">
            <v>424</v>
          </cell>
          <cell r="AC125">
            <v>410.6</v>
          </cell>
          <cell r="AD125">
            <v>415.7</v>
          </cell>
          <cell r="AE125">
            <v>434.7</v>
          </cell>
        </row>
        <row r="126">
          <cell r="A126" t="str">
            <v>GreeceFrom 40 to 44 years</v>
          </cell>
          <cell r="B126" t="str">
            <v>Greece</v>
          </cell>
          <cell r="C126" t="str">
            <v>From 40 to 44 years</v>
          </cell>
          <cell r="D126">
            <v>751.3</v>
          </cell>
          <cell r="E126">
            <v>769</v>
          </cell>
          <cell r="F126">
            <v>775.9</v>
          </cell>
          <cell r="G126">
            <v>786.2</v>
          </cell>
          <cell r="H126">
            <v>781.1</v>
          </cell>
          <cell r="I126">
            <v>777.3</v>
          </cell>
          <cell r="J126">
            <v>799.4</v>
          </cell>
          <cell r="K126">
            <v>836.2</v>
          </cell>
          <cell r="L126">
            <v>855.2</v>
          </cell>
          <cell r="M126">
            <v>878.8</v>
          </cell>
          <cell r="N126">
            <v>891.2</v>
          </cell>
          <cell r="O126">
            <v>873.2</v>
          </cell>
          <cell r="Q126" t="str">
            <v>GreeceFrom 40 to 44 years</v>
          </cell>
          <cell r="R126" t="str">
            <v>Greece</v>
          </cell>
          <cell r="S126" t="str">
            <v>From 40 to 44 years</v>
          </cell>
          <cell r="T126">
            <v>373.1</v>
          </cell>
          <cell r="U126">
            <v>380.6</v>
          </cell>
          <cell r="V126">
            <v>387.2</v>
          </cell>
          <cell r="W126">
            <v>390.6</v>
          </cell>
          <cell r="X126">
            <v>387.2</v>
          </cell>
          <cell r="Y126">
            <v>394.7</v>
          </cell>
          <cell r="Z126">
            <v>399.1</v>
          </cell>
          <cell r="AA126">
            <v>418.5</v>
          </cell>
          <cell r="AB126">
            <v>423.1</v>
          </cell>
          <cell r="AC126">
            <v>443</v>
          </cell>
          <cell r="AD126">
            <v>449.4</v>
          </cell>
          <cell r="AE126">
            <v>438.2</v>
          </cell>
        </row>
        <row r="127">
          <cell r="A127" t="str">
            <v>GreeceFrom 45 to 49 years</v>
          </cell>
          <cell r="B127" t="str">
            <v>Greece</v>
          </cell>
          <cell r="C127" t="str">
            <v>From 45 to 49 years</v>
          </cell>
          <cell r="D127">
            <v>678.9</v>
          </cell>
          <cell r="E127">
            <v>680.9</v>
          </cell>
          <cell r="F127">
            <v>693.3</v>
          </cell>
          <cell r="G127">
            <v>714.2</v>
          </cell>
          <cell r="H127">
            <v>738.1</v>
          </cell>
          <cell r="I127">
            <v>750.1</v>
          </cell>
          <cell r="J127">
            <v>771.1</v>
          </cell>
          <cell r="K127">
            <v>766.7</v>
          </cell>
          <cell r="L127">
            <v>758.8</v>
          </cell>
          <cell r="M127">
            <v>755.7</v>
          </cell>
          <cell r="N127">
            <v>755</v>
          </cell>
          <cell r="O127">
            <v>756</v>
          </cell>
          <cell r="Q127" t="str">
            <v>GreeceFrom 45 to 49 years</v>
          </cell>
          <cell r="R127" t="str">
            <v>Greece</v>
          </cell>
          <cell r="S127" t="str">
            <v>From 45 to 49 years</v>
          </cell>
          <cell r="T127">
            <v>333.8</v>
          </cell>
          <cell r="U127">
            <v>335.8</v>
          </cell>
          <cell r="V127">
            <v>338.2</v>
          </cell>
          <cell r="W127">
            <v>343.9</v>
          </cell>
          <cell r="X127">
            <v>366.1</v>
          </cell>
          <cell r="Y127">
            <v>370.2</v>
          </cell>
          <cell r="Z127">
            <v>379</v>
          </cell>
          <cell r="AA127">
            <v>379</v>
          </cell>
          <cell r="AB127">
            <v>375.1</v>
          </cell>
          <cell r="AC127">
            <v>372.1</v>
          </cell>
          <cell r="AD127">
            <v>367</v>
          </cell>
          <cell r="AE127">
            <v>367.1</v>
          </cell>
        </row>
        <row r="128">
          <cell r="A128" t="str">
            <v>GreeceFrom 50 to 54 years</v>
          </cell>
          <cell r="B128" t="str">
            <v>Greece</v>
          </cell>
          <cell r="C128" t="str">
            <v>From 50 to 54 years</v>
          </cell>
          <cell r="D128">
            <v>660</v>
          </cell>
          <cell r="E128">
            <v>675.9</v>
          </cell>
          <cell r="F128">
            <v>678.4</v>
          </cell>
          <cell r="G128">
            <v>674.7</v>
          </cell>
          <cell r="H128">
            <v>681.7</v>
          </cell>
          <cell r="I128">
            <v>704.3</v>
          </cell>
          <cell r="J128">
            <v>697.7</v>
          </cell>
          <cell r="K128">
            <v>720.4</v>
          </cell>
          <cell r="L128">
            <v>743.3</v>
          </cell>
          <cell r="M128">
            <v>761.5</v>
          </cell>
          <cell r="N128">
            <v>778.9</v>
          </cell>
          <cell r="O128">
            <v>797.4</v>
          </cell>
          <cell r="Q128" t="str">
            <v>GreeceFrom 50 to 54 years</v>
          </cell>
          <cell r="R128" t="str">
            <v>Greece</v>
          </cell>
          <cell r="S128" t="str">
            <v>From 50 to 54 years</v>
          </cell>
          <cell r="T128">
            <v>326.2</v>
          </cell>
          <cell r="U128">
            <v>333.5</v>
          </cell>
          <cell r="V128">
            <v>338.3</v>
          </cell>
          <cell r="W128">
            <v>339.7</v>
          </cell>
          <cell r="X128">
            <v>335.1</v>
          </cell>
          <cell r="Y128">
            <v>348.1</v>
          </cell>
          <cell r="Z128">
            <v>345.9</v>
          </cell>
          <cell r="AA128">
            <v>353.9</v>
          </cell>
          <cell r="AB128">
            <v>365</v>
          </cell>
          <cell r="AC128">
            <v>376.5</v>
          </cell>
          <cell r="AD128">
            <v>390.5</v>
          </cell>
          <cell r="AE128">
            <v>401.2</v>
          </cell>
        </row>
        <row r="129">
          <cell r="A129" t="str">
            <v>GreeceFrom 55 to 59 years</v>
          </cell>
          <cell r="B129" t="str">
            <v>Greece</v>
          </cell>
          <cell r="C129" t="str">
            <v>From 55 to 59 years</v>
          </cell>
          <cell r="D129">
            <v>537</v>
          </cell>
          <cell r="E129">
            <v>538.20000000000005</v>
          </cell>
          <cell r="F129">
            <v>598.20000000000005</v>
          </cell>
          <cell r="G129">
            <v>630.4</v>
          </cell>
          <cell r="H129">
            <v>644.4</v>
          </cell>
          <cell r="I129">
            <v>652.9</v>
          </cell>
          <cell r="J129">
            <v>658.8</v>
          </cell>
          <cell r="K129">
            <v>648.20000000000005</v>
          </cell>
          <cell r="L129">
            <v>635.4</v>
          </cell>
          <cell r="M129">
            <v>654.1</v>
          </cell>
          <cell r="N129">
            <v>669.7</v>
          </cell>
          <cell r="O129">
            <v>671.1</v>
          </cell>
          <cell r="Q129" t="str">
            <v>GreeceFrom 55 to 59 years</v>
          </cell>
          <cell r="R129" t="str">
            <v>Greece</v>
          </cell>
          <cell r="S129" t="str">
            <v>From 55 to 59 years</v>
          </cell>
          <cell r="T129">
            <v>252.3</v>
          </cell>
          <cell r="U129">
            <v>256</v>
          </cell>
          <cell r="V129">
            <v>283.7</v>
          </cell>
          <cell r="W129">
            <v>302.5</v>
          </cell>
          <cell r="X129">
            <v>308</v>
          </cell>
          <cell r="Y129">
            <v>321.89999999999998</v>
          </cell>
          <cell r="Z129">
            <v>325.3</v>
          </cell>
          <cell r="AA129">
            <v>319</v>
          </cell>
          <cell r="AB129">
            <v>309.89999999999998</v>
          </cell>
          <cell r="AC129">
            <v>324.8</v>
          </cell>
          <cell r="AD129">
            <v>334.3</v>
          </cell>
          <cell r="AE129">
            <v>324.89999999999998</v>
          </cell>
        </row>
        <row r="130">
          <cell r="A130" t="str">
            <v>GreeceFrom 60 to 64 years</v>
          </cell>
          <cell r="B130" t="str">
            <v>Greece</v>
          </cell>
          <cell r="C130" t="str">
            <v>From 60 to 64 years</v>
          </cell>
          <cell r="D130">
            <v>643.1</v>
          </cell>
          <cell r="E130">
            <v>639.29999999999995</v>
          </cell>
          <cell r="F130">
            <v>592.70000000000005</v>
          </cell>
          <cell r="G130">
            <v>569.4</v>
          </cell>
          <cell r="H130">
            <v>557</v>
          </cell>
          <cell r="I130">
            <v>554.20000000000005</v>
          </cell>
          <cell r="J130">
            <v>569.9</v>
          </cell>
          <cell r="K130">
            <v>614.70000000000005</v>
          </cell>
          <cell r="L130">
            <v>651.4</v>
          </cell>
          <cell r="M130">
            <v>658.5</v>
          </cell>
          <cell r="N130">
            <v>660.7</v>
          </cell>
          <cell r="O130">
            <v>671.6</v>
          </cell>
          <cell r="Q130" t="str">
            <v>GreeceFrom 60 to 64 years</v>
          </cell>
          <cell r="R130" t="str">
            <v>Greece</v>
          </cell>
          <cell r="S130" t="str">
            <v>From 60 to 64 years</v>
          </cell>
          <cell r="T130">
            <v>307.39999999999998</v>
          </cell>
          <cell r="U130">
            <v>302.10000000000002</v>
          </cell>
          <cell r="V130">
            <v>282.10000000000002</v>
          </cell>
          <cell r="W130">
            <v>269</v>
          </cell>
          <cell r="X130">
            <v>264.8</v>
          </cell>
          <cell r="Y130">
            <v>256</v>
          </cell>
          <cell r="Z130">
            <v>266</v>
          </cell>
          <cell r="AA130">
            <v>290.39999999999998</v>
          </cell>
          <cell r="AB130">
            <v>311.60000000000002</v>
          </cell>
          <cell r="AC130">
            <v>310.5</v>
          </cell>
          <cell r="AD130">
            <v>310.3</v>
          </cell>
          <cell r="AE130">
            <v>326.2</v>
          </cell>
        </row>
        <row r="131">
          <cell r="A131" t="str">
            <v>GreeceFrom 65 to 69 years</v>
          </cell>
          <cell r="B131" t="str">
            <v>Greece</v>
          </cell>
          <cell r="C131" t="str">
            <v>From 65 to 69 years</v>
          </cell>
          <cell r="D131">
            <v>603.1</v>
          </cell>
          <cell r="E131">
            <v>601.1</v>
          </cell>
          <cell r="F131">
            <v>600.20000000000005</v>
          </cell>
          <cell r="G131">
            <v>599.9</v>
          </cell>
          <cell r="H131">
            <v>608.29999999999995</v>
          </cell>
          <cell r="I131">
            <v>596.9</v>
          </cell>
          <cell r="J131">
            <v>576.79999999999995</v>
          </cell>
          <cell r="K131">
            <v>533.79999999999995</v>
          </cell>
          <cell r="L131">
            <v>529.79999999999995</v>
          </cell>
          <cell r="M131">
            <v>543.20000000000005</v>
          </cell>
          <cell r="N131">
            <v>552.20000000000005</v>
          </cell>
          <cell r="O131">
            <v>573.70000000000005</v>
          </cell>
          <cell r="Q131" t="str">
            <v>GreeceFrom 65 to 69 years</v>
          </cell>
          <cell r="R131" t="str">
            <v>Greece</v>
          </cell>
          <cell r="S131" t="str">
            <v>From 65 to 69 years</v>
          </cell>
          <cell r="T131">
            <v>278.10000000000002</v>
          </cell>
          <cell r="U131">
            <v>281.89999999999998</v>
          </cell>
          <cell r="V131">
            <v>277</v>
          </cell>
          <cell r="W131">
            <v>280.7</v>
          </cell>
          <cell r="X131">
            <v>278.60000000000002</v>
          </cell>
          <cell r="Y131">
            <v>269</v>
          </cell>
          <cell r="Z131">
            <v>264.89999999999998</v>
          </cell>
          <cell r="AA131">
            <v>239</v>
          </cell>
          <cell r="AB131">
            <v>233.1</v>
          </cell>
          <cell r="AC131">
            <v>233.1</v>
          </cell>
          <cell r="AD131">
            <v>235.9</v>
          </cell>
          <cell r="AE131">
            <v>248.1</v>
          </cell>
        </row>
        <row r="132">
          <cell r="A132" t="str">
            <v>SpainFrom 15 to 19 years</v>
          </cell>
          <cell r="B132" t="str">
            <v>Spain</v>
          </cell>
          <cell r="C132" t="str">
            <v>From 15 to 19 years</v>
          </cell>
          <cell r="D132">
            <v>2610.6999999999998</v>
          </cell>
          <cell r="E132">
            <v>2506.5</v>
          </cell>
          <cell r="F132">
            <v>2451</v>
          </cell>
          <cell r="G132">
            <v>2403.4</v>
          </cell>
          <cell r="H132">
            <v>2349.1</v>
          </cell>
          <cell r="I132">
            <v>2314.9</v>
          </cell>
          <cell r="J132">
            <v>2290</v>
          </cell>
          <cell r="K132">
            <v>2292.9</v>
          </cell>
          <cell r="L132">
            <v>2298.9</v>
          </cell>
          <cell r="M132">
            <v>2264.6</v>
          </cell>
          <cell r="N132">
            <v>2226.9</v>
          </cell>
          <cell r="O132">
            <v>2187.4</v>
          </cell>
          <cell r="Q132" t="str">
            <v>SpainFrom 15 to 19 years</v>
          </cell>
          <cell r="R132" t="str">
            <v>Spain</v>
          </cell>
          <cell r="S132" t="str">
            <v>From 15 to 19 years</v>
          </cell>
          <cell r="T132">
            <v>1326.7</v>
          </cell>
          <cell r="U132">
            <v>1270.0999999999999</v>
          </cell>
          <cell r="V132">
            <v>1246.5</v>
          </cell>
          <cell r="W132">
            <v>1236.8</v>
          </cell>
          <cell r="X132">
            <v>1200</v>
          </cell>
          <cell r="Y132">
            <v>1192</v>
          </cell>
          <cell r="Z132">
            <v>1175.3</v>
          </cell>
          <cell r="AA132">
            <v>1181.5</v>
          </cell>
          <cell r="AB132">
            <v>1179.9000000000001</v>
          </cell>
          <cell r="AC132">
            <v>1164.2</v>
          </cell>
          <cell r="AD132">
            <v>1148.7</v>
          </cell>
          <cell r="AE132">
            <v>1114.7</v>
          </cell>
        </row>
        <row r="133">
          <cell r="A133" t="str">
            <v>SpainFrom 20 to 24 years</v>
          </cell>
          <cell r="B133" t="str">
            <v>Spain</v>
          </cell>
          <cell r="C133" t="str">
            <v>From 20 to 24 years</v>
          </cell>
          <cell r="D133">
            <v>3188</v>
          </cell>
          <cell r="E133">
            <v>3167.1</v>
          </cell>
          <cell r="F133">
            <v>3130.3</v>
          </cell>
          <cell r="G133">
            <v>3072.9</v>
          </cell>
          <cell r="H133">
            <v>2999.6</v>
          </cell>
          <cell r="I133">
            <v>2917.5</v>
          </cell>
          <cell r="J133">
            <v>2846.9</v>
          </cell>
          <cell r="K133">
            <v>2797.6</v>
          </cell>
          <cell r="L133">
            <v>2749.5</v>
          </cell>
          <cell r="M133">
            <v>2666.7</v>
          </cell>
          <cell r="N133">
            <v>2572.1999999999998</v>
          </cell>
          <cell r="O133">
            <v>2491.4</v>
          </cell>
          <cell r="Q133" t="str">
            <v>SpainFrom 20 to 24 years</v>
          </cell>
          <cell r="R133" t="str">
            <v>Spain</v>
          </cell>
          <cell r="S133" t="str">
            <v>From 20 to 24 years</v>
          </cell>
          <cell r="T133">
            <v>1609.9</v>
          </cell>
          <cell r="U133">
            <v>1611.7</v>
          </cell>
          <cell r="V133">
            <v>1601.6</v>
          </cell>
          <cell r="W133">
            <v>1571.4</v>
          </cell>
          <cell r="X133">
            <v>1532</v>
          </cell>
          <cell r="Y133">
            <v>1491</v>
          </cell>
          <cell r="Z133">
            <v>1457.1</v>
          </cell>
          <cell r="AA133">
            <v>1431.2</v>
          </cell>
          <cell r="AB133">
            <v>1404.6</v>
          </cell>
          <cell r="AC133">
            <v>1361.5</v>
          </cell>
          <cell r="AD133">
            <v>1309.0999999999999</v>
          </cell>
          <cell r="AE133">
            <v>1265.4000000000001</v>
          </cell>
        </row>
        <row r="134">
          <cell r="A134" t="str">
            <v>SpainFrom 20 to 64 years</v>
          </cell>
          <cell r="B134" t="str">
            <v>Spain</v>
          </cell>
          <cell r="C134" t="str">
            <v>From 20 to 64 years</v>
          </cell>
          <cell r="D134">
            <v>24712.3</v>
          </cell>
          <cell r="E134">
            <v>25177.5</v>
          </cell>
          <cell r="F134">
            <v>25716.5</v>
          </cell>
          <cell r="G134">
            <v>26278.3</v>
          </cell>
          <cell r="H134">
            <v>26817.8</v>
          </cell>
          <cell r="I134">
            <v>27440.400000000001</v>
          </cell>
          <cell r="J134">
            <v>27964.7</v>
          </cell>
          <cell r="K134">
            <v>28514.7</v>
          </cell>
          <cell r="L134">
            <v>28952.799999999999</v>
          </cell>
          <cell r="M134">
            <v>29084</v>
          </cell>
          <cell r="N134">
            <v>29033.8</v>
          </cell>
          <cell r="O134">
            <v>28939.7</v>
          </cell>
          <cell r="Q134" t="str">
            <v>SpainFrom 20 to 64 years</v>
          </cell>
          <cell r="R134" t="str">
            <v>Spain</v>
          </cell>
          <cell r="S134" t="str">
            <v>From 20 to 64 years</v>
          </cell>
          <cell r="T134">
            <v>12336.1</v>
          </cell>
          <cell r="U134">
            <v>12603.6</v>
          </cell>
          <cell r="V134">
            <v>12896.8</v>
          </cell>
          <cell r="W134">
            <v>13198.4</v>
          </cell>
          <cell r="X134">
            <v>13486.6</v>
          </cell>
          <cell r="Y134">
            <v>13826.9</v>
          </cell>
          <cell r="Z134">
            <v>14116.6</v>
          </cell>
          <cell r="AA134">
            <v>14414</v>
          </cell>
          <cell r="AB134">
            <v>14635.9</v>
          </cell>
          <cell r="AC134">
            <v>14690.3</v>
          </cell>
          <cell r="AD134">
            <v>14628.9</v>
          </cell>
          <cell r="AE134">
            <v>14549.5</v>
          </cell>
        </row>
        <row r="135">
          <cell r="A135" t="str">
            <v>SpainFrom 25 to 29 years</v>
          </cell>
          <cell r="B135" t="str">
            <v>Spain</v>
          </cell>
          <cell r="C135" t="str">
            <v>From 25 to 29 years</v>
          </cell>
          <cell r="D135">
            <v>3338.4</v>
          </cell>
          <cell r="E135">
            <v>3427.9</v>
          </cell>
          <cell r="F135">
            <v>3517.2</v>
          </cell>
          <cell r="G135">
            <v>3597.4</v>
          </cell>
          <cell r="H135">
            <v>3650.6</v>
          </cell>
          <cell r="I135">
            <v>3681.3</v>
          </cell>
          <cell r="J135">
            <v>3676</v>
          </cell>
          <cell r="K135">
            <v>3655.5</v>
          </cell>
          <cell r="L135">
            <v>3595.2</v>
          </cell>
          <cell r="M135">
            <v>3460</v>
          </cell>
          <cell r="N135">
            <v>3285.5</v>
          </cell>
          <cell r="O135">
            <v>3113.4</v>
          </cell>
          <cell r="Q135" t="str">
            <v>SpainFrom 25 to 29 years</v>
          </cell>
          <cell r="R135" t="str">
            <v>Spain</v>
          </cell>
          <cell r="S135" t="str">
            <v>From 25 to 29 years</v>
          </cell>
          <cell r="T135">
            <v>1690.2</v>
          </cell>
          <cell r="U135">
            <v>1745.6</v>
          </cell>
          <cell r="V135">
            <v>1799.3</v>
          </cell>
          <cell r="W135">
            <v>1844.2</v>
          </cell>
          <cell r="X135">
            <v>1874.4</v>
          </cell>
          <cell r="Y135">
            <v>1894.5</v>
          </cell>
          <cell r="Z135">
            <v>1895.8</v>
          </cell>
          <cell r="AA135">
            <v>1886.6</v>
          </cell>
          <cell r="AB135">
            <v>1850.2</v>
          </cell>
          <cell r="AC135">
            <v>1773.4</v>
          </cell>
          <cell r="AD135">
            <v>1672.8</v>
          </cell>
          <cell r="AE135">
            <v>1575.8</v>
          </cell>
        </row>
        <row r="136">
          <cell r="A136" t="str">
            <v>SpainFrom 30 to 34 years</v>
          </cell>
          <cell r="B136" t="str">
            <v>Spain</v>
          </cell>
          <cell r="C136" t="str">
            <v>From 30 to 34 years</v>
          </cell>
          <cell r="D136">
            <v>3286.8</v>
          </cell>
          <cell r="E136">
            <v>3350.3</v>
          </cell>
          <cell r="F136">
            <v>3424.4</v>
          </cell>
          <cell r="G136">
            <v>3524.2</v>
          </cell>
          <cell r="H136">
            <v>3628.8</v>
          </cell>
          <cell r="I136">
            <v>3756.4</v>
          </cell>
          <cell r="J136">
            <v>3868.1</v>
          </cell>
          <cell r="K136">
            <v>3979.9</v>
          </cell>
          <cell r="L136">
            <v>4054.4</v>
          </cell>
          <cell r="M136">
            <v>4047.5</v>
          </cell>
          <cell r="N136">
            <v>3981.2</v>
          </cell>
          <cell r="O136">
            <v>3870.5</v>
          </cell>
          <cell r="Q136" t="str">
            <v>SpainFrom 30 to 34 years</v>
          </cell>
          <cell r="R136" t="str">
            <v>Spain</v>
          </cell>
          <cell r="S136" t="str">
            <v>From 30 to 34 years</v>
          </cell>
          <cell r="T136">
            <v>1662.1</v>
          </cell>
          <cell r="U136">
            <v>1699.1</v>
          </cell>
          <cell r="V136">
            <v>1742.1</v>
          </cell>
          <cell r="W136">
            <v>1800.6</v>
          </cell>
          <cell r="X136">
            <v>1860.9</v>
          </cell>
          <cell r="Y136">
            <v>1935.6</v>
          </cell>
          <cell r="Z136">
            <v>1999.9</v>
          </cell>
          <cell r="AA136">
            <v>2063.1999999999998</v>
          </cell>
          <cell r="AB136">
            <v>2102.8000000000002</v>
          </cell>
          <cell r="AC136">
            <v>2095</v>
          </cell>
          <cell r="AD136">
            <v>2050.4</v>
          </cell>
          <cell r="AE136">
            <v>1981.9</v>
          </cell>
        </row>
        <row r="137">
          <cell r="A137" t="str">
            <v>SpainFrom 35 to 39 years</v>
          </cell>
          <cell r="B137" t="str">
            <v>Spain</v>
          </cell>
          <cell r="C137" t="str">
            <v>From 35 to 39 years</v>
          </cell>
          <cell r="D137">
            <v>3151.8</v>
          </cell>
          <cell r="E137">
            <v>3242.2</v>
          </cell>
          <cell r="F137">
            <v>3327.8</v>
          </cell>
          <cell r="G137">
            <v>3413.1</v>
          </cell>
          <cell r="H137">
            <v>3493.8</v>
          </cell>
          <cell r="I137">
            <v>3585.2</v>
          </cell>
          <cell r="J137">
            <v>3667.6</v>
          </cell>
          <cell r="K137">
            <v>3766.2</v>
          </cell>
          <cell r="L137">
            <v>3860.4</v>
          </cell>
          <cell r="M137">
            <v>3918.4</v>
          </cell>
          <cell r="N137">
            <v>3958.2</v>
          </cell>
          <cell r="O137">
            <v>3986.9</v>
          </cell>
          <cell r="Q137" t="str">
            <v>SpainFrom 35 to 39 years</v>
          </cell>
          <cell r="R137" t="str">
            <v>Spain</v>
          </cell>
          <cell r="S137" t="str">
            <v>From 35 to 39 years</v>
          </cell>
          <cell r="T137">
            <v>1581</v>
          </cell>
          <cell r="U137">
            <v>1629.6</v>
          </cell>
          <cell r="V137">
            <v>1675.9</v>
          </cell>
          <cell r="W137">
            <v>1724.8</v>
          </cell>
          <cell r="X137">
            <v>1772.4</v>
          </cell>
          <cell r="Y137">
            <v>1827.1</v>
          </cell>
          <cell r="Z137">
            <v>1877.4</v>
          </cell>
          <cell r="AA137">
            <v>1935.9</v>
          </cell>
          <cell r="AB137">
            <v>1988.9</v>
          </cell>
          <cell r="AC137">
            <v>2020.7</v>
          </cell>
          <cell r="AD137">
            <v>2037.1</v>
          </cell>
          <cell r="AE137">
            <v>2048.1999999999998</v>
          </cell>
        </row>
        <row r="138">
          <cell r="A138" t="str">
            <v>SpainFrom 40 to 44 years</v>
          </cell>
          <cell r="B138" t="str">
            <v>Spain</v>
          </cell>
          <cell r="C138" t="str">
            <v>From 40 to 44 years</v>
          </cell>
          <cell r="D138">
            <v>2859.7</v>
          </cell>
          <cell r="E138">
            <v>2960.5</v>
          </cell>
          <cell r="F138">
            <v>3062.3</v>
          </cell>
          <cell r="G138">
            <v>3163.3</v>
          </cell>
          <cell r="H138">
            <v>3258</v>
          </cell>
          <cell r="I138">
            <v>3366.6</v>
          </cell>
          <cell r="J138">
            <v>3462.2</v>
          </cell>
          <cell r="K138">
            <v>3557.4</v>
          </cell>
          <cell r="L138">
            <v>3638.5</v>
          </cell>
          <cell r="M138">
            <v>3690.8</v>
          </cell>
          <cell r="N138">
            <v>3720.2</v>
          </cell>
          <cell r="O138">
            <v>3747.8</v>
          </cell>
          <cell r="Q138" t="str">
            <v>SpainFrom 40 to 44 years</v>
          </cell>
          <cell r="R138" t="str">
            <v>Spain</v>
          </cell>
          <cell r="S138" t="str">
            <v>From 40 to 44 years</v>
          </cell>
          <cell r="T138">
            <v>1426.2</v>
          </cell>
          <cell r="U138">
            <v>1478</v>
          </cell>
          <cell r="V138">
            <v>1530.5</v>
          </cell>
          <cell r="W138">
            <v>1583.6</v>
          </cell>
          <cell r="X138">
            <v>1634</v>
          </cell>
          <cell r="Y138">
            <v>1693.7</v>
          </cell>
          <cell r="Z138">
            <v>1747</v>
          </cell>
          <cell r="AA138">
            <v>1800.7</v>
          </cell>
          <cell r="AB138">
            <v>1846</v>
          </cell>
          <cell r="AC138">
            <v>1874.3</v>
          </cell>
          <cell r="AD138">
            <v>1890.3</v>
          </cell>
          <cell r="AE138">
            <v>1904.8</v>
          </cell>
        </row>
        <row r="139">
          <cell r="A139" t="str">
            <v>SpainFrom 45 to 49 years</v>
          </cell>
          <cell r="B139" t="str">
            <v>Spain</v>
          </cell>
          <cell r="C139" t="str">
            <v>From 45 to 49 years</v>
          </cell>
          <cell r="D139">
            <v>2513.1</v>
          </cell>
          <cell r="E139">
            <v>2577.6</v>
          </cell>
          <cell r="F139">
            <v>2666.7</v>
          </cell>
          <cell r="G139">
            <v>2770.5</v>
          </cell>
          <cell r="H139">
            <v>2881.9</v>
          </cell>
          <cell r="I139">
            <v>3008.8</v>
          </cell>
          <cell r="J139">
            <v>3115.3</v>
          </cell>
          <cell r="K139">
            <v>3221.7</v>
          </cell>
          <cell r="L139">
            <v>3318.1</v>
          </cell>
          <cell r="M139">
            <v>3388.9</v>
          </cell>
          <cell r="N139">
            <v>3446.5</v>
          </cell>
          <cell r="O139">
            <v>3504.8</v>
          </cell>
          <cell r="Q139" t="str">
            <v>SpainFrom 45 to 49 years</v>
          </cell>
          <cell r="R139" t="str">
            <v>Spain</v>
          </cell>
          <cell r="S139" t="str">
            <v>From 45 to 49 years</v>
          </cell>
          <cell r="T139">
            <v>1252.4000000000001</v>
          </cell>
          <cell r="U139">
            <v>1284.2</v>
          </cell>
          <cell r="V139">
            <v>1326.5</v>
          </cell>
          <cell r="W139">
            <v>1378.5</v>
          </cell>
          <cell r="X139">
            <v>1435.1</v>
          </cell>
          <cell r="Y139">
            <v>1500.1</v>
          </cell>
          <cell r="Z139">
            <v>1554.5</v>
          </cell>
          <cell r="AA139">
            <v>1610</v>
          </cell>
          <cell r="AB139">
            <v>1660.1</v>
          </cell>
          <cell r="AC139">
            <v>1696.5</v>
          </cell>
          <cell r="AD139">
            <v>1725.7</v>
          </cell>
          <cell r="AE139">
            <v>1755.2</v>
          </cell>
        </row>
        <row r="140">
          <cell r="A140" t="str">
            <v>SpainFrom 50 to 54 years</v>
          </cell>
          <cell r="B140" t="str">
            <v>Spain</v>
          </cell>
          <cell r="C140" t="str">
            <v>From 50 to 54 years</v>
          </cell>
          <cell r="D140">
            <v>2387.6</v>
          </cell>
          <cell r="E140">
            <v>2418.1999999999998</v>
          </cell>
          <cell r="F140">
            <v>2450.9</v>
          </cell>
          <cell r="G140">
            <v>2485.8000000000002</v>
          </cell>
          <cell r="H140">
            <v>2533.6</v>
          </cell>
          <cell r="I140">
            <v>2598.5</v>
          </cell>
          <cell r="J140">
            <v>2671.3</v>
          </cell>
          <cell r="K140">
            <v>2766.2</v>
          </cell>
          <cell r="L140">
            <v>2868.9</v>
          </cell>
          <cell r="M140">
            <v>2962.9</v>
          </cell>
          <cell r="N140">
            <v>3048.5</v>
          </cell>
          <cell r="O140">
            <v>3127.1</v>
          </cell>
          <cell r="Q140" t="str">
            <v>SpainFrom 50 to 54 years</v>
          </cell>
          <cell r="R140" t="str">
            <v>Spain</v>
          </cell>
          <cell r="S140" t="str">
            <v>From 50 to 54 years</v>
          </cell>
          <cell r="T140">
            <v>1181.4000000000001</v>
          </cell>
          <cell r="U140">
            <v>1197.2</v>
          </cell>
          <cell r="V140">
            <v>1212.9000000000001</v>
          </cell>
          <cell r="W140">
            <v>1230.2</v>
          </cell>
          <cell r="X140">
            <v>1253.5999999999999</v>
          </cell>
          <cell r="Y140">
            <v>1285.8</v>
          </cell>
          <cell r="Z140">
            <v>1322.1</v>
          </cell>
          <cell r="AA140">
            <v>1369</v>
          </cell>
          <cell r="AB140">
            <v>1419.5</v>
          </cell>
          <cell r="AC140">
            <v>1466.2</v>
          </cell>
          <cell r="AD140">
            <v>1506.9</v>
          </cell>
          <cell r="AE140">
            <v>1545.4</v>
          </cell>
        </row>
        <row r="141">
          <cell r="A141" t="str">
            <v>SpainFrom 55 to 59 years</v>
          </cell>
          <cell r="B141" t="str">
            <v>Spain</v>
          </cell>
          <cell r="C141" t="str">
            <v>From 55 to 59 years</v>
          </cell>
          <cell r="D141">
            <v>2076.5</v>
          </cell>
          <cell r="E141">
            <v>2164.3000000000002</v>
          </cell>
          <cell r="F141">
            <v>2250.9</v>
          </cell>
          <cell r="G141">
            <v>2317.1</v>
          </cell>
          <cell r="H141">
            <v>2375.5</v>
          </cell>
          <cell r="I141">
            <v>2429.6999999999998</v>
          </cell>
          <cell r="J141">
            <v>2467.1</v>
          </cell>
          <cell r="K141">
            <v>2498.5</v>
          </cell>
          <cell r="L141">
            <v>2531.6999999999998</v>
          </cell>
          <cell r="M141">
            <v>2568.4</v>
          </cell>
          <cell r="N141">
            <v>2608.6</v>
          </cell>
          <cell r="O141">
            <v>2662.3</v>
          </cell>
          <cell r="Q141" t="str">
            <v>SpainFrom 55 to 59 years</v>
          </cell>
          <cell r="R141" t="str">
            <v>Spain</v>
          </cell>
          <cell r="S141" t="str">
            <v>From 55 to 59 years</v>
          </cell>
          <cell r="T141">
            <v>1018.3</v>
          </cell>
          <cell r="U141">
            <v>1060.9000000000001</v>
          </cell>
          <cell r="V141">
            <v>1101.7</v>
          </cell>
          <cell r="W141">
            <v>1133.4000000000001</v>
          </cell>
          <cell r="X141">
            <v>1161.0999999999999</v>
          </cell>
          <cell r="Y141">
            <v>1187.0999999999999</v>
          </cell>
          <cell r="Z141">
            <v>1205.8</v>
          </cell>
          <cell r="AA141">
            <v>1222.0999999999999</v>
          </cell>
          <cell r="AB141">
            <v>1238.8</v>
          </cell>
          <cell r="AC141">
            <v>1256.5</v>
          </cell>
          <cell r="AD141">
            <v>1275.0999999999999</v>
          </cell>
          <cell r="AE141">
            <v>1301</v>
          </cell>
        </row>
        <row r="142">
          <cell r="A142" t="str">
            <v>SpainFrom 60 to 64 years</v>
          </cell>
          <cell r="B142" t="str">
            <v>Spain</v>
          </cell>
          <cell r="C142" t="str">
            <v>From 60 to 64 years</v>
          </cell>
          <cell r="D142">
            <v>1910.4</v>
          </cell>
          <cell r="E142">
            <v>1869.4</v>
          </cell>
          <cell r="F142">
            <v>1885.9</v>
          </cell>
          <cell r="G142">
            <v>1934.2</v>
          </cell>
          <cell r="H142">
            <v>1996.1</v>
          </cell>
          <cell r="I142">
            <v>2096.4</v>
          </cell>
          <cell r="J142">
            <v>2190.1999999999998</v>
          </cell>
          <cell r="K142">
            <v>2271.6999999999998</v>
          </cell>
          <cell r="L142">
            <v>2336</v>
          </cell>
          <cell r="M142">
            <v>2380.6</v>
          </cell>
          <cell r="N142">
            <v>2412.8000000000002</v>
          </cell>
          <cell r="O142">
            <v>2435.5</v>
          </cell>
          <cell r="Q142" t="str">
            <v>SpainFrom 60 to 64 years</v>
          </cell>
          <cell r="R142" t="str">
            <v>Spain</v>
          </cell>
          <cell r="S142" t="str">
            <v>From 60 to 64 years</v>
          </cell>
          <cell r="T142">
            <v>914.6</v>
          </cell>
          <cell r="U142">
            <v>897.4</v>
          </cell>
          <cell r="V142">
            <v>906.3</v>
          </cell>
          <cell r="W142">
            <v>931.6</v>
          </cell>
          <cell r="X142">
            <v>963</v>
          </cell>
          <cell r="Y142">
            <v>1012.2</v>
          </cell>
          <cell r="Z142">
            <v>1057.0999999999999</v>
          </cell>
          <cell r="AA142">
            <v>1095.0999999999999</v>
          </cell>
          <cell r="AB142">
            <v>1125</v>
          </cell>
          <cell r="AC142">
            <v>1146.3</v>
          </cell>
          <cell r="AD142">
            <v>1161.5999999999999</v>
          </cell>
          <cell r="AE142">
            <v>1171.9000000000001</v>
          </cell>
        </row>
        <row r="143">
          <cell r="A143" t="str">
            <v>SpainFrom 65 to 69 years</v>
          </cell>
          <cell r="B143" t="str">
            <v>Spain</v>
          </cell>
          <cell r="C143" t="str">
            <v>From 65 to 69 years</v>
          </cell>
          <cell r="D143">
            <v>2068.6</v>
          </cell>
          <cell r="E143">
            <v>2120</v>
          </cell>
          <cell r="F143">
            <v>2071.3000000000002</v>
          </cell>
          <cell r="G143">
            <v>2025.5</v>
          </cell>
          <cell r="H143">
            <v>1969.4</v>
          </cell>
          <cell r="I143">
            <v>1982.3</v>
          </cell>
          <cell r="J143">
            <v>1915.9</v>
          </cell>
          <cell r="K143">
            <v>1832.1</v>
          </cell>
          <cell r="L143">
            <v>1906.5</v>
          </cell>
          <cell r="M143">
            <v>2034.6</v>
          </cell>
          <cell r="N143">
            <v>2098.4</v>
          </cell>
          <cell r="O143">
            <v>2166.6999999999998</v>
          </cell>
          <cell r="Q143" t="str">
            <v>SpainFrom 65 to 69 years</v>
          </cell>
          <cell r="R143" t="str">
            <v>Spain</v>
          </cell>
          <cell r="S143" t="str">
            <v>From 65 to 69 years</v>
          </cell>
          <cell r="T143">
            <v>968.6</v>
          </cell>
          <cell r="U143">
            <v>976.9</v>
          </cell>
          <cell r="V143">
            <v>964.6</v>
          </cell>
          <cell r="W143">
            <v>921.6</v>
          </cell>
          <cell r="X143">
            <v>896.8</v>
          </cell>
          <cell r="Y143">
            <v>891.7</v>
          </cell>
          <cell r="Z143">
            <v>883.6</v>
          </cell>
          <cell r="AA143">
            <v>849.9</v>
          </cell>
          <cell r="AB143">
            <v>872.5</v>
          </cell>
          <cell r="AC143">
            <v>948.3</v>
          </cell>
          <cell r="AD143">
            <v>984.2</v>
          </cell>
          <cell r="AE143">
            <v>1015.5</v>
          </cell>
        </row>
        <row r="144">
          <cell r="A144" t="str">
            <v>FranceFrom 15 to 19 years</v>
          </cell>
          <cell r="B144" t="str">
            <v>France</v>
          </cell>
          <cell r="C144" t="str">
            <v>From 15 to 19 years</v>
          </cell>
          <cell r="D144">
            <v>3742.9</v>
          </cell>
          <cell r="E144">
            <v>3725.8</v>
          </cell>
          <cell r="F144">
            <v>3683.7</v>
          </cell>
          <cell r="G144">
            <v>3746.4</v>
          </cell>
          <cell r="H144">
            <v>3789.8</v>
          </cell>
          <cell r="I144">
            <v>3833.5</v>
          </cell>
          <cell r="J144">
            <v>3830.7</v>
          </cell>
          <cell r="K144">
            <v>3816.5</v>
          </cell>
          <cell r="L144">
            <v>3769.6</v>
          </cell>
          <cell r="M144">
            <v>3695.6</v>
          </cell>
          <cell r="N144">
            <v>3647.8</v>
          </cell>
          <cell r="O144">
            <v>3628.2</v>
          </cell>
          <cell r="Q144" t="str">
            <v>FranceFrom 15 to 19 years</v>
          </cell>
          <cell r="R144" t="str">
            <v>France</v>
          </cell>
          <cell r="S144" t="str">
            <v>From 15 to 19 years</v>
          </cell>
          <cell r="T144">
            <v>1918.9</v>
          </cell>
          <cell r="U144">
            <v>1902.7</v>
          </cell>
          <cell r="V144">
            <v>1869.6</v>
          </cell>
          <cell r="W144">
            <v>1898.8</v>
          </cell>
          <cell r="X144">
            <v>1930.1</v>
          </cell>
          <cell r="Y144">
            <v>1943.2</v>
          </cell>
          <cell r="Z144">
            <v>1941.2</v>
          </cell>
          <cell r="AA144">
            <v>1938.8</v>
          </cell>
          <cell r="AB144">
            <v>1915.9</v>
          </cell>
          <cell r="AC144">
            <v>1877.3</v>
          </cell>
          <cell r="AD144">
            <v>1853.9</v>
          </cell>
          <cell r="AE144">
            <v>1843.2</v>
          </cell>
        </row>
        <row r="145">
          <cell r="A145" t="str">
            <v>FranceFrom 20 to 24 years</v>
          </cell>
          <cell r="B145" t="str">
            <v>France</v>
          </cell>
          <cell r="C145" t="str">
            <v>From 20 to 24 years</v>
          </cell>
          <cell r="D145">
            <v>3365</v>
          </cell>
          <cell r="E145">
            <v>3539.6</v>
          </cell>
          <cell r="F145">
            <v>3656</v>
          </cell>
          <cell r="G145">
            <v>3699.1</v>
          </cell>
          <cell r="H145">
            <v>3700.3</v>
          </cell>
          <cell r="I145">
            <v>3733.3</v>
          </cell>
          <cell r="J145">
            <v>3731.6</v>
          </cell>
          <cell r="K145">
            <v>3707.9</v>
          </cell>
          <cell r="L145">
            <v>3719</v>
          </cell>
          <cell r="M145">
            <v>3769.7</v>
          </cell>
          <cell r="N145">
            <v>3797.5</v>
          </cell>
          <cell r="O145">
            <v>3795</v>
          </cell>
          <cell r="Q145" t="str">
            <v>FranceFrom 20 to 24 years</v>
          </cell>
          <cell r="R145" t="str">
            <v>France</v>
          </cell>
          <cell r="S145" t="str">
            <v>From 20 to 24 years</v>
          </cell>
          <cell r="T145">
            <v>1625.8</v>
          </cell>
          <cell r="U145">
            <v>1746</v>
          </cell>
          <cell r="V145">
            <v>1826.6</v>
          </cell>
          <cell r="W145">
            <v>1827.4</v>
          </cell>
          <cell r="X145">
            <v>1816.3</v>
          </cell>
          <cell r="Y145">
            <v>1845.1</v>
          </cell>
          <cell r="Z145">
            <v>1840.6</v>
          </cell>
          <cell r="AA145">
            <v>1829</v>
          </cell>
          <cell r="AB145">
            <v>1844.2</v>
          </cell>
          <cell r="AC145">
            <v>1869.6</v>
          </cell>
          <cell r="AD145">
            <v>1888.8</v>
          </cell>
          <cell r="AE145">
            <v>1889.8</v>
          </cell>
        </row>
        <row r="146">
          <cell r="A146" t="str">
            <v>FranceFrom 20 to 64 years</v>
          </cell>
          <cell r="B146" t="str">
            <v>France</v>
          </cell>
          <cell r="C146" t="str">
            <v>From 20 to 64 years</v>
          </cell>
          <cell r="D146">
            <v>33573.800000000003</v>
          </cell>
          <cell r="E146">
            <v>33893.199999999997</v>
          </cell>
          <cell r="F146">
            <v>34102.9</v>
          </cell>
          <cell r="G146">
            <v>34574.300000000003</v>
          </cell>
          <cell r="H146">
            <v>34790.1</v>
          </cell>
          <cell r="I146">
            <v>35176.800000000003</v>
          </cell>
          <cell r="J146">
            <v>35482.5</v>
          </cell>
          <cell r="K146">
            <v>35752.400000000001</v>
          </cell>
          <cell r="L146">
            <v>35966</v>
          </cell>
          <cell r="M146">
            <v>36162</v>
          </cell>
          <cell r="N146">
            <v>36348</v>
          </cell>
          <cell r="O146">
            <v>36425.9</v>
          </cell>
          <cell r="Q146" t="str">
            <v>FranceFrom 20 to 64 years</v>
          </cell>
          <cell r="R146" t="str">
            <v>France</v>
          </cell>
          <cell r="S146" t="str">
            <v>From 20 to 64 years</v>
          </cell>
          <cell r="T146">
            <v>16496</v>
          </cell>
          <cell r="U146">
            <v>16699.900000000001</v>
          </cell>
          <cell r="V146">
            <v>16809</v>
          </cell>
          <cell r="W146">
            <v>16986.900000000001</v>
          </cell>
          <cell r="X146">
            <v>17085.5</v>
          </cell>
          <cell r="Y146">
            <v>17248.7</v>
          </cell>
          <cell r="Z146">
            <v>17393</v>
          </cell>
          <cell r="AA146">
            <v>17522.400000000001</v>
          </cell>
          <cell r="AB146">
            <v>17625.099999999999</v>
          </cell>
          <cell r="AC146">
            <v>17721.5</v>
          </cell>
          <cell r="AD146">
            <v>17814.3</v>
          </cell>
          <cell r="AE146">
            <v>17852.400000000001</v>
          </cell>
        </row>
        <row r="147">
          <cell r="A147" t="str">
            <v>FranceFrom 25 to 29 years</v>
          </cell>
          <cell r="B147" t="str">
            <v>France</v>
          </cell>
          <cell r="C147" t="str">
            <v>From 25 to 29 years</v>
          </cell>
          <cell r="D147">
            <v>4024.3</v>
          </cell>
          <cell r="E147">
            <v>3967</v>
          </cell>
          <cell r="F147">
            <v>3799.3</v>
          </cell>
          <cell r="G147">
            <v>3751.1</v>
          </cell>
          <cell r="H147">
            <v>3660.9</v>
          </cell>
          <cell r="I147">
            <v>3666.4</v>
          </cell>
          <cell r="J147">
            <v>3722.8</v>
          </cell>
          <cell r="K147">
            <v>3784.9</v>
          </cell>
          <cell r="L147">
            <v>3817.9</v>
          </cell>
          <cell r="M147">
            <v>3845.2</v>
          </cell>
          <cell r="N147">
            <v>3834.4</v>
          </cell>
          <cell r="O147">
            <v>3834.1</v>
          </cell>
          <cell r="Q147" t="str">
            <v>FranceFrom 25 to 29 years</v>
          </cell>
          <cell r="R147" t="str">
            <v>France</v>
          </cell>
          <cell r="S147" t="str">
            <v>From 25 to 29 years</v>
          </cell>
          <cell r="T147">
            <v>1990.9</v>
          </cell>
          <cell r="U147">
            <v>1977.9</v>
          </cell>
          <cell r="V147">
            <v>1897.4</v>
          </cell>
          <cell r="W147">
            <v>1851.4</v>
          </cell>
          <cell r="X147">
            <v>1816.9</v>
          </cell>
          <cell r="Y147">
            <v>1802.2</v>
          </cell>
          <cell r="Z147">
            <v>1834.8</v>
          </cell>
          <cell r="AA147">
            <v>1860</v>
          </cell>
          <cell r="AB147">
            <v>1872.4</v>
          </cell>
          <cell r="AC147">
            <v>1890.5</v>
          </cell>
          <cell r="AD147">
            <v>1887.9</v>
          </cell>
          <cell r="AE147">
            <v>1889.8</v>
          </cell>
        </row>
        <row r="148">
          <cell r="A148" t="str">
            <v>FranceFrom 30 to 34 years</v>
          </cell>
          <cell r="B148" t="str">
            <v>France</v>
          </cell>
          <cell r="C148" t="str">
            <v>From 30 to 34 years</v>
          </cell>
          <cell r="D148">
            <v>4215.8999999999996</v>
          </cell>
          <cell r="E148">
            <v>4166.5</v>
          </cell>
          <cell r="F148">
            <v>4168.7</v>
          </cell>
          <cell r="G148">
            <v>4228.3</v>
          </cell>
          <cell r="H148">
            <v>4257.3999999999996</v>
          </cell>
          <cell r="I148">
            <v>4169.6000000000004</v>
          </cell>
          <cell r="J148">
            <v>4063.4</v>
          </cell>
          <cell r="K148">
            <v>3956.4</v>
          </cell>
          <cell r="L148">
            <v>3857.4</v>
          </cell>
          <cell r="M148">
            <v>3773.5</v>
          </cell>
          <cell r="N148">
            <v>3795.1</v>
          </cell>
          <cell r="O148">
            <v>3857.3</v>
          </cell>
          <cell r="Q148" t="str">
            <v>FranceFrom 30 to 34 years</v>
          </cell>
          <cell r="R148" t="str">
            <v>France</v>
          </cell>
          <cell r="S148" t="str">
            <v>From 30 to 34 years</v>
          </cell>
          <cell r="T148">
            <v>2091.3000000000002</v>
          </cell>
          <cell r="U148">
            <v>2051.6</v>
          </cell>
          <cell r="V148">
            <v>2069.3000000000002</v>
          </cell>
          <cell r="W148">
            <v>2086.8000000000002</v>
          </cell>
          <cell r="X148">
            <v>2109.5</v>
          </cell>
          <cell r="Y148">
            <v>2060.9</v>
          </cell>
          <cell r="Z148">
            <v>2003.1</v>
          </cell>
          <cell r="AA148">
            <v>1954.1</v>
          </cell>
          <cell r="AB148">
            <v>1903.6</v>
          </cell>
          <cell r="AC148">
            <v>1865.3</v>
          </cell>
          <cell r="AD148">
            <v>1869.7</v>
          </cell>
          <cell r="AE148">
            <v>1901</v>
          </cell>
        </row>
        <row r="149">
          <cell r="A149" t="str">
            <v>FranceFrom 35 to 39 years</v>
          </cell>
          <cell r="B149" t="str">
            <v>France</v>
          </cell>
          <cell r="C149" t="str">
            <v>From 35 to 39 years</v>
          </cell>
          <cell r="D149">
            <v>4267.8</v>
          </cell>
          <cell r="E149">
            <v>4262.5</v>
          </cell>
          <cell r="F149">
            <v>4300.3999999999996</v>
          </cell>
          <cell r="G149">
            <v>4322.3</v>
          </cell>
          <cell r="H149">
            <v>4296.8</v>
          </cell>
          <cell r="I149">
            <v>4263</v>
          </cell>
          <cell r="J149">
            <v>4282.6000000000004</v>
          </cell>
          <cell r="K149">
            <v>4308.8999999999996</v>
          </cell>
          <cell r="L149">
            <v>4335</v>
          </cell>
          <cell r="M149">
            <v>4324.7</v>
          </cell>
          <cell r="N149">
            <v>4246</v>
          </cell>
          <cell r="O149">
            <v>4139.7</v>
          </cell>
          <cell r="Q149" t="str">
            <v>FranceFrom 35 to 39 years</v>
          </cell>
          <cell r="R149" t="str">
            <v>France</v>
          </cell>
          <cell r="S149" t="str">
            <v>From 35 to 39 years</v>
          </cell>
          <cell r="T149">
            <v>2099.1</v>
          </cell>
          <cell r="U149">
            <v>2105.8000000000002</v>
          </cell>
          <cell r="V149">
            <v>2111.6</v>
          </cell>
          <cell r="W149">
            <v>2144.6</v>
          </cell>
          <cell r="X149">
            <v>2113</v>
          </cell>
          <cell r="Y149">
            <v>2106.8000000000002</v>
          </cell>
          <cell r="Z149">
            <v>2115.6</v>
          </cell>
          <cell r="AA149">
            <v>2135</v>
          </cell>
          <cell r="AB149">
            <v>2144.1999999999998</v>
          </cell>
          <cell r="AC149">
            <v>2137.1999999999998</v>
          </cell>
          <cell r="AD149">
            <v>2104.8000000000002</v>
          </cell>
          <cell r="AE149">
            <v>2051.8000000000002</v>
          </cell>
        </row>
        <row r="150">
          <cell r="A150" t="str">
            <v>FranceFrom 40 to 44 years</v>
          </cell>
          <cell r="B150" t="str">
            <v>France</v>
          </cell>
          <cell r="C150" t="str">
            <v>From 40 to 44 years</v>
          </cell>
          <cell r="D150">
            <v>4173.1000000000004</v>
          </cell>
          <cell r="E150">
            <v>4230.1000000000004</v>
          </cell>
          <cell r="F150">
            <v>4197.8999999999996</v>
          </cell>
          <cell r="G150">
            <v>4270.6000000000004</v>
          </cell>
          <cell r="H150">
            <v>4295.6000000000004</v>
          </cell>
          <cell r="I150">
            <v>4340.8</v>
          </cell>
          <cell r="J150">
            <v>4358.5</v>
          </cell>
          <cell r="K150">
            <v>4370.7</v>
          </cell>
          <cell r="L150">
            <v>4344.7</v>
          </cell>
          <cell r="M150">
            <v>4320.2</v>
          </cell>
          <cell r="N150">
            <v>4301.7</v>
          </cell>
          <cell r="O150">
            <v>4290</v>
          </cell>
          <cell r="Q150" t="str">
            <v>FranceFrom 40 to 44 years</v>
          </cell>
          <cell r="R150" t="str">
            <v>France</v>
          </cell>
          <cell r="S150" t="str">
            <v>From 40 to 44 years</v>
          </cell>
          <cell r="T150">
            <v>2045.9</v>
          </cell>
          <cell r="U150">
            <v>2085.6</v>
          </cell>
          <cell r="V150">
            <v>2060.9</v>
          </cell>
          <cell r="W150">
            <v>2092.1999999999998</v>
          </cell>
          <cell r="X150">
            <v>2114.3000000000002</v>
          </cell>
          <cell r="Y150">
            <v>2126.3000000000002</v>
          </cell>
          <cell r="Z150">
            <v>2140.4</v>
          </cell>
          <cell r="AA150">
            <v>2146.1999999999998</v>
          </cell>
          <cell r="AB150">
            <v>2133</v>
          </cell>
          <cell r="AC150">
            <v>2129.4</v>
          </cell>
          <cell r="AD150">
            <v>2117.9</v>
          </cell>
          <cell r="AE150">
            <v>2112.4</v>
          </cell>
        </row>
        <row r="151">
          <cell r="A151" t="str">
            <v>FranceFrom 45 to 49 years</v>
          </cell>
          <cell r="B151" t="str">
            <v>France</v>
          </cell>
          <cell r="C151" t="str">
            <v>From 45 to 49 years</v>
          </cell>
          <cell r="D151">
            <v>4147.3</v>
          </cell>
          <cell r="E151">
            <v>4142.2</v>
          </cell>
          <cell r="F151">
            <v>4143.3</v>
          </cell>
          <cell r="G151">
            <v>4141.5</v>
          </cell>
          <cell r="H151">
            <v>4164.8999999999996</v>
          </cell>
          <cell r="I151">
            <v>4199</v>
          </cell>
          <cell r="J151">
            <v>4214.2</v>
          </cell>
          <cell r="K151">
            <v>4235.5</v>
          </cell>
          <cell r="L151">
            <v>4264.2</v>
          </cell>
          <cell r="M151">
            <v>4291.8</v>
          </cell>
          <cell r="N151">
            <v>4315.8</v>
          </cell>
          <cell r="O151">
            <v>4334.3</v>
          </cell>
          <cell r="Q151" t="str">
            <v>FranceFrom 45 to 49 years</v>
          </cell>
          <cell r="R151" t="str">
            <v>France</v>
          </cell>
          <cell r="S151" t="str">
            <v>From 45 to 49 years</v>
          </cell>
          <cell r="T151">
            <v>2048.9</v>
          </cell>
          <cell r="U151">
            <v>2031</v>
          </cell>
          <cell r="V151">
            <v>2022.7</v>
          </cell>
          <cell r="W151">
            <v>2016.2</v>
          </cell>
          <cell r="X151">
            <v>2024.5</v>
          </cell>
          <cell r="Y151">
            <v>2048.8000000000002</v>
          </cell>
          <cell r="Z151">
            <v>2058.1</v>
          </cell>
          <cell r="AA151">
            <v>2066.9</v>
          </cell>
          <cell r="AB151">
            <v>2088.9</v>
          </cell>
          <cell r="AC151">
            <v>2099.9</v>
          </cell>
          <cell r="AD151">
            <v>2111.8000000000002</v>
          </cell>
          <cell r="AE151">
            <v>2122.6</v>
          </cell>
        </row>
        <row r="152">
          <cell r="A152" t="str">
            <v>FranceFrom 50 to 54 years</v>
          </cell>
          <cell r="B152" t="str">
            <v>France</v>
          </cell>
          <cell r="C152" t="str">
            <v>From 50 to 54 years</v>
          </cell>
          <cell r="D152">
            <v>3982.4</v>
          </cell>
          <cell r="E152">
            <v>4128.7</v>
          </cell>
          <cell r="F152">
            <v>4147.6000000000004</v>
          </cell>
          <cell r="G152">
            <v>4181.5</v>
          </cell>
          <cell r="H152">
            <v>4149.3</v>
          </cell>
          <cell r="I152">
            <v>4114.5</v>
          </cell>
          <cell r="J152">
            <v>4116.7</v>
          </cell>
          <cell r="K152">
            <v>4116</v>
          </cell>
          <cell r="L152">
            <v>4114.3</v>
          </cell>
          <cell r="M152">
            <v>4125.6000000000004</v>
          </cell>
          <cell r="N152">
            <v>4145.2</v>
          </cell>
          <cell r="O152">
            <v>4166.8999999999996</v>
          </cell>
          <cell r="Q152" t="str">
            <v>FranceFrom 50 to 54 years</v>
          </cell>
          <cell r="R152" t="str">
            <v>France</v>
          </cell>
          <cell r="S152" t="str">
            <v>From 50 to 54 years</v>
          </cell>
          <cell r="T152">
            <v>1971.9</v>
          </cell>
          <cell r="U152">
            <v>2035.8</v>
          </cell>
          <cell r="V152">
            <v>2045.5</v>
          </cell>
          <cell r="W152">
            <v>2060.1</v>
          </cell>
          <cell r="X152">
            <v>2031.1</v>
          </cell>
          <cell r="Y152">
            <v>2007.4</v>
          </cell>
          <cell r="Z152">
            <v>1999.9</v>
          </cell>
          <cell r="AA152">
            <v>2002.5</v>
          </cell>
          <cell r="AB152">
            <v>1997.5</v>
          </cell>
          <cell r="AC152">
            <v>2001.2</v>
          </cell>
          <cell r="AD152">
            <v>2011.8</v>
          </cell>
          <cell r="AE152">
            <v>2024.3</v>
          </cell>
        </row>
        <row r="153">
          <cell r="A153" t="str">
            <v>FranceFrom 55 to 59 years</v>
          </cell>
          <cell r="B153" t="str">
            <v>France</v>
          </cell>
          <cell r="C153" t="str">
            <v>From 55 to 59 years</v>
          </cell>
          <cell r="D153">
            <v>2731.3</v>
          </cell>
          <cell r="E153">
            <v>2878.3</v>
          </cell>
          <cell r="F153">
            <v>3159.7</v>
          </cell>
          <cell r="G153">
            <v>3404</v>
          </cell>
          <cell r="H153">
            <v>3658.3</v>
          </cell>
          <cell r="I153">
            <v>3997.1</v>
          </cell>
          <cell r="J153">
            <v>4118.7</v>
          </cell>
          <cell r="K153">
            <v>4127.3</v>
          </cell>
          <cell r="L153">
            <v>4105.6000000000004</v>
          </cell>
          <cell r="M153">
            <v>4078.3</v>
          </cell>
          <cell r="N153">
            <v>4040.7</v>
          </cell>
          <cell r="O153">
            <v>4016.8</v>
          </cell>
          <cell r="Q153" t="str">
            <v>FranceFrom 55 to 59 years</v>
          </cell>
          <cell r="R153" t="str">
            <v>France</v>
          </cell>
          <cell r="S153" t="str">
            <v>From 55 to 59 years</v>
          </cell>
          <cell r="T153">
            <v>1349.1</v>
          </cell>
          <cell r="U153">
            <v>1427.2</v>
          </cell>
          <cell r="V153">
            <v>1566.5</v>
          </cell>
          <cell r="W153">
            <v>1665.8</v>
          </cell>
          <cell r="X153">
            <v>1795.8</v>
          </cell>
          <cell r="Y153">
            <v>1955.5</v>
          </cell>
          <cell r="Z153">
            <v>2010.8</v>
          </cell>
          <cell r="AA153">
            <v>2006.3</v>
          </cell>
          <cell r="AB153">
            <v>1994.3</v>
          </cell>
          <cell r="AC153">
            <v>1973.6</v>
          </cell>
          <cell r="AD153">
            <v>1950.9</v>
          </cell>
          <cell r="AE153">
            <v>1939.1</v>
          </cell>
        </row>
        <row r="154">
          <cell r="A154" t="str">
            <v>FranceFrom 60 to 64 years</v>
          </cell>
          <cell r="B154" t="str">
            <v>France</v>
          </cell>
          <cell r="C154" t="str">
            <v>From 60 to 64 years</v>
          </cell>
          <cell r="D154">
            <v>2666.8</v>
          </cell>
          <cell r="E154">
            <v>2578.4</v>
          </cell>
          <cell r="F154">
            <v>2529.9</v>
          </cell>
          <cell r="G154">
            <v>2575.9</v>
          </cell>
          <cell r="H154">
            <v>2606.6</v>
          </cell>
          <cell r="I154">
            <v>2693.1</v>
          </cell>
          <cell r="J154">
            <v>2874.1</v>
          </cell>
          <cell r="K154">
            <v>3144.7</v>
          </cell>
          <cell r="L154">
            <v>3408</v>
          </cell>
          <cell r="M154">
            <v>3632.9</v>
          </cell>
          <cell r="N154">
            <v>3871.6</v>
          </cell>
          <cell r="O154">
            <v>3991.9</v>
          </cell>
          <cell r="Q154" t="str">
            <v>FranceFrom 60 to 64 years</v>
          </cell>
          <cell r="R154" t="str">
            <v>France</v>
          </cell>
          <cell r="S154" t="str">
            <v>From 60 to 64 years</v>
          </cell>
          <cell r="T154">
            <v>1273.2</v>
          </cell>
          <cell r="U154">
            <v>1238.9000000000001</v>
          </cell>
          <cell r="V154">
            <v>1208.4000000000001</v>
          </cell>
          <cell r="W154">
            <v>1242.4000000000001</v>
          </cell>
          <cell r="X154">
            <v>1264.0999999999999</v>
          </cell>
          <cell r="Y154">
            <v>1295.8</v>
          </cell>
          <cell r="Z154">
            <v>1389.7</v>
          </cell>
          <cell r="AA154">
            <v>1522.4</v>
          </cell>
          <cell r="AB154">
            <v>1647.1</v>
          </cell>
          <cell r="AC154">
            <v>1755</v>
          </cell>
          <cell r="AD154">
            <v>1870.8</v>
          </cell>
          <cell r="AE154">
            <v>1921.5</v>
          </cell>
        </row>
        <row r="155">
          <cell r="A155" t="str">
            <v>FranceFrom 65 to 69 years</v>
          </cell>
          <cell r="B155" t="str">
            <v>France</v>
          </cell>
          <cell r="C155" t="str">
            <v>From 65 to 69 years</v>
          </cell>
          <cell r="D155">
            <v>2681.6</v>
          </cell>
          <cell r="E155">
            <v>2640.3</v>
          </cell>
          <cell r="F155">
            <v>2614.1</v>
          </cell>
          <cell r="G155">
            <v>2593.4</v>
          </cell>
          <cell r="H155">
            <v>2568.8000000000002</v>
          </cell>
          <cell r="I155">
            <v>2530.8000000000002</v>
          </cell>
          <cell r="J155">
            <v>2484.4</v>
          </cell>
          <cell r="K155">
            <v>2457</v>
          </cell>
          <cell r="L155">
            <v>2464.6999999999998</v>
          </cell>
          <cell r="M155">
            <v>2497.6</v>
          </cell>
          <cell r="N155">
            <v>2553.8000000000002</v>
          </cell>
          <cell r="O155">
            <v>2728.8</v>
          </cell>
          <cell r="Q155" t="str">
            <v>FranceFrom 65 to 69 years</v>
          </cell>
          <cell r="R155" t="str">
            <v>France</v>
          </cell>
          <cell r="S155" t="str">
            <v>From 65 to 69 years</v>
          </cell>
          <cell r="T155">
            <v>1232.0999999999999</v>
          </cell>
          <cell r="U155">
            <v>1206.7</v>
          </cell>
          <cell r="V155">
            <v>1218.4000000000001</v>
          </cell>
          <cell r="W155">
            <v>1192.9000000000001</v>
          </cell>
          <cell r="X155">
            <v>1180.3</v>
          </cell>
          <cell r="Y155">
            <v>1175.4000000000001</v>
          </cell>
          <cell r="Z155">
            <v>1154.3</v>
          </cell>
          <cell r="AA155">
            <v>1148.4000000000001</v>
          </cell>
          <cell r="AB155">
            <v>1157.9000000000001</v>
          </cell>
          <cell r="AC155">
            <v>1180</v>
          </cell>
          <cell r="AD155">
            <v>1207.7</v>
          </cell>
          <cell r="AE155">
            <v>1293.0999999999999</v>
          </cell>
        </row>
        <row r="156">
          <cell r="A156" t="str">
            <v>ItalyFrom 15 to 19 years</v>
          </cell>
          <cell r="B156" t="str">
            <v>Italy</v>
          </cell>
          <cell r="C156" t="str">
            <v>From 15 to 19 years</v>
          </cell>
          <cell r="D156">
            <v>3071.3</v>
          </cell>
          <cell r="E156">
            <v>3020.8</v>
          </cell>
          <cell r="F156">
            <v>2979</v>
          </cell>
          <cell r="G156">
            <v>2985</v>
          </cell>
          <cell r="H156">
            <v>2862.8</v>
          </cell>
          <cell r="I156">
            <v>2884.6</v>
          </cell>
          <cell r="J156">
            <v>2898.2</v>
          </cell>
          <cell r="K156">
            <v>2940.3</v>
          </cell>
          <cell r="L156">
            <v>2977.3</v>
          </cell>
          <cell r="M156">
            <v>2974</v>
          </cell>
          <cell r="N156">
            <v>2957.5</v>
          </cell>
          <cell r="O156">
            <v>2927.6</v>
          </cell>
          <cell r="Q156" t="str">
            <v>ItalyFrom 15 to 19 years</v>
          </cell>
          <cell r="R156" t="str">
            <v>Italy</v>
          </cell>
          <cell r="S156" t="str">
            <v>From 15 to 19 years</v>
          </cell>
          <cell r="T156">
            <v>1555.3</v>
          </cell>
          <cell r="U156">
            <v>1534.7</v>
          </cell>
          <cell r="V156">
            <v>1512.9</v>
          </cell>
          <cell r="W156">
            <v>1518.7</v>
          </cell>
          <cell r="X156">
            <v>1454.6</v>
          </cell>
          <cell r="Y156">
            <v>1477.3</v>
          </cell>
          <cell r="Z156">
            <v>1488.6</v>
          </cell>
          <cell r="AA156">
            <v>1510.2</v>
          </cell>
          <cell r="AB156">
            <v>1529.3</v>
          </cell>
          <cell r="AC156">
            <v>1528.4</v>
          </cell>
          <cell r="AD156">
            <v>1520.9</v>
          </cell>
          <cell r="AE156">
            <v>1507.1</v>
          </cell>
        </row>
        <row r="157">
          <cell r="A157" t="str">
            <v>ItalyFrom 20 to 24 years</v>
          </cell>
          <cell r="B157" t="str">
            <v>Italy</v>
          </cell>
          <cell r="C157" t="str">
            <v>From 20 to 24 years</v>
          </cell>
          <cell r="D157">
            <v>3659</v>
          </cell>
          <cell r="E157">
            <v>3493.3</v>
          </cell>
          <cell r="F157">
            <v>3416.5</v>
          </cell>
          <cell r="G157">
            <v>3418.9</v>
          </cell>
          <cell r="H157">
            <v>3173.2</v>
          </cell>
          <cell r="I157">
            <v>3171.9</v>
          </cell>
          <cell r="J157">
            <v>3151.6</v>
          </cell>
          <cell r="K157">
            <v>3109.3</v>
          </cell>
          <cell r="L157">
            <v>3092.2</v>
          </cell>
          <cell r="M157">
            <v>3107</v>
          </cell>
          <cell r="N157">
            <v>3112.6</v>
          </cell>
          <cell r="O157">
            <v>3128.6</v>
          </cell>
          <cell r="Q157" t="str">
            <v>ItalyFrom 20 to 24 years</v>
          </cell>
          <cell r="R157" t="str">
            <v>Italy</v>
          </cell>
          <cell r="S157" t="str">
            <v>From 20 to 24 years</v>
          </cell>
          <cell r="T157">
            <v>1803.8</v>
          </cell>
          <cell r="U157">
            <v>1722.4</v>
          </cell>
          <cell r="V157">
            <v>1700.3</v>
          </cell>
          <cell r="W157">
            <v>1702.8</v>
          </cell>
          <cell r="X157">
            <v>1572</v>
          </cell>
          <cell r="Y157">
            <v>1591.7</v>
          </cell>
          <cell r="Z157">
            <v>1602.5</v>
          </cell>
          <cell r="AA157">
            <v>1578.5</v>
          </cell>
          <cell r="AB157">
            <v>1568.1</v>
          </cell>
          <cell r="AC157">
            <v>1579</v>
          </cell>
          <cell r="AD157">
            <v>1583.5</v>
          </cell>
          <cell r="AE157">
            <v>1594.2</v>
          </cell>
        </row>
        <row r="158">
          <cell r="A158" t="str">
            <v>ItalyFrom 20 to 64 years</v>
          </cell>
          <cell r="B158" t="str">
            <v>Italy</v>
          </cell>
          <cell r="C158" t="str">
            <v>From 20 to 64 years</v>
          </cell>
          <cell r="D158">
            <v>35572.300000000003</v>
          </cell>
          <cell r="E158">
            <v>35619.300000000003</v>
          </cell>
          <cell r="F158">
            <v>35710.800000000003</v>
          </cell>
          <cell r="G158">
            <v>35710.400000000001</v>
          </cell>
          <cell r="H158">
            <v>35389.5</v>
          </cell>
          <cell r="I158">
            <v>35703.4</v>
          </cell>
          <cell r="J158">
            <v>35827.599999999999</v>
          </cell>
          <cell r="K158">
            <v>36005.300000000003</v>
          </cell>
          <cell r="L158">
            <v>36204.5</v>
          </cell>
          <cell r="M158">
            <v>36432.1</v>
          </cell>
          <cell r="N158">
            <v>36588.300000000003</v>
          </cell>
          <cell r="O158">
            <v>36730.9</v>
          </cell>
          <cell r="Q158" t="str">
            <v>ItalyFrom 20 to 64 years</v>
          </cell>
          <cell r="R158" t="str">
            <v>Italy</v>
          </cell>
          <cell r="S158" t="str">
            <v>From 20 to 64 years</v>
          </cell>
          <cell r="T158">
            <v>17676.900000000001</v>
          </cell>
          <cell r="U158">
            <v>17715.900000000001</v>
          </cell>
          <cell r="V158">
            <v>17790.900000000001</v>
          </cell>
          <cell r="W158">
            <v>17791.099999999999</v>
          </cell>
          <cell r="X158">
            <v>17564.900000000001</v>
          </cell>
          <cell r="Y158">
            <v>17770.900000000001</v>
          </cell>
          <cell r="Z158">
            <v>17866.5</v>
          </cell>
          <cell r="AA158">
            <v>17956.5</v>
          </cell>
          <cell r="AB158">
            <v>18044.3</v>
          </cell>
          <cell r="AC158">
            <v>18141.599999999999</v>
          </cell>
          <cell r="AD158">
            <v>18198.099999999999</v>
          </cell>
          <cell r="AE158">
            <v>18247.400000000001</v>
          </cell>
        </row>
        <row r="159">
          <cell r="A159" t="str">
            <v>ItalyFrom 25 to 29 years</v>
          </cell>
          <cell r="B159" t="str">
            <v>Italy</v>
          </cell>
          <cell r="C159" t="str">
            <v>From 25 to 29 years</v>
          </cell>
          <cell r="D159">
            <v>4397.7</v>
          </cell>
          <cell r="E159">
            <v>4352</v>
          </cell>
          <cell r="F159">
            <v>4311</v>
          </cell>
          <cell r="G159">
            <v>4311.6000000000004</v>
          </cell>
          <cell r="H159">
            <v>4008.3</v>
          </cell>
          <cell r="I159">
            <v>3894.8</v>
          </cell>
          <cell r="J159">
            <v>3762.1</v>
          </cell>
          <cell r="K159">
            <v>3672.1</v>
          </cell>
          <cell r="L159">
            <v>3602.6</v>
          </cell>
          <cell r="M159">
            <v>3538.2</v>
          </cell>
          <cell r="N159">
            <v>3486.6</v>
          </cell>
          <cell r="O159">
            <v>3445.7</v>
          </cell>
          <cell r="Q159" t="str">
            <v>ItalyFrom 25 to 29 years</v>
          </cell>
          <cell r="R159" t="str">
            <v>Italy</v>
          </cell>
          <cell r="S159" t="str">
            <v>From 25 to 29 years</v>
          </cell>
          <cell r="T159">
            <v>2208.3000000000002</v>
          </cell>
          <cell r="U159">
            <v>2185</v>
          </cell>
          <cell r="V159">
            <v>2166.9</v>
          </cell>
          <cell r="W159">
            <v>2166.6999999999998</v>
          </cell>
          <cell r="X159">
            <v>2002.6</v>
          </cell>
          <cell r="Y159">
            <v>1959.2</v>
          </cell>
          <cell r="Z159">
            <v>1900.4</v>
          </cell>
          <cell r="AA159">
            <v>1850.7</v>
          </cell>
          <cell r="AB159">
            <v>1810.6</v>
          </cell>
          <cell r="AC159">
            <v>1776.5</v>
          </cell>
          <cell r="AD159">
            <v>1748.9</v>
          </cell>
          <cell r="AE159">
            <v>1728.2</v>
          </cell>
        </row>
        <row r="160">
          <cell r="A160" t="str">
            <v>ItalyFrom 30 to 34 years</v>
          </cell>
          <cell r="B160" t="str">
            <v>Italy</v>
          </cell>
          <cell r="C160" t="str">
            <v>From 30 to 34 years</v>
          </cell>
          <cell r="D160">
            <v>4725.1000000000004</v>
          </cell>
          <cell r="E160">
            <v>4686.6000000000004</v>
          </cell>
          <cell r="F160">
            <v>4667.2</v>
          </cell>
          <cell r="G160">
            <v>4664.3</v>
          </cell>
          <cell r="H160">
            <v>4574.1000000000004</v>
          </cell>
          <cell r="I160">
            <v>4606</v>
          </cell>
          <cell r="J160">
            <v>4583</v>
          </cell>
          <cell r="K160">
            <v>4522.5</v>
          </cell>
          <cell r="L160">
            <v>4434</v>
          </cell>
          <cell r="M160">
            <v>4327.3999999999996</v>
          </cell>
          <cell r="N160">
            <v>4173.3</v>
          </cell>
          <cell r="O160">
            <v>4034.5</v>
          </cell>
          <cell r="Q160" t="str">
            <v>ItalyFrom 30 to 34 years</v>
          </cell>
          <cell r="R160" t="str">
            <v>Italy</v>
          </cell>
          <cell r="S160" t="str">
            <v>From 30 to 34 years</v>
          </cell>
          <cell r="T160">
            <v>2389.1</v>
          </cell>
          <cell r="U160">
            <v>2368.3000000000002</v>
          </cell>
          <cell r="V160">
            <v>2359.3000000000002</v>
          </cell>
          <cell r="W160">
            <v>2356.9</v>
          </cell>
          <cell r="X160">
            <v>2305.5</v>
          </cell>
          <cell r="Y160">
            <v>2326.1</v>
          </cell>
          <cell r="Z160">
            <v>2315.1999999999998</v>
          </cell>
          <cell r="AA160">
            <v>2282.6</v>
          </cell>
          <cell r="AB160">
            <v>2234.9</v>
          </cell>
          <cell r="AC160">
            <v>2179.5</v>
          </cell>
          <cell r="AD160">
            <v>2099</v>
          </cell>
          <cell r="AE160">
            <v>2026.6</v>
          </cell>
        </row>
        <row r="161">
          <cell r="A161" t="str">
            <v>ItalyFrom 35 to 39 years</v>
          </cell>
          <cell r="B161" t="str">
            <v>Italy</v>
          </cell>
          <cell r="C161" t="str">
            <v>From 35 to 39 years</v>
          </cell>
          <cell r="D161">
            <v>4490.2</v>
          </cell>
          <cell r="E161">
            <v>4620.3999999999996</v>
          </cell>
          <cell r="F161">
            <v>4711.1000000000004</v>
          </cell>
          <cell r="G161">
            <v>4710.1000000000004</v>
          </cell>
          <cell r="H161">
            <v>4767.1000000000004</v>
          </cell>
          <cell r="I161">
            <v>4793.8</v>
          </cell>
          <cell r="J161">
            <v>4790.6000000000004</v>
          </cell>
          <cell r="K161">
            <v>4793.3</v>
          </cell>
          <cell r="L161">
            <v>4799.1000000000004</v>
          </cell>
          <cell r="M161">
            <v>4807.7</v>
          </cell>
          <cell r="N161">
            <v>4795.7</v>
          </cell>
          <cell r="O161">
            <v>4764.8</v>
          </cell>
          <cell r="Q161" t="str">
            <v>ItalyFrom 35 to 39 years</v>
          </cell>
          <cell r="R161" t="str">
            <v>Italy</v>
          </cell>
          <cell r="S161" t="str">
            <v>From 35 to 39 years</v>
          </cell>
          <cell r="T161">
            <v>2262.1</v>
          </cell>
          <cell r="U161">
            <v>2330.5</v>
          </cell>
          <cell r="V161">
            <v>2378.1</v>
          </cell>
          <cell r="W161">
            <v>2377.6</v>
          </cell>
          <cell r="X161">
            <v>2400</v>
          </cell>
          <cell r="Y161">
            <v>2417.6999999999998</v>
          </cell>
          <cell r="Z161">
            <v>2417.1</v>
          </cell>
          <cell r="AA161">
            <v>2418.1</v>
          </cell>
          <cell r="AB161">
            <v>2419.1</v>
          </cell>
          <cell r="AC161">
            <v>2419</v>
          </cell>
          <cell r="AD161">
            <v>2408.9</v>
          </cell>
          <cell r="AE161">
            <v>2389.6</v>
          </cell>
        </row>
        <row r="162">
          <cell r="A162" t="str">
            <v>ItalyFrom 40 to 44 years</v>
          </cell>
          <cell r="B162" t="str">
            <v>Italy</v>
          </cell>
          <cell r="C162" t="str">
            <v>From 40 to 44 years</v>
          </cell>
          <cell r="D162">
            <v>3988.8</v>
          </cell>
          <cell r="E162">
            <v>4066.8</v>
          </cell>
          <cell r="F162">
            <v>4132.6000000000004</v>
          </cell>
          <cell r="G162">
            <v>4132.3999999999996</v>
          </cell>
          <cell r="H162">
            <v>4361.8</v>
          </cell>
          <cell r="I162">
            <v>4563.1000000000004</v>
          </cell>
          <cell r="J162">
            <v>4705.2</v>
          </cell>
          <cell r="K162">
            <v>4818.3999999999996</v>
          </cell>
          <cell r="L162">
            <v>4896.7</v>
          </cell>
          <cell r="M162">
            <v>4946.6000000000004</v>
          </cell>
          <cell r="N162">
            <v>4943.3999999999996</v>
          </cell>
          <cell r="O162">
            <v>4929.7</v>
          </cell>
          <cell r="Q162" t="str">
            <v>ItalyFrom 40 to 44 years</v>
          </cell>
          <cell r="R162" t="str">
            <v>Italy</v>
          </cell>
          <cell r="S162" t="str">
            <v>From 40 to 44 years</v>
          </cell>
          <cell r="T162">
            <v>1998</v>
          </cell>
          <cell r="U162">
            <v>2040.3</v>
          </cell>
          <cell r="V162">
            <v>2075.4</v>
          </cell>
          <cell r="W162">
            <v>2075.6999999999998</v>
          </cell>
          <cell r="X162">
            <v>2180.3000000000002</v>
          </cell>
          <cell r="Y162">
            <v>2284</v>
          </cell>
          <cell r="Z162">
            <v>2357.1999999999998</v>
          </cell>
          <cell r="AA162">
            <v>2418.1</v>
          </cell>
          <cell r="AB162">
            <v>2457.5</v>
          </cell>
          <cell r="AC162">
            <v>2480.9</v>
          </cell>
          <cell r="AD162">
            <v>2475.6999999999998</v>
          </cell>
          <cell r="AE162">
            <v>2463.8000000000002</v>
          </cell>
        </row>
        <row r="163">
          <cell r="A163" t="str">
            <v>ItalyFrom 45 to 49 years</v>
          </cell>
          <cell r="B163" t="str">
            <v>Italy</v>
          </cell>
          <cell r="C163" t="str">
            <v>From 45 to 49 years</v>
          </cell>
          <cell r="D163">
            <v>3748.2</v>
          </cell>
          <cell r="E163">
            <v>3756.7</v>
          </cell>
          <cell r="F163">
            <v>3777.2</v>
          </cell>
          <cell r="G163">
            <v>3777.3</v>
          </cell>
          <cell r="H163">
            <v>3881.6</v>
          </cell>
          <cell r="I163">
            <v>3989.5</v>
          </cell>
          <cell r="J163">
            <v>4093.9</v>
          </cell>
          <cell r="K163">
            <v>4213.6000000000004</v>
          </cell>
          <cell r="L163">
            <v>4340.8</v>
          </cell>
          <cell r="M163">
            <v>4495.7</v>
          </cell>
          <cell r="N163">
            <v>4654.8999999999996</v>
          </cell>
          <cell r="O163">
            <v>4790.6000000000004</v>
          </cell>
          <cell r="Q163" t="str">
            <v>ItalyFrom 45 to 49 years</v>
          </cell>
          <cell r="R163" t="str">
            <v>Italy</v>
          </cell>
          <cell r="S163" t="str">
            <v>From 45 to 49 years</v>
          </cell>
          <cell r="T163">
            <v>1868.1</v>
          </cell>
          <cell r="U163">
            <v>1873.1</v>
          </cell>
          <cell r="V163">
            <v>1884.2</v>
          </cell>
          <cell r="W163">
            <v>1884</v>
          </cell>
          <cell r="X163">
            <v>1927.2</v>
          </cell>
          <cell r="Y163">
            <v>1982.8</v>
          </cell>
          <cell r="Z163">
            <v>2034</v>
          </cell>
          <cell r="AA163">
            <v>2095.8000000000002</v>
          </cell>
          <cell r="AB163">
            <v>2158.9</v>
          </cell>
          <cell r="AC163">
            <v>2232.6999999999998</v>
          </cell>
          <cell r="AD163">
            <v>2310.1999999999998</v>
          </cell>
          <cell r="AE163">
            <v>2375.4</v>
          </cell>
        </row>
        <row r="164">
          <cell r="A164" t="str">
            <v>ItalyFrom 50 to 54 years</v>
          </cell>
          <cell r="B164" t="str">
            <v>Italy</v>
          </cell>
          <cell r="C164" t="str">
            <v>From 50 to 54 years</v>
          </cell>
          <cell r="D164">
            <v>3793.4</v>
          </cell>
          <cell r="E164">
            <v>3886.3</v>
          </cell>
          <cell r="F164">
            <v>3915.1</v>
          </cell>
          <cell r="G164">
            <v>3915.2</v>
          </cell>
          <cell r="H164">
            <v>3682.9</v>
          </cell>
          <cell r="I164">
            <v>3698.2</v>
          </cell>
          <cell r="J164">
            <v>3725</v>
          </cell>
          <cell r="K164">
            <v>3792.7</v>
          </cell>
          <cell r="L164">
            <v>3874.5</v>
          </cell>
          <cell r="M164">
            <v>3959.3</v>
          </cell>
          <cell r="N164">
            <v>4045.6</v>
          </cell>
          <cell r="O164">
            <v>4144.7</v>
          </cell>
          <cell r="Q164" t="str">
            <v>ItalyFrom 50 to 54 years</v>
          </cell>
          <cell r="R164" t="str">
            <v>Italy</v>
          </cell>
          <cell r="S164" t="str">
            <v>From 50 to 54 years</v>
          </cell>
          <cell r="T164">
            <v>1879</v>
          </cell>
          <cell r="U164">
            <v>1926</v>
          </cell>
          <cell r="V164">
            <v>1941.2</v>
          </cell>
          <cell r="W164">
            <v>1941.2</v>
          </cell>
          <cell r="X164">
            <v>1815.4</v>
          </cell>
          <cell r="Y164">
            <v>1821.5</v>
          </cell>
          <cell r="Z164">
            <v>1833.5</v>
          </cell>
          <cell r="AA164">
            <v>1869.2</v>
          </cell>
          <cell r="AB164">
            <v>1910.3</v>
          </cell>
          <cell r="AC164">
            <v>1948.4</v>
          </cell>
          <cell r="AD164">
            <v>1989.1</v>
          </cell>
          <cell r="AE164">
            <v>2035</v>
          </cell>
        </row>
        <row r="165">
          <cell r="A165" t="str">
            <v>ItalyFrom 55 to 59 years</v>
          </cell>
          <cell r="B165" t="str">
            <v>Italy</v>
          </cell>
          <cell r="C165" t="str">
            <v>From 55 to 59 years</v>
          </cell>
          <cell r="D165">
            <v>3397</v>
          </cell>
          <cell r="E165">
            <v>3326.4</v>
          </cell>
          <cell r="F165">
            <v>3318.5</v>
          </cell>
          <cell r="G165">
            <v>3318.8</v>
          </cell>
          <cell r="H165">
            <v>3597.9</v>
          </cell>
          <cell r="I165">
            <v>3745.1</v>
          </cell>
          <cell r="J165">
            <v>3846.5</v>
          </cell>
          <cell r="K165">
            <v>3799.5</v>
          </cell>
          <cell r="L165">
            <v>3741.7</v>
          </cell>
          <cell r="M165">
            <v>3689</v>
          </cell>
          <cell r="N165">
            <v>3691.6</v>
          </cell>
          <cell r="O165">
            <v>3718.7</v>
          </cell>
          <cell r="Q165" t="str">
            <v>ItalyFrom 55 to 59 years</v>
          </cell>
          <cell r="R165" t="str">
            <v>Italy</v>
          </cell>
          <cell r="S165" t="str">
            <v>From 55 to 59 years</v>
          </cell>
          <cell r="T165">
            <v>1657.7</v>
          </cell>
          <cell r="U165">
            <v>1626.7</v>
          </cell>
          <cell r="V165">
            <v>1624.6</v>
          </cell>
          <cell r="W165">
            <v>1625.2</v>
          </cell>
          <cell r="X165">
            <v>1759.9</v>
          </cell>
          <cell r="Y165">
            <v>1832.1</v>
          </cell>
          <cell r="Z165">
            <v>1881</v>
          </cell>
          <cell r="AA165">
            <v>1858</v>
          </cell>
          <cell r="AB165">
            <v>1828.8</v>
          </cell>
          <cell r="AC165">
            <v>1801.2</v>
          </cell>
          <cell r="AD165">
            <v>1799.3</v>
          </cell>
          <cell r="AE165">
            <v>1810.1</v>
          </cell>
        </row>
        <row r="166">
          <cell r="A166" t="str">
            <v>ItalyFrom 60 to 64 years</v>
          </cell>
          <cell r="B166" t="str">
            <v>Italy</v>
          </cell>
          <cell r="C166" t="str">
            <v>From 60 to 64 years</v>
          </cell>
          <cell r="D166">
            <v>3372.9</v>
          </cell>
          <cell r="E166">
            <v>3430.8</v>
          </cell>
          <cell r="F166">
            <v>3461.8</v>
          </cell>
          <cell r="G166">
            <v>3461.8</v>
          </cell>
          <cell r="H166">
            <v>3342.6</v>
          </cell>
          <cell r="I166">
            <v>3241</v>
          </cell>
          <cell r="J166">
            <v>3169.6</v>
          </cell>
          <cell r="K166">
            <v>3284</v>
          </cell>
          <cell r="L166">
            <v>3422.8</v>
          </cell>
          <cell r="M166">
            <v>3561.3</v>
          </cell>
          <cell r="N166">
            <v>3684.6</v>
          </cell>
          <cell r="O166">
            <v>3773.5</v>
          </cell>
          <cell r="Q166" t="str">
            <v>ItalyFrom 60 to 64 years</v>
          </cell>
          <cell r="R166" t="str">
            <v>Italy</v>
          </cell>
          <cell r="S166" t="str">
            <v>From 60 to 64 years</v>
          </cell>
          <cell r="T166">
            <v>1610.9</v>
          </cell>
          <cell r="U166">
            <v>1643.5</v>
          </cell>
          <cell r="V166">
            <v>1660.9</v>
          </cell>
          <cell r="W166">
            <v>1660.9</v>
          </cell>
          <cell r="X166">
            <v>1602.2</v>
          </cell>
          <cell r="Y166">
            <v>1556</v>
          </cell>
          <cell r="Z166">
            <v>1525.7</v>
          </cell>
          <cell r="AA166">
            <v>1585.5</v>
          </cell>
          <cell r="AB166">
            <v>1656</v>
          </cell>
          <cell r="AC166">
            <v>1724.4</v>
          </cell>
          <cell r="AD166">
            <v>1783.5</v>
          </cell>
          <cell r="AE166">
            <v>1824.5</v>
          </cell>
        </row>
        <row r="167">
          <cell r="A167" t="str">
            <v>ItalyFrom 65 to 69 years</v>
          </cell>
          <cell r="B167" t="str">
            <v>Italy</v>
          </cell>
          <cell r="C167" t="str">
            <v>From 65 to 69 years</v>
          </cell>
          <cell r="D167">
            <v>3076.4</v>
          </cell>
          <cell r="E167">
            <v>3076.5</v>
          </cell>
          <cell r="F167">
            <v>3072.2</v>
          </cell>
          <cell r="G167">
            <v>3072.3</v>
          </cell>
          <cell r="H167">
            <v>3146.1</v>
          </cell>
          <cell r="I167">
            <v>3227.5</v>
          </cell>
          <cell r="J167">
            <v>3282.2</v>
          </cell>
          <cell r="K167">
            <v>3297.6</v>
          </cell>
          <cell r="L167">
            <v>3277.5</v>
          </cell>
          <cell r="M167">
            <v>3213</v>
          </cell>
          <cell r="N167">
            <v>3123.6</v>
          </cell>
          <cell r="O167">
            <v>3064.9</v>
          </cell>
          <cell r="Q167" t="str">
            <v>ItalyFrom 65 to 69 years</v>
          </cell>
          <cell r="R167" t="str">
            <v>Italy</v>
          </cell>
          <cell r="S167" t="str">
            <v>From 65 to 69 years</v>
          </cell>
          <cell r="T167">
            <v>1417</v>
          </cell>
          <cell r="U167">
            <v>1422.9</v>
          </cell>
          <cell r="V167">
            <v>1424.6</v>
          </cell>
          <cell r="W167">
            <v>1424.6</v>
          </cell>
          <cell r="X167">
            <v>1469.2</v>
          </cell>
          <cell r="Y167">
            <v>1512.1</v>
          </cell>
          <cell r="Z167">
            <v>1541.5</v>
          </cell>
          <cell r="AA167">
            <v>1553.1</v>
          </cell>
          <cell r="AB167">
            <v>1546.3</v>
          </cell>
          <cell r="AC167">
            <v>1518</v>
          </cell>
          <cell r="AD167">
            <v>1478.2</v>
          </cell>
          <cell r="AE167">
            <v>1453.4</v>
          </cell>
        </row>
        <row r="168">
          <cell r="A168" t="str">
            <v>CyprusFrom 15 to 19 years</v>
          </cell>
          <cell r="B168" t="str">
            <v>Cyprus</v>
          </cell>
          <cell r="C168" t="str">
            <v>From 15 to 19 years</v>
          </cell>
          <cell r="D168">
            <v>45.9</v>
          </cell>
          <cell r="E168">
            <v>44.1</v>
          </cell>
          <cell r="F168">
            <v>43.8</v>
          </cell>
          <cell r="G168">
            <v>42.8</v>
          </cell>
          <cell r="H168">
            <v>44.8</v>
          </cell>
          <cell r="I168">
            <v>43.8</v>
          </cell>
          <cell r="J168">
            <v>45.2</v>
          </cell>
          <cell r="K168">
            <v>44</v>
          </cell>
          <cell r="L168">
            <v>44.5</v>
          </cell>
          <cell r="M168">
            <v>44.5</v>
          </cell>
          <cell r="N168">
            <v>44.8</v>
          </cell>
          <cell r="O168">
            <v>44.8</v>
          </cell>
          <cell r="Q168" t="str">
            <v>CyprusFrom 15 to 19 years</v>
          </cell>
          <cell r="R168" t="str">
            <v>Cyprus</v>
          </cell>
          <cell r="S168" t="str">
            <v>From 15 to 19 years</v>
          </cell>
          <cell r="T168">
            <v>20.9</v>
          </cell>
          <cell r="U168">
            <v>20.6</v>
          </cell>
          <cell r="V168">
            <v>20.399999999999999</v>
          </cell>
          <cell r="W168">
            <v>19.7</v>
          </cell>
          <cell r="X168">
            <v>21.1</v>
          </cell>
          <cell r="Y168">
            <v>20</v>
          </cell>
          <cell r="Z168">
            <v>21.4</v>
          </cell>
          <cell r="AA168">
            <v>20.6</v>
          </cell>
          <cell r="AB168">
            <v>20.7</v>
          </cell>
          <cell r="AC168">
            <v>20.6</v>
          </cell>
          <cell r="AD168">
            <v>20.5</v>
          </cell>
          <cell r="AE168">
            <v>20.3</v>
          </cell>
        </row>
        <row r="169">
          <cell r="A169" t="str">
            <v>CyprusFrom 20 to 24 years</v>
          </cell>
          <cell r="B169" t="str">
            <v>Cyprus</v>
          </cell>
          <cell r="C169" t="str">
            <v>From 20 to 24 years</v>
          </cell>
          <cell r="D169">
            <v>42.7</v>
          </cell>
          <cell r="E169">
            <v>42.4</v>
          </cell>
          <cell r="F169">
            <v>42.3</v>
          </cell>
          <cell r="G169">
            <v>43.4</v>
          </cell>
          <cell r="H169">
            <v>44.3</v>
          </cell>
          <cell r="I169">
            <v>49.4</v>
          </cell>
          <cell r="J169">
            <v>48.9</v>
          </cell>
          <cell r="K169">
            <v>49.7</v>
          </cell>
          <cell r="L169">
            <v>48.9</v>
          </cell>
          <cell r="M169">
            <v>48.3</v>
          </cell>
          <cell r="N169">
            <v>48.9</v>
          </cell>
          <cell r="O169">
            <v>47.9</v>
          </cell>
          <cell r="Q169" t="str">
            <v>CyprusFrom 20 to 24 years</v>
          </cell>
          <cell r="R169" t="str">
            <v>Cyprus</v>
          </cell>
          <cell r="S169" t="str">
            <v>From 20 to 24 years</v>
          </cell>
          <cell r="T169">
            <v>19.3</v>
          </cell>
          <cell r="U169">
            <v>19.899999999999999</v>
          </cell>
          <cell r="V169">
            <v>19.899999999999999</v>
          </cell>
          <cell r="W169">
            <v>20.7</v>
          </cell>
          <cell r="X169">
            <v>21.1</v>
          </cell>
          <cell r="Y169">
            <v>24</v>
          </cell>
          <cell r="Z169">
            <v>23.6</v>
          </cell>
          <cell r="AA169">
            <v>23.1</v>
          </cell>
          <cell r="AB169">
            <v>22.6</v>
          </cell>
          <cell r="AC169">
            <v>22.3</v>
          </cell>
          <cell r="AD169">
            <v>22.7</v>
          </cell>
          <cell r="AE169">
            <v>22.1</v>
          </cell>
        </row>
        <row r="170">
          <cell r="A170" t="str">
            <v>CyprusFrom 20 to 64 years</v>
          </cell>
          <cell r="B170" t="str">
            <v>Cyprus</v>
          </cell>
          <cell r="C170" t="str">
            <v>From 20 to 64 years</v>
          </cell>
          <cell r="D170">
            <v>391.6</v>
          </cell>
          <cell r="E170">
            <v>399.7</v>
          </cell>
          <cell r="F170">
            <v>403.6</v>
          </cell>
          <cell r="G170">
            <v>415.6</v>
          </cell>
          <cell r="H170">
            <v>426.1</v>
          </cell>
          <cell r="I170">
            <v>449.9</v>
          </cell>
          <cell r="J170">
            <v>455</v>
          </cell>
          <cell r="K170">
            <v>474.4</v>
          </cell>
          <cell r="L170">
            <v>479.3</v>
          </cell>
          <cell r="M170">
            <v>483.6</v>
          </cell>
          <cell r="N170">
            <v>489.4</v>
          </cell>
          <cell r="O170">
            <v>490.1</v>
          </cell>
          <cell r="Q170" t="str">
            <v>CyprusFrom 20 to 64 years</v>
          </cell>
          <cell r="R170" t="str">
            <v>Cyprus</v>
          </cell>
          <cell r="S170" t="str">
            <v>From 20 to 64 years</v>
          </cell>
          <cell r="T170">
            <v>189.9</v>
          </cell>
          <cell r="U170">
            <v>193.1</v>
          </cell>
          <cell r="V170">
            <v>194.9</v>
          </cell>
          <cell r="W170">
            <v>200.5</v>
          </cell>
          <cell r="X170">
            <v>206.8</v>
          </cell>
          <cell r="Y170">
            <v>219.5</v>
          </cell>
          <cell r="Z170">
            <v>222.2</v>
          </cell>
          <cell r="AA170">
            <v>231.4</v>
          </cell>
          <cell r="AB170">
            <v>235.3</v>
          </cell>
          <cell r="AC170">
            <v>239.3</v>
          </cell>
          <cell r="AD170">
            <v>242.3</v>
          </cell>
          <cell r="AE170">
            <v>243.7</v>
          </cell>
        </row>
        <row r="171">
          <cell r="A171" t="str">
            <v>CyprusFrom 25 to 29 years</v>
          </cell>
          <cell r="B171" t="str">
            <v>Cyprus</v>
          </cell>
          <cell r="C171" t="str">
            <v>From 25 to 29 years</v>
          </cell>
          <cell r="D171">
            <v>46.7</v>
          </cell>
          <cell r="E171">
            <v>48.6</v>
          </cell>
          <cell r="F171">
            <v>49.1</v>
          </cell>
          <cell r="G171">
            <v>51.4</v>
          </cell>
          <cell r="H171">
            <v>51.9</v>
          </cell>
          <cell r="I171">
            <v>56</v>
          </cell>
          <cell r="J171">
            <v>57</v>
          </cell>
          <cell r="K171">
            <v>64.5</v>
          </cell>
          <cell r="L171">
            <v>65.900000000000006</v>
          </cell>
          <cell r="M171">
            <v>67.7</v>
          </cell>
          <cell r="N171">
            <v>68.900000000000006</v>
          </cell>
          <cell r="O171">
            <v>69.3</v>
          </cell>
          <cell r="Q171" t="str">
            <v>CyprusFrom 25 to 29 years</v>
          </cell>
          <cell r="R171" t="str">
            <v>Cyprus</v>
          </cell>
          <cell r="S171" t="str">
            <v>From 25 to 29 years</v>
          </cell>
          <cell r="T171">
            <v>21.9</v>
          </cell>
          <cell r="U171">
            <v>23</v>
          </cell>
          <cell r="V171">
            <v>23.2</v>
          </cell>
          <cell r="W171">
            <v>24.6</v>
          </cell>
          <cell r="X171">
            <v>25.6</v>
          </cell>
          <cell r="Y171">
            <v>27.7</v>
          </cell>
          <cell r="Z171">
            <v>28.4</v>
          </cell>
          <cell r="AA171">
            <v>32.1</v>
          </cell>
          <cell r="AB171">
            <v>32.6</v>
          </cell>
          <cell r="AC171">
            <v>33.5</v>
          </cell>
          <cell r="AD171">
            <v>33.9</v>
          </cell>
          <cell r="AE171">
            <v>34</v>
          </cell>
        </row>
        <row r="172">
          <cell r="A172" t="str">
            <v>CyprusFrom 30 to 34 years</v>
          </cell>
          <cell r="B172" t="str">
            <v>Cyprus</v>
          </cell>
          <cell r="C172" t="str">
            <v>From 30 to 34 years</v>
          </cell>
          <cell r="D172">
            <v>48.9</v>
          </cell>
          <cell r="E172">
            <v>48.7</v>
          </cell>
          <cell r="F172">
            <v>49.3</v>
          </cell>
          <cell r="G172">
            <v>50.1</v>
          </cell>
          <cell r="H172">
            <v>52.9</v>
          </cell>
          <cell r="I172">
            <v>55.8</v>
          </cell>
          <cell r="J172">
            <v>56.5</v>
          </cell>
          <cell r="K172">
            <v>58.5</v>
          </cell>
          <cell r="L172">
            <v>59.3</v>
          </cell>
          <cell r="M172">
            <v>60</v>
          </cell>
          <cell r="N172">
            <v>61</v>
          </cell>
          <cell r="O172">
            <v>61.8</v>
          </cell>
          <cell r="Q172" t="str">
            <v>CyprusFrom 30 to 34 years</v>
          </cell>
          <cell r="R172" t="str">
            <v>Cyprus</v>
          </cell>
          <cell r="S172" t="str">
            <v>From 30 to 34 years</v>
          </cell>
          <cell r="T172">
            <v>23.5</v>
          </cell>
          <cell r="U172">
            <v>22.9</v>
          </cell>
          <cell r="V172">
            <v>23.1</v>
          </cell>
          <cell r="W172">
            <v>23.4</v>
          </cell>
          <cell r="X172">
            <v>25.4</v>
          </cell>
          <cell r="Y172">
            <v>27.4</v>
          </cell>
          <cell r="Z172">
            <v>27.7</v>
          </cell>
          <cell r="AA172">
            <v>28.9</v>
          </cell>
          <cell r="AB172">
            <v>29.7</v>
          </cell>
          <cell r="AC172">
            <v>30.3</v>
          </cell>
          <cell r="AD172">
            <v>30.7</v>
          </cell>
          <cell r="AE172">
            <v>31.3</v>
          </cell>
        </row>
        <row r="173">
          <cell r="A173" t="str">
            <v>CyprusFrom 35 to 39 years</v>
          </cell>
          <cell r="B173" t="str">
            <v>Cyprus</v>
          </cell>
          <cell r="C173" t="str">
            <v>From 35 to 39 years</v>
          </cell>
          <cell r="D173">
            <v>52.1</v>
          </cell>
          <cell r="E173">
            <v>52.1</v>
          </cell>
          <cell r="F173">
            <v>52.7</v>
          </cell>
          <cell r="G173">
            <v>52.4</v>
          </cell>
          <cell r="H173">
            <v>53.1</v>
          </cell>
          <cell r="I173">
            <v>54.6</v>
          </cell>
          <cell r="J173">
            <v>55.3</v>
          </cell>
          <cell r="K173">
            <v>54.8</v>
          </cell>
          <cell r="L173">
            <v>55.5</v>
          </cell>
          <cell r="M173">
            <v>56</v>
          </cell>
          <cell r="N173">
            <v>56.7</v>
          </cell>
          <cell r="O173">
            <v>57</v>
          </cell>
          <cell r="Q173" t="str">
            <v>CyprusFrom 35 to 39 years</v>
          </cell>
          <cell r="R173" t="str">
            <v>Cyprus</v>
          </cell>
          <cell r="S173" t="str">
            <v>From 35 to 39 years</v>
          </cell>
          <cell r="T173">
            <v>25.5</v>
          </cell>
          <cell r="U173">
            <v>25.1</v>
          </cell>
          <cell r="V173">
            <v>25.3</v>
          </cell>
          <cell r="W173">
            <v>24.9</v>
          </cell>
          <cell r="X173">
            <v>25.2</v>
          </cell>
          <cell r="Y173">
            <v>26</v>
          </cell>
          <cell r="Z173">
            <v>26.4</v>
          </cell>
          <cell r="AA173">
            <v>26.5</v>
          </cell>
          <cell r="AB173">
            <v>27.2</v>
          </cell>
          <cell r="AC173">
            <v>28.2</v>
          </cell>
          <cell r="AD173">
            <v>28.7</v>
          </cell>
          <cell r="AE173">
            <v>29.1</v>
          </cell>
        </row>
        <row r="174">
          <cell r="A174" t="str">
            <v>CyprusFrom 40 to 44 years</v>
          </cell>
          <cell r="B174" t="str">
            <v>Cyprus</v>
          </cell>
          <cell r="C174" t="str">
            <v>From 40 to 44 years</v>
          </cell>
          <cell r="D174">
            <v>50.9</v>
          </cell>
          <cell r="E174">
            <v>52.9</v>
          </cell>
          <cell r="F174">
            <v>53.5</v>
          </cell>
          <cell r="G174">
            <v>54.6</v>
          </cell>
          <cell r="H174">
            <v>55.5</v>
          </cell>
          <cell r="I174">
            <v>56.9</v>
          </cell>
          <cell r="J174">
            <v>57.6</v>
          </cell>
          <cell r="K174">
            <v>57.5</v>
          </cell>
          <cell r="L174">
            <v>56.7</v>
          </cell>
          <cell r="M174">
            <v>55.1</v>
          </cell>
          <cell r="N174">
            <v>54.8</v>
          </cell>
          <cell r="O174">
            <v>53.6</v>
          </cell>
          <cell r="Q174" t="str">
            <v>CyprusFrom 40 to 44 years</v>
          </cell>
          <cell r="R174" t="str">
            <v>Cyprus</v>
          </cell>
          <cell r="S174" t="str">
            <v>From 40 to 44 years</v>
          </cell>
          <cell r="T174">
            <v>25.5</v>
          </cell>
          <cell r="U174">
            <v>25.9</v>
          </cell>
          <cell r="V174">
            <v>26.2</v>
          </cell>
          <cell r="W174">
            <v>26.5</v>
          </cell>
          <cell r="X174">
            <v>27.1</v>
          </cell>
          <cell r="Y174">
            <v>27.9</v>
          </cell>
          <cell r="Z174">
            <v>28.3</v>
          </cell>
          <cell r="AA174">
            <v>28</v>
          </cell>
          <cell r="AB174">
            <v>27.8</v>
          </cell>
          <cell r="AC174">
            <v>27.3</v>
          </cell>
          <cell r="AD174">
            <v>27.3</v>
          </cell>
          <cell r="AE174">
            <v>26.9</v>
          </cell>
        </row>
        <row r="175">
          <cell r="A175" t="str">
            <v>CyprusFrom 45 to 49 years</v>
          </cell>
          <cell r="B175" t="str">
            <v>Cyprus</v>
          </cell>
          <cell r="C175" t="str">
            <v>From 45 to 49 years</v>
          </cell>
          <cell r="D175">
            <v>44.8</v>
          </cell>
          <cell r="E175">
            <v>46.1</v>
          </cell>
          <cell r="F175">
            <v>46.6</v>
          </cell>
          <cell r="G175">
            <v>49.1</v>
          </cell>
          <cell r="H175">
            <v>50.3</v>
          </cell>
          <cell r="I175">
            <v>53.6</v>
          </cell>
          <cell r="J175">
            <v>54.3</v>
          </cell>
          <cell r="K175">
            <v>56.9</v>
          </cell>
          <cell r="L175">
            <v>57.2</v>
          </cell>
          <cell r="M175">
            <v>56.9</v>
          </cell>
          <cell r="N175">
            <v>57</v>
          </cell>
          <cell r="O175">
            <v>56</v>
          </cell>
          <cell r="Q175" t="str">
            <v>CyprusFrom 45 to 49 years</v>
          </cell>
          <cell r="R175" t="str">
            <v>Cyprus</v>
          </cell>
          <cell r="S175" t="str">
            <v>From 45 to 49 years</v>
          </cell>
          <cell r="T175">
            <v>22.3</v>
          </cell>
          <cell r="U175">
            <v>23</v>
          </cell>
          <cell r="V175">
            <v>23.2</v>
          </cell>
          <cell r="W175">
            <v>24.2</v>
          </cell>
          <cell r="X175">
            <v>24.5</v>
          </cell>
          <cell r="Y175">
            <v>26.1</v>
          </cell>
          <cell r="Z175">
            <v>26.5</v>
          </cell>
          <cell r="AA175">
            <v>28.1</v>
          </cell>
          <cell r="AB175">
            <v>28.7</v>
          </cell>
          <cell r="AC175">
            <v>28.9</v>
          </cell>
          <cell r="AD175">
            <v>29</v>
          </cell>
          <cell r="AE175">
            <v>28.7</v>
          </cell>
        </row>
        <row r="176">
          <cell r="A176" t="str">
            <v>CyprusFrom 50 to 54 years</v>
          </cell>
          <cell r="B176" t="str">
            <v>Cyprus</v>
          </cell>
          <cell r="C176" t="str">
            <v>From 50 to 54 years</v>
          </cell>
          <cell r="D176">
            <v>40.799999999999997</v>
          </cell>
          <cell r="E176">
            <v>43</v>
          </cell>
          <cell r="F176">
            <v>43.5</v>
          </cell>
          <cell r="G176">
            <v>44.8</v>
          </cell>
          <cell r="H176">
            <v>45.8</v>
          </cell>
          <cell r="I176">
            <v>47.5</v>
          </cell>
          <cell r="J176">
            <v>48.2</v>
          </cell>
          <cell r="K176">
            <v>49.7</v>
          </cell>
          <cell r="L176">
            <v>50.7</v>
          </cell>
          <cell r="M176">
            <v>52.2</v>
          </cell>
          <cell r="N176">
            <v>53.2</v>
          </cell>
          <cell r="O176">
            <v>54.1</v>
          </cell>
          <cell r="Q176" t="str">
            <v>CyprusFrom 50 to 54 years</v>
          </cell>
          <cell r="R176" t="str">
            <v>Cyprus</v>
          </cell>
          <cell r="S176" t="str">
            <v>From 50 to 54 years</v>
          </cell>
          <cell r="T176">
            <v>20.2</v>
          </cell>
          <cell r="U176">
            <v>21.3</v>
          </cell>
          <cell r="V176">
            <v>21.5</v>
          </cell>
          <cell r="W176">
            <v>22.1</v>
          </cell>
          <cell r="X176">
            <v>22.6</v>
          </cell>
          <cell r="Y176">
            <v>23.4</v>
          </cell>
          <cell r="Z176">
            <v>23.7</v>
          </cell>
          <cell r="AA176">
            <v>24.5</v>
          </cell>
          <cell r="AB176">
            <v>25.1</v>
          </cell>
          <cell r="AC176">
            <v>25.9</v>
          </cell>
          <cell r="AD176">
            <v>26.4</v>
          </cell>
          <cell r="AE176">
            <v>27.1</v>
          </cell>
        </row>
        <row r="177">
          <cell r="A177" t="str">
            <v>CyprusFrom 55 to 59 years</v>
          </cell>
          <cell r="B177" t="str">
            <v>Cyprus</v>
          </cell>
          <cell r="C177" t="str">
            <v>From 55 to 59 years</v>
          </cell>
          <cell r="D177">
            <v>36.1</v>
          </cell>
          <cell r="E177">
            <v>34.9</v>
          </cell>
          <cell r="F177">
            <v>35.299999999999997</v>
          </cell>
          <cell r="G177">
            <v>37.700000000000003</v>
          </cell>
          <cell r="H177">
            <v>39.1</v>
          </cell>
          <cell r="I177">
            <v>41.8</v>
          </cell>
          <cell r="J177">
            <v>42.4</v>
          </cell>
          <cell r="K177">
            <v>46</v>
          </cell>
          <cell r="L177">
            <v>46.8</v>
          </cell>
          <cell r="M177">
            <v>47.4</v>
          </cell>
          <cell r="N177">
            <v>47.9</v>
          </cell>
          <cell r="O177">
            <v>48.1</v>
          </cell>
          <cell r="Q177" t="str">
            <v>CyprusFrom 55 to 59 years</v>
          </cell>
          <cell r="R177" t="str">
            <v>Cyprus</v>
          </cell>
          <cell r="S177" t="str">
            <v>From 55 to 59 years</v>
          </cell>
          <cell r="T177">
            <v>17.899999999999999</v>
          </cell>
          <cell r="U177">
            <v>17.100000000000001</v>
          </cell>
          <cell r="V177">
            <v>17.3</v>
          </cell>
          <cell r="W177">
            <v>18.5</v>
          </cell>
          <cell r="X177">
            <v>19.100000000000001</v>
          </cell>
          <cell r="Y177">
            <v>20.399999999999999</v>
          </cell>
          <cell r="Z177">
            <v>20.7</v>
          </cell>
          <cell r="AA177">
            <v>22.4</v>
          </cell>
          <cell r="AB177">
            <v>23</v>
          </cell>
          <cell r="AC177">
            <v>23.5</v>
          </cell>
          <cell r="AD177">
            <v>23.7</v>
          </cell>
          <cell r="AE177">
            <v>23.9</v>
          </cell>
        </row>
        <row r="178">
          <cell r="A178" t="str">
            <v>CyprusFrom 60 to 64 years</v>
          </cell>
          <cell r="B178" t="str">
            <v>Cyprus</v>
          </cell>
          <cell r="C178" t="str">
            <v>From 60 to 64 years</v>
          </cell>
          <cell r="D178">
            <v>28.6</v>
          </cell>
          <cell r="E178">
            <v>31</v>
          </cell>
          <cell r="F178">
            <v>31.4</v>
          </cell>
          <cell r="G178">
            <v>32.1</v>
          </cell>
          <cell r="H178">
            <v>33.200000000000003</v>
          </cell>
          <cell r="I178">
            <v>34.299999999999997</v>
          </cell>
          <cell r="J178">
            <v>34.799999999999997</v>
          </cell>
          <cell r="K178">
            <v>36.9</v>
          </cell>
          <cell r="L178">
            <v>38.299999999999997</v>
          </cell>
          <cell r="M178">
            <v>40</v>
          </cell>
          <cell r="N178">
            <v>41.2</v>
          </cell>
          <cell r="O178">
            <v>42.4</v>
          </cell>
          <cell r="Q178" t="str">
            <v>CyprusFrom 60 to 64 years</v>
          </cell>
          <cell r="R178" t="str">
            <v>Cyprus</v>
          </cell>
          <cell r="S178" t="str">
            <v>From 60 to 64 years</v>
          </cell>
          <cell r="T178">
            <v>13.9</v>
          </cell>
          <cell r="U178">
            <v>15.1</v>
          </cell>
          <cell r="V178">
            <v>15.3</v>
          </cell>
          <cell r="W178">
            <v>15.6</v>
          </cell>
          <cell r="X178">
            <v>16.100000000000001</v>
          </cell>
          <cell r="Y178">
            <v>16.600000000000001</v>
          </cell>
          <cell r="Z178">
            <v>16.8</v>
          </cell>
          <cell r="AA178">
            <v>17.8</v>
          </cell>
          <cell r="AB178">
            <v>18.5</v>
          </cell>
          <cell r="AC178">
            <v>19.399999999999999</v>
          </cell>
          <cell r="AD178">
            <v>19.899999999999999</v>
          </cell>
          <cell r="AE178">
            <v>20.6</v>
          </cell>
        </row>
        <row r="179">
          <cell r="A179" t="str">
            <v>CyprusFrom 65 to 69 years</v>
          </cell>
          <cell r="B179" t="str">
            <v>Cyprus</v>
          </cell>
          <cell r="C179" t="str">
            <v>From 65 to 69 years</v>
          </cell>
          <cell r="D179">
            <v>24.4</v>
          </cell>
          <cell r="E179">
            <v>25.6</v>
          </cell>
          <cell r="F179">
            <v>25.9</v>
          </cell>
          <cell r="G179">
            <v>27.2</v>
          </cell>
          <cell r="H179">
            <v>28.1</v>
          </cell>
          <cell r="I179">
            <v>29.5</v>
          </cell>
          <cell r="J179">
            <v>29.8</v>
          </cell>
          <cell r="K179">
            <v>31.6</v>
          </cell>
          <cell r="L179">
            <v>32.200000000000003</v>
          </cell>
          <cell r="M179">
            <v>32.9</v>
          </cell>
          <cell r="N179">
            <v>33.5</v>
          </cell>
          <cell r="O179">
            <v>34.1</v>
          </cell>
          <cell r="Q179" t="str">
            <v>CyprusFrom 65 to 69 years</v>
          </cell>
          <cell r="R179" t="str">
            <v>Cyprus</v>
          </cell>
          <cell r="S179" t="str">
            <v>From 65 to 69 years</v>
          </cell>
          <cell r="T179">
            <v>11.4</v>
          </cell>
          <cell r="U179">
            <v>12</v>
          </cell>
          <cell r="V179">
            <v>12.1</v>
          </cell>
          <cell r="W179">
            <v>12.9</v>
          </cell>
          <cell r="X179">
            <v>13.4</v>
          </cell>
          <cell r="Y179">
            <v>14.1</v>
          </cell>
          <cell r="Z179">
            <v>14.3</v>
          </cell>
          <cell r="AA179">
            <v>15.3</v>
          </cell>
          <cell r="AB179">
            <v>15.7</v>
          </cell>
          <cell r="AC179">
            <v>15.9</v>
          </cell>
          <cell r="AD179">
            <v>16.2</v>
          </cell>
          <cell r="AE179">
            <v>16.399999999999999</v>
          </cell>
        </row>
        <row r="180">
          <cell r="A180" t="str">
            <v>LatviaFrom 15 to 19 years</v>
          </cell>
          <cell r="B180" t="str">
            <v>Latvia</v>
          </cell>
          <cell r="C180" t="str">
            <v>From 15 to 19 years</v>
          </cell>
          <cell r="D180">
            <v>178.1</v>
          </cell>
          <cell r="E180">
            <v>180.2</v>
          </cell>
          <cell r="F180">
            <v>184</v>
          </cell>
          <cell r="G180">
            <v>187.1</v>
          </cell>
          <cell r="H180">
            <v>186.6</v>
          </cell>
          <cell r="I180">
            <v>184.4</v>
          </cell>
          <cell r="J180">
            <v>181.5</v>
          </cell>
          <cell r="K180">
            <v>175.6</v>
          </cell>
          <cell r="L180">
            <v>167.5</v>
          </cell>
          <cell r="M180">
            <v>156.30000000000001</v>
          </cell>
          <cell r="N180">
            <v>143.69999999999999</v>
          </cell>
          <cell r="O180">
            <v>130.1</v>
          </cell>
          <cell r="Q180" t="str">
            <v>LatviaFrom 15 to 19 years</v>
          </cell>
          <cell r="R180" t="str">
            <v>Latvia</v>
          </cell>
          <cell r="S180" t="str">
            <v>From 15 to 19 years</v>
          </cell>
          <cell r="T180">
            <v>90.9</v>
          </cell>
          <cell r="U180">
            <v>91.8</v>
          </cell>
          <cell r="V180">
            <v>93.6</v>
          </cell>
          <cell r="W180">
            <v>95.1</v>
          </cell>
          <cell r="X180">
            <v>95.1</v>
          </cell>
          <cell r="Y180">
            <v>94.3</v>
          </cell>
          <cell r="Z180">
            <v>92.4</v>
          </cell>
          <cell r="AA180">
            <v>89.6</v>
          </cell>
          <cell r="AB180">
            <v>85.5</v>
          </cell>
          <cell r="AC180">
            <v>79.599999999999994</v>
          </cell>
          <cell r="AD180">
            <v>73</v>
          </cell>
          <cell r="AE180">
            <v>66.3</v>
          </cell>
        </row>
        <row r="181">
          <cell r="A181" t="str">
            <v>LatviaFrom 20 to 24 years</v>
          </cell>
          <cell r="B181" t="str">
            <v>Latvia</v>
          </cell>
          <cell r="C181" t="str">
            <v>From 20 to 24 years</v>
          </cell>
          <cell r="D181">
            <v>161.5</v>
          </cell>
          <cell r="E181">
            <v>160.4</v>
          </cell>
          <cell r="F181">
            <v>160.69999999999999</v>
          </cell>
          <cell r="G181">
            <v>163.80000000000001</v>
          </cell>
          <cell r="H181">
            <v>169.7</v>
          </cell>
          <cell r="I181">
            <v>174.4</v>
          </cell>
          <cell r="J181">
            <v>178.6</v>
          </cell>
          <cell r="K181">
            <v>183</v>
          </cell>
          <cell r="L181">
            <v>186</v>
          </cell>
          <cell r="M181">
            <v>185.1</v>
          </cell>
          <cell r="N181">
            <v>182.7</v>
          </cell>
          <cell r="O181">
            <v>179.3</v>
          </cell>
          <cell r="Q181" t="str">
            <v>LatviaFrom 20 to 24 years</v>
          </cell>
          <cell r="R181" t="str">
            <v>Latvia</v>
          </cell>
          <cell r="S181" t="str">
            <v>From 20 to 24 years</v>
          </cell>
          <cell r="T181">
            <v>82</v>
          </cell>
          <cell r="U181">
            <v>81.3</v>
          </cell>
          <cell r="V181">
            <v>81.2</v>
          </cell>
          <cell r="W181">
            <v>82.8</v>
          </cell>
          <cell r="X181">
            <v>86.1</v>
          </cell>
          <cell r="Y181">
            <v>88.3</v>
          </cell>
          <cell r="Z181">
            <v>90.9</v>
          </cell>
          <cell r="AA181">
            <v>93.1</v>
          </cell>
          <cell r="AB181">
            <v>94.6</v>
          </cell>
          <cell r="AC181">
            <v>94.3</v>
          </cell>
          <cell r="AD181">
            <v>93.3</v>
          </cell>
          <cell r="AE181">
            <v>91.4</v>
          </cell>
        </row>
        <row r="182">
          <cell r="A182" t="str">
            <v>LatviaFrom 20 to 64 years</v>
          </cell>
          <cell r="B182" t="str">
            <v>Latvia</v>
          </cell>
          <cell r="C182" t="str">
            <v>From 20 to 64 years</v>
          </cell>
          <cell r="D182">
            <v>1422.2</v>
          </cell>
          <cell r="E182">
            <v>1413.2</v>
          </cell>
          <cell r="F182">
            <v>1405.7</v>
          </cell>
          <cell r="G182">
            <v>1400.6</v>
          </cell>
          <cell r="H182">
            <v>1400</v>
          </cell>
          <cell r="I182">
            <v>1398.4</v>
          </cell>
          <cell r="J182">
            <v>1398.4</v>
          </cell>
          <cell r="K182">
            <v>1397.8</v>
          </cell>
          <cell r="L182">
            <v>1400.3</v>
          </cell>
          <cell r="M182">
            <v>1403.9</v>
          </cell>
          <cell r="N182">
            <v>1405.3</v>
          </cell>
          <cell r="O182">
            <v>1405.9</v>
          </cell>
          <cell r="Q182" t="str">
            <v>LatviaFrom 20 to 64 years</v>
          </cell>
          <cell r="R182" t="str">
            <v>Latvia</v>
          </cell>
          <cell r="S182" t="str">
            <v>From 20 to 64 years</v>
          </cell>
          <cell r="T182">
            <v>674.5</v>
          </cell>
          <cell r="U182">
            <v>671.1</v>
          </cell>
          <cell r="V182">
            <v>668.1</v>
          </cell>
          <cell r="W182">
            <v>666.2</v>
          </cell>
          <cell r="X182">
            <v>668.1</v>
          </cell>
          <cell r="Y182">
            <v>668.6</v>
          </cell>
          <cell r="Z182">
            <v>670.5</v>
          </cell>
          <cell r="AA182">
            <v>671.6</v>
          </cell>
          <cell r="AB182">
            <v>674</v>
          </cell>
          <cell r="AC182">
            <v>677.2</v>
          </cell>
          <cell r="AD182">
            <v>679.1</v>
          </cell>
          <cell r="AE182">
            <v>680.5</v>
          </cell>
        </row>
        <row r="183">
          <cell r="A183" t="str">
            <v>LatviaFrom 25 to 29 years</v>
          </cell>
          <cell r="B183" t="str">
            <v>Latvia</v>
          </cell>
          <cell r="C183" t="str">
            <v>From 25 to 29 years</v>
          </cell>
          <cell r="D183">
            <v>165</v>
          </cell>
          <cell r="E183">
            <v>163.69999999999999</v>
          </cell>
          <cell r="F183">
            <v>161.6</v>
          </cell>
          <cell r="G183">
            <v>159.5</v>
          </cell>
          <cell r="H183">
            <v>159.5</v>
          </cell>
          <cell r="I183">
            <v>158.6</v>
          </cell>
          <cell r="J183">
            <v>159</v>
          </cell>
          <cell r="K183">
            <v>160.1</v>
          </cell>
          <cell r="L183">
            <v>163</v>
          </cell>
          <cell r="M183">
            <v>168.4</v>
          </cell>
          <cell r="N183">
            <v>172.4</v>
          </cell>
          <cell r="O183">
            <v>174.9</v>
          </cell>
          <cell r="Q183" t="str">
            <v>LatviaFrom 25 to 29 years</v>
          </cell>
          <cell r="R183" t="str">
            <v>Latvia</v>
          </cell>
          <cell r="S183" t="str">
            <v>From 25 to 29 years</v>
          </cell>
          <cell r="T183">
            <v>83.2</v>
          </cell>
          <cell r="U183">
            <v>82.7</v>
          </cell>
          <cell r="V183">
            <v>81.8</v>
          </cell>
          <cell r="W183">
            <v>80.400000000000006</v>
          </cell>
          <cell r="X183">
            <v>80.599999999999994</v>
          </cell>
          <cell r="Y183">
            <v>80.099999999999994</v>
          </cell>
          <cell r="Z183">
            <v>80.7</v>
          </cell>
          <cell r="AA183">
            <v>81.3</v>
          </cell>
          <cell r="AB183">
            <v>82.9</v>
          </cell>
          <cell r="AC183">
            <v>85.9</v>
          </cell>
          <cell r="AD183">
            <v>87.9</v>
          </cell>
          <cell r="AE183">
            <v>89.4</v>
          </cell>
        </row>
        <row r="184">
          <cell r="A184" t="str">
            <v>LatviaFrom 30 to 34 years</v>
          </cell>
          <cell r="B184" t="str">
            <v>Latvia</v>
          </cell>
          <cell r="C184" t="str">
            <v>From 30 to 34 years</v>
          </cell>
          <cell r="D184">
            <v>159.30000000000001</v>
          </cell>
          <cell r="E184">
            <v>159.69999999999999</v>
          </cell>
          <cell r="F184">
            <v>160.80000000000001</v>
          </cell>
          <cell r="G184">
            <v>161.6</v>
          </cell>
          <cell r="H184">
            <v>161.80000000000001</v>
          </cell>
          <cell r="I184">
            <v>162.19999999999999</v>
          </cell>
          <cell r="J184">
            <v>161.5</v>
          </cell>
          <cell r="K184">
            <v>159.6</v>
          </cell>
          <cell r="L184">
            <v>158.30000000000001</v>
          </cell>
          <cell r="M184">
            <v>157.19999999999999</v>
          </cell>
          <cell r="N184">
            <v>155.80000000000001</v>
          </cell>
          <cell r="O184">
            <v>155.1</v>
          </cell>
          <cell r="Q184" t="str">
            <v>LatviaFrom 30 to 34 years</v>
          </cell>
          <cell r="R184" t="str">
            <v>Latvia</v>
          </cell>
          <cell r="S184" t="str">
            <v>From 30 to 34 years</v>
          </cell>
          <cell r="T184">
            <v>79</v>
          </cell>
          <cell r="U184">
            <v>79</v>
          </cell>
          <cell r="V184">
            <v>79.7</v>
          </cell>
          <cell r="W184">
            <v>80.5</v>
          </cell>
          <cell r="X184">
            <v>80.8</v>
          </cell>
          <cell r="Y184">
            <v>81.400000000000006</v>
          </cell>
          <cell r="Z184">
            <v>81.2</v>
          </cell>
          <cell r="AA184">
            <v>80.7</v>
          </cell>
          <cell r="AB184">
            <v>80.099999999999994</v>
          </cell>
          <cell r="AC184">
            <v>79.5</v>
          </cell>
          <cell r="AD184">
            <v>78.900000000000006</v>
          </cell>
          <cell r="AE184">
            <v>78.8</v>
          </cell>
        </row>
        <row r="185">
          <cell r="A185" t="str">
            <v>LatviaFrom 35 to 39 years</v>
          </cell>
          <cell r="B185" t="str">
            <v>Latvia</v>
          </cell>
          <cell r="C185" t="str">
            <v>From 35 to 39 years</v>
          </cell>
          <cell r="D185">
            <v>176.9</v>
          </cell>
          <cell r="E185">
            <v>170.3</v>
          </cell>
          <cell r="F185">
            <v>164.7</v>
          </cell>
          <cell r="G185">
            <v>160.30000000000001</v>
          </cell>
          <cell r="H185">
            <v>157.69999999999999</v>
          </cell>
          <cell r="I185">
            <v>156.19999999999999</v>
          </cell>
          <cell r="J185">
            <v>157.4</v>
          </cell>
          <cell r="K185">
            <v>158.4</v>
          </cell>
          <cell r="L185">
            <v>159.5</v>
          </cell>
          <cell r="M185">
            <v>159</v>
          </cell>
          <cell r="N185">
            <v>158.9</v>
          </cell>
          <cell r="O185">
            <v>157.5</v>
          </cell>
          <cell r="Q185" t="str">
            <v>LatviaFrom 35 to 39 years</v>
          </cell>
          <cell r="R185" t="str">
            <v>Latvia</v>
          </cell>
          <cell r="S185" t="str">
            <v>From 35 to 39 years</v>
          </cell>
          <cell r="T185">
            <v>86.2</v>
          </cell>
          <cell r="U185">
            <v>83.4</v>
          </cell>
          <cell r="V185">
            <v>80.8</v>
          </cell>
          <cell r="W185">
            <v>78.599999999999994</v>
          </cell>
          <cell r="X185">
            <v>77.7</v>
          </cell>
          <cell r="Y185">
            <v>77.099999999999994</v>
          </cell>
          <cell r="Z185">
            <v>77.7</v>
          </cell>
          <cell r="AA185">
            <v>78.3</v>
          </cell>
          <cell r="AB185">
            <v>79.400000000000006</v>
          </cell>
          <cell r="AC185">
            <v>79.3</v>
          </cell>
          <cell r="AD185">
            <v>79.599999999999994</v>
          </cell>
          <cell r="AE185">
            <v>79.2</v>
          </cell>
        </row>
        <row r="186">
          <cell r="A186" t="str">
            <v>LatviaFrom 40 to 44 years</v>
          </cell>
          <cell r="B186" t="str">
            <v>Latvia</v>
          </cell>
          <cell r="C186" t="str">
            <v>From 40 to 44 years</v>
          </cell>
          <cell r="D186">
            <v>175.3</v>
          </cell>
          <cell r="E186">
            <v>176.6</v>
          </cell>
          <cell r="F186">
            <v>178.7</v>
          </cell>
          <cell r="G186">
            <v>178.4</v>
          </cell>
          <cell r="H186">
            <v>175.8</v>
          </cell>
          <cell r="I186">
            <v>172.2</v>
          </cell>
          <cell r="J186">
            <v>166.4</v>
          </cell>
          <cell r="K186">
            <v>161.30000000000001</v>
          </cell>
          <cell r="L186">
            <v>156.9</v>
          </cell>
          <cell r="M186">
            <v>154.4</v>
          </cell>
          <cell r="N186">
            <v>152.5</v>
          </cell>
          <cell r="O186">
            <v>153.19999999999999</v>
          </cell>
          <cell r="Q186" t="str">
            <v>LatviaFrom 40 to 44 years</v>
          </cell>
          <cell r="R186" t="str">
            <v>Latvia</v>
          </cell>
          <cell r="S186" t="str">
            <v>From 40 to 44 years</v>
          </cell>
          <cell r="T186">
            <v>84.4</v>
          </cell>
          <cell r="U186">
            <v>85.1</v>
          </cell>
          <cell r="V186">
            <v>86.4</v>
          </cell>
          <cell r="W186">
            <v>86.1</v>
          </cell>
          <cell r="X186">
            <v>84.8</v>
          </cell>
          <cell r="Y186">
            <v>83.3</v>
          </cell>
          <cell r="Z186">
            <v>80.900000000000006</v>
          </cell>
          <cell r="AA186">
            <v>78.5</v>
          </cell>
          <cell r="AB186">
            <v>76.599999999999994</v>
          </cell>
          <cell r="AC186">
            <v>75.599999999999994</v>
          </cell>
          <cell r="AD186">
            <v>74.900000000000006</v>
          </cell>
          <cell r="AE186">
            <v>75.099999999999994</v>
          </cell>
        </row>
        <row r="187">
          <cell r="A187" t="str">
            <v>LatviaFrom 45 to 49 years</v>
          </cell>
          <cell r="B187" t="str">
            <v>Latvia</v>
          </cell>
          <cell r="C187" t="str">
            <v>From 45 to 49 years</v>
          </cell>
          <cell r="D187">
            <v>155.5</v>
          </cell>
          <cell r="E187">
            <v>156.69999999999999</v>
          </cell>
          <cell r="F187">
            <v>157.6</v>
          </cell>
          <cell r="G187">
            <v>160.6</v>
          </cell>
          <cell r="H187">
            <v>165.5</v>
          </cell>
          <cell r="I187">
            <v>168.3</v>
          </cell>
          <cell r="J187">
            <v>170.8</v>
          </cell>
          <cell r="K187">
            <v>173</v>
          </cell>
          <cell r="L187">
            <v>172.4</v>
          </cell>
          <cell r="M187">
            <v>170.2</v>
          </cell>
          <cell r="N187">
            <v>166.5</v>
          </cell>
          <cell r="O187">
            <v>160.69999999999999</v>
          </cell>
          <cell r="Q187" t="str">
            <v>LatviaFrom 45 to 49 years</v>
          </cell>
          <cell r="R187" t="str">
            <v>Latvia</v>
          </cell>
          <cell r="S187" t="str">
            <v>From 45 to 49 years</v>
          </cell>
          <cell r="T187">
            <v>72.8</v>
          </cell>
          <cell r="U187">
            <v>73.5</v>
          </cell>
          <cell r="V187">
            <v>73.900000000000006</v>
          </cell>
          <cell r="W187">
            <v>75.7</v>
          </cell>
          <cell r="X187">
            <v>78.400000000000006</v>
          </cell>
          <cell r="Y187">
            <v>79.8</v>
          </cell>
          <cell r="Z187">
            <v>81.2</v>
          </cell>
          <cell r="AA187">
            <v>82.5</v>
          </cell>
          <cell r="AB187">
            <v>82</v>
          </cell>
          <cell r="AC187">
            <v>81</v>
          </cell>
          <cell r="AD187">
            <v>79.5</v>
          </cell>
          <cell r="AE187">
            <v>77.2</v>
          </cell>
        </row>
        <row r="188">
          <cell r="A188" t="str">
            <v>LatviaFrom 50 to 54 years</v>
          </cell>
          <cell r="B188" t="str">
            <v>Latvia</v>
          </cell>
          <cell r="C188" t="str">
            <v>From 50 to 54 years</v>
          </cell>
          <cell r="D188">
            <v>139.69999999999999</v>
          </cell>
          <cell r="E188">
            <v>143.69999999999999</v>
          </cell>
          <cell r="F188">
            <v>147.5</v>
          </cell>
          <cell r="G188">
            <v>149.1</v>
          </cell>
          <cell r="H188">
            <v>147.9</v>
          </cell>
          <cell r="I188">
            <v>147.19999999999999</v>
          </cell>
          <cell r="J188">
            <v>149</v>
          </cell>
          <cell r="K188">
            <v>150.19999999999999</v>
          </cell>
          <cell r="L188">
            <v>152.9</v>
          </cell>
          <cell r="M188">
            <v>158</v>
          </cell>
          <cell r="N188">
            <v>160.69999999999999</v>
          </cell>
          <cell r="O188">
            <v>163</v>
          </cell>
          <cell r="Q188" t="str">
            <v>LatviaFrom 50 to 54 years</v>
          </cell>
          <cell r="R188" t="str">
            <v>Latvia</v>
          </cell>
          <cell r="S188" t="str">
            <v>From 50 to 54 years</v>
          </cell>
          <cell r="T188">
            <v>63.4</v>
          </cell>
          <cell r="U188">
            <v>65.5</v>
          </cell>
          <cell r="V188">
            <v>67.2</v>
          </cell>
          <cell r="W188">
            <v>68</v>
          </cell>
          <cell r="X188">
            <v>67.5</v>
          </cell>
          <cell r="Y188">
            <v>67.5</v>
          </cell>
          <cell r="Z188">
            <v>68.3</v>
          </cell>
          <cell r="AA188">
            <v>68.900000000000006</v>
          </cell>
          <cell r="AB188">
            <v>70.5</v>
          </cell>
          <cell r="AC188">
            <v>73.3</v>
          </cell>
          <cell r="AD188">
            <v>74.7</v>
          </cell>
          <cell r="AE188">
            <v>75.900000000000006</v>
          </cell>
        </row>
        <row r="189">
          <cell r="A189" t="str">
            <v>LatviaFrom 55 to 59 years</v>
          </cell>
          <cell r="B189" t="str">
            <v>Latvia</v>
          </cell>
          <cell r="C189" t="str">
            <v>From 55 to 59 years</v>
          </cell>
          <cell r="D189">
            <v>142.5</v>
          </cell>
          <cell r="E189">
            <v>134</v>
          </cell>
          <cell r="F189">
            <v>125.4</v>
          </cell>
          <cell r="G189">
            <v>122.6</v>
          </cell>
          <cell r="H189">
            <v>124.1</v>
          </cell>
          <cell r="I189">
            <v>129.1</v>
          </cell>
          <cell r="J189">
            <v>133.9</v>
          </cell>
          <cell r="K189">
            <v>138.1</v>
          </cell>
          <cell r="L189">
            <v>139.30000000000001</v>
          </cell>
          <cell r="M189">
            <v>138.4</v>
          </cell>
          <cell r="N189">
            <v>137.80000000000001</v>
          </cell>
          <cell r="O189">
            <v>139.69999999999999</v>
          </cell>
          <cell r="Q189" t="str">
            <v>LatviaFrom 55 to 59 years</v>
          </cell>
          <cell r="R189" t="str">
            <v>Latvia</v>
          </cell>
          <cell r="S189" t="str">
            <v>From 55 to 59 years</v>
          </cell>
          <cell r="T189">
            <v>62.3</v>
          </cell>
          <cell r="U189">
            <v>58.7</v>
          </cell>
          <cell r="V189">
            <v>54.8</v>
          </cell>
          <cell r="W189">
            <v>53.8</v>
          </cell>
          <cell r="X189">
            <v>54.6</v>
          </cell>
          <cell r="Y189">
            <v>56.7</v>
          </cell>
          <cell r="Z189">
            <v>59</v>
          </cell>
          <cell r="AA189">
            <v>60.9</v>
          </cell>
          <cell r="AB189">
            <v>61.2</v>
          </cell>
          <cell r="AC189">
            <v>61</v>
          </cell>
          <cell r="AD189">
            <v>61.1</v>
          </cell>
          <cell r="AE189">
            <v>62</v>
          </cell>
        </row>
        <row r="190">
          <cell r="A190" t="str">
            <v>LatviaFrom 60 to 64 years</v>
          </cell>
          <cell r="B190" t="str">
            <v>Latvia</v>
          </cell>
          <cell r="C190" t="str">
            <v>From 60 to 64 years</v>
          </cell>
          <cell r="D190">
            <v>146.6</v>
          </cell>
          <cell r="E190">
            <v>148.1</v>
          </cell>
          <cell r="F190">
            <v>148.69999999999999</v>
          </cell>
          <cell r="G190">
            <v>144.69999999999999</v>
          </cell>
          <cell r="H190">
            <v>138.1</v>
          </cell>
          <cell r="I190">
            <v>130.30000000000001</v>
          </cell>
          <cell r="J190">
            <v>121.9</v>
          </cell>
          <cell r="K190">
            <v>114.1</v>
          </cell>
          <cell r="L190">
            <v>111.9</v>
          </cell>
          <cell r="M190">
            <v>113.2</v>
          </cell>
          <cell r="N190">
            <v>118.1</v>
          </cell>
          <cell r="O190">
            <v>122.5</v>
          </cell>
          <cell r="Q190" t="str">
            <v>LatviaFrom 60 to 64 years</v>
          </cell>
          <cell r="R190" t="str">
            <v>Latvia</v>
          </cell>
          <cell r="S190" t="str">
            <v>From 60 to 64 years</v>
          </cell>
          <cell r="T190">
            <v>61.3</v>
          </cell>
          <cell r="U190">
            <v>61.9</v>
          </cell>
          <cell r="V190">
            <v>62.1</v>
          </cell>
          <cell r="W190">
            <v>60.2</v>
          </cell>
          <cell r="X190">
            <v>57.5</v>
          </cell>
          <cell r="Y190">
            <v>54.2</v>
          </cell>
          <cell r="Z190">
            <v>50.6</v>
          </cell>
          <cell r="AA190">
            <v>47.3</v>
          </cell>
          <cell r="AB190">
            <v>46.7</v>
          </cell>
          <cell r="AC190">
            <v>47.3</v>
          </cell>
          <cell r="AD190">
            <v>49.3</v>
          </cell>
          <cell r="AE190">
            <v>51.4</v>
          </cell>
        </row>
        <row r="191">
          <cell r="A191" t="str">
            <v>LatviaFrom 65 to 69 years</v>
          </cell>
          <cell r="B191" t="str">
            <v>Latvia</v>
          </cell>
          <cell r="C191" t="str">
            <v>From 65 to 69 years</v>
          </cell>
          <cell r="D191">
            <v>120.9</v>
          </cell>
          <cell r="E191">
            <v>119</v>
          </cell>
          <cell r="F191">
            <v>118.7</v>
          </cell>
          <cell r="G191">
            <v>120.1</v>
          </cell>
          <cell r="H191">
            <v>123.9</v>
          </cell>
          <cell r="I191">
            <v>128.30000000000001</v>
          </cell>
          <cell r="J191">
            <v>130.1</v>
          </cell>
          <cell r="K191">
            <v>131</v>
          </cell>
          <cell r="L191">
            <v>127.7</v>
          </cell>
          <cell r="M191">
            <v>122</v>
          </cell>
          <cell r="N191">
            <v>115.1</v>
          </cell>
          <cell r="O191">
            <v>107.7</v>
          </cell>
          <cell r="Q191" t="str">
            <v>LatviaFrom 65 to 69 years</v>
          </cell>
          <cell r="R191" t="str">
            <v>Latvia</v>
          </cell>
          <cell r="S191" t="str">
            <v>From 65 to 69 years</v>
          </cell>
          <cell r="T191">
            <v>46.7</v>
          </cell>
          <cell r="U191">
            <v>46</v>
          </cell>
          <cell r="V191">
            <v>45.7</v>
          </cell>
          <cell r="W191">
            <v>46.3</v>
          </cell>
          <cell r="X191">
            <v>48</v>
          </cell>
          <cell r="Y191">
            <v>49.7</v>
          </cell>
          <cell r="Z191">
            <v>50.4</v>
          </cell>
          <cell r="AA191">
            <v>50.8</v>
          </cell>
          <cell r="AB191">
            <v>49.4</v>
          </cell>
          <cell r="AC191">
            <v>47.1</v>
          </cell>
          <cell r="AD191">
            <v>44.4</v>
          </cell>
          <cell r="AE191">
            <v>41.5</v>
          </cell>
        </row>
        <row r="192">
          <cell r="A192" t="str">
            <v>LithuaniaFrom 15 to 19 years</v>
          </cell>
          <cell r="B192" t="str">
            <v>Lithuania</v>
          </cell>
          <cell r="C192" t="str">
            <v>From 15 to 19 years</v>
          </cell>
          <cell r="D192">
            <v>259.89999999999998</v>
          </cell>
          <cell r="E192">
            <v>261.7</v>
          </cell>
          <cell r="F192">
            <v>266.60000000000002</v>
          </cell>
          <cell r="G192">
            <v>274.5</v>
          </cell>
          <cell r="H192">
            <v>274.3</v>
          </cell>
          <cell r="I192">
            <v>273.39999999999998</v>
          </cell>
          <cell r="J192">
            <v>271.10000000000002</v>
          </cell>
          <cell r="K192">
            <v>265.7</v>
          </cell>
          <cell r="L192">
            <v>261.39999999999998</v>
          </cell>
          <cell r="M192">
            <v>253.6</v>
          </cell>
          <cell r="N192">
            <v>239.7</v>
          </cell>
          <cell r="O192">
            <v>219.3</v>
          </cell>
          <cell r="Q192" t="str">
            <v>LithuaniaFrom 15 to 19 years</v>
          </cell>
          <cell r="R192" t="str">
            <v>Lithuania</v>
          </cell>
          <cell r="S192" t="str">
            <v>From 15 to 19 years</v>
          </cell>
          <cell r="T192">
            <v>132.4</v>
          </cell>
          <cell r="U192">
            <v>132.4</v>
          </cell>
          <cell r="V192">
            <v>133.30000000000001</v>
          </cell>
          <cell r="W192">
            <v>138.30000000000001</v>
          </cell>
          <cell r="X192">
            <v>139.1</v>
          </cell>
          <cell r="Y192">
            <v>139.4</v>
          </cell>
          <cell r="Z192">
            <v>138.5</v>
          </cell>
          <cell r="AA192">
            <v>135.6</v>
          </cell>
          <cell r="AB192">
            <v>133.19999999999999</v>
          </cell>
          <cell r="AC192">
            <v>129.4</v>
          </cell>
          <cell r="AD192">
            <v>122.4</v>
          </cell>
          <cell r="AE192">
            <v>112.2</v>
          </cell>
        </row>
        <row r="193">
          <cell r="A193" t="str">
            <v>LithuaniaFrom 20 to 24 years</v>
          </cell>
          <cell r="B193" t="str">
            <v>Lithuania</v>
          </cell>
          <cell r="C193" t="str">
            <v>From 20 to 24 years</v>
          </cell>
          <cell r="D193">
            <v>234.4</v>
          </cell>
          <cell r="E193">
            <v>231.4</v>
          </cell>
          <cell r="F193">
            <v>229.9</v>
          </cell>
          <cell r="G193">
            <v>233.9</v>
          </cell>
          <cell r="H193">
            <v>243.9</v>
          </cell>
          <cell r="I193">
            <v>251.1</v>
          </cell>
          <cell r="J193">
            <v>259.2</v>
          </cell>
          <cell r="K193">
            <v>267.39999999999998</v>
          </cell>
          <cell r="L193">
            <v>273.39999999999998</v>
          </cell>
          <cell r="M193">
            <v>272.3</v>
          </cell>
          <cell r="N193">
            <v>266.60000000000002</v>
          </cell>
          <cell r="O193">
            <v>249.8</v>
          </cell>
          <cell r="Q193" t="str">
            <v>LithuaniaFrom 20 to 24 years</v>
          </cell>
          <cell r="R193" t="str">
            <v>Lithuania</v>
          </cell>
          <cell r="S193" t="str">
            <v>From 20 to 24 years</v>
          </cell>
          <cell r="T193">
            <v>118.8</v>
          </cell>
          <cell r="U193">
            <v>115.7</v>
          </cell>
          <cell r="V193">
            <v>115.7</v>
          </cell>
          <cell r="W193">
            <v>116.4</v>
          </cell>
          <cell r="X193">
            <v>122.6</v>
          </cell>
          <cell r="Y193">
            <v>127.4</v>
          </cell>
          <cell r="Z193">
            <v>131.80000000000001</v>
          </cell>
          <cell r="AA193">
            <v>136.1</v>
          </cell>
          <cell r="AB193">
            <v>139.30000000000001</v>
          </cell>
          <cell r="AC193">
            <v>138.6</v>
          </cell>
          <cell r="AD193">
            <v>135.80000000000001</v>
          </cell>
          <cell r="AE193">
            <v>128.1</v>
          </cell>
        </row>
        <row r="194">
          <cell r="A194" t="str">
            <v>LithuaniaFrom 20 to 64 years</v>
          </cell>
          <cell r="B194" t="str">
            <v>Lithuania</v>
          </cell>
          <cell r="C194" t="str">
            <v>From 20 to 64 years</v>
          </cell>
          <cell r="D194">
            <v>2058.5</v>
          </cell>
          <cell r="E194">
            <v>2049.1</v>
          </cell>
          <cell r="F194">
            <v>2035.7</v>
          </cell>
          <cell r="G194">
            <v>2024.3</v>
          </cell>
          <cell r="H194">
            <v>2032.8</v>
          </cell>
          <cell r="I194">
            <v>2048.1</v>
          </cell>
          <cell r="J194">
            <v>2050</v>
          </cell>
          <cell r="K194">
            <v>2053.6</v>
          </cell>
          <cell r="L194">
            <v>2054.6999999999998</v>
          </cell>
          <cell r="M194">
            <v>2055.1999999999998</v>
          </cell>
          <cell r="N194">
            <v>2042.8</v>
          </cell>
          <cell r="O194">
            <v>1991.1</v>
          </cell>
          <cell r="Q194" t="str">
            <v>LithuaniaFrom 20 to 64 years</v>
          </cell>
          <cell r="R194" t="str">
            <v>Lithuania</v>
          </cell>
          <cell r="S194" t="str">
            <v>From 20 to 64 years</v>
          </cell>
          <cell r="T194">
            <v>982.9</v>
          </cell>
          <cell r="U194">
            <v>974.8</v>
          </cell>
          <cell r="V194">
            <v>969.8</v>
          </cell>
          <cell r="W194">
            <v>963.6</v>
          </cell>
          <cell r="X194">
            <v>970.8</v>
          </cell>
          <cell r="Y194">
            <v>980</v>
          </cell>
          <cell r="Z194">
            <v>982.4</v>
          </cell>
          <cell r="AA194">
            <v>985.3</v>
          </cell>
          <cell r="AB194">
            <v>987.3</v>
          </cell>
          <cell r="AC194">
            <v>989.1</v>
          </cell>
          <cell r="AD194">
            <v>982.6</v>
          </cell>
          <cell r="AE194">
            <v>959.3</v>
          </cell>
        </row>
        <row r="195">
          <cell r="A195" t="str">
            <v>LithuaniaFrom 25 to 29 years</v>
          </cell>
          <cell r="B195" t="str">
            <v>Lithuania</v>
          </cell>
          <cell r="C195" t="str">
            <v>From 25 to 29 years</v>
          </cell>
          <cell r="D195">
            <v>251</v>
          </cell>
          <cell r="E195">
            <v>242.2</v>
          </cell>
          <cell r="F195">
            <v>235.3</v>
          </cell>
          <cell r="G195">
            <v>228.4</v>
          </cell>
          <cell r="H195">
            <v>224.6</v>
          </cell>
          <cell r="I195">
            <v>225.7</v>
          </cell>
          <cell r="J195">
            <v>226.5</v>
          </cell>
          <cell r="K195">
            <v>220</v>
          </cell>
          <cell r="L195">
            <v>230</v>
          </cell>
          <cell r="M195">
            <v>235.6</v>
          </cell>
          <cell r="N195">
            <v>224.1</v>
          </cell>
          <cell r="O195">
            <v>201.8</v>
          </cell>
          <cell r="Q195" t="str">
            <v>LithuaniaFrom 25 to 29 years</v>
          </cell>
          <cell r="R195" t="str">
            <v>Lithuania</v>
          </cell>
          <cell r="S195" t="str">
            <v>From 25 to 29 years</v>
          </cell>
          <cell r="T195">
            <v>125.6</v>
          </cell>
          <cell r="U195">
            <v>120.7</v>
          </cell>
          <cell r="V195">
            <v>117.2</v>
          </cell>
          <cell r="W195">
            <v>115</v>
          </cell>
          <cell r="X195">
            <v>112.1</v>
          </cell>
          <cell r="Y195">
            <v>113.6</v>
          </cell>
          <cell r="Z195">
            <v>114.1</v>
          </cell>
          <cell r="AA195">
            <v>111.8</v>
          </cell>
          <cell r="AB195">
            <v>117.5</v>
          </cell>
          <cell r="AC195">
            <v>118.9</v>
          </cell>
          <cell r="AD195">
            <v>116.4</v>
          </cell>
          <cell r="AE195">
            <v>105</v>
          </cell>
        </row>
        <row r="196">
          <cell r="A196" t="str">
            <v>LithuaniaFrom 30 to 34 years</v>
          </cell>
          <cell r="B196" t="str">
            <v>Lithuania</v>
          </cell>
          <cell r="C196" t="str">
            <v>From 30 to 34 years</v>
          </cell>
          <cell r="D196">
            <v>257.39999999999998</v>
          </cell>
          <cell r="E196">
            <v>255.4</v>
          </cell>
          <cell r="F196">
            <v>254.5</v>
          </cell>
          <cell r="G196">
            <v>248.5</v>
          </cell>
          <cell r="H196">
            <v>246.6</v>
          </cell>
          <cell r="I196">
            <v>242.9</v>
          </cell>
          <cell r="J196">
            <v>234.4</v>
          </cell>
          <cell r="K196">
            <v>235.6</v>
          </cell>
          <cell r="L196">
            <v>222.9</v>
          </cell>
          <cell r="M196">
            <v>220.4</v>
          </cell>
          <cell r="N196">
            <v>232.9</v>
          </cell>
          <cell r="O196">
            <v>237.6</v>
          </cell>
          <cell r="Q196" t="str">
            <v>LithuaniaFrom 30 to 34 years</v>
          </cell>
          <cell r="R196" t="str">
            <v>Lithuania</v>
          </cell>
          <cell r="S196" t="str">
            <v>From 30 to 34 years</v>
          </cell>
          <cell r="T196">
            <v>127.9</v>
          </cell>
          <cell r="U196">
            <v>126.1</v>
          </cell>
          <cell r="V196">
            <v>125.5</v>
          </cell>
          <cell r="W196">
            <v>123</v>
          </cell>
          <cell r="X196">
            <v>123.1</v>
          </cell>
          <cell r="Y196">
            <v>120.4</v>
          </cell>
          <cell r="Z196">
            <v>117</v>
          </cell>
          <cell r="AA196">
            <v>117.7</v>
          </cell>
          <cell r="AB196">
            <v>111.2</v>
          </cell>
          <cell r="AC196">
            <v>112.1</v>
          </cell>
          <cell r="AD196">
            <v>115.6</v>
          </cell>
          <cell r="AE196">
            <v>119.3</v>
          </cell>
        </row>
        <row r="197">
          <cell r="A197" t="str">
            <v>LithuaniaFrom 35 to 39 years</v>
          </cell>
          <cell r="B197" t="str">
            <v>Lithuania</v>
          </cell>
          <cell r="C197" t="str">
            <v>From 35 to 39 years</v>
          </cell>
          <cell r="D197">
            <v>279.89999999999998</v>
          </cell>
          <cell r="E197">
            <v>273.39999999999998</v>
          </cell>
          <cell r="F197">
            <v>263.8</v>
          </cell>
          <cell r="G197">
            <v>257.2</v>
          </cell>
          <cell r="H197">
            <v>252.2</v>
          </cell>
          <cell r="I197">
            <v>250.6</v>
          </cell>
          <cell r="J197">
            <v>249.2</v>
          </cell>
          <cell r="K197">
            <v>248.3</v>
          </cell>
          <cell r="L197">
            <v>246.2</v>
          </cell>
          <cell r="M197">
            <v>240.9</v>
          </cell>
          <cell r="N197">
            <v>232.5</v>
          </cell>
          <cell r="O197">
            <v>217.4</v>
          </cell>
          <cell r="Q197" t="str">
            <v>LithuaniaFrom 35 to 39 years</v>
          </cell>
          <cell r="R197" t="str">
            <v>Lithuania</v>
          </cell>
          <cell r="S197" t="str">
            <v>From 35 to 39 years</v>
          </cell>
          <cell r="T197">
            <v>137.5</v>
          </cell>
          <cell r="U197">
            <v>134.5</v>
          </cell>
          <cell r="V197">
            <v>130.69999999999999</v>
          </cell>
          <cell r="W197">
            <v>126</v>
          </cell>
          <cell r="X197">
            <v>123.7</v>
          </cell>
          <cell r="Y197">
            <v>123.2</v>
          </cell>
          <cell r="Z197">
            <v>122.2</v>
          </cell>
          <cell r="AA197">
            <v>121.9</v>
          </cell>
          <cell r="AB197">
            <v>121.2</v>
          </cell>
          <cell r="AC197">
            <v>119</v>
          </cell>
          <cell r="AD197">
            <v>114.6</v>
          </cell>
          <cell r="AE197">
            <v>107.1</v>
          </cell>
        </row>
        <row r="198">
          <cell r="A198" t="str">
            <v>LithuaniaFrom 40 to 44 years</v>
          </cell>
          <cell r="B198" t="str">
            <v>Lithuania</v>
          </cell>
          <cell r="C198" t="str">
            <v>From 40 to 44 years</v>
          </cell>
          <cell r="D198">
            <v>255.3</v>
          </cell>
          <cell r="E198">
            <v>264.39999999999998</v>
          </cell>
          <cell r="F198">
            <v>271.3</v>
          </cell>
          <cell r="G198">
            <v>274.39999999999998</v>
          </cell>
          <cell r="H198">
            <v>273.3</v>
          </cell>
          <cell r="I198">
            <v>272.39999999999998</v>
          </cell>
          <cell r="J198">
            <v>265.8</v>
          </cell>
          <cell r="K198">
            <v>257.8</v>
          </cell>
          <cell r="L198">
            <v>251.1</v>
          </cell>
          <cell r="M198">
            <v>246.9</v>
          </cell>
          <cell r="N198">
            <v>241.1</v>
          </cell>
          <cell r="O198">
            <v>235.2</v>
          </cell>
          <cell r="Q198" t="str">
            <v>LithuaniaFrom 40 to 44 years</v>
          </cell>
          <cell r="R198" t="str">
            <v>Lithuania</v>
          </cell>
          <cell r="S198" t="str">
            <v>From 40 to 44 years</v>
          </cell>
          <cell r="T198">
            <v>123.1</v>
          </cell>
          <cell r="U198">
            <v>127</v>
          </cell>
          <cell r="V198">
            <v>129.69999999999999</v>
          </cell>
          <cell r="W198">
            <v>132.30000000000001</v>
          </cell>
          <cell r="X198">
            <v>132.19999999999999</v>
          </cell>
          <cell r="Y198">
            <v>132.1</v>
          </cell>
          <cell r="Z198">
            <v>129.6</v>
          </cell>
          <cell r="AA198">
            <v>125.8</v>
          </cell>
          <cell r="AB198">
            <v>122.3</v>
          </cell>
          <cell r="AC198">
            <v>120.2</v>
          </cell>
          <cell r="AD198">
            <v>117.1</v>
          </cell>
          <cell r="AE198">
            <v>113.9</v>
          </cell>
        </row>
        <row r="199">
          <cell r="A199" t="str">
            <v>LithuaniaFrom 45 to 49 years</v>
          </cell>
          <cell r="B199" t="str">
            <v>Lithuania</v>
          </cell>
          <cell r="C199" t="str">
            <v>From 45 to 49 years</v>
          </cell>
          <cell r="D199">
            <v>214.9</v>
          </cell>
          <cell r="E199">
            <v>218</v>
          </cell>
          <cell r="F199">
            <v>219.4</v>
          </cell>
          <cell r="G199">
            <v>225.6</v>
          </cell>
          <cell r="H199">
            <v>235.9</v>
          </cell>
          <cell r="I199">
            <v>246.8</v>
          </cell>
          <cell r="J199">
            <v>254.3</v>
          </cell>
          <cell r="K199">
            <v>262.39999999999998</v>
          </cell>
          <cell r="L199">
            <v>266.5</v>
          </cell>
          <cell r="M199">
            <v>266</v>
          </cell>
          <cell r="N199">
            <v>259.39999999999998</v>
          </cell>
          <cell r="O199">
            <v>248.6</v>
          </cell>
          <cell r="Q199" t="str">
            <v>LithuaniaFrom 45 to 49 years</v>
          </cell>
          <cell r="R199" t="str">
            <v>Lithuania</v>
          </cell>
          <cell r="S199" t="str">
            <v>From 45 to 49 years</v>
          </cell>
          <cell r="T199">
            <v>102.1</v>
          </cell>
          <cell r="U199">
            <v>103.2</v>
          </cell>
          <cell r="V199">
            <v>104.4</v>
          </cell>
          <cell r="W199">
            <v>107.3</v>
          </cell>
          <cell r="X199">
            <v>111.9</v>
          </cell>
          <cell r="Y199">
            <v>116.6</v>
          </cell>
          <cell r="Z199">
            <v>120.1</v>
          </cell>
          <cell r="AA199">
            <v>124.1</v>
          </cell>
          <cell r="AB199">
            <v>126.3</v>
          </cell>
          <cell r="AC199">
            <v>126.8</v>
          </cell>
          <cell r="AD199">
            <v>123.8</v>
          </cell>
          <cell r="AE199">
            <v>119.5</v>
          </cell>
        </row>
        <row r="200">
          <cell r="A200" t="str">
            <v>LithuaniaFrom 50 to 54 years</v>
          </cell>
          <cell r="B200" t="str">
            <v>Lithuania</v>
          </cell>
          <cell r="C200" t="str">
            <v>From 50 to 54 years</v>
          </cell>
          <cell r="D200">
            <v>191.7</v>
          </cell>
          <cell r="E200">
            <v>193.4</v>
          </cell>
          <cell r="F200">
            <v>200.6</v>
          </cell>
          <cell r="G200">
            <v>204.9</v>
          </cell>
          <cell r="H200">
            <v>204.8</v>
          </cell>
          <cell r="I200">
            <v>205.8</v>
          </cell>
          <cell r="J200">
            <v>207.5</v>
          </cell>
          <cell r="K200">
            <v>210</v>
          </cell>
          <cell r="L200">
            <v>214.7</v>
          </cell>
          <cell r="M200">
            <v>223.8</v>
          </cell>
          <cell r="N200">
            <v>233.2</v>
          </cell>
          <cell r="O200">
            <v>240.7</v>
          </cell>
          <cell r="Q200" t="str">
            <v>LithuaniaFrom 50 to 54 years</v>
          </cell>
          <cell r="R200" t="str">
            <v>Lithuania</v>
          </cell>
          <cell r="S200" t="str">
            <v>From 50 to 54 years</v>
          </cell>
          <cell r="T200">
            <v>86.8</v>
          </cell>
          <cell r="U200">
            <v>88.3</v>
          </cell>
          <cell r="V200">
            <v>91.4</v>
          </cell>
          <cell r="W200">
            <v>93.8</v>
          </cell>
          <cell r="X200">
            <v>94.1</v>
          </cell>
          <cell r="Y200">
            <v>95</v>
          </cell>
          <cell r="Z200">
            <v>95.8</v>
          </cell>
          <cell r="AA200">
            <v>96.9</v>
          </cell>
          <cell r="AB200">
            <v>99</v>
          </cell>
          <cell r="AC200">
            <v>103</v>
          </cell>
          <cell r="AD200">
            <v>107.4</v>
          </cell>
          <cell r="AE200">
            <v>111</v>
          </cell>
        </row>
        <row r="201">
          <cell r="A201" t="str">
            <v>LithuaniaFrom 55 to 59 years</v>
          </cell>
          <cell r="B201" t="str">
            <v>Lithuania</v>
          </cell>
          <cell r="C201" t="str">
            <v>From 55 to 59 years</v>
          </cell>
          <cell r="D201">
            <v>189</v>
          </cell>
          <cell r="E201">
            <v>186.9</v>
          </cell>
          <cell r="F201">
            <v>179.8</v>
          </cell>
          <cell r="G201">
            <v>170.1</v>
          </cell>
          <cell r="H201">
            <v>171.1</v>
          </cell>
          <cell r="I201">
            <v>178.3</v>
          </cell>
          <cell r="J201">
            <v>181.1</v>
          </cell>
          <cell r="K201">
            <v>187.6</v>
          </cell>
          <cell r="L201">
            <v>192.2</v>
          </cell>
          <cell r="M201">
            <v>193</v>
          </cell>
          <cell r="N201">
            <v>191.1</v>
          </cell>
          <cell r="O201">
            <v>193.1</v>
          </cell>
          <cell r="Q201" t="str">
            <v>LithuaniaFrom 55 to 59 years</v>
          </cell>
          <cell r="R201" t="str">
            <v>Lithuania</v>
          </cell>
          <cell r="S201" t="str">
            <v>From 55 to 59 years</v>
          </cell>
          <cell r="T201">
            <v>83.3</v>
          </cell>
          <cell r="U201">
            <v>82.2</v>
          </cell>
          <cell r="V201">
            <v>78.900000000000006</v>
          </cell>
          <cell r="W201">
            <v>75.2</v>
          </cell>
          <cell r="X201">
            <v>75.5</v>
          </cell>
          <cell r="Y201">
            <v>78.3</v>
          </cell>
          <cell r="Z201">
            <v>79.7</v>
          </cell>
          <cell r="AA201">
            <v>82.6</v>
          </cell>
          <cell r="AB201">
            <v>84.7</v>
          </cell>
          <cell r="AC201">
            <v>85.3</v>
          </cell>
          <cell r="AD201">
            <v>84.8</v>
          </cell>
          <cell r="AE201">
            <v>86</v>
          </cell>
        </row>
        <row r="202">
          <cell r="A202" t="str">
            <v>LithuaniaFrom 60 to 64 years</v>
          </cell>
          <cell r="B202" t="str">
            <v>Lithuania</v>
          </cell>
          <cell r="C202" t="str">
            <v>From 60 to 64 years</v>
          </cell>
          <cell r="D202">
            <v>184.8</v>
          </cell>
          <cell r="E202">
            <v>183.9</v>
          </cell>
          <cell r="F202">
            <v>181.3</v>
          </cell>
          <cell r="G202">
            <v>181.2</v>
          </cell>
          <cell r="H202">
            <v>180.4</v>
          </cell>
          <cell r="I202">
            <v>174.5</v>
          </cell>
          <cell r="J202">
            <v>172.1</v>
          </cell>
          <cell r="K202">
            <v>164.5</v>
          </cell>
          <cell r="L202">
            <v>157.69999999999999</v>
          </cell>
          <cell r="M202">
            <v>156.30000000000001</v>
          </cell>
          <cell r="N202">
            <v>161.80000000000001</v>
          </cell>
          <cell r="O202">
            <v>166.9</v>
          </cell>
          <cell r="Q202" t="str">
            <v>LithuaniaFrom 60 to 64 years</v>
          </cell>
          <cell r="R202" t="str">
            <v>Lithuania</v>
          </cell>
          <cell r="S202" t="str">
            <v>From 60 to 64 years</v>
          </cell>
          <cell r="T202">
            <v>77.7</v>
          </cell>
          <cell r="U202">
            <v>77.2</v>
          </cell>
          <cell r="V202">
            <v>76.2</v>
          </cell>
          <cell r="W202">
            <v>74.7</v>
          </cell>
          <cell r="X202">
            <v>75.7</v>
          </cell>
          <cell r="Y202">
            <v>73.3</v>
          </cell>
          <cell r="Z202">
            <v>72.099999999999994</v>
          </cell>
          <cell r="AA202">
            <v>68.5</v>
          </cell>
          <cell r="AB202">
            <v>65.8</v>
          </cell>
          <cell r="AC202">
            <v>65.2</v>
          </cell>
          <cell r="AD202">
            <v>67.099999999999994</v>
          </cell>
          <cell r="AE202">
            <v>69.400000000000006</v>
          </cell>
        </row>
        <row r="203">
          <cell r="A203" t="str">
            <v>LithuaniaFrom 65 to 69 years</v>
          </cell>
          <cell r="B203" t="str">
            <v>Lithuania</v>
          </cell>
          <cell r="C203" t="str">
            <v>From 65 to 69 years</v>
          </cell>
          <cell r="D203">
            <v>167.8</v>
          </cell>
          <cell r="E203">
            <v>166.5</v>
          </cell>
          <cell r="F203">
            <v>167</v>
          </cell>
          <cell r="G203">
            <v>165.7</v>
          </cell>
          <cell r="H203">
            <v>165.4</v>
          </cell>
          <cell r="I203">
            <v>166.7</v>
          </cell>
          <cell r="J203">
            <v>164.8</v>
          </cell>
          <cell r="K203">
            <v>163.69999999999999</v>
          </cell>
          <cell r="L203">
            <v>163.9</v>
          </cell>
          <cell r="M203">
            <v>161.69999999999999</v>
          </cell>
          <cell r="N203">
            <v>154.5</v>
          </cell>
          <cell r="O203">
            <v>151.80000000000001</v>
          </cell>
          <cell r="Q203" t="str">
            <v>LithuaniaFrom 65 to 69 years</v>
          </cell>
          <cell r="R203" t="str">
            <v>Lithuania</v>
          </cell>
          <cell r="S203" t="str">
            <v>From 65 to 69 years</v>
          </cell>
          <cell r="T203">
            <v>66.099999999999994</v>
          </cell>
          <cell r="U203">
            <v>65.599999999999994</v>
          </cell>
          <cell r="V203">
            <v>66.2</v>
          </cell>
          <cell r="W203">
            <v>66</v>
          </cell>
          <cell r="X203">
            <v>64.900000000000006</v>
          </cell>
          <cell r="Y203">
            <v>65.5</v>
          </cell>
          <cell r="Z203">
            <v>64.5</v>
          </cell>
          <cell r="AA203">
            <v>64.099999999999994</v>
          </cell>
          <cell r="AB203">
            <v>64</v>
          </cell>
          <cell r="AC203">
            <v>62.9</v>
          </cell>
          <cell r="AD203">
            <v>60.1</v>
          </cell>
          <cell r="AE203">
            <v>58.9</v>
          </cell>
        </row>
        <row r="204">
          <cell r="A204" t="str">
            <v>LuxembourgFrom 15 to 19 years</v>
          </cell>
          <cell r="B204" t="str">
            <v>Luxembourg</v>
          </cell>
          <cell r="C204" t="str">
            <v>From 15 to 19 years</v>
          </cell>
          <cell r="D204">
            <v>23.6</v>
          </cell>
          <cell r="E204">
            <v>24.3</v>
          </cell>
          <cell r="F204">
            <v>24.5</v>
          </cell>
          <cell r="G204">
            <v>24.9</v>
          </cell>
          <cell r="H204">
            <v>25.5</v>
          </cell>
          <cell r="I204">
            <v>26.2</v>
          </cell>
          <cell r="J204">
            <v>26.8</v>
          </cell>
          <cell r="K204">
            <v>27.1</v>
          </cell>
          <cell r="L204">
            <v>27.7</v>
          </cell>
          <cell r="M204">
            <v>28.5</v>
          </cell>
          <cell r="N204">
            <v>29</v>
          </cell>
          <cell r="O204">
            <v>29.7</v>
          </cell>
          <cell r="Q204" t="str">
            <v>LuxembourgFrom 15 to 19 years</v>
          </cell>
          <cell r="R204" t="str">
            <v>Luxembourg</v>
          </cell>
          <cell r="S204" t="str">
            <v>From 15 to 19 years</v>
          </cell>
          <cell r="T204">
            <v>12.1</v>
          </cell>
          <cell r="U204">
            <v>12.4</v>
          </cell>
          <cell r="V204">
            <v>12.4</v>
          </cell>
          <cell r="W204">
            <v>12.6</v>
          </cell>
          <cell r="X204">
            <v>12.8</v>
          </cell>
          <cell r="Y204">
            <v>13.2</v>
          </cell>
          <cell r="Z204">
            <v>13.4</v>
          </cell>
          <cell r="AA204">
            <v>13.4</v>
          </cell>
          <cell r="AB204">
            <v>14.1</v>
          </cell>
          <cell r="AC204">
            <v>14.6</v>
          </cell>
          <cell r="AD204">
            <v>14.8</v>
          </cell>
          <cell r="AE204">
            <v>15.1</v>
          </cell>
        </row>
        <row r="205">
          <cell r="A205" t="str">
            <v>LuxembourgFrom 20 to 24 years</v>
          </cell>
          <cell r="B205" t="str">
            <v>Luxembourg</v>
          </cell>
          <cell r="C205" t="str">
            <v>From 20 to 24 years</v>
          </cell>
          <cell r="D205">
            <v>24.9</v>
          </cell>
          <cell r="E205">
            <v>25.7</v>
          </cell>
          <cell r="F205">
            <v>25.2</v>
          </cell>
          <cell r="G205">
            <v>25.3</v>
          </cell>
          <cell r="H205">
            <v>25</v>
          </cell>
          <cell r="I205">
            <v>25.5</v>
          </cell>
          <cell r="J205">
            <v>25.7</v>
          </cell>
          <cell r="K205">
            <v>26.7</v>
          </cell>
          <cell r="L205">
            <v>26.3</v>
          </cell>
          <cell r="M205">
            <v>28.1</v>
          </cell>
          <cell r="N205">
            <v>28</v>
          </cell>
          <cell r="O205">
            <v>29.7</v>
          </cell>
          <cell r="Q205" t="str">
            <v>LuxembourgFrom 20 to 24 years</v>
          </cell>
          <cell r="R205" t="str">
            <v>Luxembourg</v>
          </cell>
          <cell r="S205" t="str">
            <v>From 20 to 24 years</v>
          </cell>
          <cell r="T205">
            <v>12.5</v>
          </cell>
          <cell r="U205">
            <v>12.8</v>
          </cell>
          <cell r="V205">
            <v>12.6</v>
          </cell>
          <cell r="W205">
            <v>12.6</v>
          </cell>
          <cell r="X205">
            <v>12.8</v>
          </cell>
          <cell r="Y205">
            <v>12.9</v>
          </cell>
          <cell r="Z205">
            <v>12.8</v>
          </cell>
          <cell r="AA205">
            <v>13.7</v>
          </cell>
          <cell r="AB205">
            <v>13.2</v>
          </cell>
          <cell r="AC205">
            <v>14.4</v>
          </cell>
          <cell r="AD205">
            <v>13.7</v>
          </cell>
          <cell r="AE205">
            <v>15</v>
          </cell>
        </row>
        <row r="206">
          <cell r="A206" t="str">
            <v>LuxembourgFrom 20 to 64 years</v>
          </cell>
          <cell r="B206" t="str">
            <v>Luxembourg</v>
          </cell>
          <cell r="C206" t="str">
            <v>From 20 to 64 years</v>
          </cell>
          <cell r="D206">
            <v>263.3</v>
          </cell>
          <cell r="E206">
            <v>269.3</v>
          </cell>
          <cell r="F206">
            <v>270.10000000000002</v>
          </cell>
          <cell r="G206">
            <v>274.5</v>
          </cell>
          <cell r="H206">
            <v>275.5</v>
          </cell>
          <cell r="I206">
            <v>277.60000000000002</v>
          </cell>
          <cell r="J206">
            <v>280</v>
          </cell>
          <cell r="K206">
            <v>288.60000000000002</v>
          </cell>
          <cell r="L206">
            <v>290.5</v>
          </cell>
          <cell r="M206">
            <v>301</v>
          </cell>
          <cell r="N206">
            <v>306.2</v>
          </cell>
          <cell r="O206">
            <v>314.60000000000002</v>
          </cell>
          <cell r="Q206" t="str">
            <v>LuxembourgFrom 20 to 64 years</v>
          </cell>
          <cell r="R206" t="str">
            <v>Luxembourg</v>
          </cell>
          <cell r="S206" t="str">
            <v>From 20 to 64 years</v>
          </cell>
          <cell r="T206">
            <v>133.30000000000001</v>
          </cell>
          <cell r="U206">
            <v>135.80000000000001</v>
          </cell>
          <cell r="V206">
            <v>136.19999999999999</v>
          </cell>
          <cell r="W206">
            <v>138.4</v>
          </cell>
          <cell r="X206">
            <v>139.30000000000001</v>
          </cell>
          <cell r="Y206">
            <v>140</v>
          </cell>
          <cell r="Z206">
            <v>139.1</v>
          </cell>
          <cell r="AA206">
            <v>143.5</v>
          </cell>
          <cell r="AB206">
            <v>147.19999999999999</v>
          </cell>
          <cell r="AC206">
            <v>152.5</v>
          </cell>
          <cell r="AD206">
            <v>154.19999999999999</v>
          </cell>
          <cell r="AE206">
            <v>159.4</v>
          </cell>
        </row>
        <row r="207">
          <cell r="A207" t="str">
            <v>LuxembourgFrom 25 to 29 years</v>
          </cell>
          <cell r="B207" t="str">
            <v>Luxembourg</v>
          </cell>
          <cell r="C207" t="str">
            <v>From 25 to 29 years</v>
          </cell>
          <cell r="D207">
            <v>31.1</v>
          </cell>
          <cell r="E207">
            <v>30.9</v>
          </cell>
          <cell r="F207">
            <v>29.9</v>
          </cell>
          <cell r="G207">
            <v>29.8</v>
          </cell>
          <cell r="H207">
            <v>29.3</v>
          </cell>
          <cell r="I207">
            <v>28.9</v>
          </cell>
          <cell r="J207">
            <v>29.2</v>
          </cell>
          <cell r="K207">
            <v>31.3</v>
          </cell>
          <cell r="L207">
            <v>32.1</v>
          </cell>
          <cell r="M207">
            <v>32.799999999999997</v>
          </cell>
          <cell r="N207">
            <v>33.299999999999997</v>
          </cell>
          <cell r="O207">
            <v>34.4</v>
          </cell>
          <cell r="Q207" t="str">
            <v>LuxembourgFrom 25 to 29 years</v>
          </cell>
          <cell r="R207" t="str">
            <v>Luxembourg</v>
          </cell>
          <cell r="S207" t="str">
            <v>From 25 to 29 years</v>
          </cell>
          <cell r="T207">
            <v>15.7</v>
          </cell>
          <cell r="U207">
            <v>15.3</v>
          </cell>
          <cell r="V207">
            <v>14.8</v>
          </cell>
          <cell r="W207">
            <v>14.8</v>
          </cell>
          <cell r="X207">
            <v>14.6</v>
          </cell>
          <cell r="Y207">
            <v>14.4</v>
          </cell>
          <cell r="Z207">
            <v>14.9</v>
          </cell>
          <cell r="AA207">
            <v>15.7</v>
          </cell>
          <cell r="AB207">
            <v>15.9</v>
          </cell>
          <cell r="AC207">
            <v>16.3</v>
          </cell>
          <cell r="AD207">
            <v>16.399999999999999</v>
          </cell>
          <cell r="AE207">
            <v>17.3</v>
          </cell>
        </row>
        <row r="208">
          <cell r="A208" t="str">
            <v>LuxembourgFrom 30 to 34 years</v>
          </cell>
          <cell r="B208" t="str">
            <v>Luxembourg</v>
          </cell>
          <cell r="C208" t="str">
            <v>From 30 to 34 years</v>
          </cell>
          <cell r="D208">
            <v>36.6</v>
          </cell>
          <cell r="E208">
            <v>37.6</v>
          </cell>
          <cell r="F208">
            <v>37</v>
          </cell>
          <cell r="G208">
            <v>36.1</v>
          </cell>
          <cell r="H208">
            <v>35</v>
          </cell>
          <cell r="I208">
            <v>34</v>
          </cell>
          <cell r="J208">
            <v>32.299999999999997</v>
          </cell>
          <cell r="K208">
            <v>34.700000000000003</v>
          </cell>
          <cell r="L208">
            <v>34.6</v>
          </cell>
          <cell r="M208">
            <v>36</v>
          </cell>
          <cell r="N208">
            <v>36.4</v>
          </cell>
          <cell r="O208">
            <v>37.299999999999997</v>
          </cell>
          <cell r="Q208" t="str">
            <v>LuxembourgFrom 30 to 34 years</v>
          </cell>
          <cell r="R208" t="str">
            <v>Luxembourg</v>
          </cell>
          <cell r="S208" t="str">
            <v>From 30 to 34 years</v>
          </cell>
          <cell r="T208">
            <v>18.600000000000001</v>
          </cell>
          <cell r="U208">
            <v>18.8</v>
          </cell>
          <cell r="V208">
            <v>18.5</v>
          </cell>
          <cell r="W208">
            <v>18</v>
          </cell>
          <cell r="X208">
            <v>17.399999999999999</v>
          </cell>
          <cell r="Y208">
            <v>16.899999999999999</v>
          </cell>
          <cell r="Z208">
            <v>16.100000000000001</v>
          </cell>
          <cell r="AA208">
            <v>17.3</v>
          </cell>
          <cell r="AB208">
            <v>17.5</v>
          </cell>
          <cell r="AC208">
            <v>17.8</v>
          </cell>
          <cell r="AD208">
            <v>18.3</v>
          </cell>
          <cell r="AE208">
            <v>18.7</v>
          </cell>
        </row>
        <row r="209">
          <cell r="A209" t="str">
            <v>LuxembourgFrom 35 to 39 years</v>
          </cell>
          <cell r="B209" t="str">
            <v>Luxembourg</v>
          </cell>
          <cell r="C209" t="str">
            <v>From 35 to 39 years</v>
          </cell>
          <cell r="D209">
            <v>37.1</v>
          </cell>
          <cell r="E209">
            <v>38.799999999999997</v>
          </cell>
          <cell r="F209">
            <v>39.1</v>
          </cell>
          <cell r="G209">
            <v>39.700000000000003</v>
          </cell>
          <cell r="H209">
            <v>39.4</v>
          </cell>
          <cell r="I209">
            <v>38.9</v>
          </cell>
          <cell r="J209">
            <v>37.5</v>
          </cell>
          <cell r="K209">
            <v>39.5</v>
          </cell>
          <cell r="L209">
            <v>38.6</v>
          </cell>
          <cell r="M209">
            <v>39.299999999999997</v>
          </cell>
          <cell r="N209">
            <v>39</v>
          </cell>
          <cell r="O209">
            <v>39.1</v>
          </cell>
          <cell r="Q209" t="str">
            <v>LuxembourgFrom 35 to 39 years</v>
          </cell>
          <cell r="R209" t="str">
            <v>Luxembourg</v>
          </cell>
          <cell r="S209" t="str">
            <v>From 35 to 39 years</v>
          </cell>
          <cell r="T209">
            <v>18.8</v>
          </cell>
          <cell r="U209">
            <v>19.7</v>
          </cell>
          <cell r="V209">
            <v>19.8</v>
          </cell>
          <cell r="W209">
            <v>20.100000000000001</v>
          </cell>
          <cell r="X209">
            <v>19.899999999999999</v>
          </cell>
          <cell r="Y209">
            <v>19.399999999999999</v>
          </cell>
          <cell r="Z209">
            <v>19</v>
          </cell>
          <cell r="AA209">
            <v>19.7</v>
          </cell>
          <cell r="AB209">
            <v>19.2</v>
          </cell>
          <cell r="AC209">
            <v>19.600000000000001</v>
          </cell>
          <cell r="AD209">
            <v>19.3</v>
          </cell>
          <cell r="AE209">
            <v>19.600000000000001</v>
          </cell>
        </row>
        <row r="210">
          <cell r="A210" t="str">
            <v>LuxembourgFrom 40 to 44 years</v>
          </cell>
          <cell r="B210" t="str">
            <v>Luxembourg</v>
          </cell>
          <cell r="C210" t="str">
            <v>From 40 to 44 years</v>
          </cell>
          <cell r="D210">
            <v>33.700000000000003</v>
          </cell>
          <cell r="E210">
            <v>35.4</v>
          </cell>
          <cell r="F210">
            <v>35.9</v>
          </cell>
          <cell r="G210">
            <v>36.9</v>
          </cell>
          <cell r="H210">
            <v>37.9</v>
          </cell>
          <cell r="I210">
            <v>38.700000000000003</v>
          </cell>
          <cell r="J210">
            <v>38.9</v>
          </cell>
          <cell r="K210">
            <v>40.1</v>
          </cell>
          <cell r="L210">
            <v>40.700000000000003</v>
          </cell>
          <cell r="M210">
            <v>41.9</v>
          </cell>
          <cell r="N210">
            <v>42</v>
          </cell>
          <cell r="O210">
            <v>42.3</v>
          </cell>
          <cell r="Q210" t="str">
            <v>LuxembourgFrom 40 to 44 years</v>
          </cell>
          <cell r="R210" t="str">
            <v>Luxembourg</v>
          </cell>
          <cell r="S210" t="str">
            <v>From 40 to 44 years</v>
          </cell>
          <cell r="T210">
            <v>17.100000000000001</v>
          </cell>
          <cell r="U210">
            <v>18</v>
          </cell>
          <cell r="V210">
            <v>18.3</v>
          </cell>
          <cell r="W210">
            <v>18.7</v>
          </cell>
          <cell r="X210">
            <v>19.2</v>
          </cell>
          <cell r="Y210">
            <v>19.600000000000001</v>
          </cell>
          <cell r="Z210">
            <v>19.5</v>
          </cell>
          <cell r="AA210">
            <v>19.899999999999999</v>
          </cell>
          <cell r="AB210">
            <v>21</v>
          </cell>
          <cell r="AC210">
            <v>21.4</v>
          </cell>
          <cell r="AD210">
            <v>21.3</v>
          </cell>
          <cell r="AE210">
            <v>21.4</v>
          </cell>
        </row>
        <row r="211">
          <cell r="A211" t="str">
            <v>LuxembourgFrom 45 to 49 years</v>
          </cell>
          <cell r="B211" t="str">
            <v>Luxembourg</v>
          </cell>
          <cell r="C211" t="str">
            <v>From 45 to 49 years</v>
          </cell>
          <cell r="D211">
            <v>30.1</v>
          </cell>
          <cell r="E211">
            <v>30.8</v>
          </cell>
          <cell r="F211">
            <v>31.7</v>
          </cell>
          <cell r="G211">
            <v>33</v>
          </cell>
          <cell r="H211">
            <v>33.799999999999997</v>
          </cell>
          <cell r="I211">
            <v>34.6</v>
          </cell>
          <cell r="J211">
            <v>35.5</v>
          </cell>
          <cell r="K211">
            <v>36.5</v>
          </cell>
          <cell r="L211">
            <v>37.200000000000003</v>
          </cell>
          <cell r="M211">
            <v>38.5</v>
          </cell>
          <cell r="N211">
            <v>40</v>
          </cell>
          <cell r="O211">
            <v>41</v>
          </cell>
          <cell r="Q211" t="str">
            <v>LuxembourgFrom 45 to 49 years</v>
          </cell>
          <cell r="R211" t="str">
            <v>Luxembourg</v>
          </cell>
          <cell r="S211" t="str">
            <v>From 45 to 49 years</v>
          </cell>
          <cell r="T211">
            <v>15.4</v>
          </cell>
          <cell r="U211">
            <v>15.7</v>
          </cell>
          <cell r="V211">
            <v>16</v>
          </cell>
          <cell r="W211">
            <v>16.7</v>
          </cell>
          <cell r="X211">
            <v>17.100000000000001</v>
          </cell>
          <cell r="Y211">
            <v>17.5</v>
          </cell>
          <cell r="Z211">
            <v>17.399999999999999</v>
          </cell>
          <cell r="AA211">
            <v>17.899999999999999</v>
          </cell>
          <cell r="AB211">
            <v>18.8</v>
          </cell>
          <cell r="AC211">
            <v>19.7</v>
          </cell>
          <cell r="AD211">
            <v>20.399999999999999</v>
          </cell>
          <cell r="AE211">
            <v>21.1</v>
          </cell>
        </row>
        <row r="212">
          <cell r="A212" t="str">
            <v>LuxembourgFrom 50 to 54 years</v>
          </cell>
          <cell r="B212" t="str">
            <v>Luxembourg</v>
          </cell>
          <cell r="C212" t="str">
            <v>From 50 to 54 years</v>
          </cell>
          <cell r="D212">
            <v>26.8</v>
          </cell>
          <cell r="E212">
            <v>27.6</v>
          </cell>
          <cell r="F212">
            <v>27.8</v>
          </cell>
          <cell r="G212">
            <v>28.7</v>
          </cell>
          <cell r="H212">
            <v>29.4</v>
          </cell>
          <cell r="I212">
            <v>30.1</v>
          </cell>
          <cell r="J212">
            <v>32.1</v>
          </cell>
          <cell r="K212">
            <v>31.8</v>
          </cell>
          <cell r="L212">
            <v>32.299999999999997</v>
          </cell>
          <cell r="M212">
            <v>33.5</v>
          </cell>
          <cell r="N212">
            <v>34.700000000000003</v>
          </cell>
          <cell r="O212">
            <v>36</v>
          </cell>
          <cell r="Q212" t="str">
            <v>LuxembourgFrom 50 to 54 years</v>
          </cell>
          <cell r="R212" t="str">
            <v>Luxembourg</v>
          </cell>
          <cell r="S212" t="str">
            <v>From 50 to 54 years</v>
          </cell>
          <cell r="T212">
            <v>13.9</v>
          </cell>
          <cell r="U212">
            <v>14.3</v>
          </cell>
          <cell r="V212">
            <v>14.4</v>
          </cell>
          <cell r="W212">
            <v>14.8</v>
          </cell>
          <cell r="X212">
            <v>15</v>
          </cell>
          <cell r="Y212">
            <v>15.3</v>
          </cell>
          <cell r="Z212">
            <v>15.5</v>
          </cell>
          <cell r="AA212">
            <v>15.7</v>
          </cell>
          <cell r="AB212">
            <v>16.399999999999999</v>
          </cell>
          <cell r="AC212">
            <v>17.100000000000001</v>
          </cell>
          <cell r="AD212">
            <v>17.7</v>
          </cell>
          <cell r="AE212">
            <v>18.3</v>
          </cell>
        </row>
        <row r="213">
          <cell r="A213" t="str">
            <v>LuxembourgFrom 55 to 59 years</v>
          </cell>
          <cell r="B213" t="str">
            <v>Luxembourg</v>
          </cell>
          <cell r="C213" t="str">
            <v>From 55 to 59 years</v>
          </cell>
          <cell r="D213">
            <v>22.5</v>
          </cell>
          <cell r="E213">
            <v>22.3</v>
          </cell>
          <cell r="F213">
            <v>23.2</v>
          </cell>
          <cell r="G213">
            <v>24.2</v>
          </cell>
          <cell r="H213">
            <v>25.1</v>
          </cell>
          <cell r="I213">
            <v>26.1</v>
          </cell>
          <cell r="J213">
            <v>27.5</v>
          </cell>
          <cell r="K213">
            <v>26.9</v>
          </cell>
          <cell r="L213">
            <v>27</v>
          </cell>
          <cell r="M213">
            <v>28.1</v>
          </cell>
          <cell r="N213">
            <v>29</v>
          </cell>
          <cell r="O213">
            <v>29.9</v>
          </cell>
          <cell r="Q213" t="str">
            <v>LuxembourgFrom 55 to 59 years</v>
          </cell>
          <cell r="R213" t="str">
            <v>Luxembourg</v>
          </cell>
          <cell r="S213" t="str">
            <v>From 55 to 59 years</v>
          </cell>
          <cell r="T213">
            <v>11.3</v>
          </cell>
          <cell r="U213">
            <v>11.4</v>
          </cell>
          <cell r="V213">
            <v>11.9</v>
          </cell>
          <cell r="W213">
            <v>12.4</v>
          </cell>
          <cell r="X213">
            <v>13</v>
          </cell>
          <cell r="Y213">
            <v>13.5</v>
          </cell>
          <cell r="Z213">
            <v>13.3</v>
          </cell>
          <cell r="AA213">
            <v>13.2</v>
          </cell>
          <cell r="AB213">
            <v>14</v>
          </cell>
          <cell r="AC213">
            <v>14.5</v>
          </cell>
          <cell r="AD213">
            <v>14.9</v>
          </cell>
          <cell r="AE213">
            <v>15.4</v>
          </cell>
        </row>
        <row r="214">
          <cell r="A214" t="str">
            <v>LuxembourgFrom 60 to 64 years</v>
          </cell>
          <cell r="B214" t="str">
            <v>Luxembourg</v>
          </cell>
          <cell r="C214" t="str">
            <v>From 60 to 64 years</v>
          </cell>
          <cell r="D214">
            <v>20.6</v>
          </cell>
          <cell r="E214">
            <v>20.2</v>
          </cell>
          <cell r="F214">
            <v>20.3</v>
          </cell>
          <cell r="G214">
            <v>20.7</v>
          </cell>
          <cell r="H214">
            <v>20.7</v>
          </cell>
          <cell r="I214">
            <v>20.8</v>
          </cell>
          <cell r="J214">
            <v>21.2</v>
          </cell>
          <cell r="K214">
            <v>21.2</v>
          </cell>
          <cell r="L214">
            <v>21.7</v>
          </cell>
          <cell r="M214">
            <v>22.8</v>
          </cell>
          <cell r="N214">
            <v>23.8</v>
          </cell>
          <cell r="O214">
            <v>24.9</v>
          </cell>
          <cell r="Q214" t="str">
            <v>LuxembourgFrom 60 to 64 years</v>
          </cell>
          <cell r="R214" t="str">
            <v>Luxembourg</v>
          </cell>
          <cell r="S214" t="str">
            <v>From 60 to 64 years</v>
          </cell>
          <cell r="T214">
            <v>10</v>
          </cell>
          <cell r="U214">
            <v>9.8000000000000007</v>
          </cell>
          <cell r="V214">
            <v>9.9</v>
          </cell>
          <cell r="W214">
            <v>10.1</v>
          </cell>
          <cell r="X214">
            <v>10.3</v>
          </cell>
          <cell r="Y214">
            <v>10.4</v>
          </cell>
          <cell r="Z214">
            <v>10.8</v>
          </cell>
          <cell r="AA214">
            <v>10.5</v>
          </cell>
          <cell r="AB214">
            <v>11</v>
          </cell>
          <cell r="AC214">
            <v>11.7</v>
          </cell>
          <cell r="AD214">
            <v>12.1</v>
          </cell>
          <cell r="AE214">
            <v>12.5</v>
          </cell>
        </row>
        <row r="215">
          <cell r="A215" t="str">
            <v>LuxembourgFrom 65 to 69 years</v>
          </cell>
          <cell r="B215" t="str">
            <v>Luxembourg</v>
          </cell>
          <cell r="C215" t="str">
            <v>From 65 to 69 years</v>
          </cell>
          <cell r="D215">
            <v>21</v>
          </cell>
          <cell r="E215">
            <v>18.3</v>
          </cell>
          <cell r="F215">
            <v>18.5</v>
          </cell>
          <cell r="G215">
            <v>19.3</v>
          </cell>
          <cell r="H215">
            <v>21.4</v>
          </cell>
          <cell r="I215">
            <v>22.3</v>
          </cell>
          <cell r="J215">
            <v>21.9</v>
          </cell>
          <cell r="K215">
            <v>21.6</v>
          </cell>
          <cell r="L215">
            <v>22.3</v>
          </cell>
          <cell r="M215">
            <v>25</v>
          </cell>
          <cell r="N215">
            <v>24.5</v>
          </cell>
          <cell r="O215">
            <v>26.1</v>
          </cell>
          <cell r="Q215" t="str">
            <v>LuxembourgFrom 65 to 69 years</v>
          </cell>
          <cell r="R215" t="str">
            <v>Luxembourg</v>
          </cell>
          <cell r="S215" t="str">
            <v>From 65 to 69 years</v>
          </cell>
          <cell r="T215">
            <v>9.8000000000000007</v>
          </cell>
          <cell r="U215">
            <v>8.6</v>
          </cell>
          <cell r="V215">
            <v>8.5</v>
          </cell>
          <cell r="W215">
            <v>8.5</v>
          </cell>
          <cell r="X215">
            <v>9.9</v>
          </cell>
          <cell r="Y215">
            <v>10.4</v>
          </cell>
          <cell r="Z215">
            <v>12.1</v>
          </cell>
          <cell r="AA215">
            <v>11.8</v>
          </cell>
          <cell r="AB215">
            <v>9.8000000000000007</v>
          </cell>
          <cell r="AC215">
            <v>11.9</v>
          </cell>
          <cell r="AD215">
            <v>11.2</v>
          </cell>
          <cell r="AE215">
            <v>11.4</v>
          </cell>
        </row>
        <row r="216">
          <cell r="A216" t="str">
            <v>HungaryFrom 15 to 19 years</v>
          </cell>
          <cell r="B216" t="str">
            <v>Hungary</v>
          </cell>
          <cell r="C216" t="str">
            <v>From 15 to 19 years</v>
          </cell>
          <cell r="D216">
            <v>632.5</v>
          </cell>
          <cell r="E216">
            <v>646.9</v>
          </cell>
          <cell r="F216">
            <v>634.5</v>
          </cell>
          <cell r="G216">
            <v>626.9</v>
          </cell>
          <cell r="H216">
            <v>620.79999999999995</v>
          </cell>
          <cell r="I216">
            <v>614.6</v>
          </cell>
          <cell r="J216">
            <v>609.20000000000005</v>
          </cell>
          <cell r="K216">
            <v>606.4</v>
          </cell>
          <cell r="L216">
            <v>600.4</v>
          </cell>
          <cell r="M216">
            <v>590.6</v>
          </cell>
          <cell r="N216">
            <v>578.6</v>
          </cell>
          <cell r="O216">
            <v>565.5</v>
          </cell>
          <cell r="Q216" t="str">
            <v>HungaryFrom 15 to 19 years</v>
          </cell>
          <cell r="R216" t="str">
            <v>Hungary</v>
          </cell>
          <cell r="S216" t="str">
            <v>From 15 to 19 years</v>
          </cell>
          <cell r="T216">
            <v>320.60000000000002</v>
          </cell>
          <cell r="U216">
            <v>327.2</v>
          </cell>
          <cell r="V216">
            <v>320.5</v>
          </cell>
          <cell r="W216">
            <v>316</v>
          </cell>
          <cell r="X216">
            <v>313.5</v>
          </cell>
          <cell r="Y216">
            <v>311.3</v>
          </cell>
          <cell r="Z216">
            <v>308.7</v>
          </cell>
          <cell r="AA216">
            <v>307.3</v>
          </cell>
          <cell r="AB216">
            <v>304.39999999999998</v>
          </cell>
          <cell r="AC216">
            <v>300.5</v>
          </cell>
          <cell r="AD216">
            <v>293.89999999999998</v>
          </cell>
          <cell r="AE216">
            <v>287.3</v>
          </cell>
        </row>
        <row r="217">
          <cell r="A217" t="str">
            <v>HungaryFrom 20 to 24 years</v>
          </cell>
          <cell r="B217" t="str">
            <v>Hungary</v>
          </cell>
          <cell r="C217" t="str">
            <v>From 20 to 24 years</v>
          </cell>
          <cell r="D217">
            <v>870.3</v>
          </cell>
          <cell r="E217">
            <v>773.2</v>
          </cell>
          <cell r="F217">
            <v>743.9</v>
          </cell>
          <cell r="G217">
            <v>710.1</v>
          </cell>
          <cell r="H217">
            <v>677.4</v>
          </cell>
          <cell r="I217">
            <v>656.4</v>
          </cell>
          <cell r="J217">
            <v>644.70000000000005</v>
          </cell>
          <cell r="K217">
            <v>639.9</v>
          </cell>
          <cell r="L217">
            <v>627.70000000000005</v>
          </cell>
          <cell r="M217">
            <v>624.29999999999995</v>
          </cell>
          <cell r="N217">
            <v>617.5</v>
          </cell>
          <cell r="O217">
            <v>627.5</v>
          </cell>
          <cell r="Q217" t="str">
            <v>HungaryFrom 20 to 24 years</v>
          </cell>
          <cell r="R217" t="str">
            <v>Hungary</v>
          </cell>
          <cell r="S217" t="str">
            <v>From 20 to 24 years</v>
          </cell>
          <cell r="T217">
            <v>439.7</v>
          </cell>
          <cell r="U217">
            <v>390.3</v>
          </cell>
          <cell r="V217">
            <v>375.3</v>
          </cell>
          <cell r="W217">
            <v>357.2</v>
          </cell>
          <cell r="X217">
            <v>339.4</v>
          </cell>
          <cell r="Y217">
            <v>329.7</v>
          </cell>
          <cell r="Z217">
            <v>323.2</v>
          </cell>
          <cell r="AA217">
            <v>319.60000000000002</v>
          </cell>
          <cell r="AB217">
            <v>314.3</v>
          </cell>
          <cell r="AC217">
            <v>313.89999999999998</v>
          </cell>
          <cell r="AD217">
            <v>310.39999999999998</v>
          </cell>
          <cell r="AE217">
            <v>316.5</v>
          </cell>
        </row>
        <row r="218">
          <cell r="A218" t="str">
            <v>HungaryFrom 20 to 64 years</v>
          </cell>
          <cell r="B218" t="str">
            <v>Hungary</v>
          </cell>
          <cell r="C218" t="str">
            <v>From 20 to 64 years</v>
          </cell>
          <cell r="D218">
            <v>6127.3</v>
          </cell>
          <cell r="E218">
            <v>6204.2</v>
          </cell>
          <cell r="F218">
            <v>6215.3</v>
          </cell>
          <cell r="G218">
            <v>6208.6</v>
          </cell>
          <cell r="H218">
            <v>6210.3</v>
          </cell>
          <cell r="I218">
            <v>6199.9</v>
          </cell>
          <cell r="J218">
            <v>6206.5</v>
          </cell>
          <cell r="K218">
            <v>6193.3</v>
          </cell>
          <cell r="L218">
            <v>6193.8</v>
          </cell>
          <cell r="M218">
            <v>6180.3</v>
          </cell>
          <cell r="N218">
            <v>6190.7</v>
          </cell>
          <cell r="O218">
            <v>6204.7</v>
          </cell>
          <cell r="Q218" t="str">
            <v>HungaryFrom 20 to 64 years</v>
          </cell>
          <cell r="R218" t="str">
            <v>Hungary</v>
          </cell>
          <cell r="S218" t="str">
            <v>From 20 to 64 years</v>
          </cell>
          <cell r="T218">
            <v>2991.7</v>
          </cell>
          <cell r="U218">
            <v>3012.2</v>
          </cell>
          <cell r="V218">
            <v>3016.9</v>
          </cell>
          <cell r="W218">
            <v>3014.2</v>
          </cell>
          <cell r="X218">
            <v>3016.2</v>
          </cell>
          <cell r="Y218">
            <v>3017.1</v>
          </cell>
          <cell r="Z218">
            <v>3019.3</v>
          </cell>
          <cell r="AA218">
            <v>3011.6</v>
          </cell>
          <cell r="AB218">
            <v>3017</v>
          </cell>
          <cell r="AC218">
            <v>3015.2</v>
          </cell>
          <cell r="AD218">
            <v>3027.5</v>
          </cell>
          <cell r="AE218">
            <v>3043.9</v>
          </cell>
        </row>
        <row r="219">
          <cell r="A219" t="str">
            <v>HungaryFrom 25 to 29 years</v>
          </cell>
          <cell r="B219" t="str">
            <v>Hungary</v>
          </cell>
          <cell r="C219" t="str">
            <v>From 25 to 29 years</v>
          </cell>
          <cell r="D219">
            <v>720.4</v>
          </cell>
          <cell r="E219">
            <v>786.5</v>
          </cell>
          <cell r="F219">
            <v>816.6</v>
          </cell>
          <cell r="G219">
            <v>837</v>
          </cell>
          <cell r="H219">
            <v>840.1</v>
          </cell>
          <cell r="I219">
            <v>818</v>
          </cell>
          <cell r="J219">
            <v>791.7</v>
          </cell>
          <cell r="K219">
            <v>764</v>
          </cell>
          <cell r="L219">
            <v>729.4</v>
          </cell>
          <cell r="M219">
            <v>700.8</v>
          </cell>
          <cell r="N219">
            <v>683.8</v>
          </cell>
          <cell r="O219">
            <v>671.5</v>
          </cell>
          <cell r="Q219" t="str">
            <v>HungaryFrom 25 to 29 years</v>
          </cell>
          <cell r="R219" t="str">
            <v>Hungary</v>
          </cell>
          <cell r="S219" t="str">
            <v>From 25 to 29 years</v>
          </cell>
          <cell r="T219">
            <v>367.6</v>
          </cell>
          <cell r="U219">
            <v>398.2</v>
          </cell>
          <cell r="V219">
            <v>413.4</v>
          </cell>
          <cell r="W219">
            <v>423.4</v>
          </cell>
          <cell r="X219">
            <v>424.9</v>
          </cell>
          <cell r="Y219">
            <v>415.3</v>
          </cell>
          <cell r="Z219">
            <v>402.1</v>
          </cell>
          <cell r="AA219">
            <v>388.4</v>
          </cell>
          <cell r="AB219">
            <v>370.5</v>
          </cell>
          <cell r="AC219">
            <v>355.9</v>
          </cell>
          <cell r="AD219">
            <v>346</v>
          </cell>
          <cell r="AE219">
            <v>340.7</v>
          </cell>
        </row>
        <row r="220">
          <cell r="A220" t="str">
            <v>HungaryFrom 30 to 34 years</v>
          </cell>
          <cell r="B220" t="str">
            <v>Hungary</v>
          </cell>
          <cell r="C220" t="str">
            <v>From 30 to 34 years</v>
          </cell>
          <cell r="D220">
            <v>661.5</v>
          </cell>
          <cell r="E220">
            <v>684</v>
          </cell>
          <cell r="F220">
            <v>708.5</v>
          </cell>
          <cell r="G220">
            <v>709.4</v>
          </cell>
          <cell r="H220">
            <v>697.2</v>
          </cell>
          <cell r="I220">
            <v>742</v>
          </cell>
          <cell r="J220">
            <v>777</v>
          </cell>
          <cell r="K220">
            <v>792.6</v>
          </cell>
          <cell r="L220">
            <v>821.5</v>
          </cell>
          <cell r="M220">
            <v>829.7</v>
          </cell>
          <cell r="N220">
            <v>806.7</v>
          </cell>
          <cell r="O220">
            <v>787.9</v>
          </cell>
          <cell r="Q220" t="str">
            <v>HungaryFrom 30 to 34 years</v>
          </cell>
          <cell r="R220" t="str">
            <v>Hungary</v>
          </cell>
          <cell r="S220" t="str">
            <v>From 30 to 34 years</v>
          </cell>
          <cell r="T220">
            <v>338.6</v>
          </cell>
          <cell r="U220">
            <v>345.5</v>
          </cell>
          <cell r="V220">
            <v>356.9</v>
          </cell>
          <cell r="W220">
            <v>360.1</v>
          </cell>
          <cell r="X220">
            <v>351.9</v>
          </cell>
          <cell r="Y220">
            <v>373.5</v>
          </cell>
          <cell r="Z220">
            <v>393.4</v>
          </cell>
          <cell r="AA220">
            <v>401.3</v>
          </cell>
          <cell r="AB220">
            <v>413.3</v>
          </cell>
          <cell r="AC220">
            <v>419.4</v>
          </cell>
          <cell r="AD220">
            <v>413.7</v>
          </cell>
          <cell r="AE220">
            <v>410</v>
          </cell>
        </row>
        <row r="221">
          <cell r="A221" t="str">
            <v>HungaryFrom 35 to 39 years</v>
          </cell>
          <cell r="B221" t="str">
            <v>Hungary</v>
          </cell>
          <cell r="C221" t="str">
            <v>From 35 to 39 years</v>
          </cell>
          <cell r="D221">
            <v>601.79999999999995</v>
          </cell>
          <cell r="E221">
            <v>619.1</v>
          </cell>
          <cell r="F221">
            <v>613.6</v>
          </cell>
          <cell r="G221">
            <v>638.1</v>
          </cell>
          <cell r="H221">
            <v>682.9</v>
          </cell>
          <cell r="I221">
            <v>701.5</v>
          </cell>
          <cell r="J221">
            <v>722.3</v>
          </cell>
          <cell r="K221">
            <v>742.6</v>
          </cell>
          <cell r="L221">
            <v>742.1</v>
          </cell>
          <cell r="M221">
            <v>747.9</v>
          </cell>
          <cell r="N221">
            <v>786.8</v>
          </cell>
          <cell r="O221">
            <v>804.9</v>
          </cell>
          <cell r="Q221" t="str">
            <v>HungaryFrom 35 to 39 years</v>
          </cell>
          <cell r="R221" t="str">
            <v>Hungary</v>
          </cell>
          <cell r="S221" t="str">
            <v>From 35 to 39 years</v>
          </cell>
          <cell r="T221">
            <v>297.89999999999998</v>
          </cell>
          <cell r="U221">
            <v>307.2</v>
          </cell>
          <cell r="V221">
            <v>306.5</v>
          </cell>
          <cell r="W221">
            <v>317.2</v>
          </cell>
          <cell r="X221">
            <v>342.1</v>
          </cell>
          <cell r="Y221">
            <v>353</v>
          </cell>
          <cell r="Z221">
            <v>362.3</v>
          </cell>
          <cell r="AA221">
            <v>375</v>
          </cell>
          <cell r="AB221">
            <v>376.5</v>
          </cell>
          <cell r="AC221">
            <v>379.3</v>
          </cell>
          <cell r="AD221">
            <v>393.6</v>
          </cell>
          <cell r="AE221">
            <v>399.2</v>
          </cell>
        </row>
        <row r="222">
          <cell r="A222" t="str">
            <v>HungaryFrom 40 to 44 years</v>
          </cell>
          <cell r="B222" t="str">
            <v>Hungary</v>
          </cell>
          <cell r="C222" t="str">
            <v>From 40 to 44 years</v>
          </cell>
          <cell r="D222">
            <v>734.2</v>
          </cell>
          <cell r="E222">
            <v>702.2</v>
          </cell>
          <cell r="F222">
            <v>672.2</v>
          </cell>
          <cell r="G222">
            <v>617.1</v>
          </cell>
          <cell r="H222">
            <v>599</v>
          </cell>
          <cell r="I222">
            <v>583.9</v>
          </cell>
          <cell r="J222">
            <v>578.4</v>
          </cell>
          <cell r="K222">
            <v>588.5</v>
          </cell>
          <cell r="L222">
            <v>597.20000000000005</v>
          </cell>
          <cell r="M222">
            <v>618.9</v>
          </cell>
          <cell r="N222">
            <v>628.6</v>
          </cell>
          <cell r="O222">
            <v>658.4</v>
          </cell>
          <cell r="Q222" t="str">
            <v>HungaryFrom 40 to 44 years</v>
          </cell>
          <cell r="R222" t="str">
            <v>Hungary</v>
          </cell>
          <cell r="S222" t="str">
            <v>From 40 to 44 years</v>
          </cell>
          <cell r="T222">
            <v>354.6</v>
          </cell>
          <cell r="U222">
            <v>338.2</v>
          </cell>
          <cell r="V222">
            <v>323.8</v>
          </cell>
          <cell r="W222">
            <v>294.39999999999998</v>
          </cell>
          <cell r="X222">
            <v>291.39999999999998</v>
          </cell>
          <cell r="Y222">
            <v>286.89999999999998</v>
          </cell>
          <cell r="Z222">
            <v>286.60000000000002</v>
          </cell>
          <cell r="AA222">
            <v>292.2</v>
          </cell>
          <cell r="AB222">
            <v>295.7</v>
          </cell>
          <cell r="AC222">
            <v>303.39999999999998</v>
          </cell>
          <cell r="AD222">
            <v>316.39999999999998</v>
          </cell>
          <cell r="AE222">
            <v>329.2</v>
          </cell>
        </row>
        <row r="223">
          <cell r="A223" t="str">
            <v>HungaryFrom 45 to 49 years</v>
          </cell>
          <cell r="B223" t="str">
            <v>Hungary</v>
          </cell>
          <cell r="C223" t="str">
            <v>From 45 to 49 years</v>
          </cell>
          <cell r="D223">
            <v>802.1</v>
          </cell>
          <cell r="E223">
            <v>800.7</v>
          </cell>
          <cell r="F223">
            <v>795.2</v>
          </cell>
          <cell r="G223">
            <v>809</v>
          </cell>
          <cell r="H223">
            <v>777.5</v>
          </cell>
          <cell r="I223">
            <v>712.2</v>
          </cell>
          <cell r="J223">
            <v>660.8</v>
          </cell>
          <cell r="K223">
            <v>635.70000000000005</v>
          </cell>
          <cell r="L223">
            <v>622.20000000000005</v>
          </cell>
          <cell r="M223">
            <v>625.1</v>
          </cell>
          <cell r="N223">
            <v>609.1</v>
          </cell>
          <cell r="O223">
            <v>590.4</v>
          </cell>
          <cell r="Q223" t="str">
            <v>HungaryFrom 45 to 49 years</v>
          </cell>
          <cell r="R223" t="str">
            <v>Hungary</v>
          </cell>
          <cell r="S223" t="str">
            <v>From 45 to 49 years</v>
          </cell>
          <cell r="T223">
            <v>393.1</v>
          </cell>
          <cell r="U223">
            <v>386.4</v>
          </cell>
          <cell r="V223">
            <v>385.4</v>
          </cell>
          <cell r="W223">
            <v>390</v>
          </cell>
          <cell r="X223">
            <v>372.6</v>
          </cell>
          <cell r="Y223">
            <v>338.6</v>
          </cell>
          <cell r="Z223">
            <v>313</v>
          </cell>
          <cell r="AA223">
            <v>300.60000000000002</v>
          </cell>
          <cell r="AB223">
            <v>297.5</v>
          </cell>
          <cell r="AC223">
            <v>309.3</v>
          </cell>
          <cell r="AD223">
            <v>292.2</v>
          </cell>
          <cell r="AE223">
            <v>286.2</v>
          </cell>
        </row>
        <row r="224">
          <cell r="A224" t="str">
            <v>HungaryFrom 50 to 54 years</v>
          </cell>
          <cell r="B224" t="str">
            <v>Hungary</v>
          </cell>
          <cell r="C224" t="str">
            <v>From 50 to 54 years</v>
          </cell>
          <cell r="D224">
            <v>669.3</v>
          </cell>
          <cell r="E224">
            <v>714.3</v>
          </cell>
          <cell r="F224">
            <v>731.7</v>
          </cell>
          <cell r="G224">
            <v>740.6</v>
          </cell>
          <cell r="H224">
            <v>751.5</v>
          </cell>
          <cell r="I224">
            <v>796.5</v>
          </cell>
          <cell r="J224">
            <v>820.3</v>
          </cell>
          <cell r="K224">
            <v>811.9</v>
          </cell>
          <cell r="L224">
            <v>802.5</v>
          </cell>
          <cell r="M224">
            <v>744.7</v>
          </cell>
          <cell r="N224">
            <v>722.7</v>
          </cell>
          <cell r="O224">
            <v>681.5</v>
          </cell>
          <cell r="Q224" t="str">
            <v>HungaryFrom 50 to 54 years</v>
          </cell>
          <cell r="R224" t="str">
            <v>Hungary</v>
          </cell>
          <cell r="S224" t="str">
            <v>From 50 to 54 years</v>
          </cell>
          <cell r="T224">
            <v>322.39999999999998</v>
          </cell>
          <cell r="U224">
            <v>343.8</v>
          </cell>
          <cell r="V224">
            <v>349.9</v>
          </cell>
          <cell r="W224">
            <v>358.6</v>
          </cell>
          <cell r="X224">
            <v>360.3</v>
          </cell>
          <cell r="Y224">
            <v>382.4</v>
          </cell>
          <cell r="Z224">
            <v>393.9</v>
          </cell>
          <cell r="AA224">
            <v>393.5</v>
          </cell>
          <cell r="AB224">
            <v>386.9</v>
          </cell>
          <cell r="AC224">
            <v>354.5</v>
          </cell>
          <cell r="AD224">
            <v>348.5</v>
          </cell>
          <cell r="AE224">
            <v>329.8</v>
          </cell>
        </row>
        <row r="225">
          <cell r="A225" t="str">
            <v>HungaryFrom 55 to 59 years</v>
          </cell>
          <cell r="B225" t="str">
            <v>Hungary</v>
          </cell>
          <cell r="C225" t="str">
            <v>From 55 to 59 years</v>
          </cell>
          <cell r="D225">
            <v>587.20000000000005</v>
          </cell>
          <cell r="E225">
            <v>604.1</v>
          </cell>
          <cell r="F225">
            <v>604.9</v>
          </cell>
          <cell r="G225">
            <v>613.9</v>
          </cell>
          <cell r="H225">
            <v>624.29999999999995</v>
          </cell>
          <cell r="I225">
            <v>643.5</v>
          </cell>
          <cell r="J225">
            <v>668.6</v>
          </cell>
          <cell r="K225">
            <v>682.6</v>
          </cell>
          <cell r="L225">
            <v>694.7</v>
          </cell>
          <cell r="M225">
            <v>716.6</v>
          </cell>
          <cell r="N225">
            <v>737.9</v>
          </cell>
          <cell r="O225">
            <v>747.7</v>
          </cell>
          <cell r="Q225" t="str">
            <v>HungaryFrom 55 to 59 years</v>
          </cell>
          <cell r="R225" t="str">
            <v>Hungary</v>
          </cell>
          <cell r="S225" t="str">
            <v>From 55 to 59 years</v>
          </cell>
          <cell r="T225">
            <v>269.3</v>
          </cell>
          <cell r="U225">
            <v>276.3</v>
          </cell>
          <cell r="V225">
            <v>277.60000000000002</v>
          </cell>
          <cell r="W225">
            <v>282.10000000000002</v>
          </cell>
          <cell r="X225">
            <v>286.7</v>
          </cell>
          <cell r="Y225">
            <v>296.10000000000002</v>
          </cell>
          <cell r="Z225">
            <v>307.39999999999998</v>
          </cell>
          <cell r="AA225">
            <v>313.7</v>
          </cell>
          <cell r="AB225">
            <v>318.89999999999998</v>
          </cell>
          <cell r="AC225">
            <v>329.3</v>
          </cell>
          <cell r="AD225">
            <v>339.6</v>
          </cell>
          <cell r="AE225">
            <v>344</v>
          </cell>
        </row>
        <row r="226">
          <cell r="A226" t="str">
            <v>HungaryFrom 60 to 64 years</v>
          </cell>
          <cell r="B226" t="str">
            <v>Hungary</v>
          </cell>
          <cell r="C226" t="str">
            <v>From 60 to 64 years</v>
          </cell>
          <cell r="D226">
            <v>480.5</v>
          </cell>
          <cell r="E226">
            <v>520.1</v>
          </cell>
          <cell r="F226">
            <v>528.6</v>
          </cell>
          <cell r="G226">
            <v>533.5</v>
          </cell>
          <cell r="H226">
            <v>560.4</v>
          </cell>
          <cell r="I226">
            <v>546.1</v>
          </cell>
          <cell r="J226">
            <v>542.70000000000005</v>
          </cell>
          <cell r="K226">
            <v>535.5</v>
          </cell>
          <cell r="L226">
            <v>556.70000000000005</v>
          </cell>
          <cell r="M226">
            <v>572.29999999999995</v>
          </cell>
          <cell r="N226">
            <v>597.6</v>
          </cell>
          <cell r="O226">
            <v>634.9</v>
          </cell>
          <cell r="Q226" t="str">
            <v>HungaryFrom 60 to 64 years</v>
          </cell>
          <cell r="R226" t="str">
            <v>Hungary</v>
          </cell>
          <cell r="S226" t="str">
            <v>From 60 to 64 years</v>
          </cell>
          <cell r="T226">
            <v>208.5</v>
          </cell>
          <cell r="U226">
            <v>226.4</v>
          </cell>
          <cell r="V226">
            <v>228</v>
          </cell>
          <cell r="W226">
            <v>231.2</v>
          </cell>
          <cell r="X226">
            <v>246.8</v>
          </cell>
          <cell r="Y226">
            <v>241.6</v>
          </cell>
          <cell r="Z226">
            <v>237.3</v>
          </cell>
          <cell r="AA226">
            <v>227.3</v>
          </cell>
          <cell r="AB226">
            <v>243.3</v>
          </cell>
          <cell r="AC226">
            <v>250.3</v>
          </cell>
          <cell r="AD226">
            <v>267.10000000000002</v>
          </cell>
          <cell r="AE226">
            <v>288.39999999999998</v>
          </cell>
        </row>
        <row r="227">
          <cell r="A227" t="str">
            <v>HungaryFrom 65 to 69 years</v>
          </cell>
          <cell r="B227" t="str">
            <v>Hungary</v>
          </cell>
          <cell r="C227" t="str">
            <v>From 65 to 69 years</v>
          </cell>
          <cell r="D227">
            <v>492.8</v>
          </cell>
          <cell r="E227">
            <v>494</v>
          </cell>
          <cell r="F227">
            <v>486</v>
          </cell>
          <cell r="G227">
            <v>485.6</v>
          </cell>
          <cell r="H227">
            <v>466.1</v>
          </cell>
          <cell r="I227">
            <v>491.2</v>
          </cell>
          <cell r="J227">
            <v>495.8</v>
          </cell>
          <cell r="K227">
            <v>514.70000000000005</v>
          </cell>
          <cell r="L227">
            <v>513.20000000000005</v>
          </cell>
          <cell r="M227">
            <v>516.5</v>
          </cell>
          <cell r="N227">
            <v>510.7</v>
          </cell>
          <cell r="O227">
            <v>492.2</v>
          </cell>
          <cell r="Q227" t="str">
            <v>HungaryFrom 65 to 69 years</v>
          </cell>
          <cell r="R227" t="str">
            <v>Hungary</v>
          </cell>
          <cell r="S227" t="str">
            <v>From 65 to 69 years</v>
          </cell>
          <cell r="T227">
            <v>198.3</v>
          </cell>
          <cell r="U227">
            <v>199.5</v>
          </cell>
          <cell r="V227">
            <v>198.3</v>
          </cell>
          <cell r="W227">
            <v>197.7</v>
          </cell>
          <cell r="X227">
            <v>185.9</v>
          </cell>
          <cell r="Y227">
            <v>196.4</v>
          </cell>
          <cell r="Z227">
            <v>202.5</v>
          </cell>
          <cell r="AA227">
            <v>220.4</v>
          </cell>
          <cell r="AB227">
            <v>214.7</v>
          </cell>
          <cell r="AC227">
            <v>217.5</v>
          </cell>
          <cell r="AD227">
            <v>210.4</v>
          </cell>
          <cell r="AE227">
            <v>198.1</v>
          </cell>
        </row>
        <row r="228">
          <cell r="A228" t="str">
            <v>MaltaFrom 15 to 19 years</v>
          </cell>
          <cell r="B228" t="str">
            <v>Malta</v>
          </cell>
          <cell r="C228" t="str">
            <v>From 15 to 19 years</v>
          </cell>
          <cell r="D228">
            <v>29.7</v>
          </cell>
          <cell r="E228">
            <v>30.4</v>
          </cell>
          <cell r="F228">
            <v>29.3</v>
          </cell>
          <cell r="G228">
            <v>30.1</v>
          </cell>
          <cell r="H228">
            <v>30.7</v>
          </cell>
          <cell r="I228">
            <v>31.1</v>
          </cell>
          <cell r="J228">
            <v>29.3</v>
          </cell>
          <cell r="K228">
            <v>30.6</v>
          </cell>
          <cell r="L228">
            <v>30</v>
          </cell>
          <cell r="M228">
            <v>28.6</v>
          </cell>
          <cell r="N228">
            <v>27.7</v>
          </cell>
          <cell r="O228">
            <v>27.1</v>
          </cell>
          <cell r="Q228" t="str">
            <v>MaltaFrom 15 to 19 years</v>
          </cell>
          <cell r="R228" t="str">
            <v>Malta</v>
          </cell>
          <cell r="S228" t="str">
            <v>From 15 to 19 years</v>
          </cell>
          <cell r="T228">
            <v>15.6</v>
          </cell>
          <cell r="U228">
            <v>15.7</v>
          </cell>
          <cell r="V228">
            <v>14.2</v>
          </cell>
          <cell r="W228">
            <v>16.100000000000001</v>
          </cell>
          <cell r="X228">
            <v>15.4</v>
          </cell>
          <cell r="Y228">
            <v>16</v>
          </cell>
          <cell r="Z228">
            <v>14.7</v>
          </cell>
          <cell r="AA228">
            <v>15.3</v>
          </cell>
          <cell r="AB228">
            <v>15.2</v>
          </cell>
          <cell r="AC228">
            <v>14.4</v>
          </cell>
          <cell r="AD228">
            <v>13.8</v>
          </cell>
          <cell r="AE228">
            <v>13.4</v>
          </cell>
        </row>
        <row r="229">
          <cell r="A229" t="str">
            <v>MaltaFrom 20 to 24 years</v>
          </cell>
          <cell r="B229" t="str">
            <v>Malta</v>
          </cell>
          <cell r="C229" t="str">
            <v>From 20 to 24 years</v>
          </cell>
          <cell r="D229">
            <v>28.3</v>
          </cell>
          <cell r="E229">
            <v>29</v>
          </cell>
          <cell r="F229">
            <v>30.5</v>
          </cell>
          <cell r="G229">
            <v>30.1</v>
          </cell>
          <cell r="H229">
            <v>29.8</v>
          </cell>
          <cell r="I229">
            <v>30.2</v>
          </cell>
          <cell r="J229">
            <v>28.8</v>
          </cell>
          <cell r="K229">
            <v>27.4</v>
          </cell>
          <cell r="L229">
            <v>27.8</v>
          </cell>
          <cell r="M229">
            <v>29.7</v>
          </cell>
          <cell r="N229">
            <v>30.1</v>
          </cell>
          <cell r="O229">
            <v>30</v>
          </cell>
          <cell r="Q229" t="str">
            <v>MaltaFrom 20 to 24 years</v>
          </cell>
          <cell r="R229" t="str">
            <v>Malta</v>
          </cell>
          <cell r="S229" t="str">
            <v>From 20 to 24 years</v>
          </cell>
          <cell r="T229">
            <v>14.6</v>
          </cell>
          <cell r="U229">
            <v>14.7</v>
          </cell>
          <cell r="V229">
            <v>16</v>
          </cell>
          <cell r="W229">
            <v>14.8</v>
          </cell>
          <cell r="X229">
            <v>15.2</v>
          </cell>
          <cell r="Y229">
            <v>15.5</v>
          </cell>
          <cell r="Z229">
            <v>15.1</v>
          </cell>
          <cell r="AA229">
            <v>14.5</v>
          </cell>
          <cell r="AB229">
            <v>14.5</v>
          </cell>
          <cell r="AC229">
            <v>15.9</v>
          </cell>
          <cell r="AD229">
            <v>16.2</v>
          </cell>
          <cell r="AE229">
            <v>16.2</v>
          </cell>
        </row>
        <row r="230">
          <cell r="A230" t="str">
            <v>MaltaFrom 20 to 64 years</v>
          </cell>
          <cell r="B230" t="str">
            <v>Malta</v>
          </cell>
          <cell r="C230" t="str">
            <v>From 20 to 64 years</v>
          </cell>
          <cell r="D230">
            <v>231.6</v>
          </cell>
          <cell r="E230">
            <v>236.7</v>
          </cell>
          <cell r="F230">
            <v>239.7</v>
          </cell>
          <cell r="G230">
            <v>240.4</v>
          </cell>
          <cell r="H230">
            <v>241.4</v>
          </cell>
          <cell r="I230">
            <v>242.8</v>
          </cell>
          <cell r="J230">
            <v>251.8</v>
          </cell>
          <cell r="K230">
            <v>254.1</v>
          </cell>
          <cell r="L230">
            <v>257.89999999999998</v>
          </cell>
          <cell r="M230">
            <v>261.2</v>
          </cell>
          <cell r="N230">
            <v>261</v>
          </cell>
          <cell r="O230">
            <v>261.8</v>
          </cell>
          <cell r="Q230" t="str">
            <v>MaltaFrom 20 to 64 years</v>
          </cell>
          <cell r="R230" t="str">
            <v>Malta</v>
          </cell>
          <cell r="S230" t="str">
            <v>From 20 to 64 years</v>
          </cell>
          <cell r="T230">
            <v>115.9</v>
          </cell>
          <cell r="U230">
            <v>118.4</v>
          </cell>
          <cell r="V230">
            <v>120.6</v>
          </cell>
          <cell r="W230">
            <v>120.1</v>
          </cell>
          <cell r="X230">
            <v>120.9</v>
          </cell>
          <cell r="Y230">
            <v>121.8</v>
          </cell>
          <cell r="Z230">
            <v>128</v>
          </cell>
          <cell r="AA230">
            <v>129.5</v>
          </cell>
          <cell r="AB230">
            <v>131.1</v>
          </cell>
          <cell r="AC230">
            <v>133.5</v>
          </cell>
          <cell r="AD230">
            <v>133.19999999999999</v>
          </cell>
          <cell r="AE230">
            <v>133.6</v>
          </cell>
        </row>
        <row r="231">
          <cell r="A231" t="str">
            <v>MaltaFrom 25 to 29 years</v>
          </cell>
          <cell r="B231" t="str">
            <v>Malta</v>
          </cell>
          <cell r="C231" t="str">
            <v>From 25 to 29 years</v>
          </cell>
          <cell r="D231">
            <v>26.7</v>
          </cell>
          <cell r="E231">
            <v>28.3</v>
          </cell>
          <cell r="F231">
            <v>27.8</v>
          </cell>
          <cell r="G231">
            <v>27.5</v>
          </cell>
          <cell r="H231">
            <v>24.9</v>
          </cell>
          <cell r="I231">
            <v>25.7</v>
          </cell>
          <cell r="J231">
            <v>29.6</v>
          </cell>
          <cell r="K231">
            <v>29.7</v>
          </cell>
          <cell r="L231">
            <v>29</v>
          </cell>
          <cell r="M231">
            <v>29.8</v>
          </cell>
          <cell r="N231">
            <v>30.3</v>
          </cell>
          <cell r="O231">
            <v>30.8</v>
          </cell>
          <cell r="Q231" t="str">
            <v>MaltaFrom 25 to 29 years</v>
          </cell>
          <cell r="R231" t="str">
            <v>Malta</v>
          </cell>
          <cell r="S231" t="str">
            <v>From 25 to 29 years</v>
          </cell>
          <cell r="T231">
            <v>13.6</v>
          </cell>
          <cell r="U231">
            <v>14.5</v>
          </cell>
          <cell r="V231">
            <v>14.4</v>
          </cell>
          <cell r="W231">
            <v>14.3</v>
          </cell>
          <cell r="X231">
            <v>13.4</v>
          </cell>
          <cell r="Y231">
            <v>13.9</v>
          </cell>
          <cell r="Z231">
            <v>15.8</v>
          </cell>
          <cell r="AA231">
            <v>15.4</v>
          </cell>
          <cell r="AB231">
            <v>15.2</v>
          </cell>
          <cell r="AC231">
            <v>15.6</v>
          </cell>
          <cell r="AD231">
            <v>16.3</v>
          </cell>
          <cell r="AE231">
            <v>17.100000000000001</v>
          </cell>
        </row>
        <row r="232">
          <cell r="A232" t="str">
            <v>MaltaFrom 30 to 34 years</v>
          </cell>
          <cell r="B232" t="str">
            <v>Malta</v>
          </cell>
          <cell r="C232" t="str">
            <v>From 30 to 34 years</v>
          </cell>
          <cell r="D232">
            <v>23.6</v>
          </cell>
          <cell r="E232">
            <v>23.1</v>
          </cell>
          <cell r="F232">
            <v>23.6</v>
          </cell>
          <cell r="G232">
            <v>24.3</v>
          </cell>
          <cell r="H232">
            <v>27.1</v>
          </cell>
          <cell r="I232">
            <v>26.6</v>
          </cell>
          <cell r="J232">
            <v>28.3</v>
          </cell>
          <cell r="K232">
            <v>29.7</v>
          </cell>
          <cell r="L232">
            <v>31.8</v>
          </cell>
          <cell r="M232">
            <v>31.9</v>
          </cell>
          <cell r="N232">
            <v>31.8</v>
          </cell>
          <cell r="O232">
            <v>31.8</v>
          </cell>
          <cell r="Q232" t="str">
            <v>MaltaFrom 30 to 34 years</v>
          </cell>
          <cell r="R232" t="str">
            <v>Malta</v>
          </cell>
          <cell r="S232" t="str">
            <v>From 30 to 34 years</v>
          </cell>
          <cell r="T232">
            <v>11.9</v>
          </cell>
          <cell r="U232">
            <v>11.7</v>
          </cell>
          <cell r="V232">
            <v>11.8</v>
          </cell>
          <cell r="W232">
            <v>12.2</v>
          </cell>
          <cell r="X232">
            <v>13.1</v>
          </cell>
          <cell r="Y232">
            <v>12.8</v>
          </cell>
          <cell r="Z232">
            <v>14.2</v>
          </cell>
          <cell r="AA232">
            <v>15.2</v>
          </cell>
          <cell r="AB232">
            <v>16.3</v>
          </cell>
          <cell r="AC232">
            <v>16.5</v>
          </cell>
          <cell r="AD232">
            <v>15.9</v>
          </cell>
          <cell r="AE232">
            <v>15.3</v>
          </cell>
        </row>
        <row r="233">
          <cell r="A233" t="str">
            <v>MaltaFrom 35 to 39 years</v>
          </cell>
          <cell r="B233" t="str">
            <v>Malta</v>
          </cell>
          <cell r="C233" t="str">
            <v>From 35 to 39 years</v>
          </cell>
          <cell r="D233">
            <v>26.5</v>
          </cell>
          <cell r="E233">
            <v>22.8</v>
          </cell>
          <cell r="F233">
            <v>24.9</v>
          </cell>
          <cell r="G233">
            <v>24.3</v>
          </cell>
          <cell r="H233">
            <v>21.9</v>
          </cell>
          <cell r="I233">
            <v>25.2</v>
          </cell>
          <cell r="J233">
            <v>23.7</v>
          </cell>
          <cell r="K233">
            <v>23.8</v>
          </cell>
          <cell r="L233">
            <v>24.3</v>
          </cell>
          <cell r="M233">
            <v>26.7</v>
          </cell>
          <cell r="N233">
            <v>25.8</v>
          </cell>
          <cell r="O233">
            <v>26.6</v>
          </cell>
          <cell r="Q233" t="str">
            <v>MaltaFrom 35 to 39 years</v>
          </cell>
          <cell r="R233" t="str">
            <v>Malta</v>
          </cell>
          <cell r="S233" t="str">
            <v>From 35 to 39 years</v>
          </cell>
          <cell r="T233">
            <v>13.3</v>
          </cell>
          <cell r="U233">
            <v>11.8</v>
          </cell>
          <cell r="V233">
            <v>11.6</v>
          </cell>
          <cell r="W233">
            <v>12.8</v>
          </cell>
          <cell r="X233">
            <v>10.7</v>
          </cell>
          <cell r="Y233">
            <v>13.1</v>
          </cell>
          <cell r="Z233">
            <v>12.1</v>
          </cell>
          <cell r="AA233">
            <v>11.7</v>
          </cell>
          <cell r="AB233">
            <v>12.1</v>
          </cell>
          <cell r="AC233">
            <v>13.3</v>
          </cell>
          <cell r="AD233">
            <v>13.3</v>
          </cell>
          <cell r="AE233">
            <v>13.7</v>
          </cell>
        </row>
        <row r="234">
          <cell r="A234" t="str">
            <v>MaltaFrom 40 to 44 years</v>
          </cell>
          <cell r="B234" t="str">
            <v>Malta</v>
          </cell>
          <cell r="C234" t="str">
            <v>From 40 to 44 years</v>
          </cell>
          <cell r="D234">
            <v>27.7</v>
          </cell>
          <cell r="E234">
            <v>29</v>
          </cell>
          <cell r="F234">
            <v>31.5</v>
          </cell>
          <cell r="G234">
            <v>30</v>
          </cell>
          <cell r="H234">
            <v>31.9</v>
          </cell>
          <cell r="I234">
            <v>29.4</v>
          </cell>
          <cell r="J234">
            <v>28.5</v>
          </cell>
          <cell r="K234">
            <v>27.9</v>
          </cell>
          <cell r="L234">
            <v>26.8</v>
          </cell>
          <cell r="M234">
            <v>24.7</v>
          </cell>
          <cell r="N234">
            <v>25.9</v>
          </cell>
          <cell r="O234">
            <v>26.2</v>
          </cell>
          <cell r="Q234" t="str">
            <v>MaltaFrom 40 to 44 years</v>
          </cell>
          <cell r="R234" t="str">
            <v>Malta</v>
          </cell>
          <cell r="S234" t="str">
            <v>From 40 to 44 years</v>
          </cell>
          <cell r="T234">
            <v>13.2</v>
          </cell>
          <cell r="U234">
            <v>14.2</v>
          </cell>
          <cell r="V234">
            <v>16.600000000000001</v>
          </cell>
          <cell r="W234">
            <v>14.3</v>
          </cell>
          <cell r="X234">
            <v>16.100000000000001</v>
          </cell>
          <cell r="Y234">
            <v>14.7</v>
          </cell>
          <cell r="Z234">
            <v>14.6</v>
          </cell>
          <cell r="AA234">
            <v>14.9</v>
          </cell>
          <cell r="AB234">
            <v>14.2</v>
          </cell>
          <cell r="AC234">
            <v>12.9</v>
          </cell>
          <cell r="AD234">
            <v>13</v>
          </cell>
          <cell r="AE234">
            <v>13</v>
          </cell>
        </row>
        <row r="235">
          <cell r="A235" t="str">
            <v>MaltaFrom 45 to 49 years</v>
          </cell>
          <cell r="B235" t="str">
            <v>Malta</v>
          </cell>
          <cell r="C235" t="str">
            <v>From 45 to 49 years</v>
          </cell>
          <cell r="D235">
            <v>29.5</v>
          </cell>
          <cell r="E235">
            <v>30.2</v>
          </cell>
          <cell r="F235">
            <v>28</v>
          </cell>
          <cell r="G235">
            <v>32</v>
          </cell>
          <cell r="H235">
            <v>34.799999999999997</v>
          </cell>
          <cell r="I235">
            <v>33.1</v>
          </cell>
          <cell r="J235">
            <v>30.4</v>
          </cell>
          <cell r="K235">
            <v>29.7</v>
          </cell>
          <cell r="L235">
            <v>29.1</v>
          </cell>
          <cell r="M235">
            <v>27.2</v>
          </cell>
          <cell r="N235">
            <v>26.1</v>
          </cell>
          <cell r="O235">
            <v>26.7</v>
          </cell>
          <cell r="Q235" t="str">
            <v>MaltaFrom 45 to 49 years</v>
          </cell>
          <cell r="R235" t="str">
            <v>Malta</v>
          </cell>
          <cell r="S235" t="str">
            <v>From 45 to 49 years</v>
          </cell>
          <cell r="T235">
            <v>15.5</v>
          </cell>
          <cell r="U235">
            <v>14.5</v>
          </cell>
          <cell r="V235">
            <v>14.2</v>
          </cell>
          <cell r="W235">
            <v>16.3</v>
          </cell>
          <cell r="X235">
            <v>17.7</v>
          </cell>
          <cell r="Y235">
            <v>16.100000000000001</v>
          </cell>
          <cell r="Z235">
            <v>15.1</v>
          </cell>
          <cell r="AA235">
            <v>14.7</v>
          </cell>
          <cell r="AB235">
            <v>14.3</v>
          </cell>
          <cell r="AC235">
            <v>13.4</v>
          </cell>
          <cell r="AD235">
            <v>13.2</v>
          </cell>
          <cell r="AE235">
            <v>14.4</v>
          </cell>
        </row>
        <row r="236">
          <cell r="A236" t="str">
            <v>MaltaFrom 50 to 54 years</v>
          </cell>
          <cell r="B236" t="str">
            <v>Malta</v>
          </cell>
          <cell r="C236" t="str">
            <v>From 50 to 54 years</v>
          </cell>
          <cell r="D236">
            <v>32.200000000000003</v>
          </cell>
          <cell r="E236">
            <v>34.5</v>
          </cell>
          <cell r="F236">
            <v>33.200000000000003</v>
          </cell>
          <cell r="G236">
            <v>31.7</v>
          </cell>
          <cell r="H236">
            <v>30.1</v>
          </cell>
          <cell r="I236">
            <v>31.6</v>
          </cell>
          <cell r="J236">
            <v>29.1</v>
          </cell>
          <cell r="K236">
            <v>30</v>
          </cell>
          <cell r="L236">
            <v>30.7</v>
          </cell>
          <cell r="M236">
            <v>32.1</v>
          </cell>
          <cell r="N236">
            <v>32.4</v>
          </cell>
          <cell r="O236">
            <v>30.9</v>
          </cell>
          <cell r="Q236" t="str">
            <v>MaltaFrom 50 to 54 years</v>
          </cell>
          <cell r="R236" t="str">
            <v>Malta</v>
          </cell>
          <cell r="S236" t="str">
            <v>From 50 to 54 years</v>
          </cell>
          <cell r="T236">
            <v>16.100000000000001</v>
          </cell>
          <cell r="U236">
            <v>18</v>
          </cell>
          <cell r="V236">
            <v>16.7</v>
          </cell>
          <cell r="W236">
            <v>16.100000000000001</v>
          </cell>
          <cell r="X236">
            <v>15.3</v>
          </cell>
          <cell r="Y236">
            <v>16.100000000000001</v>
          </cell>
          <cell r="Z236">
            <v>14.6</v>
          </cell>
          <cell r="AA236">
            <v>15.4</v>
          </cell>
          <cell r="AB236">
            <v>15.8</v>
          </cell>
          <cell r="AC236">
            <v>16.7</v>
          </cell>
          <cell r="AD236">
            <v>16.3</v>
          </cell>
          <cell r="AE236">
            <v>14.7</v>
          </cell>
        </row>
        <row r="237">
          <cell r="A237" t="str">
            <v>MaltaFrom 55 to 59 years</v>
          </cell>
          <cell r="B237" t="str">
            <v>Malta</v>
          </cell>
          <cell r="C237" t="str">
            <v>From 55 to 59 years</v>
          </cell>
          <cell r="D237">
            <v>19.2</v>
          </cell>
          <cell r="E237">
            <v>22.5</v>
          </cell>
          <cell r="F237">
            <v>24</v>
          </cell>
          <cell r="G237">
            <v>25.9</v>
          </cell>
          <cell r="H237">
            <v>26.9</v>
          </cell>
          <cell r="I237">
            <v>23.9</v>
          </cell>
          <cell r="J237">
            <v>29.3</v>
          </cell>
          <cell r="K237">
            <v>28.7</v>
          </cell>
          <cell r="L237">
            <v>28.7</v>
          </cell>
          <cell r="M237">
            <v>27</v>
          </cell>
          <cell r="N237">
            <v>26.8</v>
          </cell>
          <cell r="O237">
            <v>26.8</v>
          </cell>
          <cell r="Q237" t="str">
            <v>MaltaFrom 55 to 59 years</v>
          </cell>
          <cell r="R237" t="str">
            <v>Malta</v>
          </cell>
          <cell r="S237" t="str">
            <v>From 55 to 59 years</v>
          </cell>
          <cell r="T237">
            <v>9.3000000000000007</v>
          </cell>
          <cell r="U237">
            <v>10.8</v>
          </cell>
          <cell r="V237">
            <v>11.5</v>
          </cell>
          <cell r="W237">
            <v>12.1</v>
          </cell>
          <cell r="X237">
            <v>12.8</v>
          </cell>
          <cell r="Y237">
            <v>11.4</v>
          </cell>
          <cell r="Z237">
            <v>14.5</v>
          </cell>
          <cell r="AA237">
            <v>14.4</v>
          </cell>
          <cell r="AB237">
            <v>14.2</v>
          </cell>
          <cell r="AC237">
            <v>13.9</v>
          </cell>
          <cell r="AD237">
            <v>13.8</v>
          </cell>
          <cell r="AE237">
            <v>13.6</v>
          </cell>
        </row>
        <row r="238">
          <cell r="A238" t="str">
            <v>MaltaFrom 60 to 64 years</v>
          </cell>
          <cell r="B238" t="str">
            <v>Malta</v>
          </cell>
          <cell r="C238" t="str">
            <v>From 60 to 64 years</v>
          </cell>
          <cell r="D238">
            <v>18.100000000000001</v>
          </cell>
          <cell r="E238">
            <v>17.399999999999999</v>
          </cell>
          <cell r="F238">
            <v>16.3</v>
          </cell>
          <cell r="G238">
            <v>14.7</v>
          </cell>
          <cell r="H238">
            <v>13.9</v>
          </cell>
          <cell r="I238">
            <v>17</v>
          </cell>
          <cell r="J238">
            <v>24.3</v>
          </cell>
          <cell r="K238">
            <v>27.2</v>
          </cell>
          <cell r="L238">
            <v>29.7</v>
          </cell>
          <cell r="M238">
            <v>32.1</v>
          </cell>
          <cell r="N238">
            <v>31.9</v>
          </cell>
          <cell r="O238">
            <v>32</v>
          </cell>
          <cell r="Q238" t="str">
            <v>MaltaFrom 60 to 64 years</v>
          </cell>
          <cell r="R238" t="str">
            <v>Malta</v>
          </cell>
          <cell r="S238" t="str">
            <v>From 60 to 64 years</v>
          </cell>
          <cell r="T238">
            <v>8.4</v>
          </cell>
          <cell r="U238">
            <v>8.3000000000000007</v>
          </cell>
          <cell r="V238">
            <v>7.7</v>
          </cell>
          <cell r="W238">
            <v>7.3</v>
          </cell>
          <cell r="X238">
            <v>6.7</v>
          </cell>
          <cell r="Y238">
            <v>8.1999999999999993</v>
          </cell>
          <cell r="Z238">
            <v>11.9</v>
          </cell>
          <cell r="AA238">
            <v>13.3</v>
          </cell>
          <cell r="AB238">
            <v>14.6</v>
          </cell>
          <cell r="AC238">
            <v>15.3</v>
          </cell>
          <cell r="AD238">
            <v>15.2</v>
          </cell>
          <cell r="AE238">
            <v>15.5</v>
          </cell>
        </row>
        <row r="239">
          <cell r="A239" t="str">
            <v>MaltaFrom 65 to 69 years</v>
          </cell>
          <cell r="B239" t="str">
            <v>Malta</v>
          </cell>
          <cell r="C239" t="str">
            <v>From 65 to 69 years</v>
          </cell>
          <cell r="D239">
            <v>16.100000000000001</v>
          </cell>
          <cell r="E239">
            <v>17.2</v>
          </cell>
          <cell r="F239">
            <v>18.100000000000001</v>
          </cell>
          <cell r="G239">
            <v>17.8</v>
          </cell>
          <cell r="H239">
            <v>16.100000000000001</v>
          </cell>
          <cell r="I239">
            <v>17.399999999999999</v>
          </cell>
          <cell r="J239">
            <v>18.399999999999999</v>
          </cell>
          <cell r="K239">
            <v>17.100000000000001</v>
          </cell>
          <cell r="L239">
            <v>16.5</v>
          </cell>
          <cell r="M239">
            <v>17.899999999999999</v>
          </cell>
          <cell r="N239">
            <v>20.8</v>
          </cell>
          <cell r="O239">
            <v>26</v>
          </cell>
          <cell r="Q239" t="str">
            <v>MaltaFrom 65 to 69 years</v>
          </cell>
          <cell r="R239" t="str">
            <v>Malta</v>
          </cell>
          <cell r="S239" t="str">
            <v>From 65 to 69 years</v>
          </cell>
          <cell r="T239">
            <v>6.7</v>
          </cell>
          <cell r="U239">
            <v>8.5</v>
          </cell>
          <cell r="V239">
            <v>7.8</v>
          </cell>
          <cell r="W239">
            <v>8</v>
          </cell>
          <cell r="X239">
            <v>7.4</v>
          </cell>
          <cell r="Y239">
            <v>7.5</v>
          </cell>
          <cell r="Z239">
            <v>8.5</v>
          </cell>
          <cell r="AA239">
            <v>7.6</v>
          </cell>
          <cell r="AB239">
            <v>7.6</v>
          </cell>
          <cell r="AC239">
            <v>7.7</v>
          </cell>
          <cell r="AD239">
            <v>9.6</v>
          </cell>
          <cell r="AE239">
            <v>11.9</v>
          </cell>
        </row>
        <row r="240">
          <cell r="A240" t="str">
            <v>NetherlandsFrom 15 to 19 years</v>
          </cell>
          <cell r="B240" t="str">
            <v>Netherlands</v>
          </cell>
          <cell r="C240" t="str">
            <v>From 15 to 19 years</v>
          </cell>
          <cell r="D240">
            <v>920.2</v>
          </cell>
          <cell r="E240">
            <v>923.5</v>
          </cell>
          <cell r="F240">
            <v>926.4</v>
          </cell>
          <cell r="G240">
            <v>955.4</v>
          </cell>
          <cell r="H240">
            <v>969.6</v>
          </cell>
          <cell r="I240">
            <v>977.6</v>
          </cell>
          <cell r="J240">
            <v>989.3</v>
          </cell>
          <cell r="K240">
            <v>997</v>
          </cell>
          <cell r="L240">
            <v>998.1</v>
          </cell>
          <cell r="M240">
            <v>1002</v>
          </cell>
          <cell r="N240">
            <v>1000.3</v>
          </cell>
          <cell r="O240">
            <v>991</v>
          </cell>
          <cell r="Q240" t="str">
            <v>NetherlandsFrom 15 to 19 years</v>
          </cell>
          <cell r="R240" t="str">
            <v>Netherlands</v>
          </cell>
          <cell r="S240" t="str">
            <v>From 15 to 19 years</v>
          </cell>
          <cell r="T240">
            <v>471</v>
          </cell>
          <cell r="U240">
            <v>472.4</v>
          </cell>
          <cell r="V240">
            <v>474</v>
          </cell>
          <cell r="W240">
            <v>489.5</v>
          </cell>
          <cell r="X240">
            <v>496.6</v>
          </cell>
          <cell r="Y240">
            <v>498.9</v>
          </cell>
          <cell r="Z240">
            <v>505.3</v>
          </cell>
          <cell r="AA240">
            <v>509.2</v>
          </cell>
          <cell r="AB240">
            <v>509.2</v>
          </cell>
          <cell r="AC240">
            <v>511.3</v>
          </cell>
          <cell r="AD240">
            <v>510.4</v>
          </cell>
          <cell r="AE240">
            <v>505.8</v>
          </cell>
        </row>
        <row r="241">
          <cell r="A241" t="str">
            <v>NetherlandsFrom 20 to 24 years</v>
          </cell>
          <cell r="B241" t="str">
            <v>Netherlands</v>
          </cell>
          <cell r="C241" t="str">
            <v>From 20 to 24 years</v>
          </cell>
          <cell r="D241">
            <v>941</v>
          </cell>
          <cell r="E241">
            <v>958.5</v>
          </cell>
          <cell r="F241">
            <v>964.9</v>
          </cell>
          <cell r="G241">
            <v>965.3</v>
          </cell>
          <cell r="H241">
            <v>963.6</v>
          </cell>
          <cell r="I241">
            <v>960.2</v>
          </cell>
          <cell r="J241">
            <v>960.2</v>
          </cell>
          <cell r="K241">
            <v>967.8</v>
          </cell>
          <cell r="L241">
            <v>975.4</v>
          </cell>
          <cell r="M241">
            <v>986.2</v>
          </cell>
          <cell r="N241">
            <v>1006</v>
          </cell>
          <cell r="O241">
            <v>1019.3</v>
          </cell>
          <cell r="Q241" t="str">
            <v>NetherlandsFrom 20 to 24 years</v>
          </cell>
          <cell r="R241" t="str">
            <v>Netherlands</v>
          </cell>
          <cell r="S241" t="str">
            <v>From 20 to 24 years</v>
          </cell>
          <cell r="T241">
            <v>475</v>
          </cell>
          <cell r="U241">
            <v>484.1</v>
          </cell>
          <cell r="V241">
            <v>487.2</v>
          </cell>
          <cell r="W241">
            <v>487.3</v>
          </cell>
          <cell r="X241">
            <v>487</v>
          </cell>
          <cell r="Y241">
            <v>485.3</v>
          </cell>
          <cell r="Z241">
            <v>486</v>
          </cell>
          <cell r="AA241">
            <v>490.1</v>
          </cell>
          <cell r="AB241">
            <v>492.5</v>
          </cell>
          <cell r="AC241">
            <v>497.8</v>
          </cell>
          <cell r="AD241">
            <v>506.8</v>
          </cell>
          <cell r="AE241">
            <v>513.79999999999995</v>
          </cell>
        </row>
        <row r="242">
          <cell r="A242" t="str">
            <v>NetherlandsFrom 20 to 64 years</v>
          </cell>
          <cell r="B242" t="str">
            <v>Netherlands</v>
          </cell>
          <cell r="C242" t="str">
            <v>From 20 to 64 years</v>
          </cell>
          <cell r="D242">
            <v>9791.2999999999993</v>
          </cell>
          <cell r="E242">
            <v>9868.5</v>
          </cell>
          <cell r="F242">
            <v>9935.5</v>
          </cell>
          <cell r="G242">
            <v>9959.6</v>
          </cell>
          <cell r="H242">
            <v>9985.9</v>
          </cell>
          <cell r="I242">
            <v>9965.2000000000007</v>
          </cell>
          <cell r="J242">
            <v>9975</v>
          </cell>
          <cell r="K242">
            <v>9988.7000000000007</v>
          </cell>
          <cell r="L242">
            <v>9972</v>
          </cell>
          <cell r="M242">
            <v>9967.7000000000007</v>
          </cell>
          <cell r="N242">
            <v>10017</v>
          </cell>
          <cell r="O242">
            <v>10002.9</v>
          </cell>
          <cell r="Q242" t="str">
            <v>NetherlandsFrom 20 to 64 years</v>
          </cell>
          <cell r="R242" t="str">
            <v>Netherlands</v>
          </cell>
          <cell r="S242" t="str">
            <v>From 20 to 64 years</v>
          </cell>
          <cell r="T242">
            <v>4955</v>
          </cell>
          <cell r="U242">
            <v>4992.3</v>
          </cell>
          <cell r="V242">
            <v>5024.1000000000004</v>
          </cell>
          <cell r="W242">
            <v>5033.3999999999996</v>
          </cell>
          <cell r="X242">
            <v>5044.3999999999996</v>
          </cell>
          <cell r="Y242">
            <v>5019.6000000000004</v>
          </cell>
          <cell r="Z242">
            <v>5018.3999999999996</v>
          </cell>
          <cell r="AA242">
            <v>5019.3</v>
          </cell>
          <cell r="AB242">
            <v>5006.7</v>
          </cell>
          <cell r="AC242">
            <v>5000.3</v>
          </cell>
          <cell r="AD242">
            <v>5022.3</v>
          </cell>
          <cell r="AE242">
            <v>5011</v>
          </cell>
        </row>
        <row r="243">
          <cell r="A243" t="str">
            <v>NetherlandsFrom 25 to 29 years</v>
          </cell>
          <cell r="B243" t="str">
            <v>Netherlands</v>
          </cell>
          <cell r="C243" t="str">
            <v>From 25 to 29 years</v>
          </cell>
          <cell r="D243">
            <v>1146.3</v>
          </cell>
          <cell r="E243">
            <v>1091.4000000000001</v>
          </cell>
          <cell r="F243">
            <v>1034.5999999999999</v>
          </cell>
          <cell r="G243">
            <v>1019.8</v>
          </cell>
          <cell r="H243">
            <v>1002.5</v>
          </cell>
          <cell r="I243">
            <v>986.1</v>
          </cell>
          <cell r="J243">
            <v>985</v>
          </cell>
          <cell r="K243">
            <v>983.4</v>
          </cell>
          <cell r="L243">
            <v>977.6</v>
          </cell>
          <cell r="M243">
            <v>975</v>
          </cell>
          <cell r="N243">
            <v>985.6</v>
          </cell>
          <cell r="O243">
            <v>987.5</v>
          </cell>
          <cell r="Q243" t="str">
            <v>NetherlandsFrom 25 to 29 years</v>
          </cell>
          <cell r="R243" t="str">
            <v>Netherlands</v>
          </cell>
          <cell r="S243" t="str">
            <v>From 25 to 29 years</v>
          </cell>
          <cell r="T243">
            <v>577.9</v>
          </cell>
          <cell r="U243">
            <v>549.1</v>
          </cell>
          <cell r="V243">
            <v>518.9</v>
          </cell>
          <cell r="W243">
            <v>513.20000000000005</v>
          </cell>
          <cell r="X243">
            <v>504.3</v>
          </cell>
          <cell r="Y243">
            <v>493.6</v>
          </cell>
          <cell r="Z243">
            <v>492.3</v>
          </cell>
          <cell r="AA243">
            <v>491</v>
          </cell>
          <cell r="AB243">
            <v>488.2</v>
          </cell>
          <cell r="AC243">
            <v>487.3</v>
          </cell>
          <cell r="AD243">
            <v>492.6</v>
          </cell>
          <cell r="AE243">
            <v>493.4</v>
          </cell>
        </row>
        <row r="244">
          <cell r="A244" t="str">
            <v>NetherlandsFrom 30 to 34 years</v>
          </cell>
          <cell r="B244" t="str">
            <v>Netherlands</v>
          </cell>
          <cell r="C244" t="str">
            <v>From 30 to 34 years</v>
          </cell>
          <cell r="D244">
            <v>1309.2</v>
          </cell>
          <cell r="E244">
            <v>1311.5</v>
          </cell>
          <cell r="F244">
            <v>1315</v>
          </cell>
          <cell r="G244">
            <v>1276</v>
          </cell>
          <cell r="H244">
            <v>1230.0999999999999</v>
          </cell>
          <cell r="I244">
            <v>1152</v>
          </cell>
          <cell r="J244">
            <v>1092.8</v>
          </cell>
          <cell r="K244">
            <v>1044.2</v>
          </cell>
          <cell r="L244">
            <v>1006.9</v>
          </cell>
          <cell r="M244">
            <v>988.4</v>
          </cell>
          <cell r="N244">
            <v>990.2</v>
          </cell>
          <cell r="O244">
            <v>992.4</v>
          </cell>
          <cell r="Q244" t="str">
            <v>NetherlandsFrom 30 to 34 years</v>
          </cell>
          <cell r="R244" t="str">
            <v>Netherlands</v>
          </cell>
          <cell r="S244" t="str">
            <v>From 30 to 34 years</v>
          </cell>
          <cell r="T244">
            <v>667.4</v>
          </cell>
          <cell r="U244">
            <v>667.1</v>
          </cell>
          <cell r="V244">
            <v>667.4</v>
          </cell>
          <cell r="W244">
            <v>645.70000000000005</v>
          </cell>
          <cell r="X244">
            <v>621</v>
          </cell>
          <cell r="Y244">
            <v>576.70000000000005</v>
          </cell>
          <cell r="Z244">
            <v>545.29999999999995</v>
          </cell>
          <cell r="AA244">
            <v>520.1</v>
          </cell>
          <cell r="AB244">
            <v>501.9</v>
          </cell>
          <cell r="AC244">
            <v>492.5</v>
          </cell>
          <cell r="AD244">
            <v>493.2</v>
          </cell>
          <cell r="AE244">
            <v>493.5</v>
          </cell>
        </row>
        <row r="245">
          <cell r="A245" t="str">
            <v>NetherlandsFrom 35 to 39 years</v>
          </cell>
          <cell r="B245" t="str">
            <v>Netherlands</v>
          </cell>
          <cell r="C245" t="str">
            <v>From 35 to 39 years</v>
          </cell>
          <cell r="D245">
            <v>1312.4</v>
          </cell>
          <cell r="E245">
            <v>1325</v>
          </cell>
          <cell r="F245">
            <v>1338.4</v>
          </cell>
          <cell r="G245">
            <v>1316.2</v>
          </cell>
          <cell r="H245">
            <v>1312.3</v>
          </cell>
          <cell r="I245">
            <v>1303.9000000000001</v>
          </cell>
          <cell r="J245">
            <v>1296.2</v>
          </cell>
          <cell r="K245">
            <v>1280.3</v>
          </cell>
          <cell r="L245">
            <v>1244.2</v>
          </cell>
          <cell r="M245">
            <v>1193.7</v>
          </cell>
          <cell r="N245">
            <v>1139.3</v>
          </cell>
          <cell r="O245">
            <v>1083.9000000000001</v>
          </cell>
          <cell r="Q245" t="str">
            <v>NetherlandsFrom 35 to 39 years</v>
          </cell>
          <cell r="R245" t="str">
            <v>Netherlands</v>
          </cell>
          <cell r="S245" t="str">
            <v>From 35 to 39 years</v>
          </cell>
          <cell r="T245">
            <v>667.3</v>
          </cell>
          <cell r="U245">
            <v>675.1</v>
          </cell>
          <cell r="V245">
            <v>682.8</v>
          </cell>
          <cell r="W245">
            <v>670.4</v>
          </cell>
          <cell r="X245">
            <v>667.5</v>
          </cell>
          <cell r="Y245">
            <v>659.8</v>
          </cell>
          <cell r="Z245">
            <v>653.29999999999995</v>
          </cell>
          <cell r="AA245">
            <v>642.70000000000005</v>
          </cell>
          <cell r="AB245">
            <v>623.20000000000005</v>
          </cell>
          <cell r="AC245">
            <v>596.1</v>
          </cell>
          <cell r="AD245">
            <v>568.4</v>
          </cell>
          <cell r="AE245">
            <v>540</v>
          </cell>
        </row>
        <row r="246">
          <cell r="A246" t="str">
            <v>NetherlandsFrom 40 to 44 years</v>
          </cell>
          <cell r="B246" t="str">
            <v>Netherlands</v>
          </cell>
          <cell r="C246" t="str">
            <v>From 40 to 44 years</v>
          </cell>
          <cell r="D246">
            <v>1215.5</v>
          </cell>
          <cell r="E246">
            <v>1235.4000000000001</v>
          </cell>
          <cell r="F246">
            <v>1256.5</v>
          </cell>
          <cell r="G246">
            <v>1275.0999999999999</v>
          </cell>
          <cell r="H246">
            <v>1292.5</v>
          </cell>
          <cell r="I246">
            <v>1302.5999999999999</v>
          </cell>
          <cell r="J246">
            <v>1304.4000000000001</v>
          </cell>
          <cell r="K246">
            <v>1299.0999999999999</v>
          </cell>
          <cell r="L246">
            <v>1288.3</v>
          </cell>
          <cell r="M246">
            <v>1282</v>
          </cell>
          <cell r="N246">
            <v>1283.5</v>
          </cell>
          <cell r="O246">
            <v>1277.3</v>
          </cell>
          <cell r="Q246" t="str">
            <v>NetherlandsFrom 40 to 44 years</v>
          </cell>
          <cell r="R246" t="str">
            <v>Netherlands</v>
          </cell>
          <cell r="S246" t="str">
            <v>From 40 to 44 years</v>
          </cell>
          <cell r="T246">
            <v>614.70000000000005</v>
          </cell>
          <cell r="U246">
            <v>625.20000000000005</v>
          </cell>
          <cell r="V246">
            <v>636.6</v>
          </cell>
          <cell r="W246">
            <v>645.29999999999995</v>
          </cell>
          <cell r="X246">
            <v>654.70000000000005</v>
          </cell>
          <cell r="Y246">
            <v>658.9</v>
          </cell>
          <cell r="Z246">
            <v>659.6</v>
          </cell>
          <cell r="AA246">
            <v>656.4</v>
          </cell>
          <cell r="AB246">
            <v>650.70000000000005</v>
          </cell>
          <cell r="AC246">
            <v>646.4</v>
          </cell>
          <cell r="AD246">
            <v>646.70000000000005</v>
          </cell>
          <cell r="AE246">
            <v>642</v>
          </cell>
        </row>
        <row r="247">
          <cell r="A247" t="str">
            <v>NetherlandsFrom 45 to 49 years</v>
          </cell>
          <cell r="B247" t="str">
            <v>Netherlands</v>
          </cell>
          <cell r="C247" t="str">
            <v>From 45 to 49 years</v>
          </cell>
          <cell r="D247">
            <v>1126.9000000000001</v>
          </cell>
          <cell r="E247">
            <v>1138.0999999999999</v>
          </cell>
          <cell r="F247">
            <v>1146.3</v>
          </cell>
          <cell r="G247">
            <v>1166.8</v>
          </cell>
          <cell r="H247">
            <v>1183.8</v>
          </cell>
          <cell r="I247">
            <v>1202</v>
          </cell>
          <cell r="J247">
            <v>1219.7</v>
          </cell>
          <cell r="K247">
            <v>1236.9000000000001</v>
          </cell>
          <cell r="L247">
            <v>1251.2</v>
          </cell>
          <cell r="M247">
            <v>1266</v>
          </cell>
          <cell r="N247">
            <v>1281.2</v>
          </cell>
          <cell r="O247">
            <v>1283.9000000000001</v>
          </cell>
          <cell r="Q247" t="str">
            <v>NetherlandsFrom 45 to 49 years</v>
          </cell>
          <cell r="R247" t="str">
            <v>Netherlands</v>
          </cell>
          <cell r="S247" t="str">
            <v>From 45 to 49 years</v>
          </cell>
          <cell r="T247">
            <v>570.4</v>
          </cell>
          <cell r="U247">
            <v>574.9</v>
          </cell>
          <cell r="V247">
            <v>577.79999999999995</v>
          </cell>
          <cell r="W247">
            <v>588.6</v>
          </cell>
          <cell r="X247">
            <v>596.79999999999995</v>
          </cell>
          <cell r="Y247">
            <v>604.9</v>
          </cell>
          <cell r="Z247">
            <v>613.70000000000005</v>
          </cell>
          <cell r="AA247">
            <v>621.9</v>
          </cell>
          <cell r="AB247">
            <v>629.20000000000005</v>
          </cell>
          <cell r="AC247">
            <v>636.9</v>
          </cell>
          <cell r="AD247">
            <v>645.1</v>
          </cell>
          <cell r="AE247">
            <v>646.70000000000005</v>
          </cell>
        </row>
        <row r="248">
          <cell r="A248" t="str">
            <v>NetherlandsFrom 50 to 54 years</v>
          </cell>
          <cell r="B248" t="str">
            <v>Netherlands</v>
          </cell>
          <cell r="C248" t="str">
            <v>From 50 to 54 years</v>
          </cell>
          <cell r="D248">
            <v>1151.2</v>
          </cell>
          <cell r="E248">
            <v>1187.8</v>
          </cell>
          <cell r="F248">
            <v>1224</v>
          </cell>
          <cell r="G248">
            <v>1113.8</v>
          </cell>
          <cell r="H248">
            <v>1108.5</v>
          </cell>
          <cell r="I248">
            <v>1109.2</v>
          </cell>
          <cell r="J248">
            <v>1119.5</v>
          </cell>
          <cell r="K248">
            <v>1130.8</v>
          </cell>
          <cell r="L248">
            <v>1139.9000000000001</v>
          </cell>
          <cell r="M248">
            <v>1155.8</v>
          </cell>
          <cell r="N248">
            <v>1176.8</v>
          </cell>
          <cell r="O248">
            <v>1194.9000000000001</v>
          </cell>
          <cell r="Q248" t="str">
            <v>NetherlandsFrom 50 to 54 years</v>
          </cell>
          <cell r="R248" t="str">
            <v>Netherlands</v>
          </cell>
          <cell r="S248" t="str">
            <v>From 50 to 54 years</v>
          </cell>
          <cell r="T248">
            <v>585.1</v>
          </cell>
          <cell r="U248">
            <v>603</v>
          </cell>
          <cell r="V248">
            <v>620.70000000000005</v>
          </cell>
          <cell r="W248">
            <v>563.79999999999995</v>
          </cell>
          <cell r="X248">
            <v>560.20000000000005</v>
          </cell>
          <cell r="Y248">
            <v>559</v>
          </cell>
          <cell r="Z248">
            <v>563.20000000000005</v>
          </cell>
          <cell r="AA248">
            <v>568.20000000000005</v>
          </cell>
          <cell r="AB248">
            <v>571.79999999999995</v>
          </cell>
          <cell r="AC248">
            <v>579.29999999999995</v>
          </cell>
          <cell r="AD248">
            <v>589.79999999999995</v>
          </cell>
          <cell r="AE248">
            <v>598.79999999999995</v>
          </cell>
        </row>
        <row r="249">
          <cell r="A249" t="str">
            <v>NetherlandsFrom 55 to 59 years</v>
          </cell>
          <cell r="B249" t="str">
            <v>Netherlands</v>
          </cell>
          <cell r="C249" t="str">
            <v>From 55 to 59 years</v>
          </cell>
          <cell r="D249">
            <v>865.2</v>
          </cell>
          <cell r="E249">
            <v>876.1</v>
          </cell>
          <cell r="F249">
            <v>891.8</v>
          </cell>
          <cell r="G249">
            <v>1050.3</v>
          </cell>
          <cell r="H249">
            <v>1090.9000000000001</v>
          </cell>
          <cell r="I249">
            <v>1123.7</v>
          </cell>
          <cell r="J249">
            <v>1122.4000000000001</v>
          </cell>
          <cell r="K249">
            <v>1093.9000000000001</v>
          </cell>
          <cell r="L249">
            <v>1077.8</v>
          </cell>
          <cell r="M249">
            <v>1073.3</v>
          </cell>
          <cell r="N249">
            <v>1076.9000000000001</v>
          </cell>
          <cell r="O249">
            <v>1087</v>
          </cell>
          <cell r="Q249" t="str">
            <v>NetherlandsFrom 55 to 59 years</v>
          </cell>
          <cell r="R249" t="str">
            <v>Netherlands</v>
          </cell>
          <cell r="S249" t="str">
            <v>From 55 to 59 years</v>
          </cell>
          <cell r="T249">
            <v>438.6</v>
          </cell>
          <cell r="U249">
            <v>444</v>
          </cell>
          <cell r="V249">
            <v>452.1</v>
          </cell>
          <cell r="W249">
            <v>531.29999999999995</v>
          </cell>
          <cell r="X249">
            <v>551.6</v>
          </cell>
          <cell r="Y249">
            <v>567.4</v>
          </cell>
          <cell r="Z249">
            <v>566</v>
          </cell>
          <cell r="AA249">
            <v>551.1</v>
          </cell>
          <cell r="AB249">
            <v>542.29999999999995</v>
          </cell>
          <cell r="AC249">
            <v>539.20000000000005</v>
          </cell>
          <cell r="AD249">
            <v>539.9</v>
          </cell>
          <cell r="AE249">
            <v>544</v>
          </cell>
        </row>
        <row r="250">
          <cell r="A250" t="str">
            <v>NetherlandsFrom 60 to 64 years</v>
          </cell>
          <cell r="B250" t="str">
            <v>Netherlands</v>
          </cell>
          <cell r="C250" t="str">
            <v>From 60 to 64 years</v>
          </cell>
          <cell r="D250">
            <v>723.5</v>
          </cell>
          <cell r="E250">
            <v>744.6</v>
          </cell>
          <cell r="F250">
            <v>764</v>
          </cell>
          <cell r="G250">
            <v>776.3</v>
          </cell>
          <cell r="H250">
            <v>801.5</v>
          </cell>
          <cell r="I250">
            <v>825.4</v>
          </cell>
          <cell r="J250">
            <v>874.7</v>
          </cell>
          <cell r="K250">
            <v>952.3</v>
          </cell>
          <cell r="L250">
            <v>1010.8</v>
          </cell>
          <cell r="M250">
            <v>1047.0999999999999</v>
          </cell>
          <cell r="N250">
            <v>1077.5999999999999</v>
          </cell>
          <cell r="O250">
            <v>1076.7</v>
          </cell>
          <cell r="Q250" t="str">
            <v>NetherlandsFrom 60 to 64 years</v>
          </cell>
          <cell r="R250" t="str">
            <v>Netherlands</v>
          </cell>
          <cell r="S250" t="str">
            <v>From 60 to 64 years</v>
          </cell>
          <cell r="T250">
            <v>358.4</v>
          </cell>
          <cell r="U250">
            <v>369.9</v>
          </cell>
          <cell r="V250">
            <v>380.6</v>
          </cell>
          <cell r="W250">
            <v>387.9</v>
          </cell>
          <cell r="X250">
            <v>401.3</v>
          </cell>
          <cell r="Y250">
            <v>413.9</v>
          </cell>
          <cell r="Z250">
            <v>439</v>
          </cell>
          <cell r="AA250">
            <v>477.9</v>
          </cell>
          <cell r="AB250">
            <v>506.7</v>
          </cell>
          <cell r="AC250">
            <v>524.9</v>
          </cell>
          <cell r="AD250">
            <v>539.70000000000005</v>
          </cell>
          <cell r="AE250">
            <v>538.79999999999995</v>
          </cell>
        </row>
        <row r="251">
          <cell r="A251" t="str">
            <v>NetherlandsFrom 65 to 69 years</v>
          </cell>
          <cell r="B251" t="str">
            <v>Netherlands</v>
          </cell>
          <cell r="C251" t="str">
            <v>From 65 to 69 years</v>
          </cell>
          <cell r="D251">
            <v>616</v>
          </cell>
          <cell r="E251">
            <v>640.9</v>
          </cell>
          <cell r="F251">
            <v>650.6</v>
          </cell>
          <cell r="G251">
            <v>655.5</v>
          </cell>
          <cell r="H251">
            <v>686.9</v>
          </cell>
          <cell r="I251">
            <v>681.3</v>
          </cell>
          <cell r="J251">
            <v>725.5</v>
          </cell>
          <cell r="K251">
            <v>716.5</v>
          </cell>
          <cell r="L251">
            <v>728.9</v>
          </cell>
          <cell r="M251">
            <v>804.3</v>
          </cell>
          <cell r="N251">
            <v>776.5</v>
          </cell>
          <cell r="O251">
            <v>824.8</v>
          </cell>
          <cell r="Q251" t="str">
            <v>NetherlandsFrom 65 to 69 years</v>
          </cell>
          <cell r="R251" t="str">
            <v>Netherlands</v>
          </cell>
          <cell r="S251" t="str">
            <v>From 65 to 69 years</v>
          </cell>
          <cell r="T251">
            <v>297.10000000000002</v>
          </cell>
          <cell r="U251">
            <v>303.10000000000002</v>
          </cell>
          <cell r="V251">
            <v>319.7</v>
          </cell>
          <cell r="W251">
            <v>312.8</v>
          </cell>
          <cell r="X251">
            <v>352.8</v>
          </cell>
          <cell r="Y251">
            <v>332.7</v>
          </cell>
          <cell r="Z251">
            <v>350.1</v>
          </cell>
          <cell r="AA251">
            <v>358.3</v>
          </cell>
          <cell r="AB251">
            <v>356.3</v>
          </cell>
          <cell r="AC251">
            <v>412.4</v>
          </cell>
          <cell r="AD251">
            <v>383.6</v>
          </cell>
          <cell r="AE251">
            <v>408.2</v>
          </cell>
        </row>
        <row r="252">
          <cell r="A252" t="str">
            <v>AustriaFrom 15 to 19 years</v>
          </cell>
          <cell r="B252" t="str">
            <v>Austria</v>
          </cell>
          <cell r="C252" t="str">
            <v>From 15 to 19 years</v>
          </cell>
          <cell r="D252">
            <v>464</v>
          </cell>
          <cell r="E252">
            <v>463.1</v>
          </cell>
          <cell r="F252">
            <v>462.4</v>
          </cell>
          <cell r="G252">
            <v>461</v>
          </cell>
          <cell r="H252">
            <v>461</v>
          </cell>
          <cell r="I252">
            <v>473.4</v>
          </cell>
          <cell r="J252">
            <v>478</v>
          </cell>
          <cell r="K252">
            <v>482.9</v>
          </cell>
          <cell r="L252">
            <v>487.1</v>
          </cell>
          <cell r="M252">
            <v>487.4</v>
          </cell>
          <cell r="N252">
            <v>483.8</v>
          </cell>
          <cell r="O252">
            <v>476</v>
          </cell>
          <cell r="Q252" t="str">
            <v>AustriaFrom 15 to 19 years</v>
          </cell>
          <cell r="R252" t="str">
            <v>Austria</v>
          </cell>
          <cell r="S252" t="str">
            <v>From 15 to 19 years</v>
          </cell>
          <cell r="T252">
            <v>231.9</v>
          </cell>
          <cell r="U252">
            <v>231.6</v>
          </cell>
          <cell r="V252">
            <v>231.7</v>
          </cell>
          <cell r="W252">
            <v>231</v>
          </cell>
          <cell r="X252">
            <v>229.1</v>
          </cell>
          <cell r="Y252">
            <v>236.5</v>
          </cell>
          <cell r="Z252">
            <v>238.7</v>
          </cell>
          <cell r="AA252">
            <v>241.2</v>
          </cell>
          <cell r="AB252">
            <v>244</v>
          </cell>
          <cell r="AC252">
            <v>243.8</v>
          </cell>
          <cell r="AD252">
            <v>241.8</v>
          </cell>
          <cell r="AE252">
            <v>237</v>
          </cell>
        </row>
        <row r="253">
          <cell r="A253" t="str">
            <v>AustriaFrom 20 to 24 years</v>
          </cell>
          <cell r="B253" t="str">
            <v>Austria</v>
          </cell>
          <cell r="C253" t="str">
            <v>From 20 to 24 years</v>
          </cell>
          <cell r="D253">
            <v>444.1</v>
          </cell>
          <cell r="E253">
            <v>443.2</v>
          </cell>
          <cell r="F253">
            <v>448.6</v>
          </cell>
          <cell r="G253">
            <v>475.8</v>
          </cell>
          <cell r="H253">
            <v>482.3</v>
          </cell>
          <cell r="I253">
            <v>509.9</v>
          </cell>
          <cell r="J253">
            <v>508.8</v>
          </cell>
          <cell r="K253">
            <v>507.2</v>
          </cell>
          <cell r="L253">
            <v>506.3</v>
          </cell>
          <cell r="M253">
            <v>504.5</v>
          </cell>
          <cell r="N253">
            <v>505.6</v>
          </cell>
          <cell r="O253">
            <v>510.5</v>
          </cell>
          <cell r="Q253" t="str">
            <v>AustriaFrom 20 to 24 years</v>
          </cell>
          <cell r="R253" t="str">
            <v>Austria</v>
          </cell>
          <cell r="S253" t="str">
            <v>From 20 to 24 years</v>
          </cell>
          <cell r="T253">
            <v>218.3</v>
          </cell>
          <cell r="U253">
            <v>218.2</v>
          </cell>
          <cell r="V253">
            <v>220.8</v>
          </cell>
          <cell r="W253">
            <v>236</v>
          </cell>
          <cell r="X253">
            <v>237.2</v>
          </cell>
          <cell r="Y253">
            <v>251.9</v>
          </cell>
          <cell r="Z253">
            <v>250.3</v>
          </cell>
          <cell r="AA253">
            <v>250.5</v>
          </cell>
          <cell r="AB253">
            <v>250.7</v>
          </cell>
          <cell r="AC253">
            <v>249.1</v>
          </cell>
          <cell r="AD253">
            <v>250.1</v>
          </cell>
          <cell r="AE253">
            <v>252.8</v>
          </cell>
        </row>
        <row r="254">
          <cell r="A254" t="str">
            <v>AustriaFrom 20 to 64 years</v>
          </cell>
          <cell r="B254" t="str">
            <v>Austria</v>
          </cell>
          <cell r="C254" t="str">
            <v>From 20 to 64 years</v>
          </cell>
          <cell r="D254">
            <v>4908.5</v>
          </cell>
          <cell r="E254">
            <v>4937.2</v>
          </cell>
          <cell r="F254">
            <v>4879.6000000000004</v>
          </cell>
          <cell r="G254">
            <v>4984.5</v>
          </cell>
          <cell r="H254">
            <v>4990.5</v>
          </cell>
          <cell r="I254">
            <v>5042.3</v>
          </cell>
          <cell r="J254">
            <v>5054</v>
          </cell>
          <cell r="K254">
            <v>5067.8999999999996</v>
          </cell>
          <cell r="L254">
            <v>5088.7</v>
          </cell>
          <cell r="M254">
            <v>5100.7</v>
          </cell>
          <cell r="N254">
            <v>5122.3</v>
          </cell>
          <cell r="O254">
            <v>5167.5</v>
          </cell>
          <cell r="Q254" t="str">
            <v>AustriaFrom 20 to 64 years</v>
          </cell>
          <cell r="R254" t="str">
            <v>Austria</v>
          </cell>
          <cell r="S254" t="str">
            <v>From 20 to 64 years</v>
          </cell>
          <cell r="T254">
            <v>2444.3000000000002</v>
          </cell>
          <cell r="U254">
            <v>2458</v>
          </cell>
          <cell r="V254">
            <v>2413.6</v>
          </cell>
          <cell r="W254">
            <v>2479.8000000000002</v>
          </cell>
          <cell r="X254">
            <v>2483.1999999999998</v>
          </cell>
          <cell r="Y254">
            <v>2508.8000000000002</v>
          </cell>
          <cell r="Z254">
            <v>2514</v>
          </cell>
          <cell r="AA254">
            <v>2521.9</v>
          </cell>
          <cell r="AB254">
            <v>2531.1999999999998</v>
          </cell>
          <cell r="AC254">
            <v>2536.6</v>
          </cell>
          <cell r="AD254">
            <v>2546.9</v>
          </cell>
          <cell r="AE254">
            <v>2569.6</v>
          </cell>
        </row>
        <row r="255">
          <cell r="A255" t="str">
            <v>AustriaFrom 25 to 29 years</v>
          </cell>
          <cell r="B255" t="str">
            <v>Austria</v>
          </cell>
          <cell r="C255" t="str">
            <v>From 25 to 29 years</v>
          </cell>
          <cell r="D255">
            <v>569.29999999999995</v>
          </cell>
          <cell r="E255">
            <v>544.9</v>
          </cell>
          <cell r="F255">
            <v>509.8</v>
          </cell>
          <cell r="G255">
            <v>507.6</v>
          </cell>
          <cell r="H255">
            <v>498.2</v>
          </cell>
          <cell r="I255">
            <v>505.6</v>
          </cell>
          <cell r="J255">
            <v>515.20000000000005</v>
          </cell>
          <cell r="K255">
            <v>529.29999999999995</v>
          </cell>
          <cell r="L255">
            <v>541</v>
          </cell>
          <cell r="M255">
            <v>548.6</v>
          </cell>
          <cell r="N255">
            <v>552.79999999999995</v>
          </cell>
          <cell r="O255">
            <v>551.70000000000005</v>
          </cell>
          <cell r="Q255" t="str">
            <v>AustriaFrom 25 to 29 years</v>
          </cell>
          <cell r="R255" t="str">
            <v>Austria</v>
          </cell>
          <cell r="S255" t="str">
            <v>From 25 to 29 years</v>
          </cell>
          <cell r="T255">
            <v>279.8</v>
          </cell>
          <cell r="U255">
            <v>267.2</v>
          </cell>
          <cell r="V255">
            <v>250.3</v>
          </cell>
          <cell r="W255">
            <v>251.7</v>
          </cell>
          <cell r="X255">
            <v>249.1</v>
          </cell>
          <cell r="Y255">
            <v>254</v>
          </cell>
          <cell r="Z255">
            <v>258.7</v>
          </cell>
          <cell r="AA255">
            <v>265.89999999999998</v>
          </cell>
          <cell r="AB255">
            <v>271.10000000000002</v>
          </cell>
          <cell r="AC255">
            <v>274.8</v>
          </cell>
          <cell r="AD255">
            <v>276.10000000000002</v>
          </cell>
          <cell r="AE255">
            <v>275.89999999999998</v>
          </cell>
        </row>
        <row r="256">
          <cell r="A256" t="str">
            <v>AustriaFrom 30 to 34 years</v>
          </cell>
          <cell r="B256" t="str">
            <v>Austria</v>
          </cell>
          <cell r="C256" t="str">
            <v>From 30 to 34 years</v>
          </cell>
          <cell r="D256">
            <v>700</v>
          </cell>
          <cell r="E256">
            <v>685.9</v>
          </cell>
          <cell r="F256">
            <v>645.29999999999995</v>
          </cell>
          <cell r="G256">
            <v>636</v>
          </cell>
          <cell r="H256">
            <v>602.29999999999995</v>
          </cell>
          <cell r="I256">
            <v>582.70000000000005</v>
          </cell>
          <cell r="J256">
            <v>566.29999999999995</v>
          </cell>
          <cell r="K256">
            <v>549.6</v>
          </cell>
          <cell r="L256">
            <v>537.79999999999995</v>
          </cell>
          <cell r="M256">
            <v>530.20000000000005</v>
          </cell>
          <cell r="N256">
            <v>526</v>
          </cell>
          <cell r="O256">
            <v>533.6</v>
          </cell>
          <cell r="Q256" t="str">
            <v>AustriaFrom 30 to 34 years</v>
          </cell>
          <cell r="R256" t="str">
            <v>Austria</v>
          </cell>
          <cell r="S256" t="str">
            <v>From 30 to 34 years</v>
          </cell>
          <cell r="T256">
            <v>353</v>
          </cell>
          <cell r="U256">
            <v>344.4</v>
          </cell>
          <cell r="V256">
            <v>321.3</v>
          </cell>
          <cell r="W256">
            <v>317.89999999999998</v>
          </cell>
          <cell r="X256">
            <v>299.39999999999998</v>
          </cell>
          <cell r="Y256">
            <v>289.3</v>
          </cell>
          <cell r="Z256">
            <v>281.3</v>
          </cell>
          <cell r="AA256">
            <v>273.10000000000002</v>
          </cell>
          <cell r="AB256">
            <v>267.7</v>
          </cell>
          <cell r="AC256">
            <v>264.60000000000002</v>
          </cell>
          <cell r="AD256">
            <v>263.3</v>
          </cell>
          <cell r="AE256">
            <v>267.60000000000002</v>
          </cell>
        </row>
        <row r="257">
          <cell r="A257" t="str">
            <v>AustriaFrom 35 to 39 years</v>
          </cell>
          <cell r="B257" t="str">
            <v>Austria</v>
          </cell>
          <cell r="C257" t="str">
            <v>From 35 to 39 years</v>
          </cell>
          <cell r="D257">
            <v>699.4</v>
          </cell>
          <cell r="E257">
            <v>709.5</v>
          </cell>
          <cell r="F257">
            <v>696.8</v>
          </cell>
          <cell r="G257">
            <v>707.2</v>
          </cell>
          <cell r="H257">
            <v>699.6</v>
          </cell>
          <cell r="I257">
            <v>693.5</v>
          </cell>
          <cell r="J257">
            <v>681.1</v>
          </cell>
          <cell r="K257">
            <v>664.6</v>
          </cell>
          <cell r="L257">
            <v>641.29999999999995</v>
          </cell>
          <cell r="M257">
            <v>615.20000000000005</v>
          </cell>
          <cell r="N257">
            <v>593.20000000000005</v>
          </cell>
          <cell r="O257">
            <v>575.20000000000005</v>
          </cell>
          <cell r="Q257" t="str">
            <v>AustriaFrom 35 to 39 years</v>
          </cell>
          <cell r="R257" t="str">
            <v>Austria</v>
          </cell>
          <cell r="S257" t="str">
            <v>From 35 to 39 years</v>
          </cell>
          <cell r="T257">
            <v>354.8</v>
          </cell>
          <cell r="U257">
            <v>359.8</v>
          </cell>
          <cell r="V257">
            <v>350.3</v>
          </cell>
          <cell r="W257">
            <v>358.3</v>
          </cell>
          <cell r="X257">
            <v>355.3</v>
          </cell>
          <cell r="Y257">
            <v>350.3</v>
          </cell>
          <cell r="Z257">
            <v>342.8</v>
          </cell>
          <cell r="AA257">
            <v>333.4</v>
          </cell>
          <cell r="AB257">
            <v>320</v>
          </cell>
          <cell r="AC257">
            <v>305.60000000000002</v>
          </cell>
          <cell r="AD257">
            <v>293.7</v>
          </cell>
          <cell r="AE257">
            <v>284.89999999999998</v>
          </cell>
        </row>
        <row r="258">
          <cell r="A258" t="str">
            <v>AustriaFrom 40 to 44 years</v>
          </cell>
          <cell r="B258" t="str">
            <v>Austria</v>
          </cell>
          <cell r="C258" t="str">
            <v>From 40 to 44 years</v>
          </cell>
          <cell r="D258">
            <v>597</v>
          </cell>
          <cell r="E258">
            <v>620</v>
          </cell>
          <cell r="F258">
            <v>630.4</v>
          </cell>
          <cell r="G258">
            <v>656.2</v>
          </cell>
          <cell r="H258">
            <v>671.1</v>
          </cell>
          <cell r="I258">
            <v>699.4</v>
          </cell>
          <cell r="J258">
            <v>709.6</v>
          </cell>
          <cell r="K258">
            <v>712.5</v>
          </cell>
          <cell r="L258">
            <v>712.3</v>
          </cell>
          <cell r="M258">
            <v>708.8</v>
          </cell>
          <cell r="N258">
            <v>698</v>
          </cell>
          <cell r="O258">
            <v>684.5</v>
          </cell>
          <cell r="Q258" t="str">
            <v>AustriaFrom 40 to 44 years</v>
          </cell>
          <cell r="R258" t="str">
            <v>Austria</v>
          </cell>
          <cell r="S258" t="str">
            <v>From 40 to 44 years</v>
          </cell>
          <cell r="T258">
            <v>301.7</v>
          </cell>
          <cell r="U258">
            <v>313.8</v>
          </cell>
          <cell r="V258">
            <v>317.10000000000002</v>
          </cell>
          <cell r="W258">
            <v>332.4</v>
          </cell>
          <cell r="X258">
            <v>339.7</v>
          </cell>
          <cell r="Y258">
            <v>354</v>
          </cell>
          <cell r="Z258">
            <v>359.4</v>
          </cell>
          <cell r="AA258">
            <v>360.3</v>
          </cell>
          <cell r="AB258">
            <v>360</v>
          </cell>
          <cell r="AC258">
            <v>358</v>
          </cell>
          <cell r="AD258">
            <v>351.6</v>
          </cell>
          <cell r="AE258">
            <v>343.6</v>
          </cell>
        </row>
        <row r="259">
          <cell r="A259" t="str">
            <v>AustriaFrom 45 to 49 years</v>
          </cell>
          <cell r="B259" t="str">
            <v>Austria</v>
          </cell>
          <cell r="C259" t="str">
            <v>From 45 to 49 years</v>
          </cell>
          <cell r="D259">
            <v>513.79999999999995</v>
          </cell>
          <cell r="E259">
            <v>521.20000000000005</v>
          </cell>
          <cell r="F259">
            <v>531.5</v>
          </cell>
          <cell r="G259">
            <v>553.20000000000005</v>
          </cell>
          <cell r="H259">
            <v>571.29999999999995</v>
          </cell>
          <cell r="I259">
            <v>603.6</v>
          </cell>
          <cell r="J259">
            <v>624</v>
          </cell>
          <cell r="K259">
            <v>644.4</v>
          </cell>
          <cell r="L259">
            <v>665.7</v>
          </cell>
          <cell r="M259">
            <v>684.8</v>
          </cell>
          <cell r="N259">
            <v>699.6</v>
          </cell>
          <cell r="O259">
            <v>708.9</v>
          </cell>
          <cell r="Q259" t="str">
            <v>AustriaFrom 45 to 49 years</v>
          </cell>
          <cell r="R259" t="str">
            <v>Austria</v>
          </cell>
          <cell r="S259" t="str">
            <v>From 45 to 49 years</v>
          </cell>
          <cell r="T259">
            <v>257.7</v>
          </cell>
          <cell r="U259">
            <v>261.39999999999998</v>
          </cell>
          <cell r="V259">
            <v>263.10000000000002</v>
          </cell>
          <cell r="W259">
            <v>275.5</v>
          </cell>
          <cell r="X259">
            <v>286.10000000000002</v>
          </cell>
          <cell r="Y259">
            <v>302.2</v>
          </cell>
          <cell r="Z259">
            <v>313.39999999999998</v>
          </cell>
          <cell r="AA259">
            <v>324.7</v>
          </cell>
          <cell r="AB259">
            <v>335.5</v>
          </cell>
          <cell r="AC259">
            <v>345.2</v>
          </cell>
          <cell r="AD259">
            <v>352.7</v>
          </cell>
          <cell r="AE259">
            <v>357.5</v>
          </cell>
        </row>
        <row r="260">
          <cell r="A260" t="str">
            <v>AustriaFrom 50 to 54 years</v>
          </cell>
          <cell r="B260" t="str">
            <v>Austria</v>
          </cell>
          <cell r="C260" t="str">
            <v>From 50 to 54 years</v>
          </cell>
          <cell r="D260">
            <v>480.8</v>
          </cell>
          <cell r="E260">
            <v>506.5</v>
          </cell>
          <cell r="F260">
            <v>505.4</v>
          </cell>
          <cell r="G260">
            <v>501.7</v>
          </cell>
          <cell r="H260">
            <v>496.6</v>
          </cell>
          <cell r="I260">
            <v>503.4</v>
          </cell>
          <cell r="J260">
            <v>518.29999999999995</v>
          </cell>
          <cell r="K260">
            <v>537.70000000000005</v>
          </cell>
          <cell r="L260">
            <v>556.20000000000005</v>
          </cell>
          <cell r="M260">
            <v>576.6</v>
          </cell>
          <cell r="N260">
            <v>598.6</v>
          </cell>
          <cell r="O260">
            <v>618</v>
          </cell>
          <cell r="Q260" t="str">
            <v>AustriaFrom 50 to 54 years</v>
          </cell>
          <cell r="R260" t="str">
            <v>Austria</v>
          </cell>
          <cell r="S260" t="str">
            <v>From 50 to 54 years</v>
          </cell>
          <cell r="T260">
            <v>240.1</v>
          </cell>
          <cell r="U260">
            <v>252.9</v>
          </cell>
          <cell r="V260">
            <v>249.8</v>
          </cell>
          <cell r="W260">
            <v>249.1</v>
          </cell>
          <cell r="X260">
            <v>246.4</v>
          </cell>
          <cell r="Y260">
            <v>248.7</v>
          </cell>
          <cell r="Z260">
            <v>256</v>
          </cell>
          <cell r="AA260">
            <v>265.8</v>
          </cell>
          <cell r="AB260">
            <v>275.3</v>
          </cell>
          <cell r="AC260">
            <v>286</v>
          </cell>
          <cell r="AD260">
            <v>297.8</v>
          </cell>
          <cell r="AE260">
            <v>308.3</v>
          </cell>
        </row>
        <row r="261">
          <cell r="A261" t="str">
            <v>AustriaFrom 55 to 59 years</v>
          </cell>
          <cell r="B261" t="str">
            <v>Austria</v>
          </cell>
          <cell r="C261" t="str">
            <v>From 55 to 59 years</v>
          </cell>
          <cell r="D261">
            <v>511.3</v>
          </cell>
          <cell r="E261">
            <v>467.1</v>
          </cell>
          <cell r="F261">
            <v>439.9</v>
          </cell>
          <cell r="G261">
            <v>453.4</v>
          </cell>
          <cell r="H261">
            <v>462.4</v>
          </cell>
          <cell r="I261">
            <v>473.6</v>
          </cell>
          <cell r="J261">
            <v>496.8</v>
          </cell>
          <cell r="K261">
            <v>494</v>
          </cell>
          <cell r="L261">
            <v>489.5</v>
          </cell>
          <cell r="M261">
            <v>487.2</v>
          </cell>
          <cell r="N261">
            <v>493.5</v>
          </cell>
          <cell r="O261">
            <v>507.9</v>
          </cell>
          <cell r="Q261" t="str">
            <v>AustriaFrom 55 to 59 years</v>
          </cell>
          <cell r="R261" t="str">
            <v>Austria</v>
          </cell>
          <cell r="S261" t="str">
            <v>From 55 to 59 years</v>
          </cell>
          <cell r="T261">
            <v>249.9</v>
          </cell>
          <cell r="U261">
            <v>228.4</v>
          </cell>
          <cell r="V261">
            <v>213.4</v>
          </cell>
          <cell r="W261">
            <v>221.5</v>
          </cell>
          <cell r="X261">
            <v>226.6</v>
          </cell>
          <cell r="Y261">
            <v>232.5</v>
          </cell>
          <cell r="Z261">
            <v>243.8</v>
          </cell>
          <cell r="AA261">
            <v>242.1</v>
          </cell>
          <cell r="AB261">
            <v>239.7</v>
          </cell>
          <cell r="AC261">
            <v>238.6</v>
          </cell>
          <cell r="AD261">
            <v>241.4</v>
          </cell>
          <cell r="AE261">
            <v>248.4</v>
          </cell>
        </row>
        <row r="262">
          <cell r="A262" t="str">
            <v>AustriaFrom 60 to 64 years</v>
          </cell>
          <cell r="B262" t="str">
            <v>Austria</v>
          </cell>
          <cell r="C262" t="str">
            <v>From 60 to 64 years</v>
          </cell>
          <cell r="D262">
            <v>392.8</v>
          </cell>
          <cell r="E262">
            <v>439</v>
          </cell>
          <cell r="F262">
            <v>472</v>
          </cell>
          <cell r="G262">
            <v>493.4</v>
          </cell>
          <cell r="H262">
            <v>506.6</v>
          </cell>
          <cell r="I262">
            <v>470.6</v>
          </cell>
          <cell r="J262">
            <v>433.8</v>
          </cell>
          <cell r="K262">
            <v>428.6</v>
          </cell>
          <cell r="L262">
            <v>438.5</v>
          </cell>
          <cell r="M262">
            <v>444.8</v>
          </cell>
          <cell r="N262">
            <v>455.1</v>
          </cell>
          <cell r="O262">
            <v>477.2</v>
          </cell>
          <cell r="Q262" t="str">
            <v>AustriaFrom 60 to 64 years</v>
          </cell>
          <cell r="R262" t="str">
            <v>Austria</v>
          </cell>
          <cell r="S262" t="str">
            <v>From 60 to 64 years</v>
          </cell>
          <cell r="T262">
            <v>189.1</v>
          </cell>
          <cell r="U262">
            <v>211.9</v>
          </cell>
          <cell r="V262">
            <v>227.4</v>
          </cell>
          <cell r="W262">
            <v>237.6</v>
          </cell>
          <cell r="X262">
            <v>243.4</v>
          </cell>
          <cell r="Y262">
            <v>225.9</v>
          </cell>
          <cell r="Z262">
            <v>208.3</v>
          </cell>
          <cell r="AA262">
            <v>206.1</v>
          </cell>
          <cell r="AB262">
            <v>211.1</v>
          </cell>
          <cell r="AC262">
            <v>214.7</v>
          </cell>
          <cell r="AD262">
            <v>220.1</v>
          </cell>
          <cell r="AE262">
            <v>230.7</v>
          </cell>
        </row>
        <row r="263">
          <cell r="A263" t="str">
            <v>AustriaFrom 65 to 69 years</v>
          </cell>
          <cell r="B263" t="str">
            <v>Austria</v>
          </cell>
          <cell r="C263" t="str">
            <v>From 65 to 69 years</v>
          </cell>
          <cell r="D263">
            <v>346.6</v>
          </cell>
          <cell r="E263">
            <v>336.2</v>
          </cell>
          <cell r="F263">
            <v>326.3</v>
          </cell>
          <cell r="G263">
            <v>322.60000000000002</v>
          </cell>
          <cell r="H263">
            <v>329.4</v>
          </cell>
          <cell r="I263">
            <v>385.9</v>
          </cell>
          <cell r="J263">
            <v>423.9</v>
          </cell>
          <cell r="K263">
            <v>453.6</v>
          </cell>
          <cell r="L263">
            <v>470.4</v>
          </cell>
          <cell r="M263">
            <v>472.3</v>
          </cell>
          <cell r="N263">
            <v>443.9</v>
          </cell>
          <cell r="O263">
            <v>408.4</v>
          </cell>
          <cell r="Q263" t="str">
            <v>AustriaFrom 65 to 69 years</v>
          </cell>
          <cell r="R263" t="str">
            <v>Austria</v>
          </cell>
          <cell r="S263" t="str">
            <v>From 65 to 69 years</v>
          </cell>
          <cell r="T263">
            <v>159.30000000000001</v>
          </cell>
          <cell r="U263">
            <v>154.9</v>
          </cell>
          <cell r="V263">
            <v>150.4</v>
          </cell>
          <cell r="W263">
            <v>149.6</v>
          </cell>
          <cell r="X263">
            <v>153.6</v>
          </cell>
          <cell r="Y263">
            <v>181.4</v>
          </cell>
          <cell r="Z263">
            <v>199.8</v>
          </cell>
          <cell r="AA263">
            <v>214</v>
          </cell>
          <cell r="AB263">
            <v>221.8</v>
          </cell>
          <cell r="AC263">
            <v>222.4</v>
          </cell>
          <cell r="AD263">
            <v>208.7</v>
          </cell>
          <cell r="AE263">
            <v>191.9</v>
          </cell>
        </row>
        <row r="264">
          <cell r="A264" t="str">
            <v>PolandFrom 15 to 19 years</v>
          </cell>
          <cell r="B264" t="str">
            <v>Poland</v>
          </cell>
          <cell r="C264" t="str">
            <v>From 15 to 19 years</v>
          </cell>
          <cell r="D264">
            <v>2747.4</v>
          </cell>
          <cell r="E264">
            <v>3006.1</v>
          </cell>
          <cell r="F264">
            <v>3017.1</v>
          </cell>
          <cell r="G264">
            <v>3001</v>
          </cell>
          <cell r="H264">
            <v>2887.4</v>
          </cell>
          <cell r="I264">
            <v>2782</v>
          </cell>
          <cell r="J264">
            <v>2744.3</v>
          </cell>
          <cell r="K264">
            <v>2658.5</v>
          </cell>
          <cell r="L264">
            <v>2571.6</v>
          </cell>
          <cell r="M264">
            <v>2484.6999999999998</v>
          </cell>
          <cell r="N264">
            <v>2388.9</v>
          </cell>
          <cell r="O264">
            <v>2280.4</v>
          </cell>
          <cell r="Q264" t="str">
            <v>PolandFrom 15 to 19 years</v>
          </cell>
          <cell r="R264" t="str">
            <v>Poland</v>
          </cell>
          <cell r="S264" t="str">
            <v>From 15 to 19 years</v>
          </cell>
          <cell r="T264">
            <v>1397.6</v>
          </cell>
          <cell r="U264">
            <v>1526.1</v>
          </cell>
          <cell r="V264">
            <v>1531.4</v>
          </cell>
          <cell r="W264">
            <v>1533.5</v>
          </cell>
          <cell r="X264">
            <v>1472.1</v>
          </cell>
          <cell r="Y264">
            <v>1422.7</v>
          </cell>
          <cell r="Z264">
            <v>1404.3</v>
          </cell>
          <cell r="AA264">
            <v>1360</v>
          </cell>
          <cell r="AB264">
            <v>1314.8</v>
          </cell>
          <cell r="AC264">
            <v>1270.9000000000001</v>
          </cell>
          <cell r="AD264">
            <v>1221.2</v>
          </cell>
          <cell r="AE264">
            <v>1165.4000000000001</v>
          </cell>
        </row>
        <row r="265">
          <cell r="A265" t="str">
            <v>PolandFrom 20 to 24 years</v>
          </cell>
          <cell r="B265" t="str">
            <v>Poland</v>
          </cell>
          <cell r="C265" t="str">
            <v>From 20 to 24 years</v>
          </cell>
          <cell r="D265">
            <v>2970</v>
          </cell>
          <cell r="E265">
            <v>2978.7</v>
          </cell>
          <cell r="F265">
            <v>2972.2</v>
          </cell>
          <cell r="G265">
            <v>3062.1</v>
          </cell>
          <cell r="H265">
            <v>3113.4</v>
          </cell>
          <cell r="I265">
            <v>3105.4</v>
          </cell>
          <cell r="J265">
            <v>3075.4</v>
          </cell>
          <cell r="K265">
            <v>2974.1</v>
          </cell>
          <cell r="L265">
            <v>2831.4</v>
          </cell>
          <cell r="M265">
            <v>2723.8</v>
          </cell>
          <cell r="N265">
            <v>2681.4</v>
          </cell>
          <cell r="O265">
            <v>2633</v>
          </cell>
          <cell r="Q265" t="str">
            <v>PolandFrom 20 to 24 years</v>
          </cell>
          <cell r="R265" t="str">
            <v>Poland</v>
          </cell>
          <cell r="S265" t="str">
            <v>From 20 to 24 years</v>
          </cell>
          <cell r="T265">
            <v>1457.6</v>
          </cell>
          <cell r="U265">
            <v>1474.2</v>
          </cell>
          <cell r="V265">
            <v>1469.9</v>
          </cell>
          <cell r="W265">
            <v>1535.5</v>
          </cell>
          <cell r="X265">
            <v>1551.8</v>
          </cell>
          <cell r="Y265">
            <v>1565.6</v>
          </cell>
          <cell r="Z265">
            <v>1550.6</v>
          </cell>
          <cell r="AA265">
            <v>1485.5</v>
          </cell>
          <cell r="AB265">
            <v>1404.6</v>
          </cell>
          <cell r="AC265">
            <v>1357</v>
          </cell>
          <cell r="AD265">
            <v>1360.1</v>
          </cell>
          <cell r="AE265">
            <v>1344.7</v>
          </cell>
        </row>
        <row r="266">
          <cell r="A266" t="str">
            <v>PolandFrom 20 to 64 years</v>
          </cell>
          <cell r="B266" t="str">
            <v>Poland</v>
          </cell>
          <cell r="C266" t="str">
            <v>From 20 to 64 years</v>
          </cell>
          <cell r="D266">
            <v>22904.9</v>
          </cell>
          <cell r="E266">
            <v>22914.5</v>
          </cell>
          <cell r="F266">
            <v>23088</v>
          </cell>
          <cell r="G266">
            <v>23040.400000000001</v>
          </cell>
          <cell r="H266">
            <v>23231.1</v>
          </cell>
          <cell r="I266">
            <v>23428.799999999999</v>
          </cell>
          <cell r="J266">
            <v>23580.3</v>
          </cell>
          <cell r="K266">
            <v>23640.2</v>
          </cell>
          <cell r="L266">
            <v>23694.1</v>
          </cell>
          <cell r="M266">
            <v>23853.599999999999</v>
          </cell>
          <cell r="N266">
            <v>24138.1</v>
          </cell>
          <cell r="O266">
            <v>24338</v>
          </cell>
          <cell r="Q266" t="str">
            <v>PolandFrom 20 to 64 years</v>
          </cell>
          <cell r="R266" t="str">
            <v>Poland</v>
          </cell>
          <cell r="S266" t="str">
            <v>From 20 to 64 years</v>
          </cell>
          <cell r="T266">
            <v>11272.8</v>
          </cell>
          <cell r="U266">
            <v>11272.7</v>
          </cell>
          <cell r="V266">
            <v>11351.4</v>
          </cell>
          <cell r="W266">
            <v>11346.1</v>
          </cell>
          <cell r="X266">
            <v>11458.4</v>
          </cell>
          <cell r="Y266">
            <v>11563.4</v>
          </cell>
          <cell r="Z266">
            <v>11622.3</v>
          </cell>
          <cell r="AA266">
            <v>11616.3</v>
          </cell>
          <cell r="AB266">
            <v>11616</v>
          </cell>
          <cell r="AC266">
            <v>11699.8</v>
          </cell>
          <cell r="AD266">
            <v>11882</v>
          </cell>
          <cell r="AE266">
            <v>12008.7</v>
          </cell>
        </row>
        <row r="267">
          <cell r="A267" t="str">
            <v>PolandFrom 25 to 29 years</v>
          </cell>
          <cell r="B267" t="str">
            <v>Poland</v>
          </cell>
          <cell r="C267" t="str">
            <v>From 25 to 29 years</v>
          </cell>
          <cell r="D267">
            <v>2798</v>
          </cell>
          <cell r="E267">
            <v>2825.7</v>
          </cell>
          <cell r="F267">
            <v>2903.6</v>
          </cell>
          <cell r="G267">
            <v>2871</v>
          </cell>
          <cell r="H267">
            <v>2918.7</v>
          </cell>
          <cell r="I267">
            <v>2981.2</v>
          </cell>
          <cell r="J267">
            <v>3016</v>
          </cell>
          <cell r="K267">
            <v>3017.3</v>
          </cell>
          <cell r="L267">
            <v>3042.3</v>
          </cell>
          <cell r="M267">
            <v>3088.4</v>
          </cell>
          <cell r="N267">
            <v>3144.9</v>
          </cell>
          <cell r="O267">
            <v>3179.3</v>
          </cell>
          <cell r="Q267" t="str">
            <v>PolandFrom 25 to 29 years</v>
          </cell>
          <cell r="R267" t="str">
            <v>Poland</v>
          </cell>
          <cell r="S267" t="str">
            <v>From 25 to 29 years</v>
          </cell>
          <cell r="T267">
            <v>1416.1</v>
          </cell>
          <cell r="U267">
            <v>1421.8</v>
          </cell>
          <cell r="V267">
            <v>1458.4</v>
          </cell>
          <cell r="W267">
            <v>1439.9</v>
          </cell>
          <cell r="X267">
            <v>1479.6</v>
          </cell>
          <cell r="Y267">
            <v>1510.6</v>
          </cell>
          <cell r="Z267">
            <v>1519.9</v>
          </cell>
          <cell r="AA267">
            <v>1514.2</v>
          </cell>
          <cell r="AB267">
            <v>1522.5</v>
          </cell>
          <cell r="AC267">
            <v>1549.9</v>
          </cell>
          <cell r="AD267">
            <v>1583.6</v>
          </cell>
          <cell r="AE267">
            <v>1607.7</v>
          </cell>
        </row>
        <row r="268">
          <cell r="A268" t="str">
            <v>PolandFrom 30 to 34 years</v>
          </cell>
          <cell r="B268" t="str">
            <v>Poland</v>
          </cell>
          <cell r="C268" t="str">
            <v>From 30 to 34 years</v>
          </cell>
          <cell r="D268">
            <v>2408.6999999999998</v>
          </cell>
          <cell r="E268">
            <v>2424</v>
          </cell>
          <cell r="F268">
            <v>2497.3000000000002</v>
          </cell>
          <cell r="G268">
            <v>2516.1</v>
          </cell>
          <cell r="H268">
            <v>2583.6999999999998</v>
          </cell>
          <cell r="I268">
            <v>2679.8</v>
          </cell>
          <cell r="J268">
            <v>2746.6</v>
          </cell>
          <cell r="K268">
            <v>2816.9</v>
          </cell>
          <cell r="L268">
            <v>2873.4</v>
          </cell>
          <cell r="M268">
            <v>2932.4</v>
          </cell>
          <cell r="N268">
            <v>2990</v>
          </cell>
          <cell r="O268">
            <v>3033.7</v>
          </cell>
          <cell r="Q268" t="str">
            <v>PolandFrom 30 to 34 years</v>
          </cell>
          <cell r="R268" t="str">
            <v>Poland</v>
          </cell>
          <cell r="S268" t="str">
            <v>From 30 to 34 years</v>
          </cell>
          <cell r="T268">
            <v>1222.0999999999999</v>
          </cell>
          <cell r="U268">
            <v>1227.3</v>
          </cell>
          <cell r="V268">
            <v>1276.2</v>
          </cell>
          <cell r="W268">
            <v>1280.2</v>
          </cell>
          <cell r="X268">
            <v>1313</v>
          </cell>
          <cell r="Y268">
            <v>1348.5</v>
          </cell>
          <cell r="Z268">
            <v>1380.3</v>
          </cell>
          <cell r="AA268">
            <v>1410.9</v>
          </cell>
          <cell r="AB268">
            <v>1438.7</v>
          </cell>
          <cell r="AC268">
            <v>1469.7</v>
          </cell>
          <cell r="AD268">
            <v>1500.7</v>
          </cell>
          <cell r="AE268">
            <v>1526.2</v>
          </cell>
        </row>
        <row r="269">
          <cell r="A269" t="str">
            <v>PolandFrom 35 to 39 years</v>
          </cell>
          <cell r="B269" t="str">
            <v>Poland</v>
          </cell>
          <cell r="C269" t="str">
            <v>From 35 to 39 years</v>
          </cell>
          <cell r="D269">
            <v>2551.6999999999998</v>
          </cell>
          <cell r="E269">
            <v>2528</v>
          </cell>
          <cell r="F269">
            <v>2424.6999999999998</v>
          </cell>
          <cell r="G269">
            <v>2339.6</v>
          </cell>
          <cell r="H269">
            <v>2363.1999999999998</v>
          </cell>
          <cell r="I269">
            <v>2335.3000000000002</v>
          </cell>
          <cell r="J269">
            <v>2362.1999999999998</v>
          </cell>
          <cell r="K269">
            <v>2399.8000000000002</v>
          </cell>
          <cell r="L269">
            <v>2460.4</v>
          </cell>
          <cell r="M269">
            <v>2539</v>
          </cell>
          <cell r="N269">
            <v>2636.3</v>
          </cell>
          <cell r="O269">
            <v>2737.5</v>
          </cell>
          <cell r="Q269" t="str">
            <v>PolandFrom 35 to 39 years</v>
          </cell>
          <cell r="R269" t="str">
            <v>Poland</v>
          </cell>
          <cell r="S269" t="str">
            <v>From 35 to 39 years</v>
          </cell>
          <cell r="T269">
            <v>1283.7</v>
          </cell>
          <cell r="U269">
            <v>1272.5</v>
          </cell>
          <cell r="V269">
            <v>1198.5</v>
          </cell>
          <cell r="W269">
            <v>1176.9000000000001</v>
          </cell>
          <cell r="X269">
            <v>1183.5999999999999</v>
          </cell>
          <cell r="Y269">
            <v>1179.5999999999999</v>
          </cell>
          <cell r="Z269">
            <v>1187.3</v>
          </cell>
          <cell r="AA269">
            <v>1203.0999999999999</v>
          </cell>
          <cell r="AB269">
            <v>1230.9000000000001</v>
          </cell>
          <cell r="AC269">
            <v>1270.4000000000001</v>
          </cell>
          <cell r="AD269">
            <v>1322</v>
          </cell>
          <cell r="AE269">
            <v>1375.4</v>
          </cell>
        </row>
        <row r="270">
          <cell r="A270" t="str">
            <v>PolandFrom 40 to 44 years</v>
          </cell>
          <cell r="B270" t="str">
            <v>Poland</v>
          </cell>
          <cell r="C270" t="str">
            <v>From 40 to 44 years</v>
          </cell>
          <cell r="D270">
            <v>3115.8</v>
          </cell>
          <cell r="E270">
            <v>3039.3</v>
          </cell>
          <cell r="F270">
            <v>2955.1</v>
          </cell>
          <cell r="G270">
            <v>2748.9</v>
          </cell>
          <cell r="H270">
            <v>2587</v>
          </cell>
          <cell r="I270">
            <v>2500.6999999999998</v>
          </cell>
          <cell r="J270">
            <v>2429.5</v>
          </cell>
          <cell r="K270">
            <v>2368.6999999999998</v>
          </cell>
          <cell r="L270">
            <v>2317.1999999999998</v>
          </cell>
          <cell r="M270">
            <v>2288.6</v>
          </cell>
          <cell r="N270">
            <v>2296.8000000000002</v>
          </cell>
          <cell r="O270">
            <v>2327.6</v>
          </cell>
          <cell r="Q270" t="str">
            <v>PolandFrom 40 to 44 years</v>
          </cell>
          <cell r="R270" t="str">
            <v>Poland</v>
          </cell>
          <cell r="S270" t="str">
            <v>From 40 to 44 years</v>
          </cell>
          <cell r="T270">
            <v>1554.3</v>
          </cell>
          <cell r="U270">
            <v>1513.4</v>
          </cell>
          <cell r="V270">
            <v>1493</v>
          </cell>
          <cell r="W270">
            <v>1355.9</v>
          </cell>
          <cell r="X270">
            <v>1298.7</v>
          </cell>
          <cell r="Y270">
            <v>1248.0999999999999</v>
          </cell>
          <cell r="Z270">
            <v>1215.7</v>
          </cell>
          <cell r="AA270">
            <v>1184.0999999999999</v>
          </cell>
          <cell r="AB270">
            <v>1156.9000000000001</v>
          </cell>
          <cell r="AC270">
            <v>1140.9000000000001</v>
          </cell>
          <cell r="AD270">
            <v>1147.2</v>
          </cell>
          <cell r="AE270">
            <v>1164.2</v>
          </cell>
        </row>
        <row r="271">
          <cell r="A271" t="str">
            <v>PolandFrom 45 to 49 years</v>
          </cell>
          <cell r="B271" t="str">
            <v>Poland</v>
          </cell>
          <cell r="C271" t="str">
            <v>From 45 to 49 years</v>
          </cell>
          <cell r="D271">
            <v>3124.2</v>
          </cell>
          <cell r="E271">
            <v>3113.6</v>
          </cell>
          <cell r="F271">
            <v>3163.8</v>
          </cell>
          <cell r="G271">
            <v>3129.4</v>
          </cell>
          <cell r="H271">
            <v>3119.6</v>
          </cell>
          <cell r="I271">
            <v>3018.8</v>
          </cell>
          <cell r="J271">
            <v>2917.9</v>
          </cell>
          <cell r="K271">
            <v>2787.2</v>
          </cell>
          <cell r="L271">
            <v>2652.9</v>
          </cell>
          <cell r="M271">
            <v>2535</v>
          </cell>
          <cell r="N271">
            <v>2444.3000000000002</v>
          </cell>
          <cell r="O271">
            <v>2375.9</v>
          </cell>
          <cell r="Q271" t="str">
            <v>PolandFrom 45 to 49 years</v>
          </cell>
          <cell r="R271" t="str">
            <v>Poland</v>
          </cell>
          <cell r="S271" t="str">
            <v>From 45 to 49 years</v>
          </cell>
          <cell r="T271">
            <v>1540.1</v>
          </cell>
          <cell r="U271">
            <v>1533.2</v>
          </cell>
          <cell r="V271">
            <v>1564.8</v>
          </cell>
          <cell r="W271">
            <v>1548.1</v>
          </cell>
          <cell r="X271">
            <v>1524.7</v>
          </cell>
          <cell r="Y271">
            <v>1489.9</v>
          </cell>
          <cell r="Z271">
            <v>1439.8</v>
          </cell>
          <cell r="AA271">
            <v>1373.7</v>
          </cell>
          <cell r="AB271">
            <v>1305.7</v>
          </cell>
          <cell r="AC271">
            <v>1248</v>
          </cell>
          <cell r="AD271">
            <v>1208.8</v>
          </cell>
          <cell r="AE271">
            <v>1177.8</v>
          </cell>
        </row>
        <row r="272">
          <cell r="A272" t="str">
            <v>PolandFrom 50 to 54 years</v>
          </cell>
          <cell r="B272" t="str">
            <v>Poland</v>
          </cell>
          <cell r="C272" t="str">
            <v>From 50 to 54 years</v>
          </cell>
          <cell r="D272">
            <v>2626.3</v>
          </cell>
          <cell r="E272">
            <v>2701.3</v>
          </cell>
          <cell r="F272">
            <v>2781.2</v>
          </cell>
          <cell r="G272">
            <v>2800.8</v>
          </cell>
          <cell r="H272">
            <v>2893.3</v>
          </cell>
          <cell r="I272">
            <v>2955.4</v>
          </cell>
          <cell r="J272">
            <v>2977.4</v>
          </cell>
          <cell r="K272">
            <v>2987.6</v>
          </cell>
          <cell r="L272">
            <v>2983.7</v>
          </cell>
          <cell r="M272">
            <v>2967.5</v>
          </cell>
          <cell r="N272">
            <v>2917.1</v>
          </cell>
          <cell r="O272">
            <v>2826.9</v>
          </cell>
          <cell r="Q272" t="str">
            <v>PolandFrom 50 to 54 years</v>
          </cell>
          <cell r="R272" t="str">
            <v>Poland</v>
          </cell>
          <cell r="S272" t="str">
            <v>From 50 to 54 years</v>
          </cell>
          <cell r="T272">
            <v>1273.9000000000001</v>
          </cell>
          <cell r="U272">
            <v>1306.2</v>
          </cell>
          <cell r="V272">
            <v>1334.5</v>
          </cell>
          <cell r="W272">
            <v>1364.4</v>
          </cell>
          <cell r="X272">
            <v>1411.3</v>
          </cell>
          <cell r="Y272">
            <v>1425.8</v>
          </cell>
          <cell r="Z272">
            <v>1440.3</v>
          </cell>
          <cell r="AA272">
            <v>1446.5</v>
          </cell>
          <cell r="AB272">
            <v>1443.2</v>
          </cell>
          <cell r="AC272">
            <v>1436.5</v>
          </cell>
          <cell r="AD272">
            <v>1415.5</v>
          </cell>
          <cell r="AE272">
            <v>1373</v>
          </cell>
        </row>
        <row r="273">
          <cell r="A273" t="str">
            <v>PolandFrom 55 to 59 years</v>
          </cell>
          <cell r="B273" t="str">
            <v>Poland</v>
          </cell>
          <cell r="C273" t="str">
            <v>From 55 to 59 years</v>
          </cell>
          <cell r="D273">
            <v>1597.6</v>
          </cell>
          <cell r="E273">
            <v>1635</v>
          </cell>
          <cell r="F273">
            <v>1772.7</v>
          </cell>
          <cell r="G273">
            <v>1993.3</v>
          </cell>
          <cell r="H273">
            <v>2122.3000000000002</v>
          </cell>
          <cell r="I273">
            <v>2375.1</v>
          </cell>
          <cell r="J273">
            <v>2530.1</v>
          </cell>
          <cell r="K273">
            <v>2631.3</v>
          </cell>
          <cell r="L273">
            <v>2702.9</v>
          </cell>
          <cell r="M273">
            <v>2762.4</v>
          </cell>
          <cell r="N273">
            <v>2813.5</v>
          </cell>
          <cell r="O273">
            <v>2849.2</v>
          </cell>
          <cell r="Q273" t="str">
            <v>PolandFrom 55 to 59 years</v>
          </cell>
          <cell r="R273" t="str">
            <v>Poland</v>
          </cell>
          <cell r="S273" t="str">
            <v>From 55 to 59 years</v>
          </cell>
          <cell r="T273">
            <v>750.5</v>
          </cell>
          <cell r="U273">
            <v>773.5</v>
          </cell>
          <cell r="V273">
            <v>839.2</v>
          </cell>
          <cell r="W273">
            <v>930.2</v>
          </cell>
          <cell r="X273">
            <v>994.2</v>
          </cell>
          <cell r="Y273">
            <v>1122.5</v>
          </cell>
          <cell r="Z273">
            <v>1197.3</v>
          </cell>
          <cell r="AA273">
            <v>1244.4000000000001</v>
          </cell>
          <cell r="AB273">
            <v>1277.9000000000001</v>
          </cell>
          <cell r="AC273">
            <v>1304.8</v>
          </cell>
          <cell r="AD273">
            <v>1330.2</v>
          </cell>
          <cell r="AE273">
            <v>1350.6</v>
          </cell>
        </row>
        <row r="274">
          <cell r="A274" t="str">
            <v>PolandFrom 60 to 64 years</v>
          </cell>
          <cell r="B274" t="str">
            <v>Poland</v>
          </cell>
          <cell r="C274" t="str">
            <v>From 60 to 64 years</v>
          </cell>
          <cell r="D274">
            <v>1712.5</v>
          </cell>
          <cell r="E274">
            <v>1669.1</v>
          </cell>
          <cell r="F274">
            <v>1617.3</v>
          </cell>
          <cell r="G274">
            <v>1579.2</v>
          </cell>
          <cell r="H274">
            <v>1529.9</v>
          </cell>
          <cell r="I274">
            <v>1477.2</v>
          </cell>
          <cell r="J274">
            <v>1525.3</v>
          </cell>
          <cell r="K274">
            <v>1657.2</v>
          </cell>
          <cell r="L274">
            <v>1829.9</v>
          </cell>
          <cell r="M274">
            <v>2016.6</v>
          </cell>
          <cell r="N274">
            <v>2213.6999999999998</v>
          </cell>
          <cell r="O274">
            <v>2374.8000000000002</v>
          </cell>
          <cell r="Q274" t="str">
            <v>PolandFrom 60 to 64 years</v>
          </cell>
          <cell r="R274" t="str">
            <v>Poland</v>
          </cell>
          <cell r="S274" t="str">
            <v>From 60 to 64 years</v>
          </cell>
          <cell r="T274">
            <v>774.3</v>
          </cell>
          <cell r="U274">
            <v>750.6</v>
          </cell>
          <cell r="V274">
            <v>717</v>
          </cell>
          <cell r="W274">
            <v>715</v>
          </cell>
          <cell r="X274">
            <v>701.5</v>
          </cell>
          <cell r="Y274">
            <v>673</v>
          </cell>
          <cell r="Z274">
            <v>691</v>
          </cell>
          <cell r="AA274">
            <v>753.9</v>
          </cell>
          <cell r="AB274">
            <v>835.6</v>
          </cell>
          <cell r="AC274">
            <v>922.6</v>
          </cell>
          <cell r="AD274">
            <v>1014</v>
          </cell>
          <cell r="AE274">
            <v>1089.2</v>
          </cell>
        </row>
        <row r="275">
          <cell r="A275" t="str">
            <v>PolandFrom 65 to 69 years</v>
          </cell>
          <cell r="B275" t="str">
            <v>Poland</v>
          </cell>
          <cell r="C275" t="str">
            <v>From 65 to 69 years</v>
          </cell>
          <cell r="D275">
            <v>1623.9</v>
          </cell>
          <cell r="E275">
            <v>1621.6</v>
          </cell>
          <cell r="F275">
            <v>1655.5</v>
          </cell>
          <cell r="G275">
            <v>1612.6</v>
          </cell>
          <cell r="H275">
            <v>1556.7</v>
          </cell>
          <cell r="I275">
            <v>1566.9</v>
          </cell>
          <cell r="J275">
            <v>1535.7</v>
          </cell>
          <cell r="K275">
            <v>1516.2</v>
          </cell>
          <cell r="L275">
            <v>1462.6</v>
          </cell>
          <cell r="M275">
            <v>1387.2</v>
          </cell>
          <cell r="N275">
            <v>1400.9</v>
          </cell>
          <cell r="O275">
            <v>1433.8</v>
          </cell>
          <cell r="Q275" t="str">
            <v>PolandFrom 65 to 69 years</v>
          </cell>
          <cell r="R275" t="str">
            <v>Poland</v>
          </cell>
          <cell r="S275" t="str">
            <v>From 65 to 69 years</v>
          </cell>
          <cell r="T275">
            <v>699.9</v>
          </cell>
          <cell r="U275">
            <v>671.3</v>
          </cell>
          <cell r="V275">
            <v>704.3</v>
          </cell>
          <cell r="W275">
            <v>671.7</v>
          </cell>
          <cell r="X275">
            <v>648.29999999999995</v>
          </cell>
          <cell r="Y275">
            <v>657</v>
          </cell>
          <cell r="Z275">
            <v>639.20000000000005</v>
          </cell>
          <cell r="AA275">
            <v>618.70000000000005</v>
          </cell>
          <cell r="AB275">
            <v>613.70000000000005</v>
          </cell>
          <cell r="AC275">
            <v>578.6</v>
          </cell>
          <cell r="AD275">
            <v>589.29999999999995</v>
          </cell>
          <cell r="AE275">
            <v>612.4</v>
          </cell>
        </row>
        <row r="276">
          <cell r="A276" t="str">
            <v>PortugalFrom 15 to 19 years</v>
          </cell>
          <cell r="B276" t="str">
            <v>Portugal</v>
          </cell>
          <cell r="C276" t="str">
            <v>From 15 to 19 years</v>
          </cell>
          <cell r="D276">
            <v>690.4</v>
          </cell>
          <cell r="E276">
            <v>667.3</v>
          </cell>
          <cell r="F276">
            <v>645</v>
          </cell>
          <cell r="G276">
            <v>621</v>
          </cell>
          <cell r="H276">
            <v>601.20000000000005</v>
          </cell>
          <cell r="I276">
            <v>586.20000000000005</v>
          </cell>
          <cell r="J276">
            <v>571.70000000000005</v>
          </cell>
          <cell r="K276">
            <v>575.29999999999995</v>
          </cell>
          <cell r="L276">
            <v>578.4</v>
          </cell>
          <cell r="M276">
            <v>575.79999999999995</v>
          </cell>
          <cell r="N276">
            <v>563.29999999999995</v>
          </cell>
          <cell r="O276">
            <v>553.1</v>
          </cell>
          <cell r="Q276" t="str">
            <v>PortugalFrom 15 to 19 years</v>
          </cell>
          <cell r="R276" t="str">
            <v>Portugal</v>
          </cell>
          <cell r="S276" t="str">
            <v>From 15 to 19 years</v>
          </cell>
          <cell r="T276">
            <v>351.3</v>
          </cell>
          <cell r="U276">
            <v>338</v>
          </cell>
          <cell r="V276">
            <v>327.5</v>
          </cell>
          <cell r="W276">
            <v>315.3</v>
          </cell>
          <cell r="X276">
            <v>306.8</v>
          </cell>
          <cell r="Y276">
            <v>299.2</v>
          </cell>
          <cell r="Z276">
            <v>291.60000000000002</v>
          </cell>
          <cell r="AA276">
            <v>293.10000000000002</v>
          </cell>
          <cell r="AB276">
            <v>295.60000000000002</v>
          </cell>
          <cell r="AC276">
            <v>293</v>
          </cell>
          <cell r="AD276">
            <v>286.8</v>
          </cell>
          <cell r="AE276">
            <v>282.89999999999998</v>
          </cell>
        </row>
        <row r="277">
          <cell r="A277" t="str">
            <v>PortugalFrom 20 to 24 years</v>
          </cell>
          <cell r="B277" t="str">
            <v>Portugal</v>
          </cell>
          <cell r="C277" t="str">
            <v>From 20 to 24 years</v>
          </cell>
          <cell r="D277">
            <v>781.7</v>
          </cell>
          <cell r="E277">
            <v>770</v>
          </cell>
          <cell r="F277">
            <v>757.4</v>
          </cell>
          <cell r="G277">
            <v>743</v>
          </cell>
          <cell r="H277">
            <v>732.8</v>
          </cell>
          <cell r="I277">
            <v>726.6</v>
          </cell>
          <cell r="J277">
            <v>702.8</v>
          </cell>
          <cell r="K277">
            <v>662.7</v>
          </cell>
          <cell r="L277">
            <v>642.9</v>
          </cell>
          <cell r="M277">
            <v>614.4</v>
          </cell>
          <cell r="N277">
            <v>599.1</v>
          </cell>
          <cell r="O277">
            <v>589.70000000000005</v>
          </cell>
          <cell r="Q277" t="str">
            <v>PortugalFrom 20 to 24 years</v>
          </cell>
          <cell r="R277" t="str">
            <v>Portugal</v>
          </cell>
          <cell r="S277" t="str">
            <v>From 20 to 24 years</v>
          </cell>
          <cell r="T277">
            <v>391.1</v>
          </cell>
          <cell r="U277">
            <v>386.1</v>
          </cell>
          <cell r="V277">
            <v>380.8</v>
          </cell>
          <cell r="W277">
            <v>373</v>
          </cell>
          <cell r="X277">
            <v>370</v>
          </cell>
          <cell r="Y277">
            <v>369.4</v>
          </cell>
          <cell r="Z277">
            <v>357</v>
          </cell>
          <cell r="AA277">
            <v>337.7</v>
          </cell>
          <cell r="AB277">
            <v>327.9</v>
          </cell>
          <cell r="AC277">
            <v>314.60000000000002</v>
          </cell>
          <cell r="AD277">
            <v>305.39999999999998</v>
          </cell>
          <cell r="AE277">
            <v>301.39999999999998</v>
          </cell>
        </row>
        <row r="278">
          <cell r="A278" t="str">
            <v>PortugalFrom 20 to 64 years</v>
          </cell>
          <cell r="B278" t="str">
            <v>Portugal</v>
          </cell>
          <cell r="C278" t="str">
            <v>From 20 to 64 years</v>
          </cell>
          <cell r="D278">
            <v>6210.9</v>
          </cell>
          <cell r="E278">
            <v>6272.9</v>
          </cell>
          <cell r="F278">
            <v>6338.3</v>
          </cell>
          <cell r="G278">
            <v>6407.3</v>
          </cell>
          <cell r="H278">
            <v>6474</v>
          </cell>
          <cell r="I278">
            <v>6528.3</v>
          </cell>
          <cell r="J278">
            <v>6544.1</v>
          </cell>
          <cell r="K278">
            <v>6559.7</v>
          </cell>
          <cell r="L278">
            <v>6566.6</v>
          </cell>
          <cell r="M278">
            <v>6566.8</v>
          </cell>
          <cell r="N278">
            <v>6550.4</v>
          </cell>
          <cell r="O278">
            <v>6543.5</v>
          </cell>
          <cell r="Q278" t="str">
            <v>PortugalFrom 20 to 64 years</v>
          </cell>
          <cell r="R278" t="str">
            <v>Portugal</v>
          </cell>
          <cell r="S278" t="str">
            <v>From 20 to 64 years</v>
          </cell>
          <cell r="T278">
            <v>3033.8</v>
          </cell>
          <cell r="U278">
            <v>3069</v>
          </cell>
          <cell r="V278">
            <v>3106.4</v>
          </cell>
          <cell r="W278">
            <v>3144.1</v>
          </cell>
          <cell r="X278">
            <v>3185.5</v>
          </cell>
          <cell r="Y278">
            <v>3216.5</v>
          </cell>
          <cell r="Z278">
            <v>3226.1</v>
          </cell>
          <cell r="AA278">
            <v>3233.8</v>
          </cell>
          <cell r="AB278">
            <v>3240.1</v>
          </cell>
          <cell r="AC278">
            <v>3242.4</v>
          </cell>
          <cell r="AD278">
            <v>3235.2</v>
          </cell>
          <cell r="AE278">
            <v>3235.1</v>
          </cell>
        </row>
        <row r="279">
          <cell r="A279" t="str">
            <v>PortugalFrom 25 to 29 years</v>
          </cell>
          <cell r="B279" t="str">
            <v>Portugal</v>
          </cell>
          <cell r="C279" t="str">
            <v>From 25 to 29 years</v>
          </cell>
          <cell r="D279">
            <v>796.9</v>
          </cell>
          <cell r="E279">
            <v>813</v>
          </cell>
          <cell r="F279">
            <v>826.4</v>
          </cell>
          <cell r="G279">
            <v>838.6</v>
          </cell>
          <cell r="H279">
            <v>851.9</v>
          </cell>
          <cell r="I279">
            <v>836.3</v>
          </cell>
          <cell r="J279">
            <v>808.9</v>
          </cell>
          <cell r="K279">
            <v>787</v>
          </cell>
          <cell r="L279">
            <v>763.8</v>
          </cell>
          <cell r="M279">
            <v>750.8</v>
          </cell>
          <cell r="N279">
            <v>735.5</v>
          </cell>
          <cell r="O279">
            <v>715.8</v>
          </cell>
          <cell r="Q279" t="str">
            <v>PortugalFrom 25 to 29 years</v>
          </cell>
          <cell r="R279" t="str">
            <v>Portugal</v>
          </cell>
          <cell r="S279" t="str">
            <v>From 25 to 29 years</v>
          </cell>
          <cell r="T279">
            <v>399.4</v>
          </cell>
          <cell r="U279">
            <v>408.5</v>
          </cell>
          <cell r="V279">
            <v>416</v>
          </cell>
          <cell r="W279">
            <v>422.8</v>
          </cell>
          <cell r="X279">
            <v>430.7</v>
          </cell>
          <cell r="Y279">
            <v>422.9</v>
          </cell>
          <cell r="Z279">
            <v>409.4</v>
          </cell>
          <cell r="AA279">
            <v>396.6</v>
          </cell>
          <cell r="AB279">
            <v>386</v>
          </cell>
          <cell r="AC279">
            <v>379.7</v>
          </cell>
          <cell r="AD279">
            <v>373.2</v>
          </cell>
          <cell r="AE279">
            <v>363.8</v>
          </cell>
        </row>
        <row r="280">
          <cell r="A280" t="str">
            <v>PortugalFrom 30 to 34 years</v>
          </cell>
          <cell r="B280" t="str">
            <v>Portugal</v>
          </cell>
          <cell r="C280" t="str">
            <v>From 30 to 34 years</v>
          </cell>
          <cell r="D280">
            <v>751.2</v>
          </cell>
          <cell r="E280">
            <v>758.9</v>
          </cell>
          <cell r="F280">
            <v>772.8</v>
          </cell>
          <cell r="G280">
            <v>788.3</v>
          </cell>
          <cell r="H280">
            <v>801.9</v>
          </cell>
          <cell r="I280">
            <v>820</v>
          </cell>
          <cell r="J280">
            <v>843.9</v>
          </cell>
          <cell r="K280">
            <v>859</v>
          </cell>
          <cell r="L280">
            <v>863.7</v>
          </cell>
          <cell r="M280">
            <v>858.1</v>
          </cell>
          <cell r="N280">
            <v>842</v>
          </cell>
          <cell r="O280">
            <v>817.5</v>
          </cell>
          <cell r="Q280" t="str">
            <v>PortugalFrom 30 to 34 years</v>
          </cell>
          <cell r="R280" t="str">
            <v>Portugal</v>
          </cell>
          <cell r="S280" t="str">
            <v>From 30 to 34 years</v>
          </cell>
          <cell r="T280">
            <v>375.5</v>
          </cell>
          <cell r="U280">
            <v>378.5</v>
          </cell>
          <cell r="V280">
            <v>386.3</v>
          </cell>
          <cell r="W280">
            <v>394.9</v>
          </cell>
          <cell r="X280">
            <v>402.8</v>
          </cell>
          <cell r="Y280">
            <v>410.9</v>
          </cell>
          <cell r="Z280">
            <v>423.5</v>
          </cell>
          <cell r="AA280">
            <v>431.5</v>
          </cell>
          <cell r="AB280">
            <v>435.1</v>
          </cell>
          <cell r="AC280">
            <v>433.1</v>
          </cell>
          <cell r="AD280">
            <v>424.8</v>
          </cell>
          <cell r="AE280">
            <v>413.4</v>
          </cell>
        </row>
        <row r="281">
          <cell r="A281" t="str">
            <v>PortugalFrom 35 to 39 years</v>
          </cell>
          <cell r="B281" t="str">
            <v>Portugal</v>
          </cell>
          <cell r="C281" t="str">
            <v>From 35 to 39 years</v>
          </cell>
          <cell r="D281">
            <v>759.8</v>
          </cell>
          <cell r="E281">
            <v>765.2</v>
          </cell>
          <cell r="F281">
            <v>770.3</v>
          </cell>
          <cell r="G281">
            <v>775.7</v>
          </cell>
          <cell r="H281">
            <v>779.8</v>
          </cell>
          <cell r="I281">
            <v>779.9</v>
          </cell>
          <cell r="J281">
            <v>772</v>
          </cell>
          <cell r="K281">
            <v>786</v>
          </cell>
          <cell r="L281">
            <v>798.4</v>
          </cell>
          <cell r="M281">
            <v>815.5</v>
          </cell>
          <cell r="N281">
            <v>823.5</v>
          </cell>
          <cell r="O281">
            <v>847.4</v>
          </cell>
          <cell r="Q281" t="str">
            <v>PortugalFrom 35 to 39 years</v>
          </cell>
          <cell r="R281" t="str">
            <v>Portugal</v>
          </cell>
          <cell r="S281" t="str">
            <v>From 35 to 39 years</v>
          </cell>
          <cell r="T281">
            <v>372.2</v>
          </cell>
          <cell r="U281">
            <v>376.2</v>
          </cell>
          <cell r="V281">
            <v>379.4</v>
          </cell>
          <cell r="W281">
            <v>382.8</v>
          </cell>
          <cell r="X281">
            <v>385.7</v>
          </cell>
          <cell r="Y281">
            <v>388</v>
          </cell>
          <cell r="Z281">
            <v>385.4</v>
          </cell>
          <cell r="AA281">
            <v>393</v>
          </cell>
          <cell r="AB281">
            <v>400</v>
          </cell>
          <cell r="AC281">
            <v>408.7</v>
          </cell>
          <cell r="AD281">
            <v>412</v>
          </cell>
          <cell r="AE281">
            <v>424.5</v>
          </cell>
        </row>
        <row r="282">
          <cell r="A282" t="str">
            <v>PortugalFrom 40 to 44 years</v>
          </cell>
          <cell r="B282" t="str">
            <v>Portugal</v>
          </cell>
          <cell r="C282" t="str">
            <v>From 40 to 44 years</v>
          </cell>
          <cell r="D282">
            <v>712.3</v>
          </cell>
          <cell r="E282">
            <v>728.6</v>
          </cell>
          <cell r="F282">
            <v>744.1</v>
          </cell>
          <cell r="G282">
            <v>758.8</v>
          </cell>
          <cell r="H282">
            <v>773.7</v>
          </cell>
          <cell r="I282">
            <v>783.6</v>
          </cell>
          <cell r="J282">
            <v>801</v>
          </cell>
          <cell r="K282">
            <v>790.1</v>
          </cell>
          <cell r="L282">
            <v>784.8</v>
          </cell>
          <cell r="M282">
            <v>784.8</v>
          </cell>
          <cell r="N282">
            <v>779.5</v>
          </cell>
          <cell r="O282">
            <v>772.2</v>
          </cell>
          <cell r="Q282" t="str">
            <v>PortugalFrom 40 to 44 years</v>
          </cell>
          <cell r="R282" t="str">
            <v>Portugal</v>
          </cell>
          <cell r="S282" t="str">
            <v>From 40 to 44 years</v>
          </cell>
          <cell r="T282">
            <v>348.6</v>
          </cell>
          <cell r="U282">
            <v>357.6</v>
          </cell>
          <cell r="V282">
            <v>365.5</v>
          </cell>
          <cell r="W282">
            <v>373.1</v>
          </cell>
          <cell r="X282">
            <v>381.1</v>
          </cell>
          <cell r="Y282">
            <v>385.9</v>
          </cell>
          <cell r="Z282">
            <v>394.4</v>
          </cell>
          <cell r="AA282">
            <v>388.7</v>
          </cell>
          <cell r="AB282">
            <v>387</v>
          </cell>
          <cell r="AC282">
            <v>387.3</v>
          </cell>
          <cell r="AD282">
            <v>386.6</v>
          </cell>
          <cell r="AE282">
            <v>384.9</v>
          </cell>
        </row>
        <row r="283">
          <cell r="A283" t="str">
            <v>PortugalFrom 45 to 49 years</v>
          </cell>
          <cell r="B283" t="str">
            <v>Portugal</v>
          </cell>
          <cell r="C283" t="str">
            <v>From 45 to 49 years</v>
          </cell>
          <cell r="D283">
            <v>673.2</v>
          </cell>
          <cell r="E283">
            <v>681.4</v>
          </cell>
          <cell r="F283">
            <v>688.6</v>
          </cell>
          <cell r="G283">
            <v>697.3</v>
          </cell>
          <cell r="H283">
            <v>703.8</v>
          </cell>
          <cell r="I283">
            <v>729.5</v>
          </cell>
          <cell r="J283">
            <v>732.2</v>
          </cell>
          <cell r="K283">
            <v>751.8</v>
          </cell>
          <cell r="L283">
            <v>769.7</v>
          </cell>
          <cell r="M283">
            <v>766.1</v>
          </cell>
          <cell r="N283">
            <v>778</v>
          </cell>
          <cell r="O283">
            <v>792.9</v>
          </cell>
          <cell r="Q283" t="str">
            <v>PortugalFrom 45 to 49 years</v>
          </cell>
          <cell r="R283" t="str">
            <v>Portugal</v>
          </cell>
          <cell r="S283" t="str">
            <v>From 45 to 49 years</v>
          </cell>
          <cell r="T283">
            <v>327</v>
          </cell>
          <cell r="U283">
            <v>331.2</v>
          </cell>
          <cell r="V283">
            <v>335.3</v>
          </cell>
          <cell r="W283">
            <v>340.3</v>
          </cell>
          <cell r="X283">
            <v>344.4</v>
          </cell>
          <cell r="Y283">
            <v>357.9</v>
          </cell>
          <cell r="Z283">
            <v>358.9</v>
          </cell>
          <cell r="AA283">
            <v>369.9</v>
          </cell>
          <cell r="AB283">
            <v>377.2</v>
          </cell>
          <cell r="AC283">
            <v>375.7</v>
          </cell>
          <cell r="AD283">
            <v>381.3</v>
          </cell>
          <cell r="AE283">
            <v>387.5</v>
          </cell>
        </row>
        <row r="284">
          <cell r="A284" t="str">
            <v>PortugalFrom 50 to 54 years</v>
          </cell>
          <cell r="B284" t="str">
            <v>Portugal</v>
          </cell>
          <cell r="C284" t="str">
            <v>From 50 to 54 years</v>
          </cell>
          <cell r="D284">
            <v>629.6</v>
          </cell>
          <cell r="E284">
            <v>642.9</v>
          </cell>
          <cell r="F284">
            <v>658.7</v>
          </cell>
          <cell r="G284">
            <v>675</v>
          </cell>
          <cell r="H284">
            <v>691.4</v>
          </cell>
          <cell r="I284">
            <v>667.5</v>
          </cell>
          <cell r="J284">
            <v>684.7</v>
          </cell>
          <cell r="K284">
            <v>691.2</v>
          </cell>
          <cell r="L284">
            <v>686.5</v>
          </cell>
          <cell r="M284">
            <v>703.3</v>
          </cell>
          <cell r="N284">
            <v>717.8</v>
          </cell>
          <cell r="O284">
            <v>720.1</v>
          </cell>
          <cell r="Q284" t="str">
            <v>PortugalFrom 50 to 54 years</v>
          </cell>
          <cell r="R284" t="str">
            <v>Portugal</v>
          </cell>
          <cell r="S284" t="str">
            <v>From 50 to 54 years</v>
          </cell>
          <cell r="T284">
            <v>302.60000000000002</v>
          </cell>
          <cell r="U284">
            <v>310.2</v>
          </cell>
          <cell r="V284">
            <v>318.7</v>
          </cell>
          <cell r="W284">
            <v>327.39999999999998</v>
          </cell>
          <cell r="X284">
            <v>336.7</v>
          </cell>
          <cell r="Y284">
            <v>323.39999999999998</v>
          </cell>
          <cell r="Z284">
            <v>331.3</v>
          </cell>
          <cell r="AA284">
            <v>334</v>
          </cell>
          <cell r="AB284">
            <v>332.2</v>
          </cell>
          <cell r="AC284">
            <v>341.8</v>
          </cell>
          <cell r="AD284">
            <v>349.2</v>
          </cell>
          <cell r="AE284">
            <v>349.9</v>
          </cell>
        </row>
        <row r="285">
          <cell r="A285" t="str">
            <v>PortugalFrom 55 to 59 years</v>
          </cell>
          <cell r="B285" t="str">
            <v>Portugal</v>
          </cell>
          <cell r="C285" t="str">
            <v>From 55 to 59 years</v>
          </cell>
          <cell r="D285">
            <v>557</v>
          </cell>
          <cell r="E285">
            <v>571.29999999999995</v>
          </cell>
          <cell r="F285">
            <v>584.9</v>
          </cell>
          <cell r="G285">
            <v>599.4</v>
          </cell>
          <cell r="H285">
            <v>613.70000000000005</v>
          </cell>
          <cell r="I285">
            <v>644.4</v>
          </cell>
          <cell r="J285">
            <v>645.20000000000005</v>
          </cell>
          <cell r="K285">
            <v>648.1</v>
          </cell>
          <cell r="L285">
            <v>670</v>
          </cell>
          <cell r="M285">
            <v>677</v>
          </cell>
          <cell r="N285">
            <v>652.1</v>
          </cell>
          <cell r="O285">
            <v>667.4</v>
          </cell>
          <cell r="Q285" t="str">
            <v>PortugalFrom 55 to 59 years</v>
          </cell>
          <cell r="R285" t="str">
            <v>Portugal</v>
          </cell>
          <cell r="S285" t="str">
            <v>From 55 to 59 years</v>
          </cell>
          <cell r="T285">
            <v>261.5</v>
          </cell>
          <cell r="U285">
            <v>268.8</v>
          </cell>
          <cell r="V285">
            <v>275.2</v>
          </cell>
          <cell r="W285">
            <v>282.10000000000002</v>
          </cell>
          <cell r="X285">
            <v>288.89999999999998</v>
          </cell>
          <cell r="Y285">
            <v>305.39999999999998</v>
          </cell>
          <cell r="Z285">
            <v>309.5</v>
          </cell>
          <cell r="AA285">
            <v>311.8</v>
          </cell>
          <cell r="AB285">
            <v>323</v>
          </cell>
          <cell r="AC285">
            <v>324.89999999999998</v>
          </cell>
          <cell r="AD285">
            <v>312.60000000000002</v>
          </cell>
          <cell r="AE285">
            <v>318.3</v>
          </cell>
        </row>
        <row r="286">
          <cell r="A286" t="str">
            <v>PortugalFrom 60 to 64 years</v>
          </cell>
          <cell r="B286" t="str">
            <v>Portugal</v>
          </cell>
          <cell r="C286" t="str">
            <v>From 60 to 64 years</v>
          </cell>
          <cell r="D286">
            <v>549.20000000000005</v>
          </cell>
          <cell r="E286">
            <v>541.5</v>
          </cell>
          <cell r="F286">
            <v>535.1</v>
          </cell>
          <cell r="G286">
            <v>531.1</v>
          </cell>
          <cell r="H286">
            <v>525</v>
          </cell>
          <cell r="I286">
            <v>540.70000000000005</v>
          </cell>
          <cell r="J286">
            <v>553.4</v>
          </cell>
          <cell r="K286">
            <v>583.79999999999995</v>
          </cell>
          <cell r="L286">
            <v>587</v>
          </cell>
          <cell r="M286">
            <v>596.79999999999995</v>
          </cell>
          <cell r="N286">
            <v>622.9</v>
          </cell>
          <cell r="O286">
            <v>620.4</v>
          </cell>
          <cell r="Q286" t="str">
            <v>PortugalFrom 60 to 64 years</v>
          </cell>
          <cell r="R286" t="str">
            <v>Portugal</v>
          </cell>
          <cell r="S286" t="str">
            <v>From 60 to 64 years</v>
          </cell>
          <cell r="T286">
            <v>255.9</v>
          </cell>
          <cell r="U286">
            <v>251.9</v>
          </cell>
          <cell r="V286">
            <v>249.2</v>
          </cell>
          <cell r="W286">
            <v>247.7</v>
          </cell>
          <cell r="X286">
            <v>245.3</v>
          </cell>
          <cell r="Y286">
            <v>252.6</v>
          </cell>
          <cell r="Z286">
            <v>256.7</v>
          </cell>
          <cell r="AA286">
            <v>270.60000000000002</v>
          </cell>
          <cell r="AB286">
            <v>271.60000000000002</v>
          </cell>
          <cell r="AC286">
            <v>276.5</v>
          </cell>
          <cell r="AD286">
            <v>290.10000000000002</v>
          </cell>
          <cell r="AE286">
            <v>291.5</v>
          </cell>
        </row>
        <row r="287">
          <cell r="A287" t="str">
            <v>PortugalFrom 65 to 69 years</v>
          </cell>
          <cell r="B287" t="str">
            <v>Portugal</v>
          </cell>
          <cell r="C287" t="str">
            <v>From 65 to 69 years</v>
          </cell>
          <cell r="D287">
            <v>529.79999999999995</v>
          </cell>
          <cell r="E287">
            <v>533.79999999999995</v>
          </cell>
          <cell r="F287">
            <v>534.20000000000005</v>
          </cell>
          <cell r="G287">
            <v>534.20000000000005</v>
          </cell>
          <cell r="H287">
            <v>534.5</v>
          </cell>
          <cell r="I287">
            <v>537.20000000000005</v>
          </cell>
          <cell r="J287">
            <v>536.4</v>
          </cell>
          <cell r="K287">
            <v>512.70000000000005</v>
          </cell>
          <cell r="L287">
            <v>499.7</v>
          </cell>
          <cell r="M287">
            <v>510</v>
          </cell>
          <cell r="N287">
            <v>514.20000000000005</v>
          </cell>
          <cell r="O287">
            <v>525.70000000000005</v>
          </cell>
          <cell r="Q287" t="str">
            <v>PortugalFrom 65 to 69 years</v>
          </cell>
          <cell r="R287" t="str">
            <v>Portugal</v>
          </cell>
          <cell r="S287" t="str">
            <v>From 65 to 69 years</v>
          </cell>
          <cell r="T287">
            <v>239.5</v>
          </cell>
          <cell r="U287">
            <v>242.1</v>
          </cell>
          <cell r="V287">
            <v>242.1</v>
          </cell>
          <cell r="W287">
            <v>242</v>
          </cell>
          <cell r="X287">
            <v>242.2</v>
          </cell>
          <cell r="Y287">
            <v>244.6</v>
          </cell>
          <cell r="Z287">
            <v>245.4</v>
          </cell>
          <cell r="AA287">
            <v>234.5</v>
          </cell>
          <cell r="AB287">
            <v>228.3</v>
          </cell>
          <cell r="AC287">
            <v>233.4</v>
          </cell>
          <cell r="AD287">
            <v>235.3</v>
          </cell>
          <cell r="AE287">
            <v>238.3</v>
          </cell>
        </row>
        <row r="288">
          <cell r="A288" t="str">
            <v>RomaniaFrom 15 to 19 years</v>
          </cell>
          <cell r="B288" t="str">
            <v>Romania</v>
          </cell>
          <cell r="C288" t="str">
            <v>From 15 to 19 years</v>
          </cell>
          <cell r="D288">
            <v>1812.9</v>
          </cell>
          <cell r="E288">
            <v>1780.8</v>
          </cell>
          <cell r="F288">
            <v>1733.3</v>
          </cell>
          <cell r="G288">
            <v>1712.2</v>
          </cell>
          <cell r="H288">
            <v>1711.1</v>
          </cell>
          <cell r="I288">
            <v>1725.9</v>
          </cell>
          <cell r="J288">
            <v>1666.6</v>
          </cell>
          <cell r="K288">
            <v>1565.2</v>
          </cell>
          <cell r="L288">
            <v>1457</v>
          </cell>
          <cell r="M288">
            <v>1348.9</v>
          </cell>
          <cell r="N288">
            <v>1235.5</v>
          </cell>
          <cell r="O288">
            <v>1182.9000000000001</v>
          </cell>
          <cell r="Q288" t="str">
            <v>RomaniaFrom 15 to 19 years</v>
          </cell>
          <cell r="R288" t="str">
            <v>Romania</v>
          </cell>
          <cell r="S288" t="str">
            <v>From 15 to 19 years</v>
          </cell>
          <cell r="T288">
            <v>922.2</v>
          </cell>
          <cell r="U288">
            <v>918.7</v>
          </cell>
          <cell r="V288">
            <v>889.8</v>
          </cell>
          <cell r="W288">
            <v>867.3</v>
          </cell>
          <cell r="X288">
            <v>870.1</v>
          </cell>
          <cell r="Y288">
            <v>878.7</v>
          </cell>
          <cell r="Z288">
            <v>847.9</v>
          </cell>
          <cell r="AA288">
            <v>798.5</v>
          </cell>
          <cell r="AB288">
            <v>743.4</v>
          </cell>
          <cell r="AC288">
            <v>689.1</v>
          </cell>
          <cell r="AD288">
            <v>632.1</v>
          </cell>
          <cell r="AE288">
            <v>605.5</v>
          </cell>
        </row>
        <row r="289">
          <cell r="A289" t="str">
            <v>RomaniaFrom 20 to 24 years</v>
          </cell>
          <cell r="B289" t="str">
            <v>Romania</v>
          </cell>
          <cell r="C289" t="str">
            <v>From 20 to 24 years</v>
          </cell>
          <cell r="D289">
            <v>1723.7</v>
          </cell>
          <cell r="E289">
            <v>1723.9</v>
          </cell>
          <cell r="F289">
            <v>1739.7</v>
          </cell>
          <cell r="G289">
            <v>1616.6</v>
          </cell>
          <cell r="H289">
            <v>1618.3</v>
          </cell>
          <cell r="I289">
            <v>1598.2</v>
          </cell>
          <cell r="J289">
            <v>1586.6</v>
          </cell>
          <cell r="K289">
            <v>1633.6</v>
          </cell>
          <cell r="L289">
            <v>1678.4</v>
          </cell>
          <cell r="M289">
            <v>1718.5</v>
          </cell>
          <cell r="N289">
            <v>1723.8</v>
          </cell>
          <cell r="O289">
            <v>1663.4</v>
          </cell>
          <cell r="Q289" t="str">
            <v>RomaniaFrom 20 to 24 years</v>
          </cell>
          <cell r="R289" t="str">
            <v>Romania</v>
          </cell>
          <cell r="S289" t="str">
            <v>From 20 to 24 years</v>
          </cell>
          <cell r="T289">
            <v>835.1</v>
          </cell>
          <cell r="U289">
            <v>830.1</v>
          </cell>
          <cell r="V289">
            <v>836.3</v>
          </cell>
          <cell r="W289">
            <v>807.6</v>
          </cell>
          <cell r="X289">
            <v>807</v>
          </cell>
          <cell r="Y289">
            <v>804.3</v>
          </cell>
          <cell r="Z289">
            <v>803.5</v>
          </cell>
          <cell r="AA289">
            <v>836.5</v>
          </cell>
          <cell r="AB289">
            <v>858.7</v>
          </cell>
          <cell r="AC289">
            <v>877.3</v>
          </cell>
          <cell r="AD289">
            <v>878.7</v>
          </cell>
          <cell r="AE289">
            <v>847.4</v>
          </cell>
        </row>
        <row r="290">
          <cell r="A290" t="str">
            <v>RomaniaFrom 20 to 64 years</v>
          </cell>
          <cell r="B290" t="str">
            <v>Romania</v>
          </cell>
          <cell r="C290" t="str">
            <v>From 20 to 64 years</v>
          </cell>
          <cell r="D290">
            <v>13400.4</v>
          </cell>
          <cell r="E290">
            <v>13497.5</v>
          </cell>
          <cell r="F290">
            <v>13582.1</v>
          </cell>
          <cell r="G290">
            <v>13216.9</v>
          </cell>
          <cell r="H290">
            <v>13247.1</v>
          </cell>
          <cell r="I290">
            <v>13295.4</v>
          </cell>
          <cell r="J290">
            <v>13368.6</v>
          </cell>
          <cell r="K290">
            <v>13481.1</v>
          </cell>
          <cell r="L290">
            <v>13585.3</v>
          </cell>
          <cell r="M290">
            <v>13679.3</v>
          </cell>
          <cell r="N290">
            <v>13763.9</v>
          </cell>
          <cell r="O290">
            <v>13784.6</v>
          </cell>
          <cell r="Q290" t="str">
            <v>RomaniaFrom 20 to 64 years</v>
          </cell>
          <cell r="R290" t="str">
            <v>Romania</v>
          </cell>
          <cell r="S290" t="str">
            <v>From 20 to 64 years</v>
          </cell>
          <cell r="T290">
            <v>6576.9</v>
          </cell>
          <cell r="U290">
            <v>6632.4</v>
          </cell>
          <cell r="V290">
            <v>6679.5</v>
          </cell>
          <cell r="W290">
            <v>6529</v>
          </cell>
          <cell r="X290">
            <v>6549.5</v>
          </cell>
          <cell r="Y290">
            <v>6588.4</v>
          </cell>
          <cell r="Z290">
            <v>6633.3</v>
          </cell>
          <cell r="AA290">
            <v>6703.1</v>
          </cell>
          <cell r="AB290">
            <v>6757.6</v>
          </cell>
          <cell r="AC290">
            <v>6805.8</v>
          </cell>
          <cell r="AD290">
            <v>6849.1</v>
          </cell>
          <cell r="AE290">
            <v>6860</v>
          </cell>
        </row>
        <row r="291">
          <cell r="A291" t="str">
            <v>RomaniaFrom 25 to 29 years</v>
          </cell>
          <cell r="B291" t="str">
            <v>Romania</v>
          </cell>
          <cell r="C291" t="str">
            <v>From 25 to 29 years</v>
          </cell>
          <cell r="D291">
            <v>1625.2</v>
          </cell>
          <cell r="E291">
            <v>1638.9</v>
          </cell>
          <cell r="F291">
            <v>1665.1</v>
          </cell>
          <cell r="G291">
            <v>1641.2</v>
          </cell>
          <cell r="H291">
            <v>1788.2</v>
          </cell>
          <cell r="I291">
            <v>1783</v>
          </cell>
          <cell r="J291">
            <v>1780.5</v>
          </cell>
          <cell r="K291">
            <v>1751.9</v>
          </cell>
          <cell r="L291">
            <v>1697.7</v>
          </cell>
          <cell r="M291">
            <v>1640.2</v>
          </cell>
          <cell r="N291">
            <v>1617.6</v>
          </cell>
          <cell r="O291">
            <v>1595.4</v>
          </cell>
          <cell r="Q291" t="str">
            <v>RomaniaFrom 25 to 29 years</v>
          </cell>
          <cell r="R291" t="str">
            <v>Romania</v>
          </cell>
          <cell r="S291" t="str">
            <v>From 25 to 29 years</v>
          </cell>
          <cell r="T291">
            <v>829.9</v>
          </cell>
          <cell r="U291">
            <v>862</v>
          </cell>
          <cell r="V291">
            <v>891.4</v>
          </cell>
          <cell r="W291">
            <v>864.8</v>
          </cell>
          <cell r="X291">
            <v>914.9</v>
          </cell>
          <cell r="Y291">
            <v>913.4</v>
          </cell>
          <cell r="Z291">
            <v>911.8</v>
          </cell>
          <cell r="AA291">
            <v>896.5</v>
          </cell>
          <cell r="AB291">
            <v>868.9</v>
          </cell>
          <cell r="AC291">
            <v>839.9</v>
          </cell>
          <cell r="AD291">
            <v>827.8</v>
          </cell>
          <cell r="AE291">
            <v>816.5</v>
          </cell>
        </row>
        <row r="292">
          <cell r="A292" t="str">
            <v>RomaniaFrom 30 to 34 years</v>
          </cell>
          <cell r="B292" t="str">
            <v>Romania</v>
          </cell>
          <cell r="C292" t="str">
            <v>From 30 to 34 years</v>
          </cell>
          <cell r="D292">
            <v>1938</v>
          </cell>
          <cell r="E292">
            <v>2067.3000000000002</v>
          </cell>
          <cell r="F292">
            <v>2192.1999999999998</v>
          </cell>
          <cell r="G292">
            <v>1939.6</v>
          </cell>
          <cell r="H292">
            <v>1714.7</v>
          </cell>
          <cell r="I292">
            <v>1683.5</v>
          </cell>
          <cell r="J292">
            <v>1685.2</v>
          </cell>
          <cell r="K292">
            <v>1708.5</v>
          </cell>
          <cell r="L292">
            <v>1742.7</v>
          </cell>
          <cell r="M292">
            <v>1774.6</v>
          </cell>
          <cell r="N292">
            <v>1771.3</v>
          </cell>
          <cell r="O292">
            <v>1768.5</v>
          </cell>
          <cell r="Q292" t="str">
            <v>RomaniaFrom 30 to 34 years</v>
          </cell>
          <cell r="R292" t="str">
            <v>Romania</v>
          </cell>
          <cell r="S292" t="str">
            <v>From 30 to 34 years</v>
          </cell>
          <cell r="T292">
            <v>970.3</v>
          </cell>
          <cell r="U292">
            <v>1021.9</v>
          </cell>
          <cell r="V292">
            <v>1074.5</v>
          </cell>
          <cell r="W292">
            <v>953.7</v>
          </cell>
          <cell r="X292">
            <v>871.2</v>
          </cell>
          <cell r="Y292">
            <v>857.5</v>
          </cell>
          <cell r="Z292">
            <v>860.5</v>
          </cell>
          <cell r="AA292">
            <v>874.6</v>
          </cell>
          <cell r="AB292">
            <v>893.2</v>
          </cell>
          <cell r="AC292">
            <v>910.1</v>
          </cell>
          <cell r="AD292">
            <v>909.4</v>
          </cell>
          <cell r="AE292">
            <v>907.5</v>
          </cell>
        </row>
        <row r="293">
          <cell r="A293" t="str">
            <v>RomaniaFrom 35 to 39 years</v>
          </cell>
          <cell r="B293" t="str">
            <v>Romania</v>
          </cell>
          <cell r="C293" t="str">
            <v>From 35 to 39 years</v>
          </cell>
          <cell r="D293">
            <v>1301.5</v>
          </cell>
          <cell r="E293">
            <v>1188.5</v>
          </cell>
          <cell r="F293">
            <v>1183.4000000000001</v>
          </cell>
          <cell r="G293">
            <v>1346.6</v>
          </cell>
          <cell r="H293">
            <v>1562.3</v>
          </cell>
          <cell r="I293">
            <v>1730.1</v>
          </cell>
          <cell r="J293">
            <v>1843.7</v>
          </cell>
          <cell r="K293">
            <v>1922.6</v>
          </cell>
          <cell r="L293">
            <v>1779.8</v>
          </cell>
          <cell r="M293">
            <v>1687.2</v>
          </cell>
          <cell r="N293">
            <v>1667.8</v>
          </cell>
          <cell r="O293">
            <v>1669.3</v>
          </cell>
          <cell r="Q293" t="str">
            <v>RomaniaFrom 35 to 39 years</v>
          </cell>
          <cell r="R293" t="str">
            <v>Romania</v>
          </cell>
          <cell r="S293" t="str">
            <v>From 35 to 39 years</v>
          </cell>
          <cell r="T293">
            <v>653.4</v>
          </cell>
          <cell r="U293">
            <v>596.29999999999995</v>
          </cell>
          <cell r="V293">
            <v>621.20000000000005</v>
          </cell>
          <cell r="W293">
            <v>714.5</v>
          </cell>
          <cell r="X293">
            <v>788.3</v>
          </cell>
          <cell r="Y293">
            <v>874.2</v>
          </cell>
          <cell r="Z293">
            <v>931.9</v>
          </cell>
          <cell r="AA293">
            <v>972.4</v>
          </cell>
          <cell r="AB293">
            <v>902.5</v>
          </cell>
          <cell r="AC293">
            <v>857.1</v>
          </cell>
          <cell r="AD293">
            <v>849.2</v>
          </cell>
          <cell r="AE293">
            <v>852.3</v>
          </cell>
        </row>
        <row r="294">
          <cell r="A294" t="str">
            <v>RomaniaFrom 40 to 44 years</v>
          </cell>
          <cell r="B294" t="str">
            <v>Romania</v>
          </cell>
          <cell r="C294" t="str">
            <v>From 40 to 44 years</v>
          </cell>
          <cell r="D294">
            <v>1642.6</v>
          </cell>
          <cell r="E294">
            <v>1647.4</v>
          </cell>
          <cell r="F294">
            <v>1535.4</v>
          </cell>
          <cell r="G294">
            <v>1432.9</v>
          </cell>
          <cell r="H294">
            <v>1318.8</v>
          </cell>
          <cell r="I294">
            <v>1251.2</v>
          </cell>
          <cell r="J294">
            <v>1202.2</v>
          </cell>
          <cell r="K294">
            <v>1188.4000000000001</v>
          </cell>
          <cell r="L294">
            <v>1405.5</v>
          </cell>
          <cell r="M294">
            <v>1576.2</v>
          </cell>
          <cell r="N294">
            <v>1707.6</v>
          </cell>
          <cell r="O294">
            <v>1819.9</v>
          </cell>
          <cell r="Q294" t="str">
            <v>RomaniaFrom 40 to 44 years</v>
          </cell>
          <cell r="R294" t="str">
            <v>Romania</v>
          </cell>
          <cell r="S294" t="str">
            <v>From 40 to 44 years</v>
          </cell>
          <cell r="T294">
            <v>814.8</v>
          </cell>
          <cell r="U294">
            <v>819.1</v>
          </cell>
          <cell r="V294">
            <v>735.7</v>
          </cell>
          <cell r="W294">
            <v>684.9</v>
          </cell>
          <cell r="X294">
            <v>658.3</v>
          </cell>
          <cell r="Y294">
            <v>625.20000000000005</v>
          </cell>
          <cell r="Z294">
            <v>601.5</v>
          </cell>
          <cell r="AA294">
            <v>595.9</v>
          </cell>
          <cell r="AB294">
            <v>705.8</v>
          </cell>
          <cell r="AC294">
            <v>793.2</v>
          </cell>
          <cell r="AD294">
            <v>860.2</v>
          </cell>
          <cell r="AE294">
            <v>917.3</v>
          </cell>
        </row>
        <row r="295">
          <cell r="A295" t="str">
            <v>RomaniaFrom 45 to 49 years</v>
          </cell>
          <cell r="B295" t="str">
            <v>Romania</v>
          </cell>
          <cell r="C295" t="str">
            <v>From 45 to 49 years</v>
          </cell>
          <cell r="D295">
            <v>1581.1</v>
          </cell>
          <cell r="E295">
            <v>1617.6</v>
          </cell>
          <cell r="F295">
            <v>1621.2</v>
          </cell>
          <cell r="G295">
            <v>1617.5</v>
          </cell>
          <cell r="H295">
            <v>1598.7</v>
          </cell>
          <cell r="I295">
            <v>1542.1</v>
          </cell>
          <cell r="J295">
            <v>1480.8</v>
          </cell>
          <cell r="K295">
            <v>1409.5</v>
          </cell>
          <cell r="L295">
            <v>1335.5</v>
          </cell>
          <cell r="M295">
            <v>1273.9000000000001</v>
          </cell>
          <cell r="N295">
            <v>1225.4000000000001</v>
          </cell>
          <cell r="O295">
            <v>1178</v>
          </cell>
          <cell r="Q295" t="str">
            <v>RomaniaFrom 45 to 49 years</v>
          </cell>
          <cell r="R295" t="str">
            <v>Romania</v>
          </cell>
          <cell r="S295" t="str">
            <v>From 45 to 49 years</v>
          </cell>
          <cell r="T295">
            <v>762.1</v>
          </cell>
          <cell r="U295">
            <v>791.2</v>
          </cell>
          <cell r="V295">
            <v>785.8</v>
          </cell>
          <cell r="W295">
            <v>777.6</v>
          </cell>
          <cell r="X295">
            <v>785</v>
          </cell>
          <cell r="Y295">
            <v>758.1</v>
          </cell>
          <cell r="Z295">
            <v>729</v>
          </cell>
          <cell r="AA295">
            <v>695.4</v>
          </cell>
          <cell r="AB295">
            <v>660.2</v>
          </cell>
          <cell r="AC295">
            <v>630.79999999999995</v>
          </cell>
          <cell r="AD295">
            <v>607.4</v>
          </cell>
          <cell r="AE295">
            <v>584.9</v>
          </cell>
        </row>
        <row r="296">
          <cell r="A296" t="str">
            <v>RomaniaFrom 50 to 54 years</v>
          </cell>
          <cell r="B296" t="str">
            <v>Romania</v>
          </cell>
          <cell r="C296" t="str">
            <v>From 50 to 54 years</v>
          </cell>
          <cell r="D296">
            <v>1271.3</v>
          </cell>
          <cell r="E296">
            <v>1364.9</v>
          </cell>
          <cell r="F296">
            <v>1424.5</v>
          </cell>
          <cell r="G296">
            <v>1434</v>
          </cell>
          <cell r="H296">
            <v>1493.7</v>
          </cell>
          <cell r="I296">
            <v>1502.4</v>
          </cell>
          <cell r="J296">
            <v>1522.2</v>
          </cell>
          <cell r="K296">
            <v>1541.7</v>
          </cell>
          <cell r="L296">
            <v>1544.1</v>
          </cell>
          <cell r="M296">
            <v>1540.3</v>
          </cell>
          <cell r="N296">
            <v>1489.4</v>
          </cell>
          <cell r="O296">
            <v>1431.2</v>
          </cell>
          <cell r="Q296" t="str">
            <v>RomaniaFrom 50 to 54 years</v>
          </cell>
          <cell r="R296" t="str">
            <v>Romania</v>
          </cell>
          <cell r="S296" t="str">
            <v>From 50 to 54 years</v>
          </cell>
          <cell r="T296">
            <v>635.79999999999995</v>
          </cell>
          <cell r="U296">
            <v>668.3</v>
          </cell>
          <cell r="V296">
            <v>704</v>
          </cell>
          <cell r="W296">
            <v>704.1</v>
          </cell>
          <cell r="X296">
            <v>722.7</v>
          </cell>
          <cell r="Y296">
            <v>726.8</v>
          </cell>
          <cell r="Z296">
            <v>736.3</v>
          </cell>
          <cell r="AA296">
            <v>745.2</v>
          </cell>
          <cell r="AB296">
            <v>746.1</v>
          </cell>
          <cell r="AC296">
            <v>744.5</v>
          </cell>
          <cell r="AD296">
            <v>720.8</v>
          </cell>
          <cell r="AE296">
            <v>694</v>
          </cell>
        </row>
        <row r="297">
          <cell r="A297" t="str">
            <v>RomaniaFrom 55 to 59 years</v>
          </cell>
          <cell r="B297" t="str">
            <v>Romania</v>
          </cell>
          <cell r="C297" t="str">
            <v>From 55 to 59 years</v>
          </cell>
          <cell r="D297">
            <v>1068.8</v>
          </cell>
          <cell r="E297">
            <v>1076.5</v>
          </cell>
          <cell r="F297">
            <v>1086.5999999999999</v>
          </cell>
          <cell r="G297">
            <v>1047.0999999999999</v>
          </cell>
          <cell r="H297">
            <v>1113.8</v>
          </cell>
          <cell r="I297">
            <v>1215.7</v>
          </cell>
          <cell r="J297">
            <v>1299.4000000000001</v>
          </cell>
          <cell r="K297">
            <v>1346.7</v>
          </cell>
          <cell r="L297">
            <v>1403.2</v>
          </cell>
          <cell r="M297">
            <v>1415.2</v>
          </cell>
          <cell r="N297">
            <v>1428.2</v>
          </cell>
          <cell r="O297">
            <v>1447.7</v>
          </cell>
          <cell r="Q297" t="str">
            <v>RomaniaFrom 55 to 59 years</v>
          </cell>
          <cell r="R297" t="str">
            <v>Romania</v>
          </cell>
          <cell r="S297" t="str">
            <v>From 55 to 59 years</v>
          </cell>
          <cell r="T297">
            <v>497.5</v>
          </cell>
          <cell r="U297">
            <v>504.6</v>
          </cell>
          <cell r="V297">
            <v>500.8</v>
          </cell>
          <cell r="W297">
            <v>501.9</v>
          </cell>
          <cell r="X297">
            <v>528.1</v>
          </cell>
          <cell r="Y297">
            <v>576.6</v>
          </cell>
          <cell r="Z297">
            <v>616.20000000000005</v>
          </cell>
          <cell r="AA297">
            <v>638</v>
          </cell>
          <cell r="AB297">
            <v>663.7</v>
          </cell>
          <cell r="AC297">
            <v>668.7</v>
          </cell>
          <cell r="AD297">
            <v>674.7</v>
          </cell>
          <cell r="AE297">
            <v>683.7</v>
          </cell>
        </row>
        <row r="298">
          <cell r="A298" t="str">
            <v>RomaniaFrom 60 to 64 years</v>
          </cell>
          <cell r="B298" t="str">
            <v>Romania</v>
          </cell>
          <cell r="C298" t="str">
            <v>From 60 to 64 years</v>
          </cell>
          <cell r="D298">
            <v>1248.3</v>
          </cell>
          <cell r="E298">
            <v>1172.7</v>
          </cell>
          <cell r="F298">
            <v>1134.0999999999999</v>
          </cell>
          <cell r="G298">
            <v>1141.4000000000001</v>
          </cell>
          <cell r="H298">
            <v>1038.5</v>
          </cell>
          <cell r="I298">
            <v>989.1</v>
          </cell>
          <cell r="J298">
            <v>967.9</v>
          </cell>
          <cell r="K298">
            <v>978.3</v>
          </cell>
          <cell r="L298">
            <v>998.2</v>
          </cell>
          <cell r="M298">
            <v>1053.2</v>
          </cell>
          <cell r="N298">
            <v>1132.8</v>
          </cell>
          <cell r="O298">
            <v>1211.0999999999999</v>
          </cell>
          <cell r="Q298" t="str">
            <v>RomaniaFrom 60 to 64 years</v>
          </cell>
          <cell r="R298" t="str">
            <v>Romania</v>
          </cell>
          <cell r="S298" t="str">
            <v>From 60 to 64 years</v>
          </cell>
          <cell r="T298">
            <v>577.9</v>
          </cell>
          <cell r="U298">
            <v>538.9</v>
          </cell>
          <cell r="V298">
            <v>529.9</v>
          </cell>
          <cell r="W298">
            <v>520</v>
          </cell>
          <cell r="X298">
            <v>473.9</v>
          </cell>
          <cell r="Y298">
            <v>452.3</v>
          </cell>
          <cell r="Z298">
            <v>442.6</v>
          </cell>
          <cell r="AA298">
            <v>448.6</v>
          </cell>
          <cell r="AB298">
            <v>458.6</v>
          </cell>
          <cell r="AC298">
            <v>484.2</v>
          </cell>
          <cell r="AD298">
            <v>520.79999999999995</v>
          </cell>
          <cell r="AE298">
            <v>556.4</v>
          </cell>
        </row>
        <row r="299">
          <cell r="A299" t="str">
            <v>RomaniaFrom 65 to 69 years</v>
          </cell>
          <cell r="B299" t="str">
            <v>Romania</v>
          </cell>
          <cell r="C299" t="str">
            <v>From 65 to 69 years</v>
          </cell>
          <cell r="D299">
            <v>1099.5999999999999</v>
          </cell>
          <cell r="E299">
            <v>1088.3</v>
          </cell>
          <cell r="F299">
            <v>1091.8</v>
          </cell>
          <cell r="G299">
            <v>1053.9000000000001</v>
          </cell>
          <cell r="H299">
            <v>1089.9000000000001</v>
          </cell>
          <cell r="I299">
            <v>1089.4000000000001</v>
          </cell>
          <cell r="J299">
            <v>1058.5</v>
          </cell>
          <cell r="K299">
            <v>1017.5</v>
          </cell>
          <cell r="L299">
            <v>971.8</v>
          </cell>
          <cell r="M299">
            <v>928.9</v>
          </cell>
          <cell r="N299">
            <v>891.8</v>
          </cell>
          <cell r="O299">
            <v>873.5</v>
          </cell>
          <cell r="Q299" t="str">
            <v>RomaniaFrom 65 to 69 years</v>
          </cell>
          <cell r="R299" t="str">
            <v>Romania</v>
          </cell>
          <cell r="S299" t="str">
            <v>From 65 to 69 years</v>
          </cell>
          <cell r="T299">
            <v>479.1</v>
          </cell>
          <cell r="U299">
            <v>479.3</v>
          </cell>
          <cell r="V299">
            <v>482.9</v>
          </cell>
          <cell r="W299">
            <v>459.4</v>
          </cell>
          <cell r="X299">
            <v>477.7</v>
          </cell>
          <cell r="Y299">
            <v>475.4</v>
          </cell>
          <cell r="Z299">
            <v>460.8</v>
          </cell>
          <cell r="AA299">
            <v>442.7</v>
          </cell>
          <cell r="AB299">
            <v>423.3</v>
          </cell>
          <cell r="AC299">
            <v>405.7</v>
          </cell>
          <cell r="AD299">
            <v>390.2</v>
          </cell>
          <cell r="AE299">
            <v>382.1</v>
          </cell>
        </row>
        <row r="300">
          <cell r="A300" t="str">
            <v>SloveniaFrom 15 to 19 years</v>
          </cell>
          <cell r="B300" t="str">
            <v>Slovenia</v>
          </cell>
          <cell r="C300" t="str">
            <v>From 15 to 19 years</v>
          </cell>
          <cell r="D300">
            <v>139.80000000000001</v>
          </cell>
          <cell r="E300">
            <v>134.1</v>
          </cell>
          <cell r="F300">
            <v>132.5</v>
          </cell>
          <cell r="G300">
            <v>129.80000000000001</v>
          </cell>
          <cell r="H300">
            <v>129.19999999999999</v>
          </cell>
          <cell r="I300">
            <v>125.2</v>
          </cell>
          <cell r="J300">
            <v>122</v>
          </cell>
          <cell r="K300">
            <v>118.2</v>
          </cell>
          <cell r="L300">
            <v>113.3</v>
          </cell>
          <cell r="M300">
            <v>107.8</v>
          </cell>
          <cell r="N300">
            <v>105</v>
          </cell>
          <cell r="O300">
            <v>101.6</v>
          </cell>
          <cell r="Q300" t="str">
            <v>SloveniaFrom 15 to 19 years</v>
          </cell>
          <cell r="R300" t="str">
            <v>Slovenia</v>
          </cell>
          <cell r="S300" t="str">
            <v>From 15 to 19 years</v>
          </cell>
          <cell r="T300">
            <v>71.900000000000006</v>
          </cell>
          <cell r="U300">
            <v>68.7</v>
          </cell>
          <cell r="V300">
            <v>67.900000000000006</v>
          </cell>
          <cell r="W300">
            <v>66.099999999999994</v>
          </cell>
          <cell r="X300">
            <v>65.7</v>
          </cell>
          <cell r="Y300">
            <v>64.2</v>
          </cell>
          <cell r="Z300">
            <v>62.7</v>
          </cell>
          <cell r="AA300">
            <v>60.8</v>
          </cell>
          <cell r="AB300">
            <v>58.6</v>
          </cell>
          <cell r="AC300">
            <v>55.5</v>
          </cell>
          <cell r="AD300">
            <v>53.9</v>
          </cell>
          <cell r="AE300">
            <v>52.3</v>
          </cell>
        </row>
        <row r="301">
          <cell r="A301" t="str">
            <v>SloveniaFrom 20 to 24 years</v>
          </cell>
          <cell r="B301" t="str">
            <v>Slovenia</v>
          </cell>
          <cell r="C301" t="str">
            <v>From 20 to 24 years</v>
          </cell>
          <cell r="D301">
            <v>150.19999999999999</v>
          </cell>
          <cell r="E301">
            <v>152.4</v>
          </cell>
          <cell r="F301">
            <v>153</v>
          </cell>
          <cell r="G301">
            <v>153.4</v>
          </cell>
          <cell r="H301">
            <v>148.6</v>
          </cell>
          <cell r="I301">
            <v>141.6</v>
          </cell>
          <cell r="J301">
            <v>139.19999999999999</v>
          </cell>
          <cell r="K301">
            <v>137.5</v>
          </cell>
          <cell r="L301">
            <v>141.69999999999999</v>
          </cell>
          <cell r="M301">
            <v>138.6</v>
          </cell>
          <cell r="N301">
            <v>134.69999999999999</v>
          </cell>
          <cell r="O301">
            <v>131.1</v>
          </cell>
          <cell r="Q301" t="str">
            <v>SloveniaFrom 20 to 24 years</v>
          </cell>
          <cell r="R301" t="str">
            <v>Slovenia</v>
          </cell>
          <cell r="S301" t="str">
            <v>From 20 to 24 years</v>
          </cell>
          <cell r="T301">
            <v>78.7</v>
          </cell>
          <cell r="U301">
            <v>77.599999999999994</v>
          </cell>
          <cell r="V301">
            <v>81.400000000000006</v>
          </cell>
          <cell r="W301">
            <v>79.400000000000006</v>
          </cell>
          <cell r="X301">
            <v>76.400000000000006</v>
          </cell>
          <cell r="Y301">
            <v>72.900000000000006</v>
          </cell>
          <cell r="Z301">
            <v>74.8</v>
          </cell>
          <cell r="AA301">
            <v>73.5</v>
          </cell>
          <cell r="AB301">
            <v>77.400000000000006</v>
          </cell>
          <cell r="AC301">
            <v>75.3</v>
          </cell>
          <cell r="AD301">
            <v>74.3</v>
          </cell>
          <cell r="AE301">
            <v>71</v>
          </cell>
        </row>
        <row r="302">
          <cell r="A302" t="str">
            <v>SloveniaFrom 20 to 64 years</v>
          </cell>
          <cell r="B302" t="str">
            <v>Slovenia</v>
          </cell>
          <cell r="C302" t="str">
            <v>From 20 to 64 years</v>
          </cell>
          <cell r="D302">
            <v>1253.3</v>
          </cell>
          <cell r="E302">
            <v>1265.9000000000001</v>
          </cell>
          <cell r="F302">
            <v>1266.9000000000001</v>
          </cell>
          <cell r="G302">
            <v>1274</v>
          </cell>
          <cell r="H302">
            <v>1278.9000000000001</v>
          </cell>
          <cell r="I302">
            <v>1277</v>
          </cell>
          <cell r="J302">
            <v>1285</v>
          </cell>
          <cell r="K302">
            <v>1293.9000000000001</v>
          </cell>
          <cell r="L302">
            <v>1308.8</v>
          </cell>
          <cell r="M302">
            <v>1306.0999999999999</v>
          </cell>
          <cell r="N302">
            <v>1317.3</v>
          </cell>
          <cell r="O302">
            <v>1318.8</v>
          </cell>
          <cell r="Q302" t="str">
            <v>SloveniaFrom 20 to 64 years</v>
          </cell>
          <cell r="R302" t="str">
            <v>Slovenia</v>
          </cell>
          <cell r="S302" t="str">
            <v>From 20 to 64 years</v>
          </cell>
          <cell r="T302">
            <v>632.1</v>
          </cell>
          <cell r="U302">
            <v>639.5</v>
          </cell>
          <cell r="V302">
            <v>642.4</v>
          </cell>
          <cell r="W302">
            <v>644.6</v>
          </cell>
          <cell r="X302">
            <v>648.70000000000005</v>
          </cell>
          <cell r="Y302">
            <v>648.4</v>
          </cell>
          <cell r="Z302">
            <v>653.70000000000005</v>
          </cell>
          <cell r="AA302">
            <v>660.5</v>
          </cell>
          <cell r="AB302">
            <v>672.9</v>
          </cell>
          <cell r="AC302">
            <v>671.2</v>
          </cell>
          <cell r="AD302">
            <v>677.6</v>
          </cell>
          <cell r="AE302">
            <v>678.2</v>
          </cell>
        </row>
        <row r="303">
          <cell r="A303" t="str">
            <v>SloveniaFrom 25 to 29 years</v>
          </cell>
          <cell r="B303" t="str">
            <v>Slovenia</v>
          </cell>
          <cell r="C303" t="str">
            <v>From 25 to 29 years</v>
          </cell>
          <cell r="D303">
            <v>146.1</v>
          </cell>
          <cell r="E303">
            <v>147.69999999999999</v>
          </cell>
          <cell r="F303">
            <v>146.4</v>
          </cell>
          <cell r="G303">
            <v>145.19999999999999</v>
          </cell>
          <cell r="H303">
            <v>148.5</v>
          </cell>
          <cell r="I303">
            <v>153.19999999999999</v>
          </cell>
          <cell r="J303">
            <v>152.9</v>
          </cell>
          <cell r="K303">
            <v>152</v>
          </cell>
          <cell r="L303">
            <v>148.80000000000001</v>
          </cell>
          <cell r="M303">
            <v>145.9</v>
          </cell>
          <cell r="N303">
            <v>144.80000000000001</v>
          </cell>
          <cell r="O303">
            <v>139.69999999999999</v>
          </cell>
          <cell r="Q303" t="str">
            <v>SloveniaFrom 25 to 29 years</v>
          </cell>
          <cell r="R303" t="str">
            <v>Slovenia</v>
          </cell>
          <cell r="S303" t="str">
            <v>From 25 to 29 years</v>
          </cell>
          <cell r="T303">
            <v>73.2</v>
          </cell>
          <cell r="U303">
            <v>76.900000000000006</v>
          </cell>
          <cell r="V303">
            <v>73.400000000000006</v>
          </cell>
          <cell r="W303">
            <v>75</v>
          </cell>
          <cell r="X303">
            <v>76.599999999999994</v>
          </cell>
          <cell r="Y303">
            <v>78.8</v>
          </cell>
          <cell r="Z303">
            <v>76</v>
          </cell>
          <cell r="AA303">
            <v>76.900000000000006</v>
          </cell>
          <cell r="AB303">
            <v>76.099999999999994</v>
          </cell>
          <cell r="AC303">
            <v>74.400000000000006</v>
          </cell>
          <cell r="AD303">
            <v>72.5</v>
          </cell>
          <cell r="AE303">
            <v>70.400000000000006</v>
          </cell>
        </row>
        <row r="304">
          <cell r="A304" t="str">
            <v>SloveniaFrom 30 to 34 years</v>
          </cell>
          <cell r="B304" t="str">
            <v>Slovenia</v>
          </cell>
          <cell r="C304" t="str">
            <v>From 30 to 34 years</v>
          </cell>
          <cell r="D304">
            <v>150.5</v>
          </cell>
          <cell r="E304">
            <v>143.6</v>
          </cell>
          <cell r="F304">
            <v>145.1</v>
          </cell>
          <cell r="G304">
            <v>151</v>
          </cell>
          <cell r="H304">
            <v>147.80000000000001</v>
          </cell>
          <cell r="I304">
            <v>137.19999999999999</v>
          </cell>
          <cell r="J304">
            <v>140.6</v>
          </cell>
          <cell r="K304">
            <v>150.5</v>
          </cell>
          <cell r="L304">
            <v>150.6</v>
          </cell>
          <cell r="M304">
            <v>155.1</v>
          </cell>
          <cell r="N304">
            <v>161.5</v>
          </cell>
          <cell r="O304">
            <v>159.1</v>
          </cell>
          <cell r="Q304" t="str">
            <v>SloveniaFrom 30 to 34 years</v>
          </cell>
          <cell r="R304" t="str">
            <v>Slovenia</v>
          </cell>
          <cell r="S304" t="str">
            <v>From 30 to 34 years</v>
          </cell>
          <cell r="T304">
            <v>81.5</v>
          </cell>
          <cell r="U304">
            <v>76</v>
          </cell>
          <cell r="V304">
            <v>75.599999999999994</v>
          </cell>
          <cell r="W304">
            <v>79.2</v>
          </cell>
          <cell r="X304">
            <v>76.3</v>
          </cell>
          <cell r="Y304">
            <v>70.099999999999994</v>
          </cell>
          <cell r="Z304">
            <v>73.599999999999994</v>
          </cell>
          <cell r="AA304">
            <v>78.2</v>
          </cell>
          <cell r="AB304">
            <v>80.099999999999994</v>
          </cell>
          <cell r="AC304">
            <v>81.5</v>
          </cell>
          <cell r="AD304">
            <v>84.1</v>
          </cell>
          <cell r="AE304">
            <v>83.3</v>
          </cell>
        </row>
        <row r="305">
          <cell r="A305" t="str">
            <v>SloveniaFrom 35 to 39 years</v>
          </cell>
          <cell r="B305" t="str">
            <v>Slovenia</v>
          </cell>
          <cell r="C305" t="str">
            <v>From 35 to 39 years</v>
          </cell>
          <cell r="D305">
            <v>153.80000000000001</v>
          </cell>
          <cell r="E305">
            <v>156.6</v>
          </cell>
          <cell r="F305">
            <v>155.69999999999999</v>
          </cell>
          <cell r="G305">
            <v>146.6</v>
          </cell>
          <cell r="H305">
            <v>149</v>
          </cell>
          <cell r="I305">
            <v>158.6</v>
          </cell>
          <cell r="J305">
            <v>155.30000000000001</v>
          </cell>
          <cell r="K305">
            <v>145.80000000000001</v>
          </cell>
          <cell r="L305">
            <v>150.80000000000001</v>
          </cell>
          <cell r="M305">
            <v>148.4</v>
          </cell>
          <cell r="N305">
            <v>145.6</v>
          </cell>
          <cell r="O305">
            <v>150.5</v>
          </cell>
          <cell r="Q305" t="str">
            <v>SloveniaFrom 35 to 39 years</v>
          </cell>
          <cell r="R305" t="str">
            <v>Slovenia</v>
          </cell>
          <cell r="S305" t="str">
            <v>From 35 to 39 years</v>
          </cell>
          <cell r="T305">
            <v>72</v>
          </cell>
          <cell r="U305">
            <v>75.599999999999994</v>
          </cell>
          <cell r="V305">
            <v>77</v>
          </cell>
          <cell r="W305">
            <v>71.5</v>
          </cell>
          <cell r="X305">
            <v>74.5</v>
          </cell>
          <cell r="Y305">
            <v>80.7</v>
          </cell>
          <cell r="Z305">
            <v>78</v>
          </cell>
          <cell r="AA305">
            <v>74.5</v>
          </cell>
          <cell r="AB305">
            <v>77.599999999999994</v>
          </cell>
          <cell r="AC305">
            <v>77.099999999999994</v>
          </cell>
          <cell r="AD305">
            <v>77.099999999999994</v>
          </cell>
          <cell r="AE305">
            <v>79</v>
          </cell>
        </row>
        <row r="306">
          <cell r="A306" t="str">
            <v>SloveniaFrom 40 to 44 years</v>
          </cell>
          <cell r="B306" t="str">
            <v>Slovenia</v>
          </cell>
          <cell r="C306" t="str">
            <v>From 40 to 44 years</v>
          </cell>
          <cell r="D306">
            <v>141.69999999999999</v>
          </cell>
          <cell r="E306">
            <v>141.1</v>
          </cell>
          <cell r="F306">
            <v>139.4</v>
          </cell>
          <cell r="G306">
            <v>135.1</v>
          </cell>
          <cell r="H306">
            <v>140.5</v>
          </cell>
          <cell r="I306">
            <v>147.19999999999999</v>
          </cell>
          <cell r="J306">
            <v>144.19999999999999</v>
          </cell>
          <cell r="K306">
            <v>146.5</v>
          </cell>
          <cell r="L306">
            <v>150.80000000000001</v>
          </cell>
          <cell r="M306">
            <v>144.30000000000001</v>
          </cell>
          <cell r="N306">
            <v>140.9</v>
          </cell>
          <cell r="O306">
            <v>140</v>
          </cell>
          <cell r="Q306" t="str">
            <v>SloveniaFrom 40 to 44 years</v>
          </cell>
          <cell r="R306" t="str">
            <v>Slovenia</v>
          </cell>
          <cell r="S306" t="str">
            <v>From 40 to 44 years</v>
          </cell>
          <cell r="T306">
            <v>71.7</v>
          </cell>
          <cell r="U306">
            <v>69.5</v>
          </cell>
          <cell r="V306">
            <v>68</v>
          </cell>
          <cell r="W306">
            <v>68</v>
          </cell>
          <cell r="X306">
            <v>70.5</v>
          </cell>
          <cell r="Y306">
            <v>75.5</v>
          </cell>
          <cell r="Z306">
            <v>75.2</v>
          </cell>
          <cell r="AA306">
            <v>75.8</v>
          </cell>
          <cell r="AB306">
            <v>78.3</v>
          </cell>
          <cell r="AC306">
            <v>73.3</v>
          </cell>
          <cell r="AD306">
            <v>72.599999999999994</v>
          </cell>
          <cell r="AE306">
            <v>72.900000000000006</v>
          </cell>
        </row>
        <row r="307">
          <cell r="A307" t="str">
            <v>SloveniaFrom 45 to 49 years</v>
          </cell>
          <cell r="B307" t="str">
            <v>Slovenia</v>
          </cell>
          <cell r="C307" t="str">
            <v>From 45 to 49 years</v>
          </cell>
          <cell r="D307">
            <v>172.3</v>
          </cell>
          <cell r="E307">
            <v>174.1</v>
          </cell>
          <cell r="F307">
            <v>176.2</v>
          </cell>
          <cell r="G307">
            <v>178.3</v>
          </cell>
          <cell r="H307">
            <v>173</v>
          </cell>
          <cell r="I307">
            <v>165.1</v>
          </cell>
          <cell r="J307">
            <v>166.7</v>
          </cell>
          <cell r="K307">
            <v>165.2</v>
          </cell>
          <cell r="L307">
            <v>162.6</v>
          </cell>
          <cell r="M307">
            <v>167.1</v>
          </cell>
          <cell r="N307">
            <v>169.4</v>
          </cell>
          <cell r="O307">
            <v>166.4</v>
          </cell>
          <cell r="Q307" t="str">
            <v>SloveniaFrom 45 to 49 years</v>
          </cell>
          <cell r="R307" t="str">
            <v>Slovenia</v>
          </cell>
          <cell r="S307" t="str">
            <v>From 45 to 49 years</v>
          </cell>
          <cell r="T307">
            <v>90.6</v>
          </cell>
          <cell r="U307">
            <v>92.7</v>
          </cell>
          <cell r="V307">
            <v>94.3</v>
          </cell>
          <cell r="W307">
            <v>92.2</v>
          </cell>
          <cell r="X307">
            <v>89.5</v>
          </cell>
          <cell r="Y307">
            <v>83.4</v>
          </cell>
          <cell r="Z307">
            <v>82.9</v>
          </cell>
          <cell r="AA307">
            <v>83</v>
          </cell>
          <cell r="AB307">
            <v>82.3</v>
          </cell>
          <cell r="AC307">
            <v>85.8</v>
          </cell>
          <cell r="AD307">
            <v>86.2</v>
          </cell>
          <cell r="AE307">
            <v>83.7</v>
          </cell>
        </row>
        <row r="308">
          <cell r="A308" t="str">
            <v>SloveniaFrom 50 to 54 years</v>
          </cell>
          <cell r="B308" t="str">
            <v>Slovenia</v>
          </cell>
          <cell r="C308" t="str">
            <v>From 50 to 54 years</v>
          </cell>
          <cell r="D308">
            <v>125.6</v>
          </cell>
          <cell r="E308">
            <v>135.5</v>
          </cell>
          <cell r="F308">
            <v>135.19999999999999</v>
          </cell>
          <cell r="G308">
            <v>147.5</v>
          </cell>
          <cell r="H308">
            <v>150.19999999999999</v>
          </cell>
          <cell r="I308">
            <v>153.19999999999999</v>
          </cell>
          <cell r="J308">
            <v>154.6</v>
          </cell>
          <cell r="K308">
            <v>153.30000000000001</v>
          </cell>
          <cell r="L308">
            <v>152.9</v>
          </cell>
          <cell r="M308">
            <v>157.4</v>
          </cell>
          <cell r="N308">
            <v>153.5</v>
          </cell>
          <cell r="O308">
            <v>151.19999999999999</v>
          </cell>
          <cell r="Q308" t="str">
            <v>SloveniaFrom 50 to 54 years</v>
          </cell>
          <cell r="R308" t="str">
            <v>Slovenia</v>
          </cell>
          <cell r="S308" t="str">
            <v>From 50 to 54 years</v>
          </cell>
          <cell r="T308">
            <v>62.5</v>
          </cell>
          <cell r="U308">
            <v>67.099999999999994</v>
          </cell>
          <cell r="V308">
            <v>67.7</v>
          </cell>
          <cell r="W308">
            <v>76.7</v>
          </cell>
          <cell r="X308">
            <v>76.900000000000006</v>
          </cell>
          <cell r="Y308">
            <v>77.2</v>
          </cell>
          <cell r="Z308">
            <v>79.3</v>
          </cell>
          <cell r="AA308">
            <v>79.8</v>
          </cell>
          <cell r="AB308">
            <v>77.3</v>
          </cell>
          <cell r="AC308">
            <v>79.2</v>
          </cell>
          <cell r="AD308">
            <v>77.5</v>
          </cell>
          <cell r="AE308">
            <v>75.900000000000006</v>
          </cell>
        </row>
        <row r="309">
          <cell r="A309" t="str">
            <v>SloveniaFrom 55 to 59 years</v>
          </cell>
          <cell r="B309" t="str">
            <v>Slovenia</v>
          </cell>
          <cell r="C309" t="str">
            <v>From 55 to 59 years</v>
          </cell>
          <cell r="D309">
            <v>110</v>
          </cell>
          <cell r="E309">
            <v>106.4</v>
          </cell>
          <cell r="F309">
            <v>111.4</v>
          </cell>
          <cell r="G309">
            <v>108.7</v>
          </cell>
          <cell r="H309">
            <v>111.7</v>
          </cell>
          <cell r="I309">
            <v>120.2</v>
          </cell>
          <cell r="J309">
            <v>133.4</v>
          </cell>
          <cell r="K309">
            <v>141.6</v>
          </cell>
          <cell r="L309">
            <v>147.30000000000001</v>
          </cell>
          <cell r="M309">
            <v>146.30000000000001</v>
          </cell>
          <cell r="N309">
            <v>151.4</v>
          </cell>
          <cell r="O309">
            <v>154.19999999999999</v>
          </cell>
          <cell r="Q309" t="str">
            <v>SloveniaFrom 55 to 59 years</v>
          </cell>
          <cell r="R309" t="str">
            <v>Slovenia</v>
          </cell>
          <cell r="S309" t="str">
            <v>From 55 to 59 years</v>
          </cell>
          <cell r="T309">
            <v>55.6</v>
          </cell>
          <cell r="U309">
            <v>54.2</v>
          </cell>
          <cell r="V309">
            <v>56.1</v>
          </cell>
          <cell r="W309">
            <v>53</v>
          </cell>
          <cell r="X309">
            <v>56.4</v>
          </cell>
          <cell r="Y309">
            <v>62.1</v>
          </cell>
          <cell r="Z309">
            <v>67.599999999999994</v>
          </cell>
          <cell r="AA309">
            <v>70.900000000000006</v>
          </cell>
          <cell r="AB309">
            <v>76</v>
          </cell>
          <cell r="AC309">
            <v>76</v>
          </cell>
          <cell r="AD309">
            <v>78.2</v>
          </cell>
          <cell r="AE309">
            <v>79.5</v>
          </cell>
        </row>
        <row r="310">
          <cell r="A310" t="str">
            <v>SloveniaFrom 60 to 64 years</v>
          </cell>
          <cell r="B310" t="str">
            <v>Slovenia</v>
          </cell>
          <cell r="C310" t="str">
            <v>From 60 to 64 years</v>
          </cell>
          <cell r="D310">
            <v>102.9</v>
          </cell>
          <cell r="E310">
            <v>108.5</v>
          </cell>
          <cell r="F310">
            <v>104.5</v>
          </cell>
          <cell r="G310">
            <v>108.1</v>
          </cell>
          <cell r="H310">
            <v>109.7</v>
          </cell>
          <cell r="I310">
            <v>100.9</v>
          </cell>
          <cell r="J310">
            <v>98.1</v>
          </cell>
          <cell r="K310">
            <v>101.5</v>
          </cell>
          <cell r="L310">
            <v>103.3</v>
          </cell>
          <cell r="M310">
            <v>103</v>
          </cell>
          <cell r="N310">
            <v>115.4</v>
          </cell>
          <cell r="O310">
            <v>126.6</v>
          </cell>
          <cell r="Q310" t="str">
            <v>SloveniaFrom 60 to 64 years</v>
          </cell>
          <cell r="R310" t="str">
            <v>Slovenia</v>
          </cell>
          <cell r="S310" t="str">
            <v>From 60 to 64 years</v>
          </cell>
          <cell r="T310">
            <v>46.3</v>
          </cell>
          <cell r="U310">
            <v>49.9</v>
          </cell>
          <cell r="V310">
            <v>48.8</v>
          </cell>
          <cell r="W310">
            <v>49.8</v>
          </cell>
          <cell r="X310">
            <v>51.6</v>
          </cell>
          <cell r="Y310">
            <v>47.7</v>
          </cell>
          <cell r="Z310">
            <v>46.3</v>
          </cell>
          <cell r="AA310">
            <v>47.8</v>
          </cell>
          <cell r="AB310">
            <v>47.9</v>
          </cell>
          <cell r="AC310">
            <v>48.6</v>
          </cell>
          <cell r="AD310">
            <v>55.2</v>
          </cell>
          <cell r="AE310">
            <v>62.4</v>
          </cell>
        </row>
        <row r="311">
          <cell r="A311" t="str">
            <v>SloveniaFrom 65 to 69 years</v>
          </cell>
          <cell r="B311" t="str">
            <v>Slovenia</v>
          </cell>
          <cell r="C311" t="str">
            <v>From 65 to 69 years</v>
          </cell>
          <cell r="D311">
            <v>98.8</v>
          </cell>
          <cell r="E311">
            <v>92.1</v>
          </cell>
          <cell r="F311">
            <v>95.2</v>
          </cell>
          <cell r="G311">
            <v>93.6</v>
          </cell>
          <cell r="H311">
            <v>92.6</v>
          </cell>
          <cell r="I311">
            <v>99.3</v>
          </cell>
          <cell r="J311">
            <v>98.5</v>
          </cell>
          <cell r="K311">
            <v>97.4</v>
          </cell>
          <cell r="L311">
            <v>99.4</v>
          </cell>
          <cell r="M311">
            <v>103.3</v>
          </cell>
          <cell r="N311">
            <v>97</v>
          </cell>
          <cell r="O311">
            <v>93</v>
          </cell>
          <cell r="Q311" t="str">
            <v>SloveniaFrom 65 to 69 years</v>
          </cell>
          <cell r="R311" t="str">
            <v>Slovenia</v>
          </cell>
          <cell r="S311" t="str">
            <v>From 65 to 69 years</v>
          </cell>
          <cell r="T311">
            <v>45.6</v>
          </cell>
          <cell r="U311">
            <v>41.6</v>
          </cell>
          <cell r="V311">
            <v>43</v>
          </cell>
          <cell r="W311">
            <v>43.5</v>
          </cell>
          <cell r="X311">
            <v>42.6</v>
          </cell>
          <cell r="Y311">
            <v>45.9</v>
          </cell>
          <cell r="Z311">
            <v>45.8</v>
          </cell>
          <cell r="AA311">
            <v>45.7</v>
          </cell>
          <cell r="AB311">
            <v>48</v>
          </cell>
          <cell r="AC311">
            <v>49.6</v>
          </cell>
          <cell r="AD311">
            <v>46.5</v>
          </cell>
          <cell r="AE311">
            <v>43.3</v>
          </cell>
        </row>
        <row r="312">
          <cell r="A312" t="str">
            <v>SlovakiaFrom 15 to 19 years</v>
          </cell>
          <cell r="B312" t="str">
            <v>Slovakia</v>
          </cell>
          <cell r="C312" t="str">
            <v>From 15 to 19 years</v>
          </cell>
          <cell r="D312">
            <v>437.9</v>
          </cell>
          <cell r="E312">
            <v>432.1</v>
          </cell>
          <cell r="F312">
            <v>436.8</v>
          </cell>
          <cell r="G312">
            <v>439.1</v>
          </cell>
          <cell r="H312">
            <v>431.8</v>
          </cell>
          <cell r="I312">
            <v>422.4</v>
          </cell>
          <cell r="J312">
            <v>409.5</v>
          </cell>
          <cell r="K312">
            <v>404.7</v>
          </cell>
          <cell r="L312">
            <v>395.7</v>
          </cell>
          <cell r="M312">
            <v>384.2</v>
          </cell>
          <cell r="N312">
            <v>371.6</v>
          </cell>
          <cell r="O312">
            <v>350.4</v>
          </cell>
          <cell r="Q312" t="str">
            <v>SlovakiaFrom 15 to 19 years</v>
          </cell>
          <cell r="R312" t="str">
            <v>Slovakia</v>
          </cell>
          <cell r="S312" t="str">
            <v>From 15 to 19 years</v>
          </cell>
          <cell r="T312">
            <v>218.9</v>
          </cell>
          <cell r="U312">
            <v>214.9</v>
          </cell>
          <cell r="V312">
            <v>219.6</v>
          </cell>
          <cell r="W312">
            <v>221.8</v>
          </cell>
          <cell r="X312">
            <v>218.6</v>
          </cell>
          <cell r="Y312">
            <v>215.3</v>
          </cell>
          <cell r="Z312">
            <v>209.2</v>
          </cell>
          <cell r="AA312">
            <v>206.4</v>
          </cell>
          <cell r="AB312">
            <v>202</v>
          </cell>
          <cell r="AC312">
            <v>196.6</v>
          </cell>
          <cell r="AD312">
            <v>189.8</v>
          </cell>
          <cell r="AE312">
            <v>178.9</v>
          </cell>
        </row>
        <row r="313">
          <cell r="A313" t="str">
            <v>SlovakiaFrom 20 to 24 years</v>
          </cell>
          <cell r="B313" t="str">
            <v>Slovakia</v>
          </cell>
          <cell r="C313" t="str">
            <v>From 20 to 24 years</v>
          </cell>
          <cell r="D313">
            <v>464.6</v>
          </cell>
          <cell r="E313">
            <v>460.6</v>
          </cell>
          <cell r="F313">
            <v>463.2</v>
          </cell>
          <cell r="G313">
            <v>465</v>
          </cell>
          <cell r="H313">
            <v>456.1</v>
          </cell>
          <cell r="I313">
            <v>452</v>
          </cell>
          <cell r="J313">
            <v>448</v>
          </cell>
          <cell r="K313">
            <v>444.6</v>
          </cell>
          <cell r="L313">
            <v>439.3</v>
          </cell>
          <cell r="M313">
            <v>431.1</v>
          </cell>
          <cell r="N313">
            <v>421.8</v>
          </cell>
          <cell r="O313">
            <v>409.7</v>
          </cell>
          <cell r="Q313" t="str">
            <v>SlovakiaFrom 20 to 24 years</v>
          </cell>
          <cell r="R313" t="str">
            <v>Slovakia</v>
          </cell>
          <cell r="S313" t="str">
            <v>From 20 to 24 years</v>
          </cell>
          <cell r="T313">
            <v>231</v>
          </cell>
          <cell r="U313">
            <v>228.5</v>
          </cell>
          <cell r="V313">
            <v>231.3</v>
          </cell>
          <cell r="W313">
            <v>233</v>
          </cell>
          <cell r="X313">
            <v>228.4</v>
          </cell>
          <cell r="Y313">
            <v>229.3</v>
          </cell>
          <cell r="Z313">
            <v>228.9</v>
          </cell>
          <cell r="AA313">
            <v>227.2</v>
          </cell>
          <cell r="AB313">
            <v>224.2</v>
          </cell>
          <cell r="AC313">
            <v>219.8</v>
          </cell>
          <cell r="AD313">
            <v>215.3</v>
          </cell>
          <cell r="AE313">
            <v>209.2</v>
          </cell>
        </row>
        <row r="314">
          <cell r="A314" t="str">
            <v>SlovakiaFrom 20 to 64 years</v>
          </cell>
          <cell r="B314" t="str">
            <v>Slovakia</v>
          </cell>
          <cell r="C314" t="str">
            <v>From 20 to 64 years</v>
          </cell>
          <cell r="D314">
            <v>3254.5</v>
          </cell>
          <cell r="E314">
            <v>3288</v>
          </cell>
          <cell r="F314">
            <v>3291.7</v>
          </cell>
          <cell r="G314">
            <v>3294.3</v>
          </cell>
          <cell r="H314">
            <v>3344.4</v>
          </cell>
          <cell r="I314">
            <v>3401.7</v>
          </cell>
          <cell r="J314">
            <v>3452.4</v>
          </cell>
          <cell r="K314">
            <v>3468.3</v>
          </cell>
          <cell r="L314">
            <v>3496.1</v>
          </cell>
          <cell r="M314">
            <v>3532.5</v>
          </cell>
          <cell r="N314">
            <v>3554.6</v>
          </cell>
          <cell r="O314">
            <v>3581.5</v>
          </cell>
          <cell r="Q314" t="str">
            <v>SlovakiaFrom 20 to 64 years</v>
          </cell>
          <cell r="R314" t="str">
            <v>Slovakia</v>
          </cell>
          <cell r="S314" t="str">
            <v>From 20 to 64 years</v>
          </cell>
          <cell r="T314">
            <v>1602.6</v>
          </cell>
          <cell r="U314">
            <v>1618.8</v>
          </cell>
          <cell r="V314">
            <v>1622.6</v>
          </cell>
          <cell r="W314">
            <v>1625.1</v>
          </cell>
          <cell r="X314">
            <v>1650</v>
          </cell>
          <cell r="Y314">
            <v>1683.3</v>
          </cell>
          <cell r="Z314">
            <v>1712.3</v>
          </cell>
          <cell r="AA314">
            <v>1721.2</v>
          </cell>
          <cell r="AB314">
            <v>1737.8</v>
          </cell>
          <cell r="AC314">
            <v>1757.6</v>
          </cell>
          <cell r="AD314">
            <v>1770.7</v>
          </cell>
          <cell r="AE314">
            <v>1786.3</v>
          </cell>
        </row>
        <row r="315">
          <cell r="A315" t="str">
            <v>SlovakiaFrom 25 to 29 years</v>
          </cell>
          <cell r="B315" t="str">
            <v>Slovakia</v>
          </cell>
          <cell r="C315" t="str">
            <v>From 25 to 29 years</v>
          </cell>
          <cell r="D315">
            <v>418.3</v>
          </cell>
          <cell r="E315">
            <v>434</v>
          </cell>
          <cell r="F315">
            <v>435.2</v>
          </cell>
          <cell r="G315">
            <v>435.6</v>
          </cell>
          <cell r="H315">
            <v>459.4</v>
          </cell>
          <cell r="I315">
            <v>469.4</v>
          </cell>
          <cell r="J315">
            <v>471.7</v>
          </cell>
          <cell r="K315">
            <v>469.6</v>
          </cell>
          <cell r="L315">
            <v>466.4</v>
          </cell>
          <cell r="M315">
            <v>460.7</v>
          </cell>
          <cell r="N315">
            <v>454.6</v>
          </cell>
          <cell r="O315">
            <v>449.8</v>
          </cell>
          <cell r="Q315" t="str">
            <v>SlovakiaFrom 25 to 29 years</v>
          </cell>
          <cell r="R315" t="str">
            <v>Slovakia</v>
          </cell>
          <cell r="S315" t="str">
            <v>From 25 to 29 years</v>
          </cell>
          <cell r="T315">
            <v>212</v>
          </cell>
          <cell r="U315">
            <v>219</v>
          </cell>
          <cell r="V315">
            <v>219.9</v>
          </cell>
          <cell r="W315">
            <v>220.6</v>
          </cell>
          <cell r="X315">
            <v>234</v>
          </cell>
          <cell r="Y315">
            <v>239.1</v>
          </cell>
          <cell r="Z315">
            <v>240.5</v>
          </cell>
          <cell r="AA315">
            <v>239.3</v>
          </cell>
          <cell r="AB315">
            <v>237.7</v>
          </cell>
          <cell r="AC315">
            <v>235</v>
          </cell>
          <cell r="AD315">
            <v>232.1</v>
          </cell>
          <cell r="AE315">
            <v>229.8</v>
          </cell>
        </row>
        <row r="316">
          <cell r="A316" t="str">
            <v>SlovakiaFrom 30 to 34 years</v>
          </cell>
          <cell r="B316" t="str">
            <v>Slovakia</v>
          </cell>
          <cell r="C316" t="str">
            <v>From 30 to 34 years</v>
          </cell>
          <cell r="D316">
            <v>368.5</v>
          </cell>
          <cell r="E316">
            <v>367.4</v>
          </cell>
          <cell r="F316">
            <v>367.4</v>
          </cell>
          <cell r="G316">
            <v>367.6</v>
          </cell>
          <cell r="H316">
            <v>376.6</v>
          </cell>
          <cell r="I316">
            <v>402.4</v>
          </cell>
          <cell r="J316">
            <v>427.8</v>
          </cell>
          <cell r="K316">
            <v>438.2</v>
          </cell>
          <cell r="L316">
            <v>453</v>
          </cell>
          <cell r="M316">
            <v>465.9</v>
          </cell>
          <cell r="N316">
            <v>472.1</v>
          </cell>
          <cell r="O316">
            <v>473.2</v>
          </cell>
          <cell r="Q316" t="str">
            <v>SlovakiaFrom 30 to 34 years</v>
          </cell>
          <cell r="R316" t="str">
            <v>Slovakia</v>
          </cell>
          <cell r="S316" t="str">
            <v>From 30 to 34 years</v>
          </cell>
          <cell r="T316">
            <v>186.2</v>
          </cell>
          <cell r="U316">
            <v>186.1</v>
          </cell>
          <cell r="V316">
            <v>186.1</v>
          </cell>
          <cell r="W316">
            <v>186.3</v>
          </cell>
          <cell r="X316">
            <v>190.5</v>
          </cell>
          <cell r="Y316">
            <v>203.9</v>
          </cell>
          <cell r="Z316">
            <v>217.2</v>
          </cell>
          <cell r="AA316">
            <v>222.4</v>
          </cell>
          <cell r="AB316">
            <v>230.7</v>
          </cell>
          <cell r="AC316">
            <v>238.1</v>
          </cell>
          <cell r="AD316">
            <v>241.4</v>
          </cell>
          <cell r="AE316">
            <v>242</v>
          </cell>
        </row>
        <row r="317">
          <cell r="A317" t="str">
            <v>SlovakiaFrom 35 to 39 years</v>
          </cell>
          <cell r="B317" t="str">
            <v>Slovakia</v>
          </cell>
          <cell r="C317" t="str">
            <v>From 35 to 39 years</v>
          </cell>
          <cell r="D317">
            <v>392</v>
          </cell>
          <cell r="E317">
            <v>389.6</v>
          </cell>
          <cell r="F317">
            <v>389.6</v>
          </cell>
          <cell r="G317">
            <v>389.6</v>
          </cell>
          <cell r="H317">
            <v>377</v>
          </cell>
          <cell r="I317">
            <v>366</v>
          </cell>
          <cell r="J317">
            <v>363.5</v>
          </cell>
          <cell r="K317">
            <v>363.7</v>
          </cell>
          <cell r="L317">
            <v>369.6</v>
          </cell>
          <cell r="M317">
            <v>390.5</v>
          </cell>
          <cell r="N317">
            <v>407.5</v>
          </cell>
          <cell r="O317">
            <v>430.3</v>
          </cell>
          <cell r="Q317" t="str">
            <v>SlovakiaFrom 35 to 39 years</v>
          </cell>
          <cell r="R317" t="str">
            <v>Slovakia</v>
          </cell>
          <cell r="S317" t="str">
            <v>From 35 to 39 years</v>
          </cell>
          <cell r="T317">
            <v>198</v>
          </cell>
          <cell r="U317">
            <v>196.5</v>
          </cell>
          <cell r="V317">
            <v>196.5</v>
          </cell>
          <cell r="W317">
            <v>196.5</v>
          </cell>
          <cell r="X317">
            <v>189.4</v>
          </cell>
          <cell r="Y317">
            <v>184.1</v>
          </cell>
          <cell r="Z317">
            <v>183</v>
          </cell>
          <cell r="AA317">
            <v>183.9</v>
          </cell>
          <cell r="AB317">
            <v>187.9</v>
          </cell>
          <cell r="AC317">
            <v>198</v>
          </cell>
          <cell r="AD317">
            <v>206.7</v>
          </cell>
          <cell r="AE317">
            <v>218.7</v>
          </cell>
        </row>
        <row r="318">
          <cell r="A318" t="str">
            <v>SlovakiaFrom 40 to 44 years</v>
          </cell>
          <cell r="B318" t="str">
            <v>Slovakia</v>
          </cell>
          <cell r="C318" t="str">
            <v>From 40 to 44 years</v>
          </cell>
          <cell r="D318">
            <v>416.5</v>
          </cell>
          <cell r="E318">
            <v>408.8</v>
          </cell>
          <cell r="F318">
            <v>409</v>
          </cell>
          <cell r="G318">
            <v>408.7</v>
          </cell>
          <cell r="H318">
            <v>388.3</v>
          </cell>
          <cell r="I318">
            <v>385.3</v>
          </cell>
          <cell r="J318">
            <v>381.4</v>
          </cell>
          <cell r="K318">
            <v>381.2</v>
          </cell>
          <cell r="L318">
            <v>377</v>
          </cell>
          <cell r="M318">
            <v>369</v>
          </cell>
          <cell r="N318">
            <v>364</v>
          </cell>
          <cell r="O318">
            <v>361</v>
          </cell>
          <cell r="Q318" t="str">
            <v>SlovakiaFrom 40 to 44 years</v>
          </cell>
          <cell r="R318" t="str">
            <v>Slovakia</v>
          </cell>
          <cell r="S318" t="str">
            <v>From 40 to 44 years</v>
          </cell>
          <cell r="T318">
            <v>209.1</v>
          </cell>
          <cell r="U318">
            <v>205.6</v>
          </cell>
          <cell r="V318">
            <v>205.8</v>
          </cell>
          <cell r="W318">
            <v>205.5</v>
          </cell>
          <cell r="X318">
            <v>194.9</v>
          </cell>
          <cell r="Y318">
            <v>193.2</v>
          </cell>
          <cell r="Z318">
            <v>191.3</v>
          </cell>
          <cell r="AA318">
            <v>190.8</v>
          </cell>
          <cell r="AB318">
            <v>188.9</v>
          </cell>
          <cell r="AC318">
            <v>185.3</v>
          </cell>
          <cell r="AD318">
            <v>182.9</v>
          </cell>
          <cell r="AE318">
            <v>182.3</v>
          </cell>
        </row>
        <row r="319">
          <cell r="A319" t="str">
            <v>SlovakiaFrom 45 to 49 years</v>
          </cell>
          <cell r="B319" t="str">
            <v>Slovakia</v>
          </cell>
          <cell r="C319" t="str">
            <v>From 45 to 49 years</v>
          </cell>
          <cell r="D319">
            <v>409.4</v>
          </cell>
          <cell r="E319">
            <v>415.7</v>
          </cell>
          <cell r="F319">
            <v>415.2</v>
          </cell>
          <cell r="G319">
            <v>415.6</v>
          </cell>
          <cell r="H319">
            <v>415.2</v>
          </cell>
          <cell r="I319">
            <v>409.7</v>
          </cell>
          <cell r="J319">
            <v>401.2</v>
          </cell>
          <cell r="K319">
            <v>395.1</v>
          </cell>
          <cell r="L319">
            <v>387.7</v>
          </cell>
          <cell r="M319">
            <v>381.5</v>
          </cell>
          <cell r="N319">
            <v>380.8</v>
          </cell>
          <cell r="O319">
            <v>379.2</v>
          </cell>
          <cell r="Q319" t="str">
            <v>SlovakiaFrom 45 to 49 years</v>
          </cell>
          <cell r="R319" t="str">
            <v>Slovakia</v>
          </cell>
          <cell r="S319" t="str">
            <v>From 45 to 49 years</v>
          </cell>
          <cell r="T319">
            <v>203.1</v>
          </cell>
          <cell r="U319">
            <v>206.2</v>
          </cell>
          <cell r="V319">
            <v>205.7</v>
          </cell>
          <cell r="W319">
            <v>206.1</v>
          </cell>
          <cell r="X319">
            <v>205.5</v>
          </cell>
          <cell r="Y319">
            <v>203.1</v>
          </cell>
          <cell r="Z319">
            <v>199.3</v>
          </cell>
          <cell r="AA319">
            <v>196.9</v>
          </cell>
          <cell r="AB319">
            <v>193.3</v>
          </cell>
          <cell r="AC319">
            <v>190.5</v>
          </cell>
          <cell r="AD319">
            <v>190.2</v>
          </cell>
          <cell r="AE319">
            <v>189.2</v>
          </cell>
        </row>
        <row r="320">
          <cell r="A320" t="str">
            <v>SlovakiaFrom 50 to 54 years</v>
          </cell>
          <cell r="B320" t="str">
            <v>Slovakia</v>
          </cell>
          <cell r="C320" t="str">
            <v>From 50 to 54 years</v>
          </cell>
          <cell r="D320">
            <v>315.60000000000002</v>
          </cell>
          <cell r="E320">
            <v>338.4</v>
          </cell>
          <cell r="F320">
            <v>338.7</v>
          </cell>
          <cell r="G320">
            <v>338.2</v>
          </cell>
          <cell r="H320">
            <v>372.7</v>
          </cell>
          <cell r="I320">
            <v>389.2</v>
          </cell>
          <cell r="J320">
            <v>399.2</v>
          </cell>
          <cell r="K320">
            <v>402.5</v>
          </cell>
          <cell r="L320">
            <v>404.1</v>
          </cell>
          <cell r="M320">
            <v>402.7</v>
          </cell>
          <cell r="N320">
            <v>398.7</v>
          </cell>
          <cell r="O320">
            <v>389.9</v>
          </cell>
          <cell r="Q320" t="str">
            <v>SlovakiaFrom 50 to 54 years</v>
          </cell>
          <cell r="R320" t="str">
            <v>Slovakia</v>
          </cell>
          <cell r="S320" t="str">
            <v>From 50 to 54 years</v>
          </cell>
          <cell r="T320">
            <v>151.9</v>
          </cell>
          <cell r="U320">
            <v>163.9</v>
          </cell>
          <cell r="V320">
            <v>164.2</v>
          </cell>
          <cell r="W320">
            <v>163.80000000000001</v>
          </cell>
          <cell r="X320">
            <v>181.1</v>
          </cell>
          <cell r="Y320">
            <v>189.6</v>
          </cell>
          <cell r="Z320">
            <v>195</v>
          </cell>
          <cell r="AA320">
            <v>196.2</v>
          </cell>
          <cell r="AB320">
            <v>197.4</v>
          </cell>
          <cell r="AC320">
            <v>196.9</v>
          </cell>
          <cell r="AD320">
            <v>195.6</v>
          </cell>
          <cell r="AE320">
            <v>192</v>
          </cell>
        </row>
        <row r="321">
          <cell r="A321" t="str">
            <v>SlovakiaFrom 55 to 59 years</v>
          </cell>
          <cell r="B321" t="str">
            <v>Slovakia</v>
          </cell>
          <cell r="C321" t="str">
            <v>From 55 to 59 years</v>
          </cell>
          <cell r="D321">
            <v>254</v>
          </cell>
          <cell r="E321">
            <v>254.6</v>
          </cell>
          <cell r="F321">
            <v>254.6</v>
          </cell>
          <cell r="G321">
            <v>255</v>
          </cell>
          <cell r="H321">
            <v>272.2</v>
          </cell>
          <cell r="I321">
            <v>293.8</v>
          </cell>
          <cell r="J321">
            <v>322.3</v>
          </cell>
          <cell r="K321">
            <v>333.1</v>
          </cell>
          <cell r="L321">
            <v>350.2</v>
          </cell>
          <cell r="M321">
            <v>365.2</v>
          </cell>
          <cell r="N321">
            <v>375.7</v>
          </cell>
          <cell r="O321">
            <v>385.4</v>
          </cell>
          <cell r="Q321" t="str">
            <v>SlovakiaFrom 55 to 59 years</v>
          </cell>
          <cell r="R321" t="str">
            <v>Slovakia</v>
          </cell>
          <cell r="S321" t="str">
            <v>From 55 to 59 years</v>
          </cell>
          <cell r="T321">
            <v>116.7</v>
          </cell>
          <cell r="U321">
            <v>116.8</v>
          </cell>
          <cell r="V321">
            <v>116.8</v>
          </cell>
          <cell r="W321">
            <v>117.1</v>
          </cell>
          <cell r="X321">
            <v>126.2</v>
          </cell>
          <cell r="Y321">
            <v>137.5</v>
          </cell>
          <cell r="Z321">
            <v>152</v>
          </cell>
          <cell r="AA321">
            <v>157.80000000000001</v>
          </cell>
          <cell r="AB321">
            <v>166.4</v>
          </cell>
          <cell r="AC321">
            <v>173.9</v>
          </cell>
          <cell r="AD321">
            <v>179.6</v>
          </cell>
          <cell r="AE321">
            <v>184.4</v>
          </cell>
        </row>
        <row r="322">
          <cell r="A322" t="str">
            <v>SlovakiaFrom 60 to 64 years</v>
          </cell>
          <cell r="B322" t="str">
            <v>Slovakia</v>
          </cell>
          <cell r="C322" t="str">
            <v>From 60 to 64 years</v>
          </cell>
          <cell r="D322">
            <v>215.7</v>
          </cell>
          <cell r="E322">
            <v>218.9</v>
          </cell>
          <cell r="F322">
            <v>218.9</v>
          </cell>
          <cell r="G322">
            <v>218.9</v>
          </cell>
          <cell r="H322">
            <v>226.9</v>
          </cell>
          <cell r="I322">
            <v>233.9</v>
          </cell>
          <cell r="J322">
            <v>237.2</v>
          </cell>
          <cell r="K322">
            <v>240.4</v>
          </cell>
          <cell r="L322">
            <v>248.9</v>
          </cell>
          <cell r="M322">
            <v>265.89999999999998</v>
          </cell>
          <cell r="N322">
            <v>279.39999999999998</v>
          </cell>
          <cell r="O322">
            <v>302.8</v>
          </cell>
          <cell r="Q322" t="str">
            <v>SlovakiaFrom 60 to 64 years</v>
          </cell>
          <cell r="R322" t="str">
            <v>Slovakia</v>
          </cell>
          <cell r="S322" t="str">
            <v>From 60 to 64 years</v>
          </cell>
          <cell r="T322">
            <v>94.5</v>
          </cell>
          <cell r="U322">
            <v>96.2</v>
          </cell>
          <cell r="V322">
            <v>96.2</v>
          </cell>
          <cell r="W322">
            <v>96.2</v>
          </cell>
          <cell r="X322">
            <v>100</v>
          </cell>
          <cell r="Y322">
            <v>103.6</v>
          </cell>
          <cell r="Z322">
            <v>105.1</v>
          </cell>
          <cell r="AA322">
            <v>106.7</v>
          </cell>
          <cell r="AB322">
            <v>111.2</v>
          </cell>
          <cell r="AC322">
            <v>120</v>
          </cell>
          <cell r="AD322">
            <v>126.9</v>
          </cell>
          <cell r="AE322">
            <v>138.69999999999999</v>
          </cell>
        </row>
        <row r="323">
          <cell r="A323" t="str">
            <v>SlovakiaFrom 65 to 69 years</v>
          </cell>
          <cell r="B323" t="str">
            <v>Slovakia</v>
          </cell>
          <cell r="C323" t="str">
            <v>From 65 to 69 years</v>
          </cell>
          <cell r="D323">
            <v>205.2</v>
          </cell>
          <cell r="E323">
            <v>201.9</v>
          </cell>
          <cell r="F323">
            <v>201.9</v>
          </cell>
          <cell r="G323">
            <v>201.9</v>
          </cell>
          <cell r="H323">
            <v>191.4</v>
          </cell>
          <cell r="I323">
            <v>191.1</v>
          </cell>
          <cell r="J323">
            <v>196.1</v>
          </cell>
          <cell r="K323">
            <v>198.1</v>
          </cell>
          <cell r="L323">
            <v>203.3</v>
          </cell>
          <cell r="M323">
            <v>208.7</v>
          </cell>
          <cell r="N323">
            <v>214.1</v>
          </cell>
          <cell r="O323">
            <v>217.2</v>
          </cell>
          <cell r="Q323" t="str">
            <v>SlovakiaFrom 65 to 69 years</v>
          </cell>
          <cell r="R323" t="str">
            <v>Slovakia</v>
          </cell>
          <cell r="S323" t="str">
            <v>From 65 to 69 years</v>
          </cell>
          <cell r="T323">
            <v>86.1</v>
          </cell>
          <cell r="U323">
            <v>84.5</v>
          </cell>
          <cell r="V323">
            <v>84.5</v>
          </cell>
          <cell r="W323">
            <v>84.5</v>
          </cell>
          <cell r="X323">
            <v>79.7</v>
          </cell>
          <cell r="Y323">
            <v>79.5</v>
          </cell>
          <cell r="Z323">
            <v>81.7</v>
          </cell>
          <cell r="AA323">
            <v>82.8</v>
          </cell>
          <cell r="AB323">
            <v>85.1</v>
          </cell>
          <cell r="AC323">
            <v>87.9</v>
          </cell>
          <cell r="AD323">
            <v>90.4</v>
          </cell>
          <cell r="AE323">
            <v>91.9</v>
          </cell>
        </row>
        <row r="324">
          <cell r="A324" t="str">
            <v>FinlandFrom 15 to 19 years</v>
          </cell>
          <cell r="B324" t="str">
            <v>Finland</v>
          </cell>
          <cell r="C324" t="str">
            <v>From 15 to 19 years</v>
          </cell>
          <cell r="D324">
            <v>321.2</v>
          </cell>
          <cell r="E324">
            <v>320.2</v>
          </cell>
          <cell r="F324">
            <v>318.2</v>
          </cell>
          <cell r="G324">
            <v>314.10000000000002</v>
          </cell>
          <cell r="H324">
            <v>311.8</v>
          </cell>
          <cell r="I324">
            <v>309.8</v>
          </cell>
          <cell r="J324">
            <v>312</v>
          </cell>
          <cell r="K324">
            <v>317.5</v>
          </cell>
          <cell r="L324">
            <v>322.39999999999998</v>
          </cell>
          <cell r="M324">
            <v>324.10000000000002</v>
          </cell>
          <cell r="N324">
            <v>324.7</v>
          </cell>
          <cell r="O324">
            <v>319</v>
          </cell>
          <cell r="Q324" t="str">
            <v>FinlandFrom 15 to 19 years</v>
          </cell>
          <cell r="R324" t="str">
            <v>Finland</v>
          </cell>
          <cell r="S324" t="str">
            <v>From 15 to 19 years</v>
          </cell>
          <cell r="T324">
            <v>159.4</v>
          </cell>
          <cell r="U324">
            <v>157.4</v>
          </cell>
          <cell r="V324">
            <v>157.19999999999999</v>
          </cell>
          <cell r="W324">
            <v>156</v>
          </cell>
          <cell r="X324">
            <v>157.6</v>
          </cell>
          <cell r="Y324">
            <v>155.80000000000001</v>
          </cell>
          <cell r="Z324">
            <v>157</v>
          </cell>
          <cell r="AA324">
            <v>161.19999999999999</v>
          </cell>
          <cell r="AB324">
            <v>162.6</v>
          </cell>
          <cell r="AC324">
            <v>159.5</v>
          </cell>
          <cell r="AD324">
            <v>158.19999999999999</v>
          </cell>
          <cell r="AE324">
            <v>156.30000000000001</v>
          </cell>
        </row>
        <row r="325">
          <cell r="A325" t="str">
            <v>FinlandFrom 20 to 24 years</v>
          </cell>
          <cell r="B325" t="str">
            <v>Finland</v>
          </cell>
          <cell r="C325" t="str">
            <v>From 20 to 24 years</v>
          </cell>
          <cell r="D325">
            <v>320.2</v>
          </cell>
          <cell r="E325">
            <v>317.5</v>
          </cell>
          <cell r="F325">
            <v>316.7</v>
          </cell>
          <cell r="G325">
            <v>318.8</v>
          </cell>
          <cell r="H325">
            <v>317</v>
          </cell>
          <cell r="I325">
            <v>323</v>
          </cell>
          <cell r="J325">
            <v>321.5</v>
          </cell>
          <cell r="K325">
            <v>320.5</v>
          </cell>
          <cell r="L325">
            <v>314.89999999999998</v>
          </cell>
          <cell r="M325">
            <v>315.10000000000002</v>
          </cell>
          <cell r="N325">
            <v>316.8</v>
          </cell>
          <cell r="O325">
            <v>320.39999999999998</v>
          </cell>
          <cell r="Q325" t="str">
            <v>FinlandFrom 20 to 24 years</v>
          </cell>
          <cell r="R325" t="str">
            <v>Finland</v>
          </cell>
          <cell r="S325" t="str">
            <v>From 20 to 24 years</v>
          </cell>
          <cell r="T325">
            <v>158.69999999999999</v>
          </cell>
          <cell r="U325">
            <v>159.4</v>
          </cell>
          <cell r="V325">
            <v>158.6</v>
          </cell>
          <cell r="W325">
            <v>158.6</v>
          </cell>
          <cell r="X325">
            <v>154.1</v>
          </cell>
          <cell r="Y325">
            <v>158.5</v>
          </cell>
          <cell r="Z325">
            <v>155.9</v>
          </cell>
          <cell r="AA325">
            <v>154.69999999999999</v>
          </cell>
          <cell r="AB325">
            <v>152.69999999999999</v>
          </cell>
          <cell r="AC325">
            <v>158.5</v>
          </cell>
          <cell r="AD325">
            <v>161.80000000000001</v>
          </cell>
          <cell r="AE325">
            <v>161.19999999999999</v>
          </cell>
        </row>
        <row r="326">
          <cell r="A326" t="str">
            <v>FinlandFrom 20 to 64 years</v>
          </cell>
          <cell r="B326" t="str">
            <v>Finland</v>
          </cell>
          <cell r="C326" t="str">
            <v>From 20 to 64 years</v>
          </cell>
          <cell r="D326">
            <v>3127</v>
          </cell>
          <cell r="E326">
            <v>3130.9</v>
          </cell>
          <cell r="F326">
            <v>3141.3</v>
          </cell>
          <cell r="G326">
            <v>3151</v>
          </cell>
          <cell r="H326">
            <v>3154.2</v>
          </cell>
          <cell r="I326">
            <v>3165.9</v>
          </cell>
          <cell r="J326">
            <v>3172.1</v>
          </cell>
          <cell r="K326">
            <v>3179.2</v>
          </cell>
          <cell r="L326">
            <v>3191.4</v>
          </cell>
          <cell r="M326">
            <v>3203.2</v>
          </cell>
          <cell r="N326">
            <v>3211.8</v>
          </cell>
          <cell r="O326">
            <v>3199.3</v>
          </cell>
          <cell r="Q326" t="str">
            <v>FinlandFrom 20 to 64 years</v>
          </cell>
          <cell r="R326" t="str">
            <v>Finland</v>
          </cell>
          <cell r="S326" t="str">
            <v>From 20 to 64 years</v>
          </cell>
          <cell r="T326">
            <v>1573.2</v>
          </cell>
          <cell r="U326">
            <v>1577.9</v>
          </cell>
          <cell r="V326">
            <v>1582.6</v>
          </cell>
          <cell r="W326">
            <v>1586.8</v>
          </cell>
          <cell r="X326">
            <v>1584</v>
          </cell>
          <cell r="Y326">
            <v>1591.4</v>
          </cell>
          <cell r="Z326">
            <v>1593.1</v>
          </cell>
          <cell r="AA326">
            <v>1596.3</v>
          </cell>
          <cell r="AB326">
            <v>1602.8</v>
          </cell>
          <cell r="AC326">
            <v>1614.5</v>
          </cell>
          <cell r="AD326">
            <v>1620.9</v>
          </cell>
          <cell r="AE326">
            <v>1613.3</v>
          </cell>
        </row>
        <row r="327">
          <cell r="A327" t="str">
            <v>FinlandFrom 25 to 29 years</v>
          </cell>
          <cell r="B327" t="str">
            <v>Finland</v>
          </cell>
          <cell r="C327" t="str">
            <v>From 25 to 29 years</v>
          </cell>
          <cell r="D327">
            <v>304</v>
          </cell>
          <cell r="E327">
            <v>308.5</v>
          </cell>
          <cell r="F327">
            <v>313.8</v>
          </cell>
          <cell r="G327">
            <v>322</v>
          </cell>
          <cell r="H327">
            <v>328.7</v>
          </cell>
          <cell r="I327">
            <v>331.1</v>
          </cell>
          <cell r="J327">
            <v>330.5</v>
          </cell>
          <cell r="K327">
            <v>331.8</v>
          </cell>
          <cell r="L327">
            <v>336.6</v>
          </cell>
          <cell r="M327">
            <v>341.8</v>
          </cell>
          <cell r="N327">
            <v>344.5</v>
          </cell>
          <cell r="O327">
            <v>345.5</v>
          </cell>
          <cell r="Q327" t="str">
            <v>FinlandFrom 25 to 29 years</v>
          </cell>
          <cell r="R327" t="str">
            <v>Finland</v>
          </cell>
          <cell r="S327" t="str">
            <v>From 25 to 29 years</v>
          </cell>
          <cell r="T327">
            <v>158</v>
          </cell>
          <cell r="U327">
            <v>161.1</v>
          </cell>
          <cell r="V327">
            <v>160</v>
          </cell>
          <cell r="W327">
            <v>165.1</v>
          </cell>
          <cell r="X327">
            <v>170.2</v>
          </cell>
          <cell r="Y327">
            <v>172.5</v>
          </cell>
          <cell r="Z327">
            <v>173.1</v>
          </cell>
          <cell r="AA327">
            <v>173</v>
          </cell>
          <cell r="AB327">
            <v>174.4</v>
          </cell>
          <cell r="AC327">
            <v>175.9</v>
          </cell>
          <cell r="AD327">
            <v>178.5</v>
          </cell>
          <cell r="AE327">
            <v>181.6</v>
          </cell>
        </row>
        <row r="328">
          <cell r="A328" t="str">
            <v>FinlandFrom 30 to 34 years</v>
          </cell>
          <cell r="B328" t="str">
            <v>Finland</v>
          </cell>
          <cell r="C328" t="str">
            <v>From 30 to 34 years</v>
          </cell>
          <cell r="D328">
            <v>354.6</v>
          </cell>
          <cell r="E328">
            <v>342.6</v>
          </cell>
          <cell r="F328">
            <v>331.5</v>
          </cell>
          <cell r="G328">
            <v>316</v>
          </cell>
          <cell r="H328">
            <v>306.8</v>
          </cell>
          <cell r="I328">
            <v>307.2</v>
          </cell>
          <cell r="J328">
            <v>312.2</v>
          </cell>
          <cell r="K328">
            <v>319.2</v>
          </cell>
          <cell r="L328">
            <v>328.6</v>
          </cell>
          <cell r="M328">
            <v>335.9</v>
          </cell>
          <cell r="N328">
            <v>338.7</v>
          </cell>
          <cell r="O328">
            <v>339.1</v>
          </cell>
          <cell r="Q328" t="str">
            <v>FinlandFrom 30 to 34 years</v>
          </cell>
          <cell r="R328" t="str">
            <v>Finland</v>
          </cell>
          <cell r="S328" t="str">
            <v>From 30 to 34 years</v>
          </cell>
          <cell r="T328">
            <v>178.4</v>
          </cell>
          <cell r="U328">
            <v>171.9</v>
          </cell>
          <cell r="V328">
            <v>169.8</v>
          </cell>
          <cell r="W328">
            <v>161.1</v>
          </cell>
          <cell r="X328">
            <v>154.9</v>
          </cell>
          <cell r="Y328">
            <v>154</v>
          </cell>
          <cell r="Z328">
            <v>156</v>
          </cell>
          <cell r="AA328">
            <v>160.6</v>
          </cell>
          <cell r="AB328">
            <v>166.5</v>
          </cell>
          <cell r="AC328">
            <v>171.8</v>
          </cell>
          <cell r="AD328">
            <v>172</v>
          </cell>
          <cell r="AE328">
            <v>169.8</v>
          </cell>
        </row>
        <row r="329">
          <cell r="A329" t="str">
            <v>FinlandFrom 35 to 39 years</v>
          </cell>
          <cell r="B329" t="str">
            <v>Finland</v>
          </cell>
          <cell r="C329" t="str">
            <v>From 35 to 39 years</v>
          </cell>
          <cell r="D329">
            <v>380.8</v>
          </cell>
          <cell r="E329">
            <v>378.7</v>
          </cell>
          <cell r="F329">
            <v>375.6</v>
          </cell>
          <cell r="G329">
            <v>372.1</v>
          </cell>
          <cell r="H329">
            <v>364.9</v>
          </cell>
          <cell r="I329">
            <v>352.8</v>
          </cell>
          <cell r="J329">
            <v>342.5</v>
          </cell>
          <cell r="K329">
            <v>331</v>
          </cell>
          <cell r="L329">
            <v>317.60000000000002</v>
          </cell>
          <cell r="M329">
            <v>310.7</v>
          </cell>
          <cell r="N329">
            <v>311.89999999999998</v>
          </cell>
          <cell r="O329">
            <v>317.3</v>
          </cell>
          <cell r="Q329" t="str">
            <v>FinlandFrom 35 to 39 years</v>
          </cell>
          <cell r="R329" t="str">
            <v>Finland</v>
          </cell>
          <cell r="S329" t="str">
            <v>From 35 to 39 years</v>
          </cell>
          <cell r="T329">
            <v>193.3</v>
          </cell>
          <cell r="U329">
            <v>196.6</v>
          </cell>
          <cell r="V329">
            <v>196.6</v>
          </cell>
          <cell r="W329">
            <v>190.8</v>
          </cell>
          <cell r="X329">
            <v>187.8</v>
          </cell>
          <cell r="Y329">
            <v>179.5</v>
          </cell>
          <cell r="Z329">
            <v>171.5</v>
          </cell>
          <cell r="AA329">
            <v>168.8</v>
          </cell>
          <cell r="AB329">
            <v>164.7</v>
          </cell>
          <cell r="AC329">
            <v>158</v>
          </cell>
          <cell r="AD329">
            <v>155.4</v>
          </cell>
          <cell r="AE329">
            <v>161.80000000000001</v>
          </cell>
        </row>
        <row r="330">
          <cell r="A330" t="str">
            <v>FinlandFrom 40 to 44 years</v>
          </cell>
          <cell r="B330" t="str">
            <v>Finland</v>
          </cell>
          <cell r="C330" t="str">
            <v>From 40 to 44 years</v>
          </cell>
          <cell r="D330">
            <v>384.9</v>
          </cell>
          <cell r="E330">
            <v>380.4</v>
          </cell>
          <cell r="F330">
            <v>377.7</v>
          </cell>
          <cell r="G330">
            <v>377.6</v>
          </cell>
          <cell r="H330">
            <v>380.2</v>
          </cell>
          <cell r="I330">
            <v>378.9</v>
          </cell>
          <cell r="J330">
            <v>377.3</v>
          </cell>
          <cell r="K330">
            <v>374.9</v>
          </cell>
          <cell r="L330">
            <v>371.5</v>
          </cell>
          <cell r="M330">
            <v>364.3</v>
          </cell>
          <cell r="N330">
            <v>354.5</v>
          </cell>
          <cell r="O330">
            <v>344.7</v>
          </cell>
          <cell r="Q330" t="str">
            <v>FinlandFrom 40 to 44 years</v>
          </cell>
          <cell r="R330" t="str">
            <v>Finland</v>
          </cell>
          <cell r="S330" t="str">
            <v>From 40 to 44 years</v>
          </cell>
          <cell r="T330">
            <v>195.9</v>
          </cell>
          <cell r="U330">
            <v>189.2</v>
          </cell>
          <cell r="V330">
            <v>186.2</v>
          </cell>
          <cell r="W330">
            <v>190.7</v>
          </cell>
          <cell r="X330">
            <v>190.5</v>
          </cell>
          <cell r="Y330">
            <v>192.3</v>
          </cell>
          <cell r="Z330">
            <v>194.2</v>
          </cell>
          <cell r="AA330">
            <v>189.9</v>
          </cell>
          <cell r="AB330">
            <v>185.8</v>
          </cell>
          <cell r="AC330">
            <v>185.4</v>
          </cell>
          <cell r="AD330">
            <v>183.9</v>
          </cell>
          <cell r="AE330">
            <v>176.1</v>
          </cell>
        </row>
        <row r="331">
          <cell r="A331" t="str">
            <v>FinlandFrom 45 to 49 years</v>
          </cell>
          <cell r="B331" t="str">
            <v>Finland</v>
          </cell>
          <cell r="C331" t="str">
            <v>From 45 to 49 years</v>
          </cell>
          <cell r="D331">
            <v>402.2</v>
          </cell>
          <cell r="E331">
            <v>399.1</v>
          </cell>
          <cell r="F331">
            <v>396.9</v>
          </cell>
          <cell r="G331">
            <v>391.1</v>
          </cell>
          <cell r="H331">
            <v>385.2</v>
          </cell>
          <cell r="I331">
            <v>381</v>
          </cell>
          <cell r="J331">
            <v>376.9</v>
          </cell>
          <cell r="K331">
            <v>374.8</v>
          </cell>
          <cell r="L331">
            <v>376.1</v>
          </cell>
          <cell r="M331">
            <v>378.3</v>
          </cell>
          <cell r="N331">
            <v>378</v>
          </cell>
          <cell r="O331">
            <v>376.7</v>
          </cell>
          <cell r="Q331" t="str">
            <v>FinlandFrom 45 to 49 years</v>
          </cell>
          <cell r="R331" t="str">
            <v>Finland</v>
          </cell>
          <cell r="S331" t="str">
            <v>From 45 to 49 years</v>
          </cell>
          <cell r="T331">
            <v>207.5</v>
          </cell>
          <cell r="U331">
            <v>203.5</v>
          </cell>
          <cell r="V331">
            <v>199.6</v>
          </cell>
          <cell r="W331">
            <v>197.6</v>
          </cell>
          <cell r="X331">
            <v>189.7</v>
          </cell>
          <cell r="Y331">
            <v>190.4</v>
          </cell>
          <cell r="Z331">
            <v>189.1</v>
          </cell>
          <cell r="AA331">
            <v>192</v>
          </cell>
          <cell r="AB331">
            <v>189.6</v>
          </cell>
          <cell r="AC331">
            <v>191.4</v>
          </cell>
          <cell r="AD331">
            <v>191.1</v>
          </cell>
          <cell r="AE331">
            <v>189.5</v>
          </cell>
        </row>
        <row r="332">
          <cell r="A332" t="str">
            <v>FinlandFrom 50 to 54 years</v>
          </cell>
          <cell r="B332" t="str">
            <v>Finland</v>
          </cell>
          <cell r="C332" t="str">
            <v>From 50 to 54 years</v>
          </cell>
          <cell r="D332">
            <v>432.7</v>
          </cell>
          <cell r="E332">
            <v>425.1</v>
          </cell>
          <cell r="F332">
            <v>418.4</v>
          </cell>
          <cell r="G332">
            <v>411.3</v>
          </cell>
          <cell r="H332">
            <v>402.1</v>
          </cell>
          <cell r="I332">
            <v>394.9</v>
          </cell>
          <cell r="J332">
            <v>392.5</v>
          </cell>
          <cell r="K332">
            <v>389.6</v>
          </cell>
          <cell r="L332">
            <v>384.2</v>
          </cell>
          <cell r="M332">
            <v>379.7</v>
          </cell>
          <cell r="N332">
            <v>376.5</v>
          </cell>
          <cell r="O332">
            <v>372.9</v>
          </cell>
          <cell r="Q332" t="str">
            <v>FinlandFrom 50 to 54 years</v>
          </cell>
          <cell r="R332" t="str">
            <v>Finland</v>
          </cell>
          <cell r="S332" t="str">
            <v>From 50 to 54 years</v>
          </cell>
          <cell r="T332">
            <v>214.9</v>
          </cell>
          <cell r="U332">
            <v>212.9</v>
          </cell>
          <cell r="V332">
            <v>212.2</v>
          </cell>
          <cell r="W332">
            <v>207.2</v>
          </cell>
          <cell r="X332">
            <v>206.7</v>
          </cell>
          <cell r="Y332">
            <v>199.7</v>
          </cell>
          <cell r="Z332">
            <v>197.9</v>
          </cell>
          <cell r="AA332">
            <v>192.2</v>
          </cell>
          <cell r="AB332">
            <v>192.1</v>
          </cell>
          <cell r="AC332">
            <v>189.5</v>
          </cell>
          <cell r="AD332">
            <v>188.2</v>
          </cell>
          <cell r="AE332">
            <v>187.5</v>
          </cell>
        </row>
        <row r="333">
          <cell r="A333" t="str">
            <v>FinlandFrom 55 to 59 years</v>
          </cell>
          <cell r="B333" t="str">
            <v>Finland</v>
          </cell>
          <cell r="C333" t="str">
            <v>From 55 to 59 years</v>
          </cell>
          <cell r="D333">
            <v>282</v>
          </cell>
          <cell r="E333">
            <v>315.7</v>
          </cell>
          <cell r="F333">
            <v>335.8</v>
          </cell>
          <cell r="G333">
            <v>373</v>
          </cell>
          <cell r="H333">
            <v>397.5</v>
          </cell>
          <cell r="I333">
            <v>420.6</v>
          </cell>
          <cell r="J333">
            <v>413.7</v>
          </cell>
          <cell r="K333">
            <v>407.1</v>
          </cell>
          <cell r="L333">
            <v>399.7</v>
          </cell>
          <cell r="M333">
            <v>391.3</v>
          </cell>
          <cell r="N333">
            <v>385.9</v>
          </cell>
          <cell r="O333">
            <v>383.9</v>
          </cell>
          <cell r="Q333" t="str">
            <v>FinlandFrom 55 to 59 years</v>
          </cell>
          <cell r="R333" t="str">
            <v>Finland</v>
          </cell>
          <cell r="S333" t="str">
            <v>From 55 to 59 years</v>
          </cell>
          <cell r="T333">
            <v>139.1</v>
          </cell>
          <cell r="U333">
            <v>153.69999999999999</v>
          </cell>
          <cell r="V333">
            <v>163.1</v>
          </cell>
          <cell r="W333">
            <v>184.9</v>
          </cell>
          <cell r="X333">
            <v>200</v>
          </cell>
          <cell r="Y333">
            <v>209.7</v>
          </cell>
          <cell r="Z333">
            <v>207.9</v>
          </cell>
          <cell r="AA333">
            <v>206.3</v>
          </cell>
          <cell r="AB333">
            <v>201.4</v>
          </cell>
          <cell r="AC333">
            <v>195.9</v>
          </cell>
          <cell r="AD333">
            <v>191.9</v>
          </cell>
          <cell r="AE333">
            <v>190.8</v>
          </cell>
        </row>
        <row r="334">
          <cell r="A334" t="str">
            <v>FinlandFrom 60 to 64 years</v>
          </cell>
          <cell r="B334" t="str">
            <v>Finland</v>
          </cell>
          <cell r="C334" t="str">
            <v>From 60 to 64 years</v>
          </cell>
          <cell r="D334">
            <v>265.7</v>
          </cell>
          <cell r="E334">
            <v>263.3</v>
          </cell>
          <cell r="F334">
            <v>274.89999999999998</v>
          </cell>
          <cell r="G334">
            <v>269.2</v>
          </cell>
          <cell r="H334">
            <v>271.89999999999998</v>
          </cell>
          <cell r="I334">
            <v>276.39999999999998</v>
          </cell>
          <cell r="J334">
            <v>304.89999999999998</v>
          </cell>
          <cell r="K334">
            <v>330.3</v>
          </cell>
          <cell r="L334">
            <v>362.2</v>
          </cell>
          <cell r="M334">
            <v>386.2</v>
          </cell>
          <cell r="N334">
            <v>405</v>
          </cell>
          <cell r="O334">
            <v>398.8</v>
          </cell>
          <cell r="Q334" t="str">
            <v>FinlandFrom 60 to 64 years</v>
          </cell>
          <cell r="R334" t="str">
            <v>Finland</v>
          </cell>
          <cell r="S334" t="str">
            <v>From 60 to 64 years</v>
          </cell>
          <cell r="T334">
            <v>127.6</v>
          </cell>
          <cell r="U334">
            <v>129.69999999999999</v>
          </cell>
          <cell r="V334">
            <v>136.4</v>
          </cell>
          <cell r="W334">
            <v>130.80000000000001</v>
          </cell>
          <cell r="X334">
            <v>130</v>
          </cell>
          <cell r="Y334">
            <v>134.80000000000001</v>
          </cell>
          <cell r="Z334">
            <v>147.6</v>
          </cell>
          <cell r="AA334">
            <v>158.80000000000001</v>
          </cell>
          <cell r="AB334">
            <v>175.5</v>
          </cell>
          <cell r="AC334">
            <v>188.1</v>
          </cell>
          <cell r="AD334">
            <v>198.1</v>
          </cell>
          <cell r="AE334">
            <v>195</v>
          </cell>
        </row>
        <row r="335">
          <cell r="A335" t="str">
            <v>FinlandFrom 65 to 69 years</v>
          </cell>
          <cell r="B335" t="str">
            <v>Finland</v>
          </cell>
          <cell r="C335" t="str">
            <v>From 65 to 69 years</v>
          </cell>
          <cell r="D335">
            <v>229.3</v>
          </cell>
          <cell r="E335">
            <v>225.3</v>
          </cell>
          <cell r="F335">
            <v>224.9</v>
          </cell>
          <cell r="G335">
            <v>230.8</v>
          </cell>
          <cell r="H335">
            <v>238.5</v>
          </cell>
          <cell r="I335">
            <v>246.3</v>
          </cell>
          <cell r="J335">
            <v>250.5</v>
          </cell>
          <cell r="K335">
            <v>257</v>
          </cell>
          <cell r="L335">
            <v>254.5</v>
          </cell>
          <cell r="M335">
            <v>257.2</v>
          </cell>
          <cell r="N335">
            <v>261.5</v>
          </cell>
          <cell r="O335">
            <v>288.7</v>
          </cell>
          <cell r="Q335" t="str">
            <v>FinlandFrom 65 to 69 years</v>
          </cell>
          <cell r="R335" t="str">
            <v>Finland</v>
          </cell>
          <cell r="S335" t="str">
            <v>From 65 to 69 years</v>
          </cell>
          <cell r="T335">
            <v>102.2</v>
          </cell>
          <cell r="U335">
            <v>106</v>
          </cell>
          <cell r="V335">
            <v>105.3</v>
          </cell>
          <cell r="W335">
            <v>105.3</v>
          </cell>
          <cell r="X335">
            <v>110.3</v>
          </cell>
          <cell r="Y335">
            <v>115.5</v>
          </cell>
          <cell r="Z335">
            <v>116.2</v>
          </cell>
          <cell r="AA335">
            <v>119.5</v>
          </cell>
          <cell r="AB335">
            <v>119.3</v>
          </cell>
          <cell r="AC335">
            <v>121.4</v>
          </cell>
          <cell r="AD335">
            <v>122.9</v>
          </cell>
          <cell r="AE335">
            <v>133.69999999999999</v>
          </cell>
        </row>
        <row r="336">
          <cell r="A336" t="str">
            <v>SwedenFrom 15 to 19 years</v>
          </cell>
          <cell r="B336" t="str">
            <v>Sweden</v>
          </cell>
          <cell r="C336" t="str">
            <v>From 15 to 19 years</v>
          </cell>
          <cell r="D336">
            <v>510.1</v>
          </cell>
          <cell r="E336">
            <v>515.29999999999995</v>
          </cell>
          <cell r="F336">
            <v>524</v>
          </cell>
          <cell r="G336">
            <v>542.20000000000005</v>
          </cell>
          <cell r="H336">
            <v>561</v>
          </cell>
          <cell r="I336">
            <v>587.70000000000005</v>
          </cell>
          <cell r="J336">
            <v>608.79999999999995</v>
          </cell>
          <cell r="K336">
            <v>631.4</v>
          </cell>
          <cell r="L336">
            <v>642</v>
          </cell>
          <cell r="M336">
            <v>641.1</v>
          </cell>
          <cell r="N336">
            <v>629.9</v>
          </cell>
          <cell r="O336">
            <v>607.4</v>
          </cell>
          <cell r="Q336" t="str">
            <v>SwedenFrom 15 to 19 years</v>
          </cell>
          <cell r="R336" t="str">
            <v>Sweden</v>
          </cell>
          <cell r="S336" t="str">
            <v>From 15 to 19 years</v>
          </cell>
          <cell r="T336">
            <v>263.2</v>
          </cell>
          <cell r="U336">
            <v>265.7</v>
          </cell>
          <cell r="V336">
            <v>268.7</v>
          </cell>
          <cell r="W336">
            <v>278.3</v>
          </cell>
          <cell r="X336">
            <v>288.5</v>
          </cell>
          <cell r="Y336">
            <v>300</v>
          </cell>
          <cell r="Z336">
            <v>309.7</v>
          </cell>
          <cell r="AA336">
            <v>322.5</v>
          </cell>
          <cell r="AB336">
            <v>329.1</v>
          </cell>
          <cell r="AC336">
            <v>327.9</v>
          </cell>
          <cell r="AD336">
            <v>322.7</v>
          </cell>
          <cell r="AE336">
            <v>312.2</v>
          </cell>
        </row>
        <row r="337">
          <cell r="A337" t="str">
            <v>SwedenFrom 20 to 24 years</v>
          </cell>
          <cell r="B337" t="str">
            <v>Sweden</v>
          </cell>
          <cell r="C337" t="str">
            <v>From 20 to 24 years</v>
          </cell>
          <cell r="D337">
            <v>511.5</v>
          </cell>
          <cell r="E337">
            <v>512.5</v>
          </cell>
          <cell r="F337">
            <v>515.29999999999995</v>
          </cell>
          <cell r="G337">
            <v>514.20000000000005</v>
          </cell>
          <cell r="H337">
            <v>519.79999999999995</v>
          </cell>
          <cell r="I337">
            <v>521.29999999999995</v>
          </cell>
          <cell r="J337">
            <v>530.20000000000005</v>
          </cell>
          <cell r="K337">
            <v>544.20000000000005</v>
          </cell>
          <cell r="L337">
            <v>563.79999999999995</v>
          </cell>
          <cell r="M337">
            <v>590</v>
          </cell>
          <cell r="N337">
            <v>615.1</v>
          </cell>
          <cell r="O337">
            <v>640.4</v>
          </cell>
          <cell r="Q337" t="str">
            <v>SwedenFrom 20 to 24 years</v>
          </cell>
          <cell r="R337" t="str">
            <v>Sweden</v>
          </cell>
          <cell r="S337" t="str">
            <v>From 20 to 24 years</v>
          </cell>
          <cell r="T337">
            <v>258.3</v>
          </cell>
          <cell r="U337">
            <v>259.8</v>
          </cell>
          <cell r="V337">
            <v>263</v>
          </cell>
          <cell r="W337">
            <v>261.89999999999998</v>
          </cell>
          <cell r="X337">
            <v>264.5</v>
          </cell>
          <cell r="Y337">
            <v>266.10000000000002</v>
          </cell>
          <cell r="Z337">
            <v>271</v>
          </cell>
          <cell r="AA337">
            <v>278.3</v>
          </cell>
          <cell r="AB337">
            <v>287</v>
          </cell>
          <cell r="AC337">
            <v>300.8</v>
          </cell>
          <cell r="AD337">
            <v>314.10000000000002</v>
          </cell>
          <cell r="AE337">
            <v>328</v>
          </cell>
        </row>
        <row r="338">
          <cell r="A338" t="str">
            <v>SwedenFrom 20 to 64 years</v>
          </cell>
          <cell r="B338" t="str">
            <v>Sweden</v>
          </cell>
          <cell r="C338" t="str">
            <v>From 20 to 64 years</v>
          </cell>
          <cell r="D338">
            <v>5184.1000000000004</v>
          </cell>
          <cell r="E338">
            <v>5219.3</v>
          </cell>
          <cell r="F338">
            <v>5245.8</v>
          </cell>
          <cell r="G338">
            <v>5274.5</v>
          </cell>
          <cell r="H338">
            <v>5293.2</v>
          </cell>
          <cell r="I338">
            <v>5308.4</v>
          </cell>
          <cell r="J338">
            <v>5342</v>
          </cell>
          <cell r="K338">
            <v>5370.6</v>
          </cell>
          <cell r="L338">
            <v>5403.8</v>
          </cell>
          <cell r="M338">
            <v>5439.2</v>
          </cell>
          <cell r="N338">
            <v>5471.5</v>
          </cell>
          <cell r="O338">
            <v>5505.7</v>
          </cell>
          <cell r="Q338" t="str">
            <v>SwedenFrom 20 to 64 years</v>
          </cell>
          <cell r="R338" t="str">
            <v>Sweden</v>
          </cell>
          <cell r="S338" t="str">
            <v>From 20 to 64 years</v>
          </cell>
          <cell r="T338">
            <v>2630</v>
          </cell>
          <cell r="U338">
            <v>2647.6</v>
          </cell>
          <cell r="V338">
            <v>2662.6</v>
          </cell>
          <cell r="W338">
            <v>2675.4</v>
          </cell>
          <cell r="X338">
            <v>2685.8</v>
          </cell>
          <cell r="Y338">
            <v>2693</v>
          </cell>
          <cell r="Z338">
            <v>2710.4</v>
          </cell>
          <cell r="AA338">
            <v>2725.2</v>
          </cell>
          <cell r="AB338">
            <v>2741.8</v>
          </cell>
          <cell r="AC338">
            <v>2759.9</v>
          </cell>
          <cell r="AD338">
            <v>2776.4</v>
          </cell>
          <cell r="AE338">
            <v>2794.6</v>
          </cell>
        </row>
        <row r="339">
          <cell r="A339" t="str">
            <v>SwedenFrom 25 to 29 years</v>
          </cell>
          <cell r="B339" t="str">
            <v>Sweden</v>
          </cell>
          <cell r="C339" t="str">
            <v>From 25 to 29 years</v>
          </cell>
          <cell r="D339">
            <v>598</v>
          </cell>
          <cell r="E339">
            <v>587.1</v>
          </cell>
          <cell r="F339">
            <v>574.6</v>
          </cell>
          <cell r="G339">
            <v>564</v>
          </cell>
          <cell r="H339">
            <v>550.79999999999995</v>
          </cell>
          <cell r="I339">
            <v>542.9</v>
          </cell>
          <cell r="J339">
            <v>544.1</v>
          </cell>
          <cell r="K339">
            <v>548.6</v>
          </cell>
          <cell r="L339">
            <v>556.70000000000005</v>
          </cell>
          <cell r="M339">
            <v>565.29999999999995</v>
          </cell>
          <cell r="N339">
            <v>574.70000000000005</v>
          </cell>
          <cell r="O339">
            <v>587.29999999999995</v>
          </cell>
          <cell r="Q339" t="str">
            <v>SwedenFrom 25 to 29 years</v>
          </cell>
          <cell r="R339" t="str">
            <v>Sweden</v>
          </cell>
          <cell r="S339" t="str">
            <v>From 25 to 29 years</v>
          </cell>
          <cell r="T339">
            <v>305</v>
          </cell>
          <cell r="U339">
            <v>299.8</v>
          </cell>
          <cell r="V339">
            <v>292.3</v>
          </cell>
          <cell r="W339">
            <v>287.10000000000002</v>
          </cell>
          <cell r="X339">
            <v>280.3</v>
          </cell>
          <cell r="Y339">
            <v>276</v>
          </cell>
          <cell r="Z339">
            <v>276.8</v>
          </cell>
          <cell r="AA339">
            <v>279.7</v>
          </cell>
          <cell r="AB339">
            <v>285</v>
          </cell>
          <cell r="AC339">
            <v>290</v>
          </cell>
          <cell r="AD339">
            <v>295.2</v>
          </cell>
          <cell r="AE339">
            <v>301.60000000000002</v>
          </cell>
        </row>
        <row r="340">
          <cell r="A340" t="str">
            <v>SwedenFrom 30 to 34 years</v>
          </cell>
          <cell r="B340" t="str">
            <v>Sweden</v>
          </cell>
          <cell r="C340" t="str">
            <v>From 30 to 34 years</v>
          </cell>
          <cell r="D340">
            <v>637.4</v>
          </cell>
          <cell r="E340">
            <v>624.20000000000005</v>
          </cell>
          <cell r="F340">
            <v>615.6</v>
          </cell>
          <cell r="G340">
            <v>610.5</v>
          </cell>
          <cell r="H340">
            <v>609.9</v>
          </cell>
          <cell r="I340">
            <v>611.70000000000005</v>
          </cell>
          <cell r="J340">
            <v>606.9</v>
          </cell>
          <cell r="K340">
            <v>595.70000000000005</v>
          </cell>
          <cell r="L340">
            <v>587.79999999999995</v>
          </cell>
          <cell r="M340">
            <v>581.70000000000005</v>
          </cell>
          <cell r="N340">
            <v>580.29999999999995</v>
          </cell>
          <cell r="O340">
            <v>584.4</v>
          </cell>
          <cell r="Q340" t="str">
            <v>SwedenFrom 30 to 34 years</v>
          </cell>
          <cell r="R340" t="str">
            <v>Sweden</v>
          </cell>
          <cell r="S340" t="str">
            <v>From 30 to 34 years</v>
          </cell>
          <cell r="T340">
            <v>325.89999999999998</v>
          </cell>
          <cell r="U340">
            <v>317.7</v>
          </cell>
          <cell r="V340">
            <v>312.8</v>
          </cell>
          <cell r="W340">
            <v>310.7</v>
          </cell>
          <cell r="X340">
            <v>310.10000000000002</v>
          </cell>
          <cell r="Y340">
            <v>311.39999999999998</v>
          </cell>
          <cell r="Z340">
            <v>309</v>
          </cell>
          <cell r="AA340">
            <v>303.8</v>
          </cell>
          <cell r="AB340">
            <v>300.10000000000002</v>
          </cell>
          <cell r="AC340">
            <v>296.89999999999998</v>
          </cell>
          <cell r="AD340">
            <v>296.39999999999998</v>
          </cell>
          <cell r="AE340">
            <v>298.89999999999998</v>
          </cell>
        </row>
        <row r="341">
          <cell r="A341" t="str">
            <v>SwedenFrom 35 to 39 years</v>
          </cell>
          <cell r="B341" t="str">
            <v>Sweden</v>
          </cell>
          <cell r="C341" t="str">
            <v>From 35 to 39 years</v>
          </cell>
          <cell r="D341">
            <v>614.9</v>
          </cell>
          <cell r="E341">
            <v>638.70000000000005</v>
          </cell>
          <cell r="F341">
            <v>656.1</v>
          </cell>
          <cell r="G341">
            <v>665.8</v>
          </cell>
          <cell r="H341">
            <v>662.1</v>
          </cell>
          <cell r="I341">
            <v>644.5</v>
          </cell>
          <cell r="J341">
            <v>634</v>
          </cell>
          <cell r="K341">
            <v>627.70000000000005</v>
          </cell>
          <cell r="L341">
            <v>624.70000000000005</v>
          </cell>
          <cell r="M341">
            <v>629.79999999999995</v>
          </cell>
          <cell r="N341">
            <v>634.79999999999995</v>
          </cell>
          <cell r="O341">
            <v>629.6</v>
          </cell>
          <cell r="Q341" t="str">
            <v>SwedenFrom 35 to 39 years</v>
          </cell>
          <cell r="R341" t="str">
            <v>Sweden</v>
          </cell>
          <cell r="S341" t="str">
            <v>From 35 to 39 years</v>
          </cell>
          <cell r="T341">
            <v>314.5</v>
          </cell>
          <cell r="U341">
            <v>327.7</v>
          </cell>
          <cell r="V341">
            <v>337.1</v>
          </cell>
          <cell r="W341">
            <v>340.7</v>
          </cell>
          <cell r="X341">
            <v>339</v>
          </cell>
          <cell r="Y341">
            <v>328.8</v>
          </cell>
          <cell r="Z341">
            <v>323</v>
          </cell>
          <cell r="AA341">
            <v>318.89999999999998</v>
          </cell>
          <cell r="AB341">
            <v>317</v>
          </cell>
          <cell r="AC341">
            <v>319.89999999999998</v>
          </cell>
          <cell r="AD341">
            <v>322.3</v>
          </cell>
          <cell r="AE341">
            <v>319.5</v>
          </cell>
        </row>
        <row r="342">
          <cell r="A342" t="str">
            <v>SwedenFrom 40 to 44 years</v>
          </cell>
          <cell r="B342" t="str">
            <v>Sweden</v>
          </cell>
          <cell r="C342" t="str">
            <v>From 40 to 44 years</v>
          </cell>
          <cell r="D342">
            <v>586.29999999999995</v>
          </cell>
          <cell r="E342">
            <v>585.20000000000005</v>
          </cell>
          <cell r="F342">
            <v>585.29999999999995</v>
          </cell>
          <cell r="G342">
            <v>588.79999999999995</v>
          </cell>
          <cell r="H342">
            <v>602.6</v>
          </cell>
          <cell r="I342">
            <v>625.29999999999995</v>
          </cell>
          <cell r="J342">
            <v>647.6</v>
          </cell>
          <cell r="K342">
            <v>663.5</v>
          </cell>
          <cell r="L342">
            <v>674</v>
          </cell>
          <cell r="M342">
            <v>669.2</v>
          </cell>
          <cell r="N342">
            <v>655.9</v>
          </cell>
          <cell r="O342">
            <v>649.4</v>
          </cell>
          <cell r="Q342" t="str">
            <v>SwedenFrom 40 to 44 years</v>
          </cell>
          <cell r="R342" t="str">
            <v>Sweden</v>
          </cell>
          <cell r="S342" t="str">
            <v>From 40 to 44 years</v>
          </cell>
          <cell r="T342">
            <v>298.10000000000002</v>
          </cell>
          <cell r="U342">
            <v>297.7</v>
          </cell>
          <cell r="V342">
            <v>297.8</v>
          </cell>
          <cell r="W342">
            <v>300.3</v>
          </cell>
          <cell r="X342">
            <v>307.10000000000002</v>
          </cell>
          <cell r="Y342">
            <v>318.8</v>
          </cell>
          <cell r="Z342">
            <v>331</v>
          </cell>
          <cell r="AA342">
            <v>339.6</v>
          </cell>
          <cell r="AB342">
            <v>344.9</v>
          </cell>
          <cell r="AC342">
            <v>341.9</v>
          </cell>
          <cell r="AD342">
            <v>334.1</v>
          </cell>
          <cell r="AE342">
            <v>330.1</v>
          </cell>
        </row>
        <row r="343">
          <cell r="A343" t="str">
            <v>SwedenFrom 45 to 49 years</v>
          </cell>
          <cell r="B343" t="str">
            <v>Sweden</v>
          </cell>
          <cell r="C343" t="str">
            <v>From 45 to 49 years</v>
          </cell>
          <cell r="D343">
            <v>589.5</v>
          </cell>
          <cell r="E343">
            <v>584.79999999999995</v>
          </cell>
          <cell r="F343">
            <v>585.20000000000005</v>
          </cell>
          <cell r="G343">
            <v>584.29999999999995</v>
          </cell>
          <cell r="H343">
            <v>584.4</v>
          </cell>
          <cell r="I343">
            <v>585.9</v>
          </cell>
          <cell r="J343">
            <v>584.4</v>
          </cell>
          <cell r="K343">
            <v>588.1</v>
          </cell>
          <cell r="L343">
            <v>594.29999999999995</v>
          </cell>
          <cell r="M343">
            <v>610.4</v>
          </cell>
          <cell r="N343">
            <v>632.9</v>
          </cell>
          <cell r="O343">
            <v>652.4</v>
          </cell>
          <cell r="Q343" t="str">
            <v>SwedenFrom 45 to 49 years</v>
          </cell>
          <cell r="R343" t="str">
            <v>Sweden</v>
          </cell>
          <cell r="S343" t="str">
            <v>From 45 to 49 years</v>
          </cell>
          <cell r="T343">
            <v>300.5</v>
          </cell>
          <cell r="U343">
            <v>297.10000000000002</v>
          </cell>
          <cell r="V343">
            <v>296.8</v>
          </cell>
          <cell r="W343">
            <v>296.3</v>
          </cell>
          <cell r="X343">
            <v>296.7</v>
          </cell>
          <cell r="Y343">
            <v>297.7</v>
          </cell>
          <cell r="Z343">
            <v>296.3</v>
          </cell>
          <cell r="AA343">
            <v>298.3</v>
          </cell>
          <cell r="AB343">
            <v>301.60000000000002</v>
          </cell>
          <cell r="AC343">
            <v>309.7</v>
          </cell>
          <cell r="AD343">
            <v>322.10000000000002</v>
          </cell>
          <cell r="AE343">
            <v>331.9</v>
          </cell>
        </row>
        <row r="344">
          <cell r="A344" t="str">
            <v>SwedenFrom 50 to 54 years</v>
          </cell>
          <cell r="B344" t="str">
            <v>Sweden</v>
          </cell>
          <cell r="C344" t="str">
            <v>From 50 to 54 years</v>
          </cell>
          <cell r="D344">
            <v>651.29999999999995</v>
          </cell>
          <cell r="E344">
            <v>633.20000000000005</v>
          </cell>
          <cell r="F344">
            <v>617.29999999999995</v>
          </cell>
          <cell r="G344">
            <v>606.70000000000005</v>
          </cell>
          <cell r="H344">
            <v>591.1</v>
          </cell>
          <cell r="I344">
            <v>581.4</v>
          </cell>
          <cell r="J344">
            <v>579.6</v>
          </cell>
          <cell r="K344">
            <v>582.4</v>
          </cell>
          <cell r="L344">
            <v>582.20000000000005</v>
          </cell>
          <cell r="M344">
            <v>583.29999999999995</v>
          </cell>
          <cell r="N344">
            <v>584.5</v>
          </cell>
          <cell r="O344">
            <v>584.79999999999995</v>
          </cell>
          <cell r="Q344" t="str">
            <v>SwedenFrom 50 to 54 years</v>
          </cell>
          <cell r="R344" t="str">
            <v>Sweden</v>
          </cell>
          <cell r="S344" t="str">
            <v>From 50 to 54 years</v>
          </cell>
          <cell r="T344">
            <v>326.3</v>
          </cell>
          <cell r="U344">
            <v>319.3</v>
          </cell>
          <cell r="V344">
            <v>311.60000000000002</v>
          </cell>
          <cell r="W344">
            <v>306.8</v>
          </cell>
          <cell r="X344">
            <v>298.39999999999998</v>
          </cell>
          <cell r="Y344">
            <v>293.2</v>
          </cell>
          <cell r="Z344">
            <v>292.60000000000002</v>
          </cell>
          <cell r="AA344">
            <v>294.3</v>
          </cell>
          <cell r="AB344">
            <v>294.39999999999998</v>
          </cell>
          <cell r="AC344">
            <v>294.8</v>
          </cell>
          <cell r="AD344">
            <v>295</v>
          </cell>
          <cell r="AE344">
            <v>295.8</v>
          </cell>
        </row>
        <row r="345">
          <cell r="A345" t="str">
            <v>SwedenFrom 55 to 59 years</v>
          </cell>
          <cell r="B345" t="str">
            <v>Sweden</v>
          </cell>
          <cell r="C345" t="str">
            <v>From 55 to 59 years</v>
          </cell>
          <cell r="D345">
            <v>559.79999999999995</v>
          </cell>
          <cell r="E345">
            <v>609.6</v>
          </cell>
          <cell r="F345">
            <v>636.20000000000005</v>
          </cell>
          <cell r="G345">
            <v>644.6</v>
          </cell>
          <cell r="H345">
            <v>648.29999999999995</v>
          </cell>
          <cell r="I345">
            <v>639.1</v>
          </cell>
          <cell r="J345">
            <v>622.79999999999995</v>
          </cell>
          <cell r="K345">
            <v>604.1</v>
          </cell>
          <cell r="L345">
            <v>591.79999999999995</v>
          </cell>
          <cell r="M345">
            <v>581.5</v>
          </cell>
          <cell r="N345">
            <v>573.1</v>
          </cell>
          <cell r="O345">
            <v>572.20000000000005</v>
          </cell>
          <cell r="Q345" t="str">
            <v>SwedenFrom 55 to 59 years</v>
          </cell>
          <cell r="R345" t="str">
            <v>Sweden</v>
          </cell>
          <cell r="S345" t="str">
            <v>From 55 to 59 years</v>
          </cell>
          <cell r="T345">
            <v>285.60000000000002</v>
          </cell>
          <cell r="U345">
            <v>307.89999999999998</v>
          </cell>
          <cell r="V345">
            <v>322</v>
          </cell>
          <cell r="W345">
            <v>324.89999999999998</v>
          </cell>
          <cell r="X345">
            <v>324.89999999999998</v>
          </cell>
          <cell r="Y345">
            <v>320.8</v>
          </cell>
          <cell r="Z345">
            <v>312.39999999999998</v>
          </cell>
          <cell r="AA345">
            <v>303</v>
          </cell>
          <cell r="AB345">
            <v>296.89999999999998</v>
          </cell>
          <cell r="AC345">
            <v>291.89999999999998</v>
          </cell>
          <cell r="AD345">
            <v>287.60000000000002</v>
          </cell>
          <cell r="AE345">
            <v>287.39999999999998</v>
          </cell>
        </row>
        <row r="346">
          <cell r="A346" t="str">
            <v>SwedenFrom 60 to 64 years</v>
          </cell>
          <cell r="B346" t="str">
            <v>Sweden</v>
          </cell>
          <cell r="C346" t="str">
            <v>From 60 to 64 years</v>
          </cell>
          <cell r="D346">
            <v>435.5</v>
          </cell>
          <cell r="E346">
            <v>444</v>
          </cell>
          <cell r="F346">
            <v>460.3</v>
          </cell>
          <cell r="G346">
            <v>495.7</v>
          </cell>
          <cell r="H346">
            <v>524.20000000000005</v>
          </cell>
          <cell r="I346">
            <v>556.29999999999995</v>
          </cell>
          <cell r="J346">
            <v>592.4</v>
          </cell>
          <cell r="K346">
            <v>616.29999999999995</v>
          </cell>
          <cell r="L346">
            <v>628.6</v>
          </cell>
          <cell r="M346">
            <v>627.9</v>
          </cell>
          <cell r="N346">
            <v>620.29999999999995</v>
          </cell>
          <cell r="O346">
            <v>605.1</v>
          </cell>
          <cell r="Q346" t="str">
            <v>SwedenFrom 60 to 64 years</v>
          </cell>
          <cell r="R346" t="str">
            <v>Sweden</v>
          </cell>
          <cell r="S346" t="str">
            <v>From 60 to 64 years</v>
          </cell>
          <cell r="T346">
            <v>215.7</v>
          </cell>
          <cell r="U346">
            <v>220.5</v>
          </cell>
          <cell r="V346">
            <v>229.2</v>
          </cell>
          <cell r="W346">
            <v>246.8</v>
          </cell>
          <cell r="X346">
            <v>264.7</v>
          </cell>
          <cell r="Y346">
            <v>280.2</v>
          </cell>
          <cell r="Z346">
            <v>298.39999999999998</v>
          </cell>
          <cell r="AA346">
            <v>309.3</v>
          </cell>
          <cell r="AB346">
            <v>315</v>
          </cell>
          <cell r="AC346">
            <v>314.10000000000002</v>
          </cell>
          <cell r="AD346">
            <v>309.60000000000002</v>
          </cell>
          <cell r="AE346">
            <v>301.39999999999998</v>
          </cell>
        </row>
        <row r="347">
          <cell r="A347" t="str">
            <v>SwedenFrom 65 to 69 years</v>
          </cell>
          <cell r="B347" t="str">
            <v>Sweden</v>
          </cell>
          <cell r="C347" t="str">
            <v>From 65 to 69 years</v>
          </cell>
          <cell r="D347">
            <v>387</v>
          </cell>
          <cell r="E347">
            <v>379.8</v>
          </cell>
          <cell r="F347">
            <v>381.4</v>
          </cell>
          <cell r="G347">
            <v>383.3</v>
          </cell>
          <cell r="H347">
            <v>396.7</v>
          </cell>
          <cell r="I347">
            <v>419.4</v>
          </cell>
          <cell r="J347">
            <v>427.4</v>
          </cell>
          <cell r="K347">
            <v>445.3</v>
          </cell>
          <cell r="L347">
            <v>469.5</v>
          </cell>
          <cell r="M347">
            <v>500</v>
          </cell>
          <cell r="N347">
            <v>532.4</v>
          </cell>
          <cell r="O347">
            <v>568.29999999999995</v>
          </cell>
          <cell r="Q347" t="str">
            <v>SwedenFrom 65 to 69 years</v>
          </cell>
          <cell r="R347" t="str">
            <v>Sweden</v>
          </cell>
          <cell r="S347" t="str">
            <v>From 65 to 69 years</v>
          </cell>
          <cell r="T347">
            <v>183.8</v>
          </cell>
          <cell r="U347">
            <v>182</v>
          </cell>
          <cell r="V347">
            <v>183.6</v>
          </cell>
          <cell r="W347">
            <v>186.6</v>
          </cell>
          <cell r="X347">
            <v>192.1</v>
          </cell>
          <cell r="Y347">
            <v>204.9</v>
          </cell>
          <cell r="Z347">
            <v>209.8</v>
          </cell>
          <cell r="AA347">
            <v>219.9</v>
          </cell>
          <cell r="AB347">
            <v>232.1</v>
          </cell>
          <cell r="AC347">
            <v>248</v>
          </cell>
          <cell r="AD347">
            <v>264.60000000000002</v>
          </cell>
          <cell r="AE347">
            <v>282.60000000000002</v>
          </cell>
        </row>
        <row r="348">
          <cell r="A348" t="str">
            <v>United KingdomFrom 15 to 19 years</v>
          </cell>
          <cell r="B348" t="str">
            <v>United Kingdom</v>
          </cell>
          <cell r="C348" t="str">
            <v>From 15 to 19 years</v>
          </cell>
          <cell r="D348">
            <v>3446.9</v>
          </cell>
          <cell r="E348">
            <v>3476.3</v>
          </cell>
          <cell r="F348">
            <v>3554</v>
          </cell>
          <cell r="G348">
            <v>3646.1</v>
          </cell>
          <cell r="H348">
            <v>3713.5</v>
          </cell>
          <cell r="I348">
            <v>3743.2</v>
          </cell>
          <cell r="J348">
            <v>3790.2</v>
          </cell>
          <cell r="K348">
            <v>3808.2</v>
          </cell>
          <cell r="L348">
            <v>3774.9</v>
          </cell>
          <cell r="M348">
            <v>3734.4</v>
          </cell>
          <cell r="N348">
            <v>3703.3</v>
          </cell>
          <cell r="O348">
            <v>3616.5</v>
          </cell>
          <cell r="Q348" t="str">
            <v>United KingdomFrom 15 to 19 years</v>
          </cell>
          <cell r="R348" t="str">
            <v>United Kingdom</v>
          </cell>
          <cell r="S348" t="str">
            <v>From 15 to 19 years</v>
          </cell>
          <cell r="T348">
            <v>1745.3</v>
          </cell>
          <cell r="U348">
            <v>1753.6</v>
          </cell>
          <cell r="V348">
            <v>1829.7</v>
          </cell>
          <cell r="W348">
            <v>1888.6</v>
          </cell>
          <cell r="X348">
            <v>1919.9</v>
          </cell>
          <cell r="Y348">
            <v>1919.7</v>
          </cell>
          <cell r="Z348">
            <v>1949</v>
          </cell>
          <cell r="AA348">
            <v>1952.4</v>
          </cell>
          <cell r="AB348">
            <v>1933.5</v>
          </cell>
          <cell r="AC348">
            <v>1923.3</v>
          </cell>
          <cell r="AD348">
            <v>1880.6</v>
          </cell>
          <cell r="AE348">
            <v>1841.8</v>
          </cell>
        </row>
        <row r="349">
          <cell r="A349" t="str">
            <v>United KingdomFrom 20 to 24 years</v>
          </cell>
          <cell r="B349" t="str">
            <v>United Kingdom</v>
          </cell>
          <cell r="C349" t="str">
            <v>From 20 to 24 years</v>
          </cell>
          <cell r="D349">
            <v>3325</v>
          </cell>
          <cell r="E349">
            <v>3408.9</v>
          </cell>
          <cell r="F349">
            <v>3455.3</v>
          </cell>
          <cell r="G349">
            <v>3538.8</v>
          </cell>
          <cell r="H349">
            <v>3613.1</v>
          </cell>
          <cell r="I349">
            <v>3745.6</v>
          </cell>
          <cell r="J349">
            <v>3849.7</v>
          </cell>
          <cell r="K349">
            <v>3948.9</v>
          </cell>
          <cell r="L349">
            <v>4039.8</v>
          </cell>
          <cell r="M349">
            <v>4097.6000000000004</v>
          </cell>
          <cell r="N349">
            <v>4109</v>
          </cell>
          <cell r="O349">
            <v>4162</v>
          </cell>
          <cell r="Q349" t="str">
            <v>United KingdomFrom 20 to 24 years</v>
          </cell>
          <cell r="R349" t="str">
            <v>United Kingdom</v>
          </cell>
          <cell r="S349" t="str">
            <v>From 20 to 24 years</v>
          </cell>
          <cell r="T349">
            <v>1651.4</v>
          </cell>
          <cell r="U349">
            <v>1689</v>
          </cell>
          <cell r="V349">
            <v>1713.4</v>
          </cell>
          <cell r="W349">
            <v>1762.9</v>
          </cell>
          <cell r="X349">
            <v>1805.6</v>
          </cell>
          <cell r="Y349">
            <v>1889.3</v>
          </cell>
          <cell r="Z349">
            <v>1942.7</v>
          </cell>
          <cell r="AA349">
            <v>1992.6</v>
          </cell>
          <cell r="AB349">
            <v>2044.9</v>
          </cell>
          <cell r="AC349">
            <v>2078.3000000000002</v>
          </cell>
          <cell r="AD349">
            <v>2084.9</v>
          </cell>
          <cell r="AE349">
            <v>2105.9</v>
          </cell>
        </row>
        <row r="350">
          <cell r="A350" t="str">
            <v>United KingdomFrom 20 to 64 years</v>
          </cell>
          <cell r="B350" t="str">
            <v>United Kingdom</v>
          </cell>
          <cell r="C350" t="str">
            <v>From 20 to 64 years</v>
          </cell>
          <cell r="D350">
            <v>34302.699999999997</v>
          </cell>
          <cell r="E350">
            <v>34532</v>
          </cell>
          <cell r="F350">
            <v>34683.5</v>
          </cell>
          <cell r="G350">
            <v>34850.400000000001</v>
          </cell>
          <cell r="H350">
            <v>35038.800000000003</v>
          </cell>
          <cell r="I350">
            <v>35410.199999999997</v>
          </cell>
          <cell r="J350">
            <v>35749.5</v>
          </cell>
          <cell r="K350">
            <v>36036.6</v>
          </cell>
          <cell r="L350">
            <v>36318.9</v>
          </cell>
          <cell r="M350">
            <v>36583.199999999997</v>
          </cell>
          <cell r="N350">
            <v>36737.300000000003</v>
          </cell>
          <cell r="O350">
            <v>36982.1</v>
          </cell>
          <cell r="Q350" t="str">
            <v>United KingdomFrom 20 to 64 years</v>
          </cell>
          <cell r="R350" t="str">
            <v>United Kingdom</v>
          </cell>
          <cell r="S350" t="str">
            <v>From 20 to 64 years</v>
          </cell>
          <cell r="T350">
            <v>16952.099999999999</v>
          </cell>
          <cell r="U350">
            <v>17067.7</v>
          </cell>
          <cell r="V350">
            <v>17141.400000000001</v>
          </cell>
          <cell r="W350">
            <v>17230.8</v>
          </cell>
          <cell r="X350">
            <v>17320.3</v>
          </cell>
          <cell r="Y350">
            <v>17528.400000000001</v>
          </cell>
          <cell r="Z350">
            <v>17695.099999999999</v>
          </cell>
          <cell r="AA350">
            <v>17836.8</v>
          </cell>
          <cell r="AB350">
            <v>17984.599999999999</v>
          </cell>
          <cell r="AC350">
            <v>18124.099999999999</v>
          </cell>
          <cell r="AD350">
            <v>18242.400000000001</v>
          </cell>
          <cell r="AE350">
            <v>18368</v>
          </cell>
        </row>
        <row r="351">
          <cell r="A351" t="str">
            <v>United KingdomFrom 25 to 29 years</v>
          </cell>
          <cell r="B351" t="str">
            <v>United Kingdom</v>
          </cell>
          <cell r="C351" t="str">
            <v>From 25 to 29 years</v>
          </cell>
          <cell r="D351">
            <v>4014.2</v>
          </cell>
          <cell r="E351">
            <v>3879.8</v>
          </cell>
          <cell r="F351">
            <v>3744.3</v>
          </cell>
          <cell r="G351">
            <v>3645.4</v>
          </cell>
          <cell r="H351">
            <v>3627.7</v>
          </cell>
          <cell r="I351">
            <v>3707.3</v>
          </cell>
          <cell r="J351">
            <v>3804.1</v>
          </cell>
          <cell r="K351">
            <v>3907.5</v>
          </cell>
          <cell r="L351">
            <v>4046.1</v>
          </cell>
          <cell r="M351">
            <v>4169.3</v>
          </cell>
          <cell r="N351">
            <v>4238.6000000000004</v>
          </cell>
          <cell r="O351">
            <v>4343.3</v>
          </cell>
          <cell r="Q351" t="str">
            <v>United KingdomFrom 25 to 29 years</v>
          </cell>
          <cell r="R351" t="str">
            <v>United Kingdom</v>
          </cell>
          <cell r="S351" t="str">
            <v>From 25 to 29 years</v>
          </cell>
          <cell r="T351">
            <v>1984.2</v>
          </cell>
          <cell r="U351">
            <v>1923.4</v>
          </cell>
          <cell r="V351">
            <v>1863.1</v>
          </cell>
          <cell r="W351">
            <v>1814.1</v>
          </cell>
          <cell r="X351">
            <v>1801.9</v>
          </cell>
          <cell r="Y351">
            <v>1841.7</v>
          </cell>
          <cell r="Z351">
            <v>1892.4</v>
          </cell>
          <cell r="AA351">
            <v>1948.5</v>
          </cell>
          <cell r="AB351">
            <v>2021.9</v>
          </cell>
          <cell r="AC351">
            <v>2089.8000000000002</v>
          </cell>
          <cell r="AD351">
            <v>2153</v>
          </cell>
          <cell r="AE351">
            <v>2209.1999999999998</v>
          </cell>
        </row>
        <row r="352">
          <cell r="A352" t="str">
            <v>United KingdomFrom 30 to 34 years</v>
          </cell>
          <cell r="B352" t="str">
            <v>United Kingdom</v>
          </cell>
          <cell r="C352" t="str">
            <v>From 30 to 34 years</v>
          </cell>
          <cell r="D352">
            <v>4561.8</v>
          </cell>
          <cell r="E352">
            <v>4526.3999999999996</v>
          </cell>
          <cell r="F352">
            <v>4463.1000000000004</v>
          </cell>
          <cell r="G352">
            <v>4378.3</v>
          </cell>
          <cell r="H352">
            <v>4259.3</v>
          </cell>
          <cell r="I352">
            <v>4138.6000000000004</v>
          </cell>
          <cell r="J352">
            <v>3997.9</v>
          </cell>
          <cell r="K352">
            <v>3877.9</v>
          </cell>
          <cell r="L352">
            <v>3802.1</v>
          </cell>
          <cell r="M352">
            <v>3800.4</v>
          </cell>
          <cell r="N352">
            <v>3864.4</v>
          </cell>
          <cell r="O352">
            <v>3956.3</v>
          </cell>
          <cell r="Q352" t="str">
            <v>United KingdomFrom 30 to 34 years</v>
          </cell>
          <cell r="R352" t="str">
            <v>United Kingdom</v>
          </cell>
          <cell r="S352" t="str">
            <v>From 30 to 34 years</v>
          </cell>
          <cell r="T352">
            <v>2252.6</v>
          </cell>
          <cell r="U352">
            <v>2237.3000000000002</v>
          </cell>
          <cell r="V352">
            <v>2203</v>
          </cell>
          <cell r="W352">
            <v>2160</v>
          </cell>
          <cell r="X352">
            <v>2105.1</v>
          </cell>
          <cell r="Y352">
            <v>2049.5</v>
          </cell>
          <cell r="Z352">
            <v>1980.3</v>
          </cell>
          <cell r="AA352">
            <v>1923.6</v>
          </cell>
          <cell r="AB352">
            <v>1883.9</v>
          </cell>
          <cell r="AC352">
            <v>1881.1</v>
          </cell>
          <cell r="AD352">
            <v>1934.8</v>
          </cell>
          <cell r="AE352">
            <v>1985</v>
          </cell>
        </row>
        <row r="353">
          <cell r="A353" t="str">
            <v>United KingdomFrom 35 to 39 years</v>
          </cell>
          <cell r="B353" t="str">
            <v>United Kingdom</v>
          </cell>
          <cell r="C353" t="str">
            <v>From 35 to 39 years</v>
          </cell>
          <cell r="D353">
            <v>4558.3999999999996</v>
          </cell>
          <cell r="E353">
            <v>4624.8</v>
          </cell>
          <cell r="F353">
            <v>4674.1000000000004</v>
          </cell>
          <cell r="G353">
            <v>4683.8999999999996</v>
          </cell>
          <cell r="H353">
            <v>4661.5</v>
          </cell>
          <cell r="I353">
            <v>4613.1000000000004</v>
          </cell>
          <cell r="J353">
            <v>4560.3</v>
          </cell>
          <cell r="K353">
            <v>4493.3999999999996</v>
          </cell>
          <cell r="L353">
            <v>4406.2</v>
          </cell>
          <cell r="M353">
            <v>4301.5</v>
          </cell>
          <cell r="N353">
            <v>4170.1000000000004</v>
          </cell>
          <cell r="O353">
            <v>4037.9</v>
          </cell>
          <cell r="Q353" t="str">
            <v>United KingdomFrom 35 to 39 years</v>
          </cell>
          <cell r="R353" t="str">
            <v>United Kingdom</v>
          </cell>
          <cell r="S353" t="str">
            <v>From 35 to 39 years</v>
          </cell>
          <cell r="T353">
            <v>2248.5</v>
          </cell>
          <cell r="U353">
            <v>2281.5</v>
          </cell>
          <cell r="V353">
            <v>2308</v>
          </cell>
          <cell r="W353">
            <v>2317.6999999999998</v>
          </cell>
          <cell r="X353">
            <v>2304.1999999999998</v>
          </cell>
          <cell r="Y353">
            <v>2283.3000000000002</v>
          </cell>
          <cell r="Z353">
            <v>2254.9</v>
          </cell>
          <cell r="AA353">
            <v>2216.8000000000002</v>
          </cell>
          <cell r="AB353">
            <v>2174.5</v>
          </cell>
          <cell r="AC353">
            <v>2124.3000000000002</v>
          </cell>
          <cell r="AD353">
            <v>2064.3000000000002</v>
          </cell>
          <cell r="AE353">
            <v>2004.7</v>
          </cell>
        </row>
        <row r="354">
          <cell r="A354" t="str">
            <v>United KingdomFrom 40 to 44 years</v>
          </cell>
          <cell r="B354" t="str">
            <v>United Kingdom</v>
          </cell>
          <cell r="C354" t="str">
            <v>From 40 to 44 years</v>
          </cell>
          <cell r="D354">
            <v>4033.9</v>
          </cell>
          <cell r="E354">
            <v>4140.3999999999996</v>
          </cell>
          <cell r="F354">
            <v>4249.8999999999996</v>
          </cell>
          <cell r="G354">
            <v>4349</v>
          </cell>
          <cell r="H354">
            <v>4451.3999999999996</v>
          </cell>
          <cell r="I354">
            <v>4564.8</v>
          </cell>
          <cell r="J354">
            <v>4634.1000000000004</v>
          </cell>
          <cell r="K354">
            <v>4674.3999999999996</v>
          </cell>
          <cell r="L354">
            <v>4683.5</v>
          </cell>
          <cell r="M354">
            <v>4670.6000000000004</v>
          </cell>
          <cell r="N354">
            <v>4603.3999999999996</v>
          </cell>
          <cell r="O354">
            <v>4555.6000000000004</v>
          </cell>
          <cell r="Q354" t="str">
            <v>United KingdomFrom 40 to 44 years</v>
          </cell>
          <cell r="R354" t="str">
            <v>United Kingdom</v>
          </cell>
          <cell r="S354" t="str">
            <v>From 40 to 44 years</v>
          </cell>
          <cell r="T354">
            <v>1996.7</v>
          </cell>
          <cell r="U354">
            <v>2048.8000000000002</v>
          </cell>
          <cell r="V354">
            <v>2103</v>
          </cell>
          <cell r="W354">
            <v>2150.1</v>
          </cell>
          <cell r="X354">
            <v>2195</v>
          </cell>
          <cell r="Y354">
            <v>2251.9</v>
          </cell>
          <cell r="Z354">
            <v>2286.6</v>
          </cell>
          <cell r="AA354">
            <v>2309.9</v>
          </cell>
          <cell r="AB354">
            <v>2319.4</v>
          </cell>
          <cell r="AC354">
            <v>2315.3000000000002</v>
          </cell>
          <cell r="AD354">
            <v>2278.6999999999998</v>
          </cell>
          <cell r="AE354">
            <v>2254.1999999999998</v>
          </cell>
        </row>
        <row r="355">
          <cell r="A355" t="str">
            <v>United KingdomFrom 45 to 49 years</v>
          </cell>
          <cell r="B355" t="str">
            <v>United Kingdom</v>
          </cell>
          <cell r="C355" t="str">
            <v>From 45 to 49 years</v>
          </cell>
          <cell r="D355">
            <v>3719.3</v>
          </cell>
          <cell r="E355">
            <v>3732.2</v>
          </cell>
          <cell r="F355">
            <v>3768.7</v>
          </cell>
          <cell r="G355">
            <v>3836.5</v>
          </cell>
          <cell r="H355">
            <v>3909.3</v>
          </cell>
          <cell r="I355">
            <v>4014.2</v>
          </cell>
          <cell r="J355">
            <v>4129.8999999999996</v>
          </cell>
          <cell r="K355">
            <v>4232.8</v>
          </cell>
          <cell r="L355">
            <v>4325.7</v>
          </cell>
          <cell r="M355">
            <v>4425.3999999999996</v>
          </cell>
          <cell r="N355">
            <v>4526.3</v>
          </cell>
          <cell r="O355">
            <v>4590.7</v>
          </cell>
          <cell r="Q355" t="str">
            <v>United KingdomFrom 45 to 49 years</v>
          </cell>
          <cell r="R355" t="str">
            <v>United Kingdom</v>
          </cell>
          <cell r="S355" t="str">
            <v>From 45 to 49 years</v>
          </cell>
          <cell r="T355">
            <v>1841.9</v>
          </cell>
          <cell r="U355">
            <v>1848.8</v>
          </cell>
          <cell r="V355">
            <v>1863.5</v>
          </cell>
          <cell r="W355">
            <v>1896.4</v>
          </cell>
          <cell r="X355">
            <v>1934.4</v>
          </cell>
          <cell r="Y355">
            <v>1985.1</v>
          </cell>
          <cell r="Z355">
            <v>2042</v>
          </cell>
          <cell r="AA355">
            <v>2090.6999999999998</v>
          </cell>
          <cell r="AB355">
            <v>2129.1</v>
          </cell>
          <cell r="AC355">
            <v>2175</v>
          </cell>
          <cell r="AD355">
            <v>2221</v>
          </cell>
          <cell r="AE355">
            <v>2252.8000000000002</v>
          </cell>
        </row>
        <row r="356">
          <cell r="A356" t="str">
            <v>United KingdomFrom 50 to 54 years</v>
          </cell>
          <cell r="B356" t="str">
            <v>United Kingdom</v>
          </cell>
          <cell r="C356" t="str">
            <v>From 50 to 54 years</v>
          </cell>
          <cell r="D356">
            <v>3993.9</v>
          </cell>
          <cell r="E356">
            <v>4000.2</v>
          </cell>
          <cell r="F356">
            <v>3863.5</v>
          </cell>
          <cell r="G356">
            <v>3740.2</v>
          </cell>
          <cell r="H356">
            <v>3680.9</v>
          </cell>
          <cell r="I356">
            <v>3651</v>
          </cell>
          <cell r="J356">
            <v>3667.1</v>
          </cell>
          <cell r="K356">
            <v>3714.1</v>
          </cell>
          <cell r="L356">
            <v>3788.4</v>
          </cell>
          <cell r="M356">
            <v>3864.6</v>
          </cell>
          <cell r="N356">
            <v>3960.1</v>
          </cell>
          <cell r="O356">
            <v>4069.3</v>
          </cell>
          <cell r="Q356" t="str">
            <v>United KingdomFrom 50 to 54 years</v>
          </cell>
          <cell r="R356" t="str">
            <v>United Kingdom</v>
          </cell>
          <cell r="S356" t="str">
            <v>From 50 to 54 years</v>
          </cell>
          <cell r="T356">
            <v>1979</v>
          </cell>
          <cell r="U356">
            <v>1980.9</v>
          </cell>
          <cell r="V356">
            <v>1910.1</v>
          </cell>
          <cell r="W356">
            <v>1849.2</v>
          </cell>
          <cell r="X356">
            <v>1818.2</v>
          </cell>
          <cell r="Y356">
            <v>1802.9</v>
          </cell>
          <cell r="Z356">
            <v>1809.6</v>
          </cell>
          <cell r="AA356">
            <v>1831.5</v>
          </cell>
          <cell r="AB356">
            <v>1869.6</v>
          </cell>
          <cell r="AC356">
            <v>1909.3</v>
          </cell>
          <cell r="AD356">
            <v>1952</v>
          </cell>
          <cell r="AE356">
            <v>2003.3</v>
          </cell>
        </row>
        <row r="357">
          <cell r="A357" t="str">
            <v>United KingdomFrom 55 to 59 years</v>
          </cell>
          <cell r="B357" t="str">
            <v>United Kingdom</v>
          </cell>
          <cell r="C357" t="str">
            <v>From 55 to 59 years</v>
          </cell>
          <cell r="D357">
            <v>3217.4</v>
          </cell>
          <cell r="E357">
            <v>3349.5</v>
          </cell>
          <cell r="F357">
            <v>3590.8</v>
          </cell>
          <cell r="G357">
            <v>3755.6</v>
          </cell>
          <cell r="H357">
            <v>3839.7</v>
          </cell>
          <cell r="I357">
            <v>3880.4</v>
          </cell>
          <cell r="J357">
            <v>3863.2</v>
          </cell>
          <cell r="K357">
            <v>3725.3</v>
          </cell>
          <cell r="L357">
            <v>3621</v>
          </cell>
          <cell r="M357">
            <v>3571.8</v>
          </cell>
          <cell r="N357">
            <v>3548.4</v>
          </cell>
          <cell r="O357">
            <v>3567.6</v>
          </cell>
          <cell r="Q357" t="str">
            <v>United KingdomFrom 55 to 59 years</v>
          </cell>
          <cell r="R357" t="str">
            <v>United Kingdom</v>
          </cell>
          <cell r="S357" t="str">
            <v>From 55 to 59 years</v>
          </cell>
          <cell r="T357">
            <v>1589.6</v>
          </cell>
          <cell r="U357">
            <v>1654.9</v>
          </cell>
          <cell r="V357">
            <v>1772.9</v>
          </cell>
          <cell r="W357">
            <v>1854.1</v>
          </cell>
          <cell r="X357">
            <v>1893.3</v>
          </cell>
          <cell r="Y357">
            <v>1912.8</v>
          </cell>
          <cell r="Z357">
            <v>1902</v>
          </cell>
          <cell r="AA357">
            <v>1831.9</v>
          </cell>
          <cell r="AB357">
            <v>1781</v>
          </cell>
          <cell r="AC357">
            <v>1756.4</v>
          </cell>
          <cell r="AD357">
            <v>1743.7</v>
          </cell>
          <cell r="AE357">
            <v>1753.6</v>
          </cell>
        </row>
        <row r="358">
          <cell r="A358" t="str">
            <v>United KingdomFrom 60 to 64 years</v>
          </cell>
          <cell r="B358" t="str">
            <v>United Kingdom</v>
          </cell>
          <cell r="C358" t="str">
            <v>From 60 to 64 years</v>
          </cell>
          <cell r="D358">
            <v>2878.8</v>
          </cell>
          <cell r="E358">
            <v>2869.7</v>
          </cell>
          <cell r="F358">
            <v>2873.8</v>
          </cell>
          <cell r="G358">
            <v>2922.7</v>
          </cell>
          <cell r="H358">
            <v>2996</v>
          </cell>
          <cell r="I358">
            <v>3095.2</v>
          </cell>
          <cell r="J358">
            <v>3243.2</v>
          </cell>
          <cell r="K358">
            <v>3462.2</v>
          </cell>
          <cell r="L358">
            <v>3606</v>
          </cell>
          <cell r="M358">
            <v>3682</v>
          </cell>
          <cell r="N358">
            <v>3716.9</v>
          </cell>
          <cell r="O358">
            <v>3699.3</v>
          </cell>
          <cell r="Q358" t="str">
            <v>United KingdomFrom 60 to 64 years</v>
          </cell>
          <cell r="R358" t="str">
            <v>United Kingdom</v>
          </cell>
          <cell r="S358" t="str">
            <v>From 60 to 64 years</v>
          </cell>
          <cell r="T358">
            <v>1408.1</v>
          </cell>
          <cell r="U358">
            <v>1403.2</v>
          </cell>
          <cell r="V358">
            <v>1404.4</v>
          </cell>
          <cell r="W358">
            <v>1426.6</v>
          </cell>
          <cell r="X358">
            <v>1462.5</v>
          </cell>
          <cell r="Y358">
            <v>1511.9</v>
          </cell>
          <cell r="Z358">
            <v>1584.7</v>
          </cell>
          <cell r="AA358">
            <v>1691.3</v>
          </cell>
          <cell r="AB358">
            <v>1760.3</v>
          </cell>
          <cell r="AC358">
            <v>1794.7</v>
          </cell>
          <cell r="AD358">
            <v>1809.9</v>
          </cell>
          <cell r="AE358">
            <v>1799.2</v>
          </cell>
        </row>
        <row r="359">
          <cell r="A359" t="str">
            <v>United KingdomFrom 65 to 69 years</v>
          </cell>
          <cell r="B359" t="str">
            <v>United Kingdom</v>
          </cell>
          <cell r="C359" t="str">
            <v>From 65 to 69 years</v>
          </cell>
          <cell r="D359">
            <v>2581.6999999999998</v>
          </cell>
          <cell r="E359">
            <v>2583.3000000000002</v>
          </cell>
          <cell r="F359">
            <v>2598.9</v>
          </cell>
          <cell r="G359">
            <v>2628.9</v>
          </cell>
          <cell r="H359">
            <v>2665.4</v>
          </cell>
          <cell r="I359">
            <v>2684.3</v>
          </cell>
          <cell r="J359">
            <v>2670.8</v>
          </cell>
          <cell r="K359">
            <v>2680.7</v>
          </cell>
          <cell r="L359">
            <v>2741.2</v>
          </cell>
          <cell r="M359">
            <v>2811.8</v>
          </cell>
          <cell r="N359">
            <v>2900.2</v>
          </cell>
          <cell r="O359">
            <v>3035.7</v>
          </cell>
          <cell r="Q359" t="str">
            <v>United KingdomFrom 65 to 69 years</v>
          </cell>
          <cell r="R359" t="str">
            <v>United Kingdom</v>
          </cell>
          <cell r="S359" t="str">
            <v>From 65 to 69 years</v>
          </cell>
          <cell r="T359">
            <v>1228.2</v>
          </cell>
          <cell r="U359">
            <v>1234.0999999999999</v>
          </cell>
          <cell r="V359">
            <v>1244.9000000000001</v>
          </cell>
          <cell r="W359">
            <v>1261.4000000000001</v>
          </cell>
          <cell r="X359">
            <v>1279.2</v>
          </cell>
          <cell r="Y359">
            <v>1287.8</v>
          </cell>
          <cell r="Z359">
            <v>1282.8</v>
          </cell>
          <cell r="AA359">
            <v>1288</v>
          </cell>
          <cell r="AB359">
            <v>1318.9</v>
          </cell>
          <cell r="AC359">
            <v>1355.7</v>
          </cell>
          <cell r="AD359">
            <v>1395.3</v>
          </cell>
          <cell r="AE359">
            <v>1462.6</v>
          </cell>
        </row>
        <row r="360">
          <cell r="A360" t="str">
            <v>IcelandFrom 15 to 19 years</v>
          </cell>
          <cell r="B360" t="str">
            <v>Iceland</v>
          </cell>
          <cell r="C360" t="str">
            <v>From 15 to 19 years</v>
          </cell>
          <cell r="D360">
            <v>17.100000000000001</v>
          </cell>
          <cell r="E360">
            <v>16.5</v>
          </cell>
          <cell r="F360">
            <v>15.9</v>
          </cell>
          <cell r="G360">
            <v>15.6</v>
          </cell>
          <cell r="H360">
            <v>16.100000000000001</v>
          </cell>
          <cell r="I360">
            <v>16.600000000000001</v>
          </cell>
          <cell r="J360">
            <v>17.3</v>
          </cell>
          <cell r="K360">
            <v>18.100000000000001</v>
          </cell>
          <cell r="L360">
            <v>18.5</v>
          </cell>
          <cell r="M360">
            <v>18.600000000000001</v>
          </cell>
          <cell r="N360">
            <v>18.5</v>
          </cell>
          <cell r="O360">
            <v>18.3</v>
          </cell>
          <cell r="Q360" t="str">
            <v>IcelandFrom 15 to 19 years</v>
          </cell>
          <cell r="R360" t="str">
            <v>Iceland</v>
          </cell>
          <cell r="S360" t="str">
            <v>From 15 to 19 years</v>
          </cell>
          <cell r="T360">
            <v>8.8000000000000007</v>
          </cell>
          <cell r="U360">
            <v>8.4</v>
          </cell>
          <cell r="V360">
            <v>8</v>
          </cell>
          <cell r="W360">
            <v>8.1</v>
          </cell>
          <cell r="X360">
            <v>8.3000000000000007</v>
          </cell>
          <cell r="Y360">
            <v>8.6</v>
          </cell>
          <cell r="Z360">
            <v>8.9</v>
          </cell>
          <cell r="AA360">
            <v>9.4</v>
          </cell>
          <cell r="AB360">
            <v>9.6</v>
          </cell>
          <cell r="AC360">
            <v>9.6</v>
          </cell>
          <cell r="AD360">
            <v>9.5</v>
          </cell>
          <cell r="AE360">
            <v>9.4</v>
          </cell>
        </row>
        <row r="361">
          <cell r="A361" t="str">
            <v>IcelandFrom 20 to 24 years</v>
          </cell>
          <cell r="B361" t="str">
            <v>Iceland</v>
          </cell>
          <cell r="C361" t="str">
            <v>From 20 to 24 years</v>
          </cell>
          <cell r="D361">
            <v>20</v>
          </cell>
          <cell r="E361">
            <v>20.2</v>
          </cell>
          <cell r="F361">
            <v>20.5</v>
          </cell>
          <cell r="G361">
            <v>20.8</v>
          </cell>
          <cell r="H361">
            <v>19.899999999999999</v>
          </cell>
          <cell r="I361">
            <v>19.899999999999999</v>
          </cell>
          <cell r="J361">
            <v>20</v>
          </cell>
          <cell r="K361">
            <v>20.6</v>
          </cell>
          <cell r="L361">
            <v>21.6</v>
          </cell>
          <cell r="M361">
            <v>21.7</v>
          </cell>
          <cell r="N361">
            <v>22.1</v>
          </cell>
          <cell r="O361">
            <v>22.6</v>
          </cell>
          <cell r="Q361" t="str">
            <v>IcelandFrom 20 to 24 years</v>
          </cell>
          <cell r="R361" t="str">
            <v>Iceland</v>
          </cell>
          <cell r="S361" t="str">
            <v>From 20 to 24 years</v>
          </cell>
          <cell r="T361">
            <v>10.3</v>
          </cell>
          <cell r="U361">
            <v>10.4</v>
          </cell>
          <cell r="V361">
            <v>10.5</v>
          </cell>
          <cell r="W361">
            <v>10.8</v>
          </cell>
          <cell r="X361">
            <v>10.199999999999999</v>
          </cell>
          <cell r="Y361">
            <v>10.3</v>
          </cell>
          <cell r="Z361">
            <v>10.5</v>
          </cell>
          <cell r="AA361">
            <v>10.7</v>
          </cell>
          <cell r="AB361">
            <v>11.2</v>
          </cell>
          <cell r="AC361">
            <v>11.2</v>
          </cell>
          <cell r="AD361">
            <v>11.2</v>
          </cell>
          <cell r="AE361">
            <v>11.6</v>
          </cell>
        </row>
        <row r="362">
          <cell r="A362" t="str">
            <v>IcelandFrom 20 to 64 years</v>
          </cell>
          <cell r="B362" t="str">
            <v>Iceland</v>
          </cell>
          <cell r="C362" t="str">
            <v>From 20 to 64 years</v>
          </cell>
          <cell r="D362">
            <v>155.30000000000001</v>
          </cell>
          <cell r="E362">
            <v>158.19999999999999</v>
          </cell>
          <cell r="F362">
            <v>160.69999999999999</v>
          </cell>
          <cell r="G362">
            <v>163.69999999999999</v>
          </cell>
          <cell r="H362">
            <v>164.8</v>
          </cell>
          <cell r="I362">
            <v>167.1</v>
          </cell>
          <cell r="J362">
            <v>174.2</v>
          </cell>
          <cell r="K362">
            <v>181</v>
          </cell>
          <cell r="L362">
            <v>185.6</v>
          </cell>
          <cell r="M362">
            <v>185.3</v>
          </cell>
          <cell r="N362">
            <v>184.6</v>
          </cell>
          <cell r="O362">
            <v>184.6</v>
          </cell>
          <cell r="Q362" t="str">
            <v>IcelandFrom 20 to 64 years</v>
          </cell>
          <cell r="R362" t="str">
            <v>Iceland</v>
          </cell>
          <cell r="S362" t="str">
            <v>From 20 to 64 years</v>
          </cell>
          <cell r="T362">
            <v>78.599999999999994</v>
          </cell>
          <cell r="U362">
            <v>80.400000000000006</v>
          </cell>
          <cell r="V362">
            <v>81.7</v>
          </cell>
          <cell r="W362">
            <v>82.7</v>
          </cell>
          <cell r="X362">
            <v>83.3</v>
          </cell>
          <cell r="Y362">
            <v>84.8</v>
          </cell>
          <cell r="Z362">
            <v>90.2</v>
          </cell>
          <cell r="AA362">
            <v>94.3</v>
          </cell>
          <cell r="AB362">
            <v>96.5</v>
          </cell>
          <cell r="AC362">
            <v>94.9</v>
          </cell>
          <cell r="AD362">
            <v>93.2</v>
          </cell>
          <cell r="AE362">
            <v>93</v>
          </cell>
        </row>
        <row r="363">
          <cell r="A363" t="str">
            <v>IcelandFrom 25 to 29 years</v>
          </cell>
          <cell r="B363" t="str">
            <v>Iceland</v>
          </cell>
          <cell r="C363" t="str">
            <v>From 25 to 29 years</v>
          </cell>
          <cell r="D363">
            <v>19.5</v>
          </cell>
          <cell r="E363">
            <v>19.899999999999999</v>
          </cell>
          <cell r="F363">
            <v>20.2</v>
          </cell>
          <cell r="G363">
            <v>19</v>
          </cell>
          <cell r="H363">
            <v>19.2</v>
          </cell>
          <cell r="I363">
            <v>19.8</v>
          </cell>
          <cell r="J363">
            <v>20.8</v>
          </cell>
          <cell r="K363">
            <v>22.4</v>
          </cell>
          <cell r="L363">
            <v>23.8</v>
          </cell>
          <cell r="M363">
            <v>23.3</v>
          </cell>
          <cell r="N363">
            <v>22.4</v>
          </cell>
          <cell r="O363">
            <v>21.5</v>
          </cell>
          <cell r="Q363" t="str">
            <v>IcelandFrom 25 to 29 years</v>
          </cell>
          <cell r="R363" t="str">
            <v>Iceland</v>
          </cell>
          <cell r="S363" t="str">
            <v>From 25 to 29 years</v>
          </cell>
          <cell r="T363">
            <v>10</v>
          </cell>
          <cell r="U363">
            <v>10.3</v>
          </cell>
          <cell r="V363">
            <v>10.3</v>
          </cell>
          <cell r="W363">
            <v>9.4</v>
          </cell>
          <cell r="X363">
            <v>9.6</v>
          </cell>
          <cell r="Y363">
            <v>10</v>
          </cell>
          <cell r="Z363">
            <v>10.8</v>
          </cell>
          <cell r="AA363">
            <v>11.7</v>
          </cell>
          <cell r="AB363">
            <v>12.5</v>
          </cell>
          <cell r="AC363">
            <v>11.9</v>
          </cell>
          <cell r="AD363">
            <v>11.2</v>
          </cell>
          <cell r="AE363">
            <v>10.8</v>
          </cell>
        </row>
        <row r="364">
          <cell r="A364" t="str">
            <v>IcelandFrom 30 to 34 years</v>
          </cell>
          <cell r="B364" t="str">
            <v>Iceland</v>
          </cell>
          <cell r="C364" t="str">
            <v>From 30 to 34 years</v>
          </cell>
          <cell r="D364">
            <v>19.3</v>
          </cell>
          <cell r="E364">
            <v>18.8</v>
          </cell>
          <cell r="F364">
            <v>19</v>
          </cell>
          <cell r="G364">
            <v>19.600000000000001</v>
          </cell>
          <cell r="H364">
            <v>20.100000000000001</v>
          </cell>
          <cell r="I364">
            <v>19.399999999999999</v>
          </cell>
          <cell r="J364">
            <v>20.9</v>
          </cell>
          <cell r="K364">
            <v>21.6</v>
          </cell>
          <cell r="L364">
            <v>21.7</v>
          </cell>
          <cell r="M364">
            <v>21.5</v>
          </cell>
          <cell r="N364">
            <v>21.7</v>
          </cell>
          <cell r="O364">
            <v>21.8</v>
          </cell>
          <cell r="Q364" t="str">
            <v>IcelandFrom 30 to 34 years</v>
          </cell>
          <cell r="R364" t="str">
            <v>Iceland</v>
          </cell>
          <cell r="S364" t="str">
            <v>From 30 to 34 years</v>
          </cell>
          <cell r="T364">
            <v>9.6</v>
          </cell>
          <cell r="U364">
            <v>9.4</v>
          </cell>
          <cell r="V364">
            <v>9.6</v>
          </cell>
          <cell r="W364">
            <v>9.9</v>
          </cell>
          <cell r="X364">
            <v>10</v>
          </cell>
          <cell r="Y364">
            <v>9.6999999999999993</v>
          </cell>
          <cell r="Z364">
            <v>10.9</v>
          </cell>
          <cell r="AA364">
            <v>11.4</v>
          </cell>
          <cell r="AB364">
            <v>11.4</v>
          </cell>
          <cell r="AC364">
            <v>11.2</v>
          </cell>
          <cell r="AD364">
            <v>11</v>
          </cell>
          <cell r="AE364">
            <v>11</v>
          </cell>
        </row>
        <row r="365">
          <cell r="A365" t="str">
            <v>IcelandFrom 35 to 39 years</v>
          </cell>
          <cell r="B365" t="str">
            <v>Iceland</v>
          </cell>
          <cell r="C365" t="str">
            <v>From 35 to 39 years</v>
          </cell>
          <cell r="D365">
            <v>20.8</v>
          </cell>
          <cell r="E365">
            <v>20.8</v>
          </cell>
          <cell r="F365">
            <v>20.8</v>
          </cell>
          <cell r="G365">
            <v>21</v>
          </cell>
          <cell r="H365">
            <v>20.2</v>
          </cell>
          <cell r="I365">
            <v>19.899999999999999</v>
          </cell>
          <cell r="J365">
            <v>20.3</v>
          </cell>
          <cell r="K365">
            <v>20.9</v>
          </cell>
          <cell r="L365">
            <v>21.6</v>
          </cell>
          <cell r="M365">
            <v>21.5</v>
          </cell>
          <cell r="N365">
            <v>21.3</v>
          </cell>
          <cell r="O365">
            <v>21.3</v>
          </cell>
          <cell r="Q365" t="str">
            <v>IcelandFrom 35 to 39 years</v>
          </cell>
          <cell r="R365" t="str">
            <v>Iceland</v>
          </cell>
          <cell r="S365" t="str">
            <v>From 35 to 39 years</v>
          </cell>
          <cell r="T365">
            <v>10.3</v>
          </cell>
          <cell r="U365">
            <v>10.199999999999999</v>
          </cell>
          <cell r="V365">
            <v>10.4</v>
          </cell>
          <cell r="W365">
            <v>10.4</v>
          </cell>
          <cell r="X365">
            <v>10.3</v>
          </cell>
          <cell r="Y365">
            <v>10.1</v>
          </cell>
          <cell r="Z365">
            <v>10.5</v>
          </cell>
          <cell r="AA365">
            <v>11</v>
          </cell>
          <cell r="AB365">
            <v>11.4</v>
          </cell>
          <cell r="AC365">
            <v>11.1</v>
          </cell>
          <cell r="AD365">
            <v>10.8</v>
          </cell>
          <cell r="AE365">
            <v>10.8</v>
          </cell>
        </row>
        <row r="366">
          <cell r="A366" t="str">
            <v>IcelandFrom 40 to 44 years</v>
          </cell>
          <cell r="B366" t="str">
            <v>Iceland</v>
          </cell>
          <cell r="C366" t="str">
            <v>From 40 to 44 years</v>
          </cell>
          <cell r="D366">
            <v>20.3</v>
          </cell>
          <cell r="E366">
            <v>21</v>
          </cell>
          <cell r="F366">
            <v>20.8</v>
          </cell>
          <cell r="G366">
            <v>21.2</v>
          </cell>
          <cell r="H366">
            <v>21.2</v>
          </cell>
          <cell r="I366">
            <v>21.4</v>
          </cell>
          <cell r="J366">
            <v>22.2</v>
          </cell>
          <cell r="K366">
            <v>22.8</v>
          </cell>
          <cell r="L366">
            <v>22.4</v>
          </cell>
          <cell r="M366">
            <v>21.6</v>
          </cell>
          <cell r="N366">
            <v>20.7</v>
          </cell>
          <cell r="O366">
            <v>20.100000000000001</v>
          </cell>
          <cell r="Q366" t="str">
            <v>IcelandFrom 40 to 44 years</v>
          </cell>
          <cell r="R366" t="str">
            <v>Iceland</v>
          </cell>
          <cell r="S366" t="str">
            <v>From 40 to 44 years</v>
          </cell>
          <cell r="T366">
            <v>10.4</v>
          </cell>
          <cell r="U366">
            <v>10.8</v>
          </cell>
          <cell r="V366">
            <v>10.6</v>
          </cell>
          <cell r="W366">
            <v>10.6</v>
          </cell>
          <cell r="X366">
            <v>10.5</v>
          </cell>
          <cell r="Y366">
            <v>10.7</v>
          </cell>
          <cell r="Z366">
            <v>11.3</v>
          </cell>
          <cell r="AA366">
            <v>11.8</v>
          </cell>
          <cell r="AB366">
            <v>11.4</v>
          </cell>
          <cell r="AC366">
            <v>10.9</v>
          </cell>
          <cell r="AD366">
            <v>10.4</v>
          </cell>
          <cell r="AE366">
            <v>10.199999999999999</v>
          </cell>
        </row>
        <row r="367">
          <cell r="A367" t="str">
            <v>IcelandFrom 45 to 49 years</v>
          </cell>
          <cell r="B367" t="str">
            <v>Iceland</v>
          </cell>
          <cell r="C367" t="str">
            <v>From 45 to 49 years</v>
          </cell>
          <cell r="D367">
            <v>18.2</v>
          </cell>
          <cell r="E367">
            <v>18.399999999999999</v>
          </cell>
          <cell r="F367">
            <v>19.2</v>
          </cell>
          <cell r="G367">
            <v>20</v>
          </cell>
          <cell r="H367">
            <v>20.399999999999999</v>
          </cell>
          <cell r="I367">
            <v>20.7</v>
          </cell>
          <cell r="J367">
            <v>21.6</v>
          </cell>
          <cell r="K367">
            <v>22.2</v>
          </cell>
          <cell r="L367">
            <v>22.5</v>
          </cell>
          <cell r="M367">
            <v>22.1</v>
          </cell>
          <cell r="N367">
            <v>21.7</v>
          </cell>
          <cell r="O367">
            <v>21.8</v>
          </cell>
          <cell r="Q367" t="str">
            <v>IcelandFrom 45 to 49 years</v>
          </cell>
          <cell r="R367" t="str">
            <v>Iceland</v>
          </cell>
          <cell r="S367" t="str">
            <v>From 45 to 49 years</v>
          </cell>
          <cell r="T367">
            <v>9.3000000000000007</v>
          </cell>
          <cell r="U367">
            <v>9.6</v>
          </cell>
          <cell r="V367">
            <v>9.8000000000000007</v>
          </cell>
          <cell r="W367">
            <v>10.1</v>
          </cell>
          <cell r="X367">
            <v>10.4</v>
          </cell>
          <cell r="Y367">
            <v>10.6</v>
          </cell>
          <cell r="Z367">
            <v>11.3</v>
          </cell>
          <cell r="AA367">
            <v>11.5</v>
          </cell>
          <cell r="AB367">
            <v>11.7</v>
          </cell>
          <cell r="AC367">
            <v>11.2</v>
          </cell>
          <cell r="AD367">
            <v>10.8</v>
          </cell>
          <cell r="AE367">
            <v>10.8</v>
          </cell>
        </row>
        <row r="368">
          <cell r="A368" t="str">
            <v>IcelandFrom 50 to 54 years</v>
          </cell>
          <cell r="B368" t="str">
            <v>Iceland</v>
          </cell>
          <cell r="C368" t="str">
            <v>From 50 to 54 years</v>
          </cell>
          <cell r="D368">
            <v>15.7</v>
          </cell>
          <cell r="E368">
            <v>16.3</v>
          </cell>
          <cell r="F368">
            <v>16.899999999999999</v>
          </cell>
          <cell r="G368">
            <v>17.2</v>
          </cell>
          <cell r="H368">
            <v>17.8</v>
          </cell>
          <cell r="I368">
            <v>18.399999999999999</v>
          </cell>
          <cell r="J368">
            <v>19.2</v>
          </cell>
          <cell r="K368">
            <v>20.100000000000001</v>
          </cell>
          <cell r="L368">
            <v>20.5</v>
          </cell>
          <cell r="M368">
            <v>20.9</v>
          </cell>
          <cell r="N368">
            <v>21.1</v>
          </cell>
          <cell r="O368">
            <v>21.1</v>
          </cell>
          <cell r="Q368" t="str">
            <v>IcelandFrom 50 to 54 years</v>
          </cell>
          <cell r="R368" t="str">
            <v>Iceland</v>
          </cell>
          <cell r="S368" t="str">
            <v>From 50 to 54 years</v>
          </cell>
          <cell r="T368">
            <v>8.1</v>
          </cell>
          <cell r="U368">
            <v>8.3000000000000007</v>
          </cell>
          <cell r="V368">
            <v>8.6</v>
          </cell>
          <cell r="W368">
            <v>8.8000000000000007</v>
          </cell>
          <cell r="X368">
            <v>9.1999999999999993</v>
          </cell>
          <cell r="Y368">
            <v>9.4</v>
          </cell>
          <cell r="Z368">
            <v>9.9</v>
          </cell>
          <cell r="AA368">
            <v>10.5</v>
          </cell>
          <cell r="AB368">
            <v>10.6</v>
          </cell>
          <cell r="AC368">
            <v>10.7</v>
          </cell>
          <cell r="AD368">
            <v>10.7</v>
          </cell>
          <cell r="AE368">
            <v>10.6</v>
          </cell>
        </row>
        <row r="369">
          <cell r="A369" t="str">
            <v>IcelandFrom 55 to 59 years</v>
          </cell>
          <cell r="B369" t="str">
            <v>Iceland</v>
          </cell>
          <cell r="C369" t="str">
            <v>From 55 to 59 years</v>
          </cell>
          <cell r="D369">
            <v>11.9</v>
          </cell>
          <cell r="E369">
            <v>13</v>
          </cell>
          <cell r="F369">
            <v>13.4</v>
          </cell>
          <cell r="G369">
            <v>14.4</v>
          </cell>
          <cell r="H369">
            <v>14.9</v>
          </cell>
          <cell r="I369">
            <v>15.6</v>
          </cell>
          <cell r="J369">
            <v>16.399999999999999</v>
          </cell>
          <cell r="K369">
            <v>17.100000000000001</v>
          </cell>
          <cell r="L369">
            <v>17.600000000000001</v>
          </cell>
          <cell r="M369">
            <v>18</v>
          </cell>
          <cell r="N369">
            <v>18.3</v>
          </cell>
          <cell r="O369">
            <v>18.5</v>
          </cell>
          <cell r="Q369" t="str">
            <v>IcelandFrom 55 to 59 years</v>
          </cell>
          <cell r="R369" t="str">
            <v>Iceland</v>
          </cell>
          <cell r="S369" t="str">
            <v>From 55 to 59 years</v>
          </cell>
          <cell r="T369">
            <v>5.8</v>
          </cell>
          <cell r="U369">
            <v>6.6</v>
          </cell>
          <cell r="V369">
            <v>6.8</v>
          </cell>
          <cell r="W369">
            <v>7.4</v>
          </cell>
          <cell r="X369">
            <v>7.7</v>
          </cell>
          <cell r="Y369">
            <v>8</v>
          </cell>
          <cell r="Z369">
            <v>8.5</v>
          </cell>
          <cell r="AA369">
            <v>8.8000000000000007</v>
          </cell>
          <cell r="AB369">
            <v>9.1</v>
          </cell>
          <cell r="AC369">
            <v>9.1999999999999993</v>
          </cell>
          <cell r="AD369">
            <v>9.3000000000000007</v>
          </cell>
          <cell r="AE369">
            <v>9.3000000000000007</v>
          </cell>
        </row>
        <row r="370">
          <cell r="A370" t="str">
            <v>IcelandFrom 60 to 64 years</v>
          </cell>
          <cell r="B370" t="str">
            <v>Iceland</v>
          </cell>
          <cell r="C370" t="str">
            <v>From 60 to 64 years</v>
          </cell>
          <cell r="D370">
            <v>9.6</v>
          </cell>
          <cell r="E370">
            <v>9.6999999999999993</v>
          </cell>
          <cell r="F370">
            <v>9.9</v>
          </cell>
          <cell r="G370">
            <v>10.4</v>
          </cell>
          <cell r="H370">
            <v>11.1</v>
          </cell>
          <cell r="I370">
            <v>11.9</v>
          </cell>
          <cell r="J370">
            <v>12.7</v>
          </cell>
          <cell r="K370">
            <v>13.4</v>
          </cell>
          <cell r="L370">
            <v>14.1</v>
          </cell>
          <cell r="M370">
            <v>14.8</v>
          </cell>
          <cell r="N370">
            <v>15.3</v>
          </cell>
          <cell r="O370">
            <v>15.9</v>
          </cell>
          <cell r="Q370" t="str">
            <v>IcelandFrom 60 to 64 years</v>
          </cell>
          <cell r="R370" t="str">
            <v>Iceland</v>
          </cell>
          <cell r="S370" t="str">
            <v>From 60 to 64 years</v>
          </cell>
          <cell r="T370">
            <v>4.7</v>
          </cell>
          <cell r="U370">
            <v>4.9000000000000004</v>
          </cell>
          <cell r="V370">
            <v>5</v>
          </cell>
          <cell r="W370">
            <v>5.2</v>
          </cell>
          <cell r="X370">
            <v>5.4</v>
          </cell>
          <cell r="Y370">
            <v>6</v>
          </cell>
          <cell r="Z370">
            <v>6.5</v>
          </cell>
          <cell r="AA370">
            <v>6.8</v>
          </cell>
          <cell r="AB370">
            <v>7.2</v>
          </cell>
          <cell r="AC370">
            <v>7.5</v>
          </cell>
          <cell r="AD370">
            <v>7.8</v>
          </cell>
          <cell r="AE370">
            <v>8.1</v>
          </cell>
        </row>
        <row r="371">
          <cell r="A371" t="str">
            <v>IcelandFrom 65 to 69 years</v>
          </cell>
          <cell r="B371" t="str">
            <v>Iceland</v>
          </cell>
          <cell r="C371" t="str">
            <v>From 65 to 69 years</v>
          </cell>
          <cell r="D371">
            <v>9.6</v>
          </cell>
          <cell r="E371">
            <v>9.3000000000000007</v>
          </cell>
          <cell r="F371">
            <v>9.1999999999999993</v>
          </cell>
          <cell r="G371">
            <v>9.1999999999999993</v>
          </cell>
          <cell r="H371">
            <v>9.1</v>
          </cell>
          <cell r="I371">
            <v>9.1</v>
          </cell>
          <cell r="J371">
            <v>9.3000000000000007</v>
          </cell>
          <cell r="K371">
            <v>9.5</v>
          </cell>
          <cell r="L371">
            <v>10</v>
          </cell>
          <cell r="M371">
            <v>10.7</v>
          </cell>
          <cell r="N371">
            <v>11.5</v>
          </cell>
          <cell r="O371">
            <v>12.2</v>
          </cell>
          <cell r="Q371" t="str">
            <v>IcelandFrom 65 to 69 years</v>
          </cell>
          <cell r="R371" t="str">
            <v>Iceland</v>
          </cell>
          <cell r="S371" t="str">
            <v>From 65 to 69 years</v>
          </cell>
          <cell r="T371">
            <v>4.7</v>
          </cell>
          <cell r="U371">
            <v>4.5</v>
          </cell>
          <cell r="V371">
            <v>4.5</v>
          </cell>
          <cell r="W371">
            <v>4.4000000000000004</v>
          </cell>
          <cell r="X371">
            <v>4.4000000000000004</v>
          </cell>
          <cell r="Y371">
            <v>4.5</v>
          </cell>
          <cell r="Z371">
            <v>4.5</v>
          </cell>
          <cell r="AA371">
            <v>4.5999999999999996</v>
          </cell>
          <cell r="AB371">
            <v>4.9000000000000004</v>
          </cell>
          <cell r="AC371">
            <v>5.2</v>
          </cell>
          <cell r="AD371">
            <v>5.6</v>
          </cell>
          <cell r="AE371">
            <v>6.1</v>
          </cell>
        </row>
        <row r="372">
          <cell r="A372" t="str">
            <v>NorwayFrom 15 to 19 years</v>
          </cell>
          <cell r="B372" t="str">
            <v>Norway</v>
          </cell>
          <cell r="C372" t="str">
            <v>From 15 to 19 years</v>
          </cell>
          <cell r="D372">
            <v>243.6</v>
          </cell>
          <cell r="E372">
            <v>241</v>
          </cell>
          <cell r="F372">
            <v>247</v>
          </cell>
          <cell r="G372">
            <v>246.5</v>
          </cell>
          <cell r="H372">
            <v>256.5</v>
          </cell>
          <cell r="I372">
            <v>256.7</v>
          </cell>
          <cell r="J372">
            <v>300.8</v>
          </cell>
          <cell r="K372">
            <v>308.10000000000002</v>
          </cell>
          <cell r="L372">
            <v>312.39999999999998</v>
          </cell>
          <cell r="M372">
            <v>316.3</v>
          </cell>
          <cell r="N372">
            <v>318.89999999999998</v>
          </cell>
          <cell r="O372">
            <v>320.2</v>
          </cell>
          <cell r="Q372" t="str">
            <v>NorwayFrom 15 to 19 years</v>
          </cell>
          <cell r="R372" t="str">
            <v>Norway</v>
          </cell>
          <cell r="S372" t="str">
            <v>From 15 to 19 years</v>
          </cell>
          <cell r="T372">
            <v>122.6</v>
          </cell>
          <cell r="U372">
            <v>119.5</v>
          </cell>
          <cell r="V372">
            <v>122.9</v>
          </cell>
          <cell r="W372">
            <v>124.4</v>
          </cell>
          <cell r="X372">
            <v>130.19999999999999</v>
          </cell>
          <cell r="Y372">
            <v>130.9</v>
          </cell>
          <cell r="Z372">
            <v>152.5</v>
          </cell>
          <cell r="AA372">
            <v>156.5</v>
          </cell>
          <cell r="AB372">
            <v>158.9</v>
          </cell>
          <cell r="AC372">
            <v>160.9</v>
          </cell>
          <cell r="AD372">
            <v>163.19999999999999</v>
          </cell>
          <cell r="AE372">
            <v>166</v>
          </cell>
        </row>
        <row r="373">
          <cell r="A373" t="str">
            <v>NorwayFrom 20 to 24 years</v>
          </cell>
          <cell r="B373" t="str">
            <v>Norway</v>
          </cell>
          <cell r="C373" t="str">
            <v>From 20 to 24 years</v>
          </cell>
          <cell r="D373">
            <v>265.2</v>
          </cell>
          <cell r="E373">
            <v>266.2</v>
          </cell>
          <cell r="F373">
            <v>263.39999999999998</v>
          </cell>
          <cell r="G373">
            <v>269</v>
          </cell>
          <cell r="H373">
            <v>268</v>
          </cell>
          <cell r="I373">
            <v>270.10000000000002</v>
          </cell>
          <cell r="J373">
            <v>271.5</v>
          </cell>
          <cell r="K373">
            <v>276.89999999999998</v>
          </cell>
          <cell r="L373">
            <v>286</v>
          </cell>
          <cell r="M373">
            <v>295</v>
          </cell>
          <cell r="N373">
            <v>308.2</v>
          </cell>
          <cell r="O373">
            <v>321.60000000000002</v>
          </cell>
          <cell r="Q373" t="str">
            <v>NorwayFrom 20 to 24 years</v>
          </cell>
          <cell r="R373" t="str">
            <v>Norway</v>
          </cell>
          <cell r="S373" t="str">
            <v>From 20 to 24 years</v>
          </cell>
          <cell r="T373">
            <v>132.19999999999999</v>
          </cell>
          <cell r="U373">
            <v>135.1</v>
          </cell>
          <cell r="V373">
            <v>132.19999999999999</v>
          </cell>
          <cell r="W373">
            <v>132.69999999999999</v>
          </cell>
          <cell r="X373">
            <v>132.1</v>
          </cell>
          <cell r="Y373">
            <v>134.19999999999999</v>
          </cell>
          <cell r="Z373">
            <v>136.5</v>
          </cell>
          <cell r="AA373">
            <v>139.30000000000001</v>
          </cell>
          <cell r="AB373">
            <v>144.1</v>
          </cell>
          <cell r="AC373">
            <v>149.19999999999999</v>
          </cell>
          <cell r="AD373">
            <v>156.5</v>
          </cell>
          <cell r="AE373">
            <v>163</v>
          </cell>
        </row>
        <row r="374">
          <cell r="A374" t="str">
            <v>NorwayFrom 20 to 64 years</v>
          </cell>
          <cell r="B374" t="str">
            <v>Norway</v>
          </cell>
          <cell r="C374" t="str">
            <v>From 20 to 64 years</v>
          </cell>
          <cell r="D374">
            <v>2631.4</v>
          </cell>
          <cell r="E374">
            <v>2650.8</v>
          </cell>
          <cell r="F374">
            <v>2672.7</v>
          </cell>
          <cell r="G374">
            <v>2697.8</v>
          </cell>
          <cell r="H374">
            <v>2710.7</v>
          </cell>
          <cell r="I374">
            <v>2740.5</v>
          </cell>
          <cell r="J374">
            <v>2761.4</v>
          </cell>
          <cell r="K374">
            <v>2795.1</v>
          </cell>
          <cell r="L374">
            <v>2839.9</v>
          </cell>
          <cell r="M374">
            <v>2873.6</v>
          </cell>
          <cell r="N374">
            <v>2910.1</v>
          </cell>
          <cell r="O374">
            <v>2948</v>
          </cell>
          <cell r="Q374" t="str">
            <v>NorwayFrom 20 to 64 years</v>
          </cell>
          <cell r="R374" t="str">
            <v>Norway</v>
          </cell>
          <cell r="S374" t="str">
            <v>From 20 to 64 years</v>
          </cell>
          <cell r="T374">
            <v>1331.5</v>
          </cell>
          <cell r="U374">
            <v>1344.4</v>
          </cell>
          <cell r="V374">
            <v>1358.5</v>
          </cell>
          <cell r="W374">
            <v>1364.8</v>
          </cell>
          <cell r="X374">
            <v>1370.6</v>
          </cell>
          <cell r="Y374">
            <v>1386.7</v>
          </cell>
          <cell r="Z374">
            <v>1397.2</v>
          </cell>
          <cell r="AA374">
            <v>1417.3</v>
          </cell>
          <cell r="AB374">
            <v>1444.9</v>
          </cell>
          <cell r="AC374">
            <v>1463.5</v>
          </cell>
          <cell r="AD374">
            <v>1483.5</v>
          </cell>
          <cell r="AE374">
            <v>1502.3</v>
          </cell>
        </row>
        <row r="375">
          <cell r="A375" t="str">
            <v>NorwayFrom 25 to 29 years</v>
          </cell>
          <cell r="B375" t="str">
            <v>Norway</v>
          </cell>
          <cell r="C375" t="str">
            <v>From 25 to 29 years</v>
          </cell>
          <cell r="D375">
            <v>330.4</v>
          </cell>
          <cell r="E375">
            <v>321.89999999999998</v>
          </cell>
          <cell r="F375">
            <v>308.60000000000002</v>
          </cell>
          <cell r="G375">
            <v>300.7</v>
          </cell>
          <cell r="H375">
            <v>293.5</v>
          </cell>
          <cell r="I375">
            <v>286.39999999999998</v>
          </cell>
          <cell r="J375">
            <v>288.39999999999998</v>
          </cell>
          <cell r="K375">
            <v>291.7</v>
          </cell>
          <cell r="L375">
            <v>299.89999999999998</v>
          </cell>
          <cell r="M375">
            <v>304.60000000000002</v>
          </cell>
          <cell r="N375">
            <v>309.7</v>
          </cell>
          <cell r="O375">
            <v>318</v>
          </cell>
          <cell r="Q375" t="str">
            <v>NorwayFrom 25 to 29 years</v>
          </cell>
          <cell r="R375" t="str">
            <v>Norway</v>
          </cell>
          <cell r="S375" t="str">
            <v>From 25 to 29 years</v>
          </cell>
          <cell r="T375">
            <v>169.1</v>
          </cell>
          <cell r="U375">
            <v>160.4</v>
          </cell>
          <cell r="V375">
            <v>156.19999999999999</v>
          </cell>
          <cell r="W375">
            <v>153</v>
          </cell>
          <cell r="X375">
            <v>147.69999999999999</v>
          </cell>
          <cell r="Y375">
            <v>143.19999999999999</v>
          </cell>
          <cell r="Z375">
            <v>145.1</v>
          </cell>
          <cell r="AA375">
            <v>148.4</v>
          </cell>
          <cell r="AB375">
            <v>154</v>
          </cell>
          <cell r="AC375">
            <v>155.1</v>
          </cell>
          <cell r="AD375">
            <v>157.4</v>
          </cell>
          <cell r="AE375">
            <v>161.4</v>
          </cell>
        </row>
        <row r="376">
          <cell r="A376" t="str">
            <v>NorwayFrom 30 to 34 years</v>
          </cell>
          <cell r="B376" t="str">
            <v>Norway</v>
          </cell>
          <cell r="C376" t="str">
            <v>From 30 to 34 years</v>
          </cell>
          <cell r="D376">
            <v>354.2</v>
          </cell>
          <cell r="E376">
            <v>350</v>
          </cell>
          <cell r="F376">
            <v>354.1</v>
          </cell>
          <cell r="G376">
            <v>354.4</v>
          </cell>
          <cell r="H376">
            <v>343.3</v>
          </cell>
          <cell r="I376">
            <v>342.4</v>
          </cell>
          <cell r="J376">
            <v>331.7</v>
          </cell>
          <cell r="K376">
            <v>324.3</v>
          </cell>
          <cell r="L376">
            <v>320.5</v>
          </cell>
          <cell r="M376">
            <v>318.2</v>
          </cell>
          <cell r="N376">
            <v>319.60000000000002</v>
          </cell>
          <cell r="O376">
            <v>323.5</v>
          </cell>
          <cell r="Q376" t="str">
            <v>NorwayFrom 30 to 34 years</v>
          </cell>
          <cell r="R376" t="str">
            <v>Norway</v>
          </cell>
          <cell r="S376" t="str">
            <v>From 30 to 34 years</v>
          </cell>
          <cell r="T376">
            <v>176.9</v>
          </cell>
          <cell r="U376">
            <v>177.2</v>
          </cell>
          <cell r="V376">
            <v>184.5</v>
          </cell>
          <cell r="W376">
            <v>181.1</v>
          </cell>
          <cell r="X376">
            <v>174.1</v>
          </cell>
          <cell r="Y376">
            <v>173.6</v>
          </cell>
          <cell r="Z376">
            <v>167</v>
          </cell>
          <cell r="AA376">
            <v>164.8</v>
          </cell>
          <cell r="AB376">
            <v>163.30000000000001</v>
          </cell>
          <cell r="AC376">
            <v>161.4</v>
          </cell>
          <cell r="AD376">
            <v>163.4</v>
          </cell>
          <cell r="AE376">
            <v>164.6</v>
          </cell>
        </row>
        <row r="377">
          <cell r="A377" t="str">
            <v>NorwayFrom 35 to 39 years</v>
          </cell>
          <cell r="B377" t="str">
            <v>Norway</v>
          </cell>
          <cell r="C377" t="str">
            <v>From 35 to 39 years</v>
          </cell>
          <cell r="D377">
            <v>326.89999999999998</v>
          </cell>
          <cell r="E377">
            <v>336.2</v>
          </cell>
          <cell r="F377">
            <v>340.9</v>
          </cell>
          <cell r="G377">
            <v>348.6</v>
          </cell>
          <cell r="H377">
            <v>352.7</v>
          </cell>
          <cell r="I377">
            <v>357.1</v>
          </cell>
          <cell r="J377">
            <v>357.6</v>
          </cell>
          <cell r="K377">
            <v>360.9</v>
          </cell>
          <cell r="L377">
            <v>362.5</v>
          </cell>
          <cell r="M377">
            <v>360.3</v>
          </cell>
          <cell r="N377">
            <v>358</v>
          </cell>
          <cell r="O377">
            <v>353.5</v>
          </cell>
          <cell r="Q377" t="str">
            <v>NorwayFrom 35 to 39 years</v>
          </cell>
          <cell r="R377" t="str">
            <v>Norway</v>
          </cell>
          <cell r="S377" t="str">
            <v>From 35 to 39 years</v>
          </cell>
          <cell r="T377">
            <v>167.7</v>
          </cell>
          <cell r="U377">
            <v>171.9</v>
          </cell>
          <cell r="V377">
            <v>170.7</v>
          </cell>
          <cell r="W377">
            <v>180.1</v>
          </cell>
          <cell r="X377">
            <v>180.6</v>
          </cell>
          <cell r="Y377">
            <v>182.9</v>
          </cell>
          <cell r="Z377">
            <v>181.7</v>
          </cell>
          <cell r="AA377">
            <v>183.2</v>
          </cell>
          <cell r="AB377">
            <v>184.9</v>
          </cell>
          <cell r="AC377">
            <v>184.9</v>
          </cell>
          <cell r="AD377">
            <v>182.6</v>
          </cell>
          <cell r="AE377">
            <v>180.9</v>
          </cell>
        </row>
        <row r="378">
          <cell r="A378" t="str">
            <v>NorwayFrom 40 to 44 years</v>
          </cell>
          <cell r="B378" t="str">
            <v>Norway</v>
          </cell>
          <cell r="C378" t="str">
            <v>From 40 to 44 years</v>
          </cell>
          <cell r="D378">
            <v>324.8</v>
          </cell>
          <cell r="E378">
            <v>320</v>
          </cell>
          <cell r="F378">
            <v>326.10000000000002</v>
          </cell>
          <cell r="G378">
            <v>315.5</v>
          </cell>
          <cell r="H378">
            <v>323.5</v>
          </cell>
          <cell r="I378">
            <v>331.6</v>
          </cell>
          <cell r="J378">
            <v>339.2</v>
          </cell>
          <cell r="K378">
            <v>346.8</v>
          </cell>
          <cell r="L378">
            <v>354.8</v>
          </cell>
          <cell r="M378">
            <v>364</v>
          </cell>
          <cell r="N378">
            <v>367.6</v>
          </cell>
          <cell r="O378">
            <v>371.5</v>
          </cell>
          <cell r="Q378" t="str">
            <v>NorwayFrom 40 to 44 years</v>
          </cell>
          <cell r="R378" t="str">
            <v>Norway</v>
          </cell>
          <cell r="S378" t="str">
            <v>From 40 to 44 years</v>
          </cell>
          <cell r="T378">
            <v>165.8</v>
          </cell>
          <cell r="U378">
            <v>165</v>
          </cell>
          <cell r="V378">
            <v>166.2</v>
          </cell>
          <cell r="W378">
            <v>156.69999999999999</v>
          </cell>
          <cell r="X378">
            <v>165.7</v>
          </cell>
          <cell r="Y378">
            <v>168.9</v>
          </cell>
          <cell r="Z378">
            <v>173.1</v>
          </cell>
          <cell r="AA378">
            <v>176.7</v>
          </cell>
          <cell r="AB378">
            <v>183.2</v>
          </cell>
          <cell r="AC378">
            <v>187.8</v>
          </cell>
          <cell r="AD378">
            <v>188.7</v>
          </cell>
          <cell r="AE378">
            <v>191</v>
          </cell>
        </row>
        <row r="379">
          <cell r="A379" t="str">
            <v>NorwayFrom 45 to 49 years</v>
          </cell>
          <cell r="B379" t="str">
            <v>Norway</v>
          </cell>
          <cell r="C379" t="str">
            <v>From 45 to 49 years</v>
          </cell>
          <cell r="D379">
            <v>298.2</v>
          </cell>
          <cell r="E379">
            <v>305.3</v>
          </cell>
          <cell r="F379">
            <v>305.60000000000002</v>
          </cell>
          <cell r="G379">
            <v>313.7</v>
          </cell>
          <cell r="H379">
            <v>317.8</v>
          </cell>
          <cell r="I379">
            <v>318.3</v>
          </cell>
          <cell r="J379">
            <v>318.89999999999998</v>
          </cell>
          <cell r="K379">
            <v>321.5</v>
          </cell>
          <cell r="L379">
            <v>327</v>
          </cell>
          <cell r="M379">
            <v>331.2</v>
          </cell>
          <cell r="N379">
            <v>338.6</v>
          </cell>
          <cell r="O379">
            <v>346.6</v>
          </cell>
          <cell r="Q379" t="str">
            <v>NorwayFrom 45 to 49 years</v>
          </cell>
          <cell r="R379" t="str">
            <v>Norway</v>
          </cell>
          <cell r="S379" t="str">
            <v>From 45 to 49 years</v>
          </cell>
          <cell r="T379">
            <v>152.80000000000001</v>
          </cell>
          <cell r="U379">
            <v>153.6</v>
          </cell>
          <cell r="V379">
            <v>156.4</v>
          </cell>
          <cell r="W379">
            <v>157.1</v>
          </cell>
          <cell r="X379">
            <v>159.9</v>
          </cell>
          <cell r="Y379">
            <v>161</v>
          </cell>
          <cell r="Z379">
            <v>161.69999999999999</v>
          </cell>
          <cell r="AA379">
            <v>163.5</v>
          </cell>
          <cell r="AB379">
            <v>166.8</v>
          </cell>
          <cell r="AC379">
            <v>169.8</v>
          </cell>
          <cell r="AD379">
            <v>175</v>
          </cell>
          <cell r="AE379">
            <v>178.3</v>
          </cell>
        </row>
        <row r="380">
          <cell r="A380" t="str">
            <v>NorwayFrom 50 to 54 years</v>
          </cell>
          <cell r="B380" t="str">
            <v>Norway</v>
          </cell>
          <cell r="C380" t="str">
            <v>From 50 to 54 years</v>
          </cell>
          <cell r="D380">
            <v>308</v>
          </cell>
          <cell r="E380">
            <v>302.89999999999998</v>
          </cell>
          <cell r="F380">
            <v>301.3</v>
          </cell>
          <cell r="G380">
            <v>299.3</v>
          </cell>
          <cell r="H380">
            <v>298.5</v>
          </cell>
          <cell r="I380">
            <v>299.8</v>
          </cell>
          <cell r="J380">
            <v>304.60000000000002</v>
          </cell>
          <cell r="K380">
            <v>309.5</v>
          </cell>
          <cell r="L380">
            <v>312.39999999999998</v>
          </cell>
          <cell r="M380">
            <v>316.89999999999998</v>
          </cell>
          <cell r="N380">
            <v>319.5</v>
          </cell>
          <cell r="O380">
            <v>322.10000000000002</v>
          </cell>
          <cell r="Q380" t="str">
            <v>NorwayFrom 50 to 54 years</v>
          </cell>
          <cell r="R380" t="str">
            <v>Norway</v>
          </cell>
          <cell r="S380" t="str">
            <v>From 50 to 54 years</v>
          </cell>
          <cell r="T380">
            <v>155.5</v>
          </cell>
          <cell r="U380">
            <v>154.69999999999999</v>
          </cell>
          <cell r="V380">
            <v>154.80000000000001</v>
          </cell>
          <cell r="W380">
            <v>154.1</v>
          </cell>
          <cell r="X380">
            <v>153.6</v>
          </cell>
          <cell r="Y380">
            <v>153.1</v>
          </cell>
          <cell r="Z380">
            <v>153.5</v>
          </cell>
          <cell r="AA380">
            <v>156.69999999999999</v>
          </cell>
          <cell r="AB380">
            <v>158.1</v>
          </cell>
          <cell r="AC380">
            <v>160</v>
          </cell>
          <cell r="AD380">
            <v>162.30000000000001</v>
          </cell>
          <cell r="AE380">
            <v>164.9</v>
          </cell>
        </row>
        <row r="381">
          <cell r="A381" t="str">
            <v>NorwayFrom 55 to 59 years</v>
          </cell>
          <cell r="B381" t="str">
            <v>Norway</v>
          </cell>
          <cell r="C381" t="str">
            <v>From 55 to 59 years</v>
          </cell>
          <cell r="D381">
            <v>241.9</v>
          </cell>
          <cell r="E381">
            <v>260.7</v>
          </cell>
          <cell r="F381">
            <v>280.10000000000002</v>
          </cell>
          <cell r="G381">
            <v>294.89999999999998</v>
          </cell>
          <cell r="H381">
            <v>297.8</v>
          </cell>
          <cell r="I381">
            <v>302.39999999999998</v>
          </cell>
          <cell r="J381">
            <v>297.5</v>
          </cell>
          <cell r="K381">
            <v>292.7</v>
          </cell>
          <cell r="L381">
            <v>293.10000000000002</v>
          </cell>
          <cell r="M381">
            <v>294</v>
          </cell>
          <cell r="N381">
            <v>296.89999999999998</v>
          </cell>
          <cell r="O381">
            <v>301.7</v>
          </cell>
          <cell r="Q381" t="str">
            <v>NorwayFrom 55 to 59 years</v>
          </cell>
          <cell r="R381" t="str">
            <v>Norway</v>
          </cell>
          <cell r="S381" t="str">
            <v>From 55 to 59 years</v>
          </cell>
          <cell r="T381">
            <v>122.9</v>
          </cell>
          <cell r="U381">
            <v>131.30000000000001</v>
          </cell>
          <cell r="V381">
            <v>138.5</v>
          </cell>
          <cell r="W381">
            <v>149.4</v>
          </cell>
          <cell r="X381">
            <v>151.30000000000001</v>
          </cell>
          <cell r="Y381">
            <v>153.5</v>
          </cell>
          <cell r="Z381">
            <v>151.9</v>
          </cell>
          <cell r="AA381">
            <v>148.5</v>
          </cell>
          <cell r="AB381">
            <v>147.69999999999999</v>
          </cell>
          <cell r="AC381">
            <v>149.1</v>
          </cell>
          <cell r="AD381">
            <v>150.5</v>
          </cell>
          <cell r="AE381">
            <v>151.80000000000001</v>
          </cell>
        </row>
        <row r="382">
          <cell r="A382" t="str">
            <v>NorwayFrom 60 to 64 years</v>
          </cell>
          <cell r="B382" t="str">
            <v>Norway</v>
          </cell>
          <cell r="C382" t="str">
            <v>From 60 to 64 years</v>
          </cell>
          <cell r="D382">
            <v>181.8</v>
          </cell>
          <cell r="E382">
            <v>187.8</v>
          </cell>
          <cell r="F382">
            <v>192.5</v>
          </cell>
          <cell r="G382">
            <v>201.6</v>
          </cell>
          <cell r="H382">
            <v>215.6</v>
          </cell>
          <cell r="I382">
            <v>232.3</v>
          </cell>
          <cell r="J382">
            <v>252</v>
          </cell>
          <cell r="K382">
            <v>270.8</v>
          </cell>
          <cell r="L382">
            <v>283.8</v>
          </cell>
          <cell r="M382">
            <v>289.39999999999998</v>
          </cell>
          <cell r="N382">
            <v>292.10000000000002</v>
          </cell>
          <cell r="O382">
            <v>289.60000000000002</v>
          </cell>
          <cell r="Q382" t="str">
            <v>NorwayFrom 60 to 64 years</v>
          </cell>
          <cell r="R382" t="str">
            <v>Norway</v>
          </cell>
          <cell r="S382" t="str">
            <v>From 60 to 64 years</v>
          </cell>
          <cell r="T382">
            <v>88.6</v>
          </cell>
          <cell r="U382">
            <v>95.2</v>
          </cell>
          <cell r="V382">
            <v>99.1</v>
          </cell>
          <cell r="W382">
            <v>100.5</v>
          </cell>
          <cell r="X382">
            <v>105.5</v>
          </cell>
          <cell r="Y382">
            <v>116.2</v>
          </cell>
          <cell r="Z382">
            <v>126.8</v>
          </cell>
          <cell r="AA382">
            <v>136.19999999999999</v>
          </cell>
          <cell r="AB382">
            <v>142.69999999999999</v>
          </cell>
          <cell r="AC382">
            <v>146.1</v>
          </cell>
          <cell r="AD382">
            <v>147</v>
          </cell>
          <cell r="AE382">
            <v>146.30000000000001</v>
          </cell>
        </row>
        <row r="383">
          <cell r="A383" t="str">
            <v>NorwayFrom 65 to 69 years</v>
          </cell>
          <cell r="B383" t="str">
            <v>Norway</v>
          </cell>
          <cell r="C383" t="str">
            <v>From 65 to 69 years</v>
          </cell>
          <cell r="D383">
            <v>168.2</v>
          </cell>
          <cell r="E383">
            <v>166.1</v>
          </cell>
          <cell r="F383">
            <v>162</v>
          </cell>
          <cell r="G383">
            <v>166.7</v>
          </cell>
          <cell r="H383">
            <v>169.6</v>
          </cell>
          <cell r="I383">
            <v>172.6</v>
          </cell>
          <cell r="J383">
            <v>178.5</v>
          </cell>
          <cell r="K383">
            <v>184.8</v>
          </cell>
          <cell r="L383">
            <v>193</v>
          </cell>
          <cell r="M383">
            <v>205.5</v>
          </cell>
          <cell r="N383">
            <v>219.8</v>
          </cell>
          <cell r="O383">
            <v>239.1</v>
          </cell>
          <cell r="Q383" t="str">
            <v>NorwayFrom 65 to 69 years</v>
          </cell>
          <cell r="R383" t="str">
            <v>Norway</v>
          </cell>
          <cell r="S383" t="str">
            <v>From 65 to 69 years</v>
          </cell>
          <cell r="T383">
            <v>81.099999999999994</v>
          </cell>
          <cell r="U383">
            <v>77.7</v>
          </cell>
          <cell r="V383">
            <v>72.8</v>
          </cell>
          <cell r="W383">
            <v>78.5</v>
          </cell>
          <cell r="X383">
            <v>79.7</v>
          </cell>
          <cell r="Y383">
            <v>82.5</v>
          </cell>
          <cell r="Z383">
            <v>87.2</v>
          </cell>
          <cell r="AA383">
            <v>90.3</v>
          </cell>
          <cell r="AB383">
            <v>94.1</v>
          </cell>
          <cell r="AC383">
            <v>101.2</v>
          </cell>
          <cell r="AD383">
            <v>108</v>
          </cell>
          <cell r="AE383">
            <v>117.7</v>
          </cell>
        </row>
        <row r="384">
          <cell r="A384" t="str">
            <v>SwitzerlandFrom 15 to 19 years</v>
          </cell>
          <cell r="B384" t="str">
            <v>Switzerland</v>
          </cell>
          <cell r="C384" t="str">
            <v>From 15 to 19 years</v>
          </cell>
          <cell r="D384">
            <v>414.9</v>
          </cell>
          <cell r="E384">
            <v>417.1</v>
          </cell>
          <cell r="F384">
            <v>418.2</v>
          </cell>
          <cell r="G384">
            <v>421</v>
          </cell>
          <cell r="H384">
            <v>428.2</v>
          </cell>
          <cell r="I384">
            <v>433.6</v>
          </cell>
          <cell r="J384">
            <v>440.8</v>
          </cell>
          <cell r="K384">
            <v>447.2</v>
          </cell>
          <cell r="L384">
            <v>454.6</v>
          </cell>
          <cell r="M384">
            <v>453.2</v>
          </cell>
          <cell r="N384">
            <v>451.5</v>
          </cell>
          <cell r="O384">
            <v>447.7</v>
          </cell>
          <cell r="Q384" t="str">
            <v>SwitzerlandFrom 15 to 19 years</v>
          </cell>
          <cell r="R384" t="str">
            <v>Switzerland</v>
          </cell>
          <cell r="S384" t="str">
            <v>From 15 to 19 years</v>
          </cell>
          <cell r="T384">
            <v>209.9</v>
          </cell>
          <cell r="U384">
            <v>208.6</v>
          </cell>
          <cell r="V384">
            <v>210.9</v>
          </cell>
          <cell r="W384">
            <v>206.8</v>
          </cell>
          <cell r="X384">
            <v>210.3</v>
          </cell>
          <cell r="Y384">
            <v>217.8</v>
          </cell>
          <cell r="Z384">
            <v>223.4</v>
          </cell>
          <cell r="AA384">
            <v>221.2</v>
          </cell>
          <cell r="AB384">
            <v>230.5</v>
          </cell>
          <cell r="AC384">
            <v>232.7</v>
          </cell>
          <cell r="AD384">
            <v>230.8</v>
          </cell>
          <cell r="AE384">
            <v>224.1</v>
          </cell>
        </row>
        <row r="385">
          <cell r="A385" t="str">
            <v>SwitzerlandFrom 20 to 24 years</v>
          </cell>
          <cell r="B385" t="str">
            <v>Switzerland</v>
          </cell>
          <cell r="C385" t="str">
            <v>From 20 to 24 years</v>
          </cell>
          <cell r="D385">
            <v>411.6</v>
          </cell>
          <cell r="E385">
            <v>416.5</v>
          </cell>
          <cell r="F385">
            <v>425.6</v>
          </cell>
          <cell r="G385">
            <v>432</v>
          </cell>
          <cell r="H385">
            <v>436.6</v>
          </cell>
          <cell r="I385">
            <v>441.3</v>
          </cell>
          <cell r="J385">
            <v>442.9</v>
          </cell>
          <cell r="K385">
            <v>445.7</v>
          </cell>
          <cell r="L385">
            <v>451.7</v>
          </cell>
          <cell r="M385">
            <v>463.8</v>
          </cell>
          <cell r="N385">
            <v>471.1</v>
          </cell>
          <cell r="O385">
            <v>478</v>
          </cell>
          <cell r="Q385" t="str">
            <v>SwitzerlandFrom 20 to 24 years</v>
          </cell>
          <cell r="R385" t="str">
            <v>Switzerland</v>
          </cell>
          <cell r="S385" t="str">
            <v>From 20 to 24 years</v>
          </cell>
          <cell r="T385">
            <v>211.1</v>
          </cell>
          <cell r="U385">
            <v>215.8</v>
          </cell>
          <cell r="V385">
            <v>217.3</v>
          </cell>
          <cell r="W385">
            <v>225.9</v>
          </cell>
          <cell r="X385">
            <v>228.5</v>
          </cell>
          <cell r="Y385">
            <v>226.4</v>
          </cell>
          <cell r="Z385">
            <v>226</v>
          </cell>
          <cell r="AA385">
            <v>233.2</v>
          </cell>
          <cell r="AB385">
            <v>231.1</v>
          </cell>
          <cell r="AC385">
            <v>235</v>
          </cell>
          <cell r="AD385">
            <v>239.3</v>
          </cell>
          <cell r="AE385">
            <v>248</v>
          </cell>
        </row>
        <row r="386">
          <cell r="A386" t="str">
            <v>SwitzerlandFrom 20 to 64 years</v>
          </cell>
          <cell r="B386" t="str">
            <v>Switzerland</v>
          </cell>
          <cell r="C386" t="str">
            <v>From 20 to 64 years</v>
          </cell>
          <cell r="D386">
            <v>4404.8999999999996</v>
          </cell>
          <cell r="E386">
            <v>4430.5</v>
          </cell>
          <cell r="F386">
            <v>4481.8</v>
          </cell>
          <cell r="G386">
            <v>4528.6000000000004</v>
          </cell>
          <cell r="H386">
            <v>4565.6000000000004</v>
          </cell>
          <cell r="I386">
            <v>4601.7</v>
          </cell>
          <cell r="J386">
            <v>4632.3</v>
          </cell>
          <cell r="K386">
            <v>4662.2</v>
          </cell>
          <cell r="L386">
            <v>4716.8999999999996</v>
          </cell>
          <cell r="M386">
            <v>4786.3999999999996</v>
          </cell>
          <cell r="N386">
            <v>4839.2</v>
          </cell>
          <cell r="O386">
            <v>4886.5</v>
          </cell>
          <cell r="Q386" t="str">
            <v>SwitzerlandFrom 20 to 64 years</v>
          </cell>
          <cell r="R386" t="str">
            <v>Switzerland</v>
          </cell>
          <cell r="S386" t="str">
            <v>From 20 to 64 years</v>
          </cell>
          <cell r="T386">
            <v>2205.9</v>
          </cell>
          <cell r="U386">
            <v>2218.8000000000002</v>
          </cell>
          <cell r="V386">
            <v>2244.3000000000002</v>
          </cell>
          <cell r="W386">
            <v>2273</v>
          </cell>
          <cell r="X386">
            <v>2291.6999999999998</v>
          </cell>
          <cell r="Y386">
            <v>2305.3000000000002</v>
          </cell>
          <cell r="Z386">
            <v>2319.9</v>
          </cell>
          <cell r="AA386">
            <v>2341.5</v>
          </cell>
          <cell r="AB386">
            <v>2366.9</v>
          </cell>
          <cell r="AC386">
            <v>2404.6</v>
          </cell>
          <cell r="AD386">
            <v>2432</v>
          </cell>
          <cell r="AE386">
            <v>2460.9</v>
          </cell>
        </row>
        <row r="387">
          <cell r="A387" t="str">
            <v>SwitzerlandFrom 25 to 29 years</v>
          </cell>
          <cell r="B387" t="str">
            <v>Switzerland</v>
          </cell>
          <cell r="C387" t="str">
            <v>From 25 to 29 years</v>
          </cell>
          <cell r="D387">
            <v>442.2</v>
          </cell>
          <cell r="E387">
            <v>408</v>
          </cell>
          <cell r="F387">
            <v>468.8</v>
          </cell>
          <cell r="G387">
            <v>464.9</v>
          </cell>
          <cell r="H387">
            <v>463.3</v>
          </cell>
          <cell r="I387">
            <v>463.6</v>
          </cell>
          <cell r="J387">
            <v>467.3</v>
          </cell>
          <cell r="K387">
            <v>471.7</v>
          </cell>
          <cell r="L387">
            <v>484</v>
          </cell>
          <cell r="M387">
            <v>499.1</v>
          </cell>
          <cell r="N387">
            <v>506.6</v>
          </cell>
          <cell r="O387">
            <v>512.1</v>
          </cell>
          <cell r="Q387" t="str">
            <v>SwitzerlandFrom 25 to 29 years</v>
          </cell>
          <cell r="R387" t="str">
            <v>Switzerland</v>
          </cell>
          <cell r="S387" t="str">
            <v>From 25 to 29 years</v>
          </cell>
          <cell r="T387">
            <v>220.1</v>
          </cell>
          <cell r="U387">
            <v>204.7</v>
          </cell>
          <cell r="V387">
            <v>231.3</v>
          </cell>
          <cell r="W387">
            <v>227.7</v>
          </cell>
          <cell r="X387">
            <v>233.7</v>
          </cell>
          <cell r="Y387">
            <v>236.3</v>
          </cell>
          <cell r="Z387">
            <v>239.9</v>
          </cell>
          <cell r="AA387">
            <v>243.6</v>
          </cell>
          <cell r="AB387">
            <v>241.6</v>
          </cell>
          <cell r="AC387">
            <v>259.7</v>
          </cell>
          <cell r="AD387">
            <v>261.60000000000002</v>
          </cell>
          <cell r="AE387">
            <v>267.2</v>
          </cell>
        </row>
        <row r="388">
          <cell r="A388" t="str">
            <v>SwitzerlandFrom 30 to 34 years</v>
          </cell>
          <cell r="B388" t="str">
            <v>Switzerland</v>
          </cell>
          <cell r="C388" t="str">
            <v>From 30 to 34 years</v>
          </cell>
          <cell r="D388">
            <v>586.70000000000005</v>
          </cell>
          <cell r="E388">
            <v>562.29999999999995</v>
          </cell>
          <cell r="F388">
            <v>568.9</v>
          </cell>
          <cell r="G388">
            <v>558.20000000000005</v>
          </cell>
          <cell r="H388">
            <v>544.9</v>
          </cell>
          <cell r="I388">
            <v>532.9</v>
          </cell>
          <cell r="J388">
            <v>521.1</v>
          </cell>
          <cell r="K388">
            <v>511.8</v>
          </cell>
          <cell r="L388">
            <v>512.70000000000005</v>
          </cell>
          <cell r="M388">
            <v>519.1</v>
          </cell>
          <cell r="N388">
            <v>526.6</v>
          </cell>
          <cell r="O388">
            <v>536.79999999999995</v>
          </cell>
          <cell r="Q388" t="str">
            <v>SwitzerlandFrom 30 to 34 years</v>
          </cell>
          <cell r="R388" t="str">
            <v>Switzerland</v>
          </cell>
          <cell r="S388" t="str">
            <v>From 30 to 34 years</v>
          </cell>
          <cell r="T388">
            <v>284.60000000000002</v>
          </cell>
          <cell r="U388">
            <v>262.89999999999998</v>
          </cell>
          <cell r="V388">
            <v>282.3</v>
          </cell>
          <cell r="W388">
            <v>280.10000000000002</v>
          </cell>
          <cell r="X388">
            <v>265.60000000000002</v>
          </cell>
          <cell r="Y388">
            <v>259.89999999999998</v>
          </cell>
          <cell r="Z388">
            <v>257.8</v>
          </cell>
          <cell r="AA388">
            <v>255.7</v>
          </cell>
          <cell r="AB388">
            <v>261.2</v>
          </cell>
          <cell r="AC388">
            <v>255.6</v>
          </cell>
          <cell r="AD388">
            <v>262.5</v>
          </cell>
          <cell r="AE388">
            <v>263.8</v>
          </cell>
        </row>
        <row r="389">
          <cell r="A389" t="str">
            <v>SwitzerlandFrom 35 to 39 years</v>
          </cell>
          <cell r="B389" t="str">
            <v>Switzerland</v>
          </cell>
          <cell r="C389" t="str">
            <v>From 35 to 39 years</v>
          </cell>
          <cell r="D389">
            <v>652.5</v>
          </cell>
          <cell r="E389">
            <v>694</v>
          </cell>
          <cell r="F389">
            <v>628.20000000000005</v>
          </cell>
          <cell r="G389">
            <v>631.79999999999995</v>
          </cell>
          <cell r="H389">
            <v>627.79999999999995</v>
          </cell>
          <cell r="I389">
            <v>618.1</v>
          </cell>
          <cell r="J389">
            <v>606.29999999999995</v>
          </cell>
          <cell r="K389">
            <v>594.70000000000005</v>
          </cell>
          <cell r="L389">
            <v>586.9</v>
          </cell>
          <cell r="M389">
            <v>574.5</v>
          </cell>
          <cell r="N389">
            <v>565.5</v>
          </cell>
          <cell r="O389">
            <v>560.20000000000005</v>
          </cell>
          <cell r="Q389" t="str">
            <v>SwitzerlandFrom 35 to 39 years</v>
          </cell>
          <cell r="R389" t="str">
            <v>Switzerland</v>
          </cell>
          <cell r="S389" t="str">
            <v>From 35 to 39 years</v>
          </cell>
          <cell r="T389">
            <v>334</v>
          </cell>
          <cell r="U389">
            <v>361.1</v>
          </cell>
          <cell r="V389">
            <v>318.60000000000002</v>
          </cell>
          <cell r="W389">
            <v>318.2</v>
          </cell>
          <cell r="X389">
            <v>316.39999999999998</v>
          </cell>
          <cell r="Y389">
            <v>307.89999999999998</v>
          </cell>
          <cell r="Z389">
            <v>295.89999999999998</v>
          </cell>
          <cell r="AA389">
            <v>286.2</v>
          </cell>
          <cell r="AB389">
            <v>287.5</v>
          </cell>
          <cell r="AC389">
            <v>282.8</v>
          </cell>
          <cell r="AD389">
            <v>277.3</v>
          </cell>
          <cell r="AE389">
            <v>275.10000000000002</v>
          </cell>
        </row>
        <row r="390">
          <cell r="A390" t="str">
            <v>SwitzerlandFrom 40 to 44 years</v>
          </cell>
          <cell r="B390" t="str">
            <v>Switzerland</v>
          </cell>
          <cell r="C390" t="str">
            <v>From 40 to 44 years</v>
          </cell>
          <cell r="D390">
            <v>569.70000000000005</v>
          </cell>
          <cell r="E390">
            <v>575.5</v>
          </cell>
          <cell r="F390">
            <v>572.4</v>
          </cell>
          <cell r="G390">
            <v>587.6</v>
          </cell>
          <cell r="H390">
            <v>604.6</v>
          </cell>
          <cell r="I390">
            <v>621.20000000000005</v>
          </cell>
          <cell r="J390">
            <v>632.9</v>
          </cell>
          <cell r="K390">
            <v>641.70000000000005</v>
          </cell>
          <cell r="L390">
            <v>647.20000000000005</v>
          </cell>
          <cell r="M390">
            <v>644.4</v>
          </cell>
          <cell r="N390">
            <v>636.1</v>
          </cell>
          <cell r="O390">
            <v>627.5</v>
          </cell>
          <cell r="Q390" t="str">
            <v>SwitzerlandFrom 40 to 44 years</v>
          </cell>
          <cell r="R390" t="str">
            <v>Switzerland</v>
          </cell>
          <cell r="S390" t="str">
            <v>From 40 to 44 years</v>
          </cell>
          <cell r="T390">
            <v>306.60000000000002</v>
          </cell>
          <cell r="U390">
            <v>307.10000000000002</v>
          </cell>
          <cell r="V390">
            <v>291.60000000000002</v>
          </cell>
          <cell r="W390">
            <v>298.39999999999998</v>
          </cell>
          <cell r="X390">
            <v>305.10000000000002</v>
          </cell>
          <cell r="Y390">
            <v>310.5</v>
          </cell>
          <cell r="Z390">
            <v>319.2</v>
          </cell>
          <cell r="AA390">
            <v>319.8</v>
          </cell>
          <cell r="AB390">
            <v>317.10000000000002</v>
          </cell>
          <cell r="AC390">
            <v>318.7</v>
          </cell>
          <cell r="AD390">
            <v>318.3</v>
          </cell>
          <cell r="AE390">
            <v>313.7</v>
          </cell>
        </row>
        <row r="391">
          <cell r="A391" t="str">
            <v>SwitzerlandFrom 45 to 49 years</v>
          </cell>
          <cell r="B391" t="str">
            <v>Switzerland</v>
          </cell>
          <cell r="C391" t="str">
            <v>From 45 to 49 years</v>
          </cell>
          <cell r="D391">
            <v>497.5</v>
          </cell>
          <cell r="E391">
            <v>504</v>
          </cell>
          <cell r="F391">
            <v>512.20000000000005</v>
          </cell>
          <cell r="G391">
            <v>523.29999999999995</v>
          </cell>
          <cell r="H391">
            <v>535.9</v>
          </cell>
          <cell r="I391">
            <v>549.29999999999995</v>
          </cell>
          <cell r="J391">
            <v>563.1</v>
          </cell>
          <cell r="K391">
            <v>576.29999999999995</v>
          </cell>
          <cell r="L391">
            <v>593</v>
          </cell>
          <cell r="M391">
            <v>618.6</v>
          </cell>
          <cell r="N391">
            <v>638.29999999999995</v>
          </cell>
          <cell r="O391">
            <v>650.20000000000005</v>
          </cell>
          <cell r="Q391" t="str">
            <v>SwitzerlandFrom 45 to 49 years</v>
          </cell>
          <cell r="R391" t="str">
            <v>Switzerland</v>
          </cell>
          <cell r="S391" t="str">
            <v>From 45 to 49 years</v>
          </cell>
          <cell r="T391">
            <v>244.9</v>
          </cell>
          <cell r="U391">
            <v>252.8</v>
          </cell>
          <cell r="V391">
            <v>263.2</v>
          </cell>
          <cell r="W391">
            <v>269</v>
          </cell>
          <cell r="X391">
            <v>270.5</v>
          </cell>
          <cell r="Y391">
            <v>277.5</v>
          </cell>
          <cell r="Z391">
            <v>280.2</v>
          </cell>
          <cell r="AA391">
            <v>290.10000000000002</v>
          </cell>
          <cell r="AB391">
            <v>307.5</v>
          </cell>
          <cell r="AC391">
            <v>315.89999999999998</v>
          </cell>
          <cell r="AD391">
            <v>319.7</v>
          </cell>
          <cell r="AE391">
            <v>324.5</v>
          </cell>
        </row>
        <row r="392">
          <cell r="A392" t="str">
            <v>SwitzerlandFrom 50 to 54 years</v>
          </cell>
          <cell r="B392" t="str">
            <v>Switzerland</v>
          </cell>
          <cell r="C392" t="str">
            <v>From 50 to 54 years</v>
          </cell>
          <cell r="D392">
            <v>469.9</v>
          </cell>
          <cell r="E392">
            <v>474.4</v>
          </cell>
          <cell r="F392">
            <v>489.5</v>
          </cell>
          <cell r="G392">
            <v>490.3</v>
          </cell>
          <cell r="H392">
            <v>488.7</v>
          </cell>
          <cell r="I392">
            <v>491.6</v>
          </cell>
          <cell r="J392">
            <v>496.1</v>
          </cell>
          <cell r="K392">
            <v>507.4</v>
          </cell>
          <cell r="L392">
            <v>518.70000000000005</v>
          </cell>
          <cell r="M392">
            <v>536.6</v>
          </cell>
          <cell r="N392">
            <v>554.4</v>
          </cell>
          <cell r="O392">
            <v>570.6</v>
          </cell>
          <cell r="Q392" t="str">
            <v>SwitzerlandFrom 50 to 54 years</v>
          </cell>
          <cell r="R392" t="str">
            <v>Switzerland</v>
          </cell>
          <cell r="S392" t="str">
            <v>From 50 to 54 years</v>
          </cell>
          <cell r="T392">
            <v>223.5</v>
          </cell>
          <cell r="U392">
            <v>222.6</v>
          </cell>
          <cell r="V392">
            <v>237.3</v>
          </cell>
          <cell r="W392">
            <v>238.4</v>
          </cell>
          <cell r="X392">
            <v>244.5</v>
          </cell>
          <cell r="Y392">
            <v>249</v>
          </cell>
          <cell r="Z392">
            <v>252.9</v>
          </cell>
          <cell r="AA392">
            <v>259.60000000000002</v>
          </cell>
          <cell r="AB392">
            <v>262.8</v>
          </cell>
          <cell r="AC392">
            <v>274.8</v>
          </cell>
          <cell r="AD392">
            <v>285.8</v>
          </cell>
          <cell r="AE392">
            <v>295.3</v>
          </cell>
        </row>
        <row r="393">
          <cell r="A393" t="str">
            <v>SwitzerlandFrom 55 to 59 years</v>
          </cell>
          <cell r="B393" t="str">
            <v>Switzerland</v>
          </cell>
          <cell r="C393" t="str">
            <v>From 55 to 59 years</v>
          </cell>
          <cell r="D393">
            <v>417.9</v>
          </cell>
          <cell r="E393">
            <v>439.2</v>
          </cell>
          <cell r="F393">
            <v>456.9</v>
          </cell>
          <cell r="G393">
            <v>466.8</v>
          </cell>
          <cell r="H393">
            <v>474</v>
          </cell>
          <cell r="I393">
            <v>477.2</v>
          </cell>
          <cell r="J393">
            <v>480.1</v>
          </cell>
          <cell r="K393">
            <v>476.4</v>
          </cell>
          <cell r="L393">
            <v>476.7</v>
          </cell>
          <cell r="M393">
            <v>476.6</v>
          </cell>
          <cell r="N393">
            <v>482.6</v>
          </cell>
          <cell r="O393">
            <v>492.2</v>
          </cell>
          <cell r="Q393" t="str">
            <v>SwitzerlandFrom 55 to 59 years</v>
          </cell>
          <cell r="R393" t="str">
            <v>Switzerland</v>
          </cell>
          <cell r="S393" t="str">
            <v>From 55 to 59 years</v>
          </cell>
          <cell r="T393">
            <v>211.6</v>
          </cell>
          <cell r="U393">
            <v>220.3</v>
          </cell>
          <cell r="V393">
            <v>226.9</v>
          </cell>
          <cell r="W393">
            <v>234.6</v>
          </cell>
          <cell r="X393">
            <v>238.4</v>
          </cell>
          <cell r="Y393">
            <v>239.9</v>
          </cell>
          <cell r="Z393">
            <v>242.4</v>
          </cell>
          <cell r="AA393">
            <v>234.1</v>
          </cell>
          <cell r="AB393">
            <v>240.2</v>
          </cell>
          <cell r="AC393">
            <v>236.4</v>
          </cell>
          <cell r="AD393">
            <v>240.2</v>
          </cell>
          <cell r="AE393">
            <v>245.9</v>
          </cell>
        </row>
        <row r="394">
          <cell r="A394" t="str">
            <v>SwitzerlandFrom 60 to 64 years</v>
          </cell>
          <cell r="B394" t="str">
            <v>Switzerland</v>
          </cell>
          <cell r="C394" t="str">
            <v>From 60 to 64 years</v>
          </cell>
          <cell r="D394">
            <v>357</v>
          </cell>
          <cell r="E394">
            <v>356.8</v>
          </cell>
          <cell r="F394">
            <v>359.3</v>
          </cell>
          <cell r="G394">
            <v>373.8</v>
          </cell>
          <cell r="H394">
            <v>389.8</v>
          </cell>
          <cell r="I394">
            <v>406.4</v>
          </cell>
          <cell r="J394">
            <v>422.4</v>
          </cell>
          <cell r="K394">
            <v>436.5</v>
          </cell>
          <cell r="L394">
            <v>445.8</v>
          </cell>
          <cell r="M394">
            <v>453.6</v>
          </cell>
          <cell r="N394">
            <v>458</v>
          </cell>
          <cell r="O394">
            <v>458.9</v>
          </cell>
          <cell r="Q394" t="str">
            <v>SwitzerlandFrom 60 to 64 years</v>
          </cell>
          <cell r="R394" t="str">
            <v>Switzerland</v>
          </cell>
          <cell r="S394" t="str">
            <v>From 60 to 64 years</v>
          </cell>
          <cell r="T394">
            <v>169.5</v>
          </cell>
          <cell r="U394">
            <v>171.5</v>
          </cell>
          <cell r="V394">
            <v>175.8</v>
          </cell>
          <cell r="W394">
            <v>180.8</v>
          </cell>
          <cell r="X394">
            <v>188.9</v>
          </cell>
          <cell r="Y394">
            <v>198</v>
          </cell>
          <cell r="Z394">
            <v>205.6</v>
          </cell>
          <cell r="AA394">
            <v>219.3</v>
          </cell>
          <cell r="AB394">
            <v>217.9</v>
          </cell>
          <cell r="AC394">
            <v>225.6</v>
          </cell>
          <cell r="AD394">
            <v>227.4</v>
          </cell>
          <cell r="AE394">
            <v>227.4</v>
          </cell>
        </row>
        <row r="395">
          <cell r="A395" t="str">
            <v>SwitzerlandFrom 65 to 69 years</v>
          </cell>
          <cell r="B395" t="str">
            <v>Switzerland</v>
          </cell>
          <cell r="C395" t="str">
            <v>From 65 to 69 years</v>
          </cell>
          <cell r="D395">
            <v>315</v>
          </cell>
          <cell r="E395">
            <v>317.5</v>
          </cell>
          <cell r="F395">
            <v>316.5</v>
          </cell>
          <cell r="G395">
            <v>317.2</v>
          </cell>
          <cell r="H395">
            <v>320.60000000000002</v>
          </cell>
          <cell r="I395">
            <v>323.7</v>
          </cell>
          <cell r="J395">
            <v>327.39999999999998</v>
          </cell>
          <cell r="K395">
            <v>336.4</v>
          </cell>
          <cell r="L395">
            <v>351</v>
          </cell>
          <cell r="M395">
            <v>370.8</v>
          </cell>
          <cell r="N395">
            <v>388.2</v>
          </cell>
          <cell r="O395">
            <v>401.7</v>
          </cell>
          <cell r="Q395" t="str">
            <v>SwitzerlandFrom 65 to 69 years</v>
          </cell>
          <cell r="R395" t="str">
            <v>Switzerland</v>
          </cell>
          <cell r="S395" t="str">
            <v>From 65 to 69 years</v>
          </cell>
          <cell r="T395">
            <v>139.5</v>
          </cell>
          <cell r="U395">
            <v>141</v>
          </cell>
          <cell r="V395">
            <v>137.69999999999999</v>
          </cell>
          <cell r="W395">
            <v>138.80000000000001</v>
          </cell>
          <cell r="X395">
            <v>139.30000000000001</v>
          </cell>
          <cell r="Y395">
            <v>143.1</v>
          </cell>
          <cell r="Z395">
            <v>143.1</v>
          </cell>
          <cell r="AA395">
            <v>145.4</v>
          </cell>
          <cell r="AB395">
            <v>153</v>
          </cell>
          <cell r="AC395">
            <v>165.8</v>
          </cell>
          <cell r="AD395">
            <v>178.1</v>
          </cell>
          <cell r="AE395">
            <v>188.3</v>
          </cell>
        </row>
        <row r="396">
          <cell r="A396" t="str">
            <v>CroatiaFrom 15 to 19 years</v>
          </cell>
          <cell r="B396" t="str">
            <v>Croatia</v>
          </cell>
          <cell r="C396" t="str">
            <v>From 15 to 19 years</v>
          </cell>
          <cell r="D396" t="str">
            <v>:</v>
          </cell>
          <cell r="E396" t="str">
            <v>:</v>
          </cell>
          <cell r="F396">
            <v>278.89999999999998</v>
          </cell>
          <cell r="G396">
            <v>277.39999999999998</v>
          </cell>
          <cell r="H396">
            <v>254.5</v>
          </cell>
          <cell r="I396">
            <v>261</v>
          </cell>
          <cell r="J396">
            <v>260.39999999999998</v>
          </cell>
          <cell r="K396">
            <v>262.39999999999998</v>
          </cell>
          <cell r="L396">
            <v>255.9</v>
          </cell>
          <cell r="M396">
            <v>253.8</v>
          </cell>
          <cell r="N396">
            <v>246.3</v>
          </cell>
          <cell r="O396">
            <v>243.3</v>
          </cell>
          <cell r="Q396" t="str">
            <v>CroatiaFrom 15 to 19 years</v>
          </cell>
          <cell r="R396" t="str">
            <v>Croatia</v>
          </cell>
          <cell r="S396" t="str">
            <v>From 15 to 19 years</v>
          </cell>
          <cell r="T396" t="str">
            <v>:</v>
          </cell>
          <cell r="U396" t="str">
            <v>:</v>
          </cell>
          <cell r="V396">
            <v>141.6</v>
          </cell>
          <cell r="W396">
            <v>140</v>
          </cell>
          <cell r="X396">
            <v>126.4</v>
          </cell>
          <cell r="Y396">
            <v>133.30000000000001</v>
          </cell>
          <cell r="Z396">
            <v>130.6</v>
          </cell>
          <cell r="AA396">
            <v>132.19999999999999</v>
          </cell>
          <cell r="AB396">
            <v>128.6</v>
          </cell>
          <cell r="AC396">
            <v>131.19999999999999</v>
          </cell>
          <cell r="AD396">
            <v>126</v>
          </cell>
          <cell r="AE396">
            <v>125.6</v>
          </cell>
        </row>
        <row r="397">
          <cell r="A397" t="str">
            <v>CroatiaFrom 20 to 24 years</v>
          </cell>
          <cell r="B397" t="str">
            <v>Croatia</v>
          </cell>
          <cell r="C397" t="str">
            <v>From 20 to 24 years</v>
          </cell>
          <cell r="D397" t="str">
            <v>:</v>
          </cell>
          <cell r="E397" t="str">
            <v>:</v>
          </cell>
          <cell r="F397">
            <v>278.89999999999998</v>
          </cell>
          <cell r="G397">
            <v>276.60000000000002</v>
          </cell>
          <cell r="H397">
            <v>281.7</v>
          </cell>
          <cell r="I397">
            <v>276.3</v>
          </cell>
          <cell r="J397">
            <v>269.39999999999998</v>
          </cell>
          <cell r="K397">
            <v>263.89999999999998</v>
          </cell>
          <cell r="L397">
            <v>265.89999999999998</v>
          </cell>
          <cell r="M397">
            <v>266.5</v>
          </cell>
          <cell r="N397">
            <v>275.39999999999998</v>
          </cell>
          <cell r="O397">
            <v>269.39999999999998</v>
          </cell>
          <cell r="Q397" t="str">
            <v>CroatiaFrom 20 to 24 years</v>
          </cell>
          <cell r="R397" t="str">
            <v>Croatia</v>
          </cell>
          <cell r="S397" t="str">
            <v>From 20 to 24 years</v>
          </cell>
          <cell r="T397" t="str">
            <v>:</v>
          </cell>
          <cell r="U397" t="str">
            <v>:</v>
          </cell>
          <cell r="V397">
            <v>140.9</v>
          </cell>
          <cell r="W397">
            <v>143.1</v>
          </cell>
          <cell r="X397">
            <v>148</v>
          </cell>
          <cell r="Y397">
            <v>144.4</v>
          </cell>
          <cell r="Z397">
            <v>142.69999999999999</v>
          </cell>
          <cell r="AA397">
            <v>139.5</v>
          </cell>
          <cell r="AB397">
            <v>140.69999999999999</v>
          </cell>
          <cell r="AC397">
            <v>145.1</v>
          </cell>
          <cell r="AD397">
            <v>146.6</v>
          </cell>
          <cell r="AE397">
            <v>144</v>
          </cell>
        </row>
        <row r="398">
          <cell r="A398" t="str">
            <v>CroatiaFrom 20 to 64 years</v>
          </cell>
          <cell r="B398" t="str">
            <v>Croatia</v>
          </cell>
          <cell r="C398" t="str">
            <v>From 20 to 64 years</v>
          </cell>
          <cell r="D398" t="str">
            <v>:</v>
          </cell>
          <cell r="E398" t="str">
            <v>:</v>
          </cell>
          <cell r="F398">
            <v>2502.9</v>
          </cell>
          <cell r="G398">
            <v>2503.1</v>
          </cell>
          <cell r="H398">
            <v>2516.6</v>
          </cell>
          <cell r="I398">
            <v>2485.3000000000002</v>
          </cell>
          <cell r="J398">
            <v>2483.5</v>
          </cell>
          <cell r="K398">
            <v>2480.6999999999998</v>
          </cell>
          <cell r="L398">
            <v>2485.6</v>
          </cell>
          <cell r="M398">
            <v>2482.1</v>
          </cell>
          <cell r="N398">
            <v>2511</v>
          </cell>
          <cell r="O398">
            <v>2502.8000000000002</v>
          </cell>
          <cell r="Q398" t="str">
            <v>CroatiaFrom 20 to 64 years</v>
          </cell>
          <cell r="R398" t="str">
            <v>Croatia</v>
          </cell>
          <cell r="S398" t="str">
            <v>From 20 to 64 years</v>
          </cell>
          <cell r="T398" t="str">
            <v>:</v>
          </cell>
          <cell r="U398" t="str">
            <v>:</v>
          </cell>
          <cell r="V398">
            <v>1221.8</v>
          </cell>
          <cell r="W398">
            <v>1228.2</v>
          </cell>
          <cell r="X398">
            <v>1235</v>
          </cell>
          <cell r="Y398">
            <v>1220.9000000000001</v>
          </cell>
          <cell r="Z398">
            <v>1222.7</v>
          </cell>
          <cell r="AA398">
            <v>1226.3</v>
          </cell>
          <cell r="AB398">
            <v>1227.9000000000001</v>
          </cell>
          <cell r="AC398">
            <v>1215.2</v>
          </cell>
          <cell r="AD398">
            <v>1225.8</v>
          </cell>
          <cell r="AE398">
            <v>1229.5999999999999</v>
          </cell>
        </row>
        <row r="399">
          <cell r="A399" t="str">
            <v>CroatiaFrom 25 to 29 years</v>
          </cell>
          <cell r="B399" t="str">
            <v>Croatia</v>
          </cell>
          <cell r="C399" t="str">
            <v>From 25 to 29 years</v>
          </cell>
          <cell r="D399" t="str">
            <v>:</v>
          </cell>
          <cell r="E399" t="str">
            <v>:</v>
          </cell>
          <cell r="F399">
            <v>253.5</v>
          </cell>
          <cell r="G399">
            <v>241.7</v>
          </cell>
          <cell r="H399">
            <v>240.8</v>
          </cell>
          <cell r="I399">
            <v>230.3</v>
          </cell>
          <cell r="J399">
            <v>229.6</v>
          </cell>
          <cell r="K399">
            <v>217.3</v>
          </cell>
          <cell r="L399">
            <v>225.8</v>
          </cell>
          <cell r="M399">
            <v>226.2</v>
          </cell>
          <cell r="N399">
            <v>232.3</v>
          </cell>
          <cell r="O399">
            <v>227.3</v>
          </cell>
          <cell r="Q399" t="str">
            <v>CroatiaFrom 25 to 29 years</v>
          </cell>
          <cell r="R399" t="str">
            <v>Croatia</v>
          </cell>
          <cell r="S399" t="str">
            <v>From 25 to 29 years</v>
          </cell>
          <cell r="T399" t="str">
            <v>:</v>
          </cell>
          <cell r="U399" t="str">
            <v>:</v>
          </cell>
          <cell r="V399">
            <v>126.9</v>
          </cell>
          <cell r="W399">
            <v>118.5</v>
          </cell>
          <cell r="X399">
            <v>122.8</v>
          </cell>
          <cell r="Y399">
            <v>120.6</v>
          </cell>
          <cell r="Z399">
            <v>123.5</v>
          </cell>
          <cell r="AA399">
            <v>113</v>
          </cell>
          <cell r="AB399">
            <v>120.2</v>
          </cell>
          <cell r="AC399">
            <v>120.6</v>
          </cell>
          <cell r="AD399">
            <v>127</v>
          </cell>
          <cell r="AE399">
            <v>124.7</v>
          </cell>
        </row>
        <row r="400">
          <cell r="A400" t="str">
            <v>CroatiaFrom 30 to 34 years</v>
          </cell>
          <cell r="B400" t="str">
            <v>Croatia</v>
          </cell>
          <cell r="C400" t="str">
            <v>From 30 to 34 years</v>
          </cell>
          <cell r="D400" t="str">
            <v>:</v>
          </cell>
          <cell r="E400" t="str">
            <v>:</v>
          </cell>
          <cell r="F400">
            <v>270.60000000000002</v>
          </cell>
          <cell r="G400">
            <v>238.9</v>
          </cell>
          <cell r="H400">
            <v>236.3</v>
          </cell>
          <cell r="I400">
            <v>222.1</v>
          </cell>
          <cell r="J400">
            <v>214.1</v>
          </cell>
          <cell r="K400">
            <v>207.4</v>
          </cell>
          <cell r="L400">
            <v>196.7</v>
          </cell>
          <cell r="M400">
            <v>184.5</v>
          </cell>
          <cell r="N400">
            <v>186.6</v>
          </cell>
          <cell r="O400">
            <v>192.3</v>
          </cell>
          <cell r="Q400" t="str">
            <v>CroatiaFrom 30 to 34 years</v>
          </cell>
          <cell r="R400" t="str">
            <v>Croatia</v>
          </cell>
          <cell r="S400" t="str">
            <v>From 30 to 34 years</v>
          </cell>
          <cell r="T400" t="str">
            <v>:</v>
          </cell>
          <cell r="U400" t="str">
            <v>:</v>
          </cell>
          <cell r="V400">
            <v>131.80000000000001</v>
          </cell>
          <cell r="W400">
            <v>120.9</v>
          </cell>
          <cell r="X400">
            <v>115.9</v>
          </cell>
          <cell r="Y400">
            <v>114.9</v>
          </cell>
          <cell r="Z400">
            <v>106.5</v>
          </cell>
          <cell r="AA400">
            <v>106.2</v>
          </cell>
          <cell r="AB400">
            <v>101.4</v>
          </cell>
          <cell r="AC400">
            <v>94.8</v>
          </cell>
          <cell r="AD400">
            <v>97.5</v>
          </cell>
          <cell r="AE400">
            <v>99.7</v>
          </cell>
        </row>
        <row r="401">
          <cell r="A401" t="str">
            <v>CroatiaFrom 35 to 39 years</v>
          </cell>
          <cell r="B401" t="str">
            <v>Croatia</v>
          </cell>
          <cell r="C401" t="str">
            <v>From 35 to 39 years</v>
          </cell>
          <cell r="D401" t="str">
            <v>:</v>
          </cell>
          <cell r="E401" t="str">
            <v>:</v>
          </cell>
          <cell r="F401">
            <v>295.10000000000002</v>
          </cell>
          <cell r="G401">
            <v>286.8</v>
          </cell>
          <cell r="H401">
            <v>279.3</v>
          </cell>
          <cell r="I401">
            <v>251.7</v>
          </cell>
          <cell r="J401">
            <v>254.1</v>
          </cell>
          <cell r="K401">
            <v>245.1</v>
          </cell>
          <cell r="L401">
            <v>235.4</v>
          </cell>
          <cell r="M401">
            <v>218.2</v>
          </cell>
          <cell r="N401">
            <v>201</v>
          </cell>
          <cell r="O401">
            <v>197</v>
          </cell>
          <cell r="Q401" t="str">
            <v>CroatiaFrom 35 to 39 years</v>
          </cell>
          <cell r="R401" t="str">
            <v>Croatia</v>
          </cell>
          <cell r="S401" t="str">
            <v>From 35 to 39 years</v>
          </cell>
          <cell r="T401" t="str">
            <v>:</v>
          </cell>
          <cell r="U401" t="str">
            <v>:</v>
          </cell>
          <cell r="V401">
            <v>147</v>
          </cell>
          <cell r="W401">
            <v>135.4</v>
          </cell>
          <cell r="X401">
            <v>138.80000000000001</v>
          </cell>
          <cell r="Y401">
            <v>120.8</v>
          </cell>
          <cell r="Z401">
            <v>124.6</v>
          </cell>
          <cell r="AA401">
            <v>115.9</v>
          </cell>
          <cell r="AB401">
            <v>109.8</v>
          </cell>
          <cell r="AC401">
            <v>101.7</v>
          </cell>
          <cell r="AD401">
            <v>94.6</v>
          </cell>
          <cell r="AE401">
            <v>97</v>
          </cell>
        </row>
        <row r="402">
          <cell r="A402" t="str">
            <v>CroatiaFrom 40 to 44 years</v>
          </cell>
          <cell r="B402" t="str">
            <v>Croatia</v>
          </cell>
          <cell r="C402" t="str">
            <v>From 40 to 44 years</v>
          </cell>
          <cell r="D402" t="str">
            <v>:</v>
          </cell>
          <cell r="E402" t="str">
            <v>:</v>
          </cell>
          <cell r="F402">
            <v>309.7</v>
          </cell>
          <cell r="G402">
            <v>328.1</v>
          </cell>
          <cell r="H402">
            <v>310.10000000000002</v>
          </cell>
          <cell r="I402">
            <v>304.60000000000002</v>
          </cell>
          <cell r="J402">
            <v>299.5</v>
          </cell>
          <cell r="K402">
            <v>291.2</v>
          </cell>
          <cell r="L402">
            <v>286.39999999999998</v>
          </cell>
          <cell r="M402">
            <v>275.89999999999998</v>
          </cell>
          <cell r="N402">
            <v>243.8</v>
          </cell>
          <cell r="O402">
            <v>244.3</v>
          </cell>
          <cell r="Q402" t="str">
            <v>CroatiaFrom 40 to 44 years</v>
          </cell>
          <cell r="R402" t="str">
            <v>Croatia</v>
          </cell>
          <cell r="S402" t="str">
            <v>From 40 to 44 years</v>
          </cell>
          <cell r="T402" t="str">
            <v>:</v>
          </cell>
          <cell r="U402" t="str">
            <v>:</v>
          </cell>
          <cell r="V402">
            <v>149</v>
          </cell>
          <cell r="W402">
            <v>162.9</v>
          </cell>
          <cell r="X402">
            <v>153.9</v>
          </cell>
          <cell r="Y402">
            <v>150</v>
          </cell>
          <cell r="Z402">
            <v>142.4</v>
          </cell>
          <cell r="AA402">
            <v>142.4</v>
          </cell>
          <cell r="AB402">
            <v>140.4</v>
          </cell>
          <cell r="AC402">
            <v>128.5</v>
          </cell>
          <cell r="AD402">
            <v>112.3</v>
          </cell>
          <cell r="AE402">
            <v>116.8</v>
          </cell>
        </row>
        <row r="403">
          <cell r="A403" t="str">
            <v>CroatiaFrom 45 to 49 years</v>
          </cell>
          <cell r="B403" t="str">
            <v>Croatia</v>
          </cell>
          <cell r="C403" t="str">
            <v>From 45 to 49 years</v>
          </cell>
          <cell r="D403" t="str">
            <v>:</v>
          </cell>
          <cell r="E403" t="str">
            <v>:</v>
          </cell>
          <cell r="F403">
            <v>327.3</v>
          </cell>
          <cell r="G403">
            <v>326.3</v>
          </cell>
          <cell r="H403">
            <v>338</v>
          </cell>
          <cell r="I403">
            <v>323.60000000000002</v>
          </cell>
          <cell r="J403">
            <v>332.1</v>
          </cell>
          <cell r="K403">
            <v>339.2</v>
          </cell>
          <cell r="L403">
            <v>334.5</v>
          </cell>
          <cell r="M403">
            <v>331.5</v>
          </cell>
          <cell r="N403">
            <v>328.7</v>
          </cell>
          <cell r="O403">
            <v>319.60000000000002</v>
          </cell>
          <cell r="Q403" t="str">
            <v>CroatiaFrom 45 to 49 years</v>
          </cell>
          <cell r="R403" t="str">
            <v>Croatia</v>
          </cell>
          <cell r="S403" t="str">
            <v>From 45 to 49 years</v>
          </cell>
          <cell r="T403" t="str">
            <v>:</v>
          </cell>
          <cell r="U403" t="str">
            <v>:</v>
          </cell>
          <cell r="V403">
            <v>165.4</v>
          </cell>
          <cell r="W403">
            <v>163.69999999999999</v>
          </cell>
          <cell r="X403">
            <v>167.4</v>
          </cell>
          <cell r="Y403">
            <v>159.4</v>
          </cell>
          <cell r="Z403">
            <v>163.6</v>
          </cell>
          <cell r="AA403">
            <v>164.9</v>
          </cell>
          <cell r="AB403">
            <v>162</v>
          </cell>
          <cell r="AC403">
            <v>159.5</v>
          </cell>
          <cell r="AD403">
            <v>156.69999999999999</v>
          </cell>
          <cell r="AE403">
            <v>154.4</v>
          </cell>
        </row>
        <row r="404">
          <cell r="A404" t="str">
            <v>CroatiaFrom 50 to 54 years</v>
          </cell>
          <cell r="B404" t="str">
            <v>Croatia</v>
          </cell>
          <cell r="C404" t="str">
            <v>From 50 to 54 years</v>
          </cell>
          <cell r="D404" t="str">
            <v>:</v>
          </cell>
          <cell r="E404" t="str">
            <v>:</v>
          </cell>
          <cell r="F404">
            <v>288.2</v>
          </cell>
          <cell r="G404">
            <v>297.3</v>
          </cell>
          <cell r="H404">
            <v>321.3</v>
          </cell>
          <cell r="I404">
            <v>333.4</v>
          </cell>
          <cell r="J404">
            <v>338.4</v>
          </cell>
          <cell r="K404">
            <v>357.2</v>
          </cell>
          <cell r="L404">
            <v>361.1</v>
          </cell>
          <cell r="M404">
            <v>366.3</v>
          </cell>
          <cell r="N404">
            <v>377.9</v>
          </cell>
          <cell r="O404">
            <v>357.4</v>
          </cell>
          <cell r="Q404" t="str">
            <v>CroatiaFrom 50 to 54 years</v>
          </cell>
          <cell r="R404" t="str">
            <v>Croatia</v>
          </cell>
          <cell r="S404" t="str">
            <v>From 50 to 54 years</v>
          </cell>
          <cell r="T404" t="str">
            <v>:</v>
          </cell>
          <cell r="U404" t="str">
            <v>:</v>
          </cell>
          <cell r="V404">
            <v>135.9</v>
          </cell>
          <cell r="W404">
            <v>151.69999999999999</v>
          </cell>
          <cell r="X404">
            <v>157.9</v>
          </cell>
          <cell r="Y404">
            <v>162</v>
          </cell>
          <cell r="Z404">
            <v>168.7</v>
          </cell>
          <cell r="AA404">
            <v>177.2</v>
          </cell>
          <cell r="AB404">
            <v>178.6</v>
          </cell>
          <cell r="AC404">
            <v>176.6</v>
          </cell>
          <cell r="AD404">
            <v>180.2</v>
          </cell>
          <cell r="AE404">
            <v>166.5</v>
          </cell>
        </row>
        <row r="405">
          <cell r="A405" t="str">
            <v>CroatiaFrom 55 to 59 years</v>
          </cell>
          <cell r="B405" t="str">
            <v>Croatia</v>
          </cell>
          <cell r="C405" t="str">
            <v>From 55 to 59 years</v>
          </cell>
          <cell r="D405" t="str">
            <v>:</v>
          </cell>
          <cell r="E405" t="str">
            <v>:</v>
          </cell>
          <cell r="F405">
            <v>217.8</v>
          </cell>
          <cell r="G405">
            <v>232.5</v>
          </cell>
          <cell r="H405">
            <v>239.8</v>
          </cell>
          <cell r="I405">
            <v>287.2</v>
          </cell>
          <cell r="J405">
            <v>301.5</v>
          </cell>
          <cell r="K405">
            <v>314.89999999999998</v>
          </cell>
          <cell r="L405">
            <v>325.39999999999998</v>
          </cell>
          <cell r="M405">
            <v>331</v>
          </cell>
          <cell r="N405">
            <v>350.2</v>
          </cell>
          <cell r="O405">
            <v>370.6</v>
          </cell>
          <cell r="Q405" t="str">
            <v>CroatiaFrom 55 to 59 years</v>
          </cell>
          <cell r="R405" t="str">
            <v>Croatia</v>
          </cell>
          <cell r="S405" t="str">
            <v>From 55 to 59 years</v>
          </cell>
          <cell r="T405" t="str">
            <v>:</v>
          </cell>
          <cell r="U405" t="str">
            <v>:</v>
          </cell>
          <cell r="V405">
            <v>102</v>
          </cell>
          <cell r="W405">
            <v>110.2</v>
          </cell>
          <cell r="X405">
            <v>111.7</v>
          </cell>
          <cell r="Y405">
            <v>134.80000000000001</v>
          </cell>
          <cell r="Z405">
            <v>138.69999999999999</v>
          </cell>
          <cell r="AA405">
            <v>156.30000000000001</v>
          </cell>
          <cell r="AB405">
            <v>162.4</v>
          </cell>
          <cell r="AC405">
            <v>162.9</v>
          </cell>
          <cell r="AD405">
            <v>170.1</v>
          </cell>
          <cell r="AE405">
            <v>179.3</v>
          </cell>
        </row>
        <row r="406">
          <cell r="A406" t="str">
            <v>CroatiaFrom 60 to 64 years</v>
          </cell>
          <cell r="B406" t="str">
            <v>Croatia</v>
          </cell>
          <cell r="C406" t="str">
            <v>From 60 to 64 years</v>
          </cell>
          <cell r="D406" t="str">
            <v>:</v>
          </cell>
          <cell r="E406" t="str">
            <v>:</v>
          </cell>
          <cell r="F406">
            <v>261.7</v>
          </cell>
          <cell r="G406">
            <v>275</v>
          </cell>
          <cell r="H406">
            <v>269.39999999999998</v>
          </cell>
          <cell r="I406">
            <v>256</v>
          </cell>
          <cell r="J406">
            <v>244.9</v>
          </cell>
          <cell r="K406">
            <v>244.5</v>
          </cell>
          <cell r="L406">
            <v>254.4</v>
          </cell>
          <cell r="M406">
            <v>282</v>
          </cell>
          <cell r="N406">
            <v>315</v>
          </cell>
          <cell r="O406">
            <v>324.89999999999998</v>
          </cell>
          <cell r="Q406" t="str">
            <v>CroatiaFrom 60 to 64 years</v>
          </cell>
          <cell r="R406" t="str">
            <v>Croatia</v>
          </cell>
          <cell r="S406" t="str">
            <v>From 60 to 64 years</v>
          </cell>
          <cell r="T406" t="str">
            <v>:</v>
          </cell>
          <cell r="U406" t="str">
            <v>:</v>
          </cell>
          <cell r="V406">
            <v>122.9</v>
          </cell>
          <cell r="W406">
            <v>121.8</v>
          </cell>
          <cell r="X406">
            <v>118.5</v>
          </cell>
          <cell r="Y406">
            <v>114.1</v>
          </cell>
          <cell r="Z406">
            <v>112</v>
          </cell>
          <cell r="AA406">
            <v>111</v>
          </cell>
          <cell r="AB406">
            <v>112.4</v>
          </cell>
          <cell r="AC406">
            <v>125.5</v>
          </cell>
          <cell r="AD406">
            <v>140.9</v>
          </cell>
          <cell r="AE406">
            <v>147.1</v>
          </cell>
        </row>
        <row r="407">
          <cell r="A407" t="str">
            <v>CroatiaFrom 65 to 69 years</v>
          </cell>
          <cell r="B407" t="str">
            <v>Croatia</v>
          </cell>
          <cell r="C407" t="str">
            <v>From 65 to 69 years</v>
          </cell>
          <cell r="D407" t="str">
            <v>:</v>
          </cell>
          <cell r="E407" t="str">
            <v>:</v>
          </cell>
          <cell r="F407">
            <v>258.3</v>
          </cell>
          <cell r="G407">
            <v>272.7</v>
          </cell>
          <cell r="H407">
            <v>271.39999999999998</v>
          </cell>
          <cell r="I407">
            <v>291.8</v>
          </cell>
          <cell r="J407">
            <v>282.5</v>
          </cell>
          <cell r="K407">
            <v>271.7</v>
          </cell>
          <cell r="L407">
            <v>270.2</v>
          </cell>
          <cell r="M407">
            <v>274.39999999999998</v>
          </cell>
          <cell r="N407">
            <v>275.39999999999998</v>
          </cell>
          <cell r="O407">
            <v>266.89999999999998</v>
          </cell>
          <cell r="Q407" t="str">
            <v>CroatiaFrom 65 to 69 years</v>
          </cell>
          <cell r="R407" t="str">
            <v>Croatia</v>
          </cell>
          <cell r="S407" t="str">
            <v>From 65 to 69 years</v>
          </cell>
          <cell r="T407" t="str">
            <v>:</v>
          </cell>
          <cell r="U407" t="str">
            <v>:</v>
          </cell>
          <cell r="V407">
            <v>112</v>
          </cell>
          <cell r="W407">
            <v>120.7</v>
          </cell>
          <cell r="X407">
            <v>117.3</v>
          </cell>
          <cell r="Y407">
            <v>126.6</v>
          </cell>
          <cell r="Z407">
            <v>125.2</v>
          </cell>
          <cell r="AA407">
            <v>115.7</v>
          </cell>
          <cell r="AB407">
            <v>117.9</v>
          </cell>
          <cell r="AC407">
            <v>126.8</v>
          </cell>
          <cell r="AD407">
            <v>127.9</v>
          </cell>
          <cell r="AE407">
            <v>119.3</v>
          </cell>
        </row>
        <row r="408">
          <cell r="A408" t="str">
            <v>Former Yugoslav Republic of Macedonia, theFrom 15 to 19 years</v>
          </cell>
          <cell r="B408" t="str">
            <v>Former Yugoslav Republic of Macedonia, the</v>
          </cell>
          <cell r="C408" t="str">
            <v>From 15 to 19 years</v>
          </cell>
          <cell r="D408" t="str">
            <v>:</v>
          </cell>
          <cell r="E408" t="str">
            <v>:</v>
          </cell>
          <cell r="F408" t="str">
            <v>:</v>
          </cell>
          <cell r="G408" t="str">
            <v>:</v>
          </cell>
          <cell r="H408" t="str">
            <v>:</v>
          </cell>
          <cell r="I408" t="str">
            <v>:</v>
          </cell>
          <cell r="J408">
            <v>161.19999999999999</v>
          </cell>
          <cell r="K408">
            <v>161.9</v>
          </cell>
          <cell r="L408">
            <v>159.30000000000001</v>
          </cell>
          <cell r="M408">
            <v>157.4</v>
          </cell>
          <cell r="N408">
            <v>155.1</v>
          </cell>
          <cell r="O408">
            <v>152.5</v>
          </cell>
          <cell r="Q408" t="str">
            <v>Former Yugoslav Republic of Macedonia, theFrom 15 to 19 years</v>
          </cell>
          <cell r="R408" t="str">
            <v>Former Yugoslav Republic of Macedonia, the</v>
          </cell>
          <cell r="S408" t="str">
            <v>From 15 to 19 years</v>
          </cell>
          <cell r="T408" t="str">
            <v>:</v>
          </cell>
          <cell r="U408" t="str">
            <v>:</v>
          </cell>
          <cell r="V408" t="str">
            <v>:</v>
          </cell>
          <cell r="W408" t="str">
            <v>:</v>
          </cell>
          <cell r="X408" t="str">
            <v>:</v>
          </cell>
          <cell r="Y408" t="str">
            <v>:</v>
          </cell>
          <cell r="Z408">
            <v>82.9</v>
          </cell>
          <cell r="AA408">
            <v>83.6</v>
          </cell>
          <cell r="AB408">
            <v>82</v>
          </cell>
          <cell r="AC408">
            <v>81</v>
          </cell>
          <cell r="AD408">
            <v>79.7</v>
          </cell>
          <cell r="AE408">
            <v>78.400000000000006</v>
          </cell>
        </row>
        <row r="409">
          <cell r="A409" t="str">
            <v>Former Yugoslav Republic of Macedonia, theFrom 20 to 24 years</v>
          </cell>
          <cell r="B409" t="str">
            <v>Former Yugoslav Republic of Macedonia, the</v>
          </cell>
          <cell r="C409" t="str">
            <v>From 20 to 24 years</v>
          </cell>
          <cell r="D409" t="str">
            <v>:</v>
          </cell>
          <cell r="E409" t="str">
            <v>:</v>
          </cell>
          <cell r="F409" t="str">
            <v>:</v>
          </cell>
          <cell r="G409" t="str">
            <v>:</v>
          </cell>
          <cell r="H409" t="str">
            <v>:</v>
          </cell>
          <cell r="I409" t="str">
            <v>:</v>
          </cell>
          <cell r="J409">
            <v>164.5</v>
          </cell>
          <cell r="K409">
            <v>164.4</v>
          </cell>
          <cell r="L409">
            <v>165</v>
          </cell>
          <cell r="M409">
            <v>165</v>
          </cell>
          <cell r="N409">
            <v>164.1</v>
          </cell>
          <cell r="O409">
            <v>162.4</v>
          </cell>
          <cell r="Q409" t="str">
            <v>Former Yugoslav Republic of Macedonia, theFrom 20 to 24 years</v>
          </cell>
          <cell r="R409" t="str">
            <v>Former Yugoslav Republic of Macedonia, the</v>
          </cell>
          <cell r="S409" t="str">
            <v>From 20 to 24 years</v>
          </cell>
          <cell r="T409" t="str">
            <v>:</v>
          </cell>
          <cell r="U409" t="str">
            <v>:</v>
          </cell>
          <cell r="V409" t="str">
            <v>:</v>
          </cell>
          <cell r="W409" t="str">
            <v>:</v>
          </cell>
          <cell r="X409" t="str">
            <v>:</v>
          </cell>
          <cell r="Y409" t="str">
            <v>:</v>
          </cell>
          <cell r="Z409">
            <v>84.1</v>
          </cell>
          <cell r="AA409">
            <v>84.2</v>
          </cell>
          <cell r="AB409">
            <v>84.6</v>
          </cell>
          <cell r="AC409">
            <v>84.6</v>
          </cell>
          <cell r="AD409">
            <v>84.2</v>
          </cell>
          <cell r="AE409">
            <v>83.4</v>
          </cell>
        </row>
        <row r="410">
          <cell r="A410" t="str">
            <v>Former Yugoslav Republic of Macedonia, theFrom 20 to 64 years</v>
          </cell>
          <cell r="B410" t="str">
            <v>Former Yugoslav Republic of Macedonia, the</v>
          </cell>
          <cell r="C410" t="str">
            <v>From 20 to 64 years</v>
          </cell>
          <cell r="D410" t="str">
            <v>:</v>
          </cell>
          <cell r="E410" t="str">
            <v>:</v>
          </cell>
          <cell r="F410" t="str">
            <v>:</v>
          </cell>
          <cell r="G410" t="str">
            <v>:</v>
          </cell>
          <cell r="H410" t="str">
            <v>:</v>
          </cell>
          <cell r="I410" t="str">
            <v>:</v>
          </cell>
          <cell r="J410">
            <v>1259.4000000000001</v>
          </cell>
          <cell r="K410">
            <v>1270.8</v>
          </cell>
          <cell r="L410">
            <v>1275.4000000000001</v>
          </cell>
          <cell r="M410">
            <v>1282</v>
          </cell>
          <cell r="N410">
            <v>1292.8</v>
          </cell>
          <cell r="O410">
            <v>1302.2</v>
          </cell>
          <cell r="Q410" t="str">
            <v>Former Yugoslav Republic of Macedonia, theFrom 20 to 64 years</v>
          </cell>
          <cell r="R410" t="str">
            <v>Former Yugoslav Republic of Macedonia, the</v>
          </cell>
          <cell r="S410" t="str">
            <v>From 20 to 64 years</v>
          </cell>
          <cell r="T410" t="str">
            <v>:</v>
          </cell>
          <cell r="U410" t="str">
            <v>:</v>
          </cell>
          <cell r="V410" t="str">
            <v>:</v>
          </cell>
          <cell r="W410" t="str">
            <v>:</v>
          </cell>
          <cell r="X410" t="str">
            <v>:</v>
          </cell>
          <cell r="Y410" t="str">
            <v>:</v>
          </cell>
          <cell r="Z410">
            <v>635.29999999999995</v>
          </cell>
          <cell r="AA410">
            <v>641.9</v>
          </cell>
          <cell r="AB410">
            <v>644.5</v>
          </cell>
          <cell r="AC410">
            <v>647.9</v>
          </cell>
          <cell r="AD410">
            <v>653.70000000000005</v>
          </cell>
          <cell r="AE410">
            <v>658.5</v>
          </cell>
        </row>
        <row r="411">
          <cell r="A411" t="str">
            <v>Former Yugoslav Republic of Macedonia, theFrom 25 to 29 years</v>
          </cell>
          <cell r="B411" t="str">
            <v>Former Yugoslav Republic of Macedonia, the</v>
          </cell>
          <cell r="C411" t="str">
            <v>From 25 to 29 years</v>
          </cell>
          <cell r="D411" t="str">
            <v>:</v>
          </cell>
          <cell r="E411" t="str">
            <v>:</v>
          </cell>
          <cell r="F411" t="str">
            <v>:</v>
          </cell>
          <cell r="G411" t="str">
            <v>:</v>
          </cell>
          <cell r="H411" t="str">
            <v>:</v>
          </cell>
          <cell r="I411" t="str">
            <v>:</v>
          </cell>
          <cell r="J411">
            <v>157.80000000000001</v>
          </cell>
          <cell r="K411">
            <v>159.69999999999999</v>
          </cell>
          <cell r="L411">
            <v>161.6</v>
          </cell>
          <cell r="M411">
            <v>162.5</v>
          </cell>
          <cell r="N411">
            <v>164.2</v>
          </cell>
          <cell r="O411">
            <v>164.6</v>
          </cell>
          <cell r="Q411" t="str">
            <v>Former Yugoslav Republic of Macedonia, theFrom 25 to 29 years</v>
          </cell>
          <cell r="R411" t="str">
            <v>Former Yugoslav Republic of Macedonia, the</v>
          </cell>
          <cell r="S411" t="str">
            <v>From 25 to 29 years</v>
          </cell>
          <cell r="T411" t="str">
            <v>:</v>
          </cell>
          <cell r="U411" t="str">
            <v>:</v>
          </cell>
          <cell r="V411" t="str">
            <v>:</v>
          </cell>
          <cell r="W411" t="str">
            <v>:</v>
          </cell>
          <cell r="X411" t="str">
            <v>:</v>
          </cell>
          <cell r="Y411" t="str">
            <v>:</v>
          </cell>
          <cell r="Z411">
            <v>81</v>
          </cell>
          <cell r="AA411">
            <v>82.2</v>
          </cell>
          <cell r="AB411">
            <v>83.2</v>
          </cell>
          <cell r="AC411">
            <v>83.6</v>
          </cell>
          <cell r="AD411">
            <v>84.5</v>
          </cell>
          <cell r="AE411">
            <v>84.4</v>
          </cell>
        </row>
        <row r="412">
          <cell r="A412" t="str">
            <v>Former Yugoslav Republic of Macedonia, theFrom 30 to 34 years</v>
          </cell>
          <cell r="B412" t="str">
            <v>Former Yugoslav Republic of Macedonia, the</v>
          </cell>
          <cell r="C412" t="str">
            <v>From 30 to 34 years</v>
          </cell>
          <cell r="D412" t="str">
            <v>:</v>
          </cell>
          <cell r="E412" t="str">
            <v>:</v>
          </cell>
          <cell r="F412" t="str">
            <v>:</v>
          </cell>
          <cell r="G412" t="str">
            <v>:</v>
          </cell>
          <cell r="H412" t="str">
            <v>:</v>
          </cell>
          <cell r="I412" t="str">
            <v>:</v>
          </cell>
          <cell r="J412">
            <v>151.30000000000001</v>
          </cell>
          <cell r="K412">
            <v>154.30000000000001</v>
          </cell>
          <cell r="L412">
            <v>153.30000000000001</v>
          </cell>
          <cell r="M412">
            <v>154</v>
          </cell>
          <cell r="N412">
            <v>155</v>
          </cell>
          <cell r="O412">
            <v>156.80000000000001</v>
          </cell>
          <cell r="Q412" t="str">
            <v>Former Yugoslav Republic of Macedonia, theFrom 30 to 34 years</v>
          </cell>
          <cell r="R412" t="str">
            <v>Former Yugoslav Republic of Macedonia, the</v>
          </cell>
          <cell r="S412" t="str">
            <v>From 30 to 34 years</v>
          </cell>
          <cell r="T412" t="str">
            <v>:</v>
          </cell>
          <cell r="U412" t="str">
            <v>:</v>
          </cell>
          <cell r="V412" t="str">
            <v>:</v>
          </cell>
          <cell r="W412" t="str">
            <v>:</v>
          </cell>
          <cell r="X412" t="str">
            <v>:</v>
          </cell>
          <cell r="Y412" t="str">
            <v>:</v>
          </cell>
          <cell r="Z412">
            <v>76.900000000000006</v>
          </cell>
          <cell r="AA412">
            <v>78.5</v>
          </cell>
          <cell r="AB412">
            <v>78.2</v>
          </cell>
          <cell r="AC412">
            <v>78.599999999999994</v>
          </cell>
          <cell r="AD412">
            <v>79.3</v>
          </cell>
          <cell r="AE412">
            <v>80.5</v>
          </cell>
        </row>
        <row r="413">
          <cell r="A413" t="str">
            <v>Former Yugoslav Republic of Macedonia, theFrom 35 to 39 years</v>
          </cell>
          <cell r="B413" t="str">
            <v>Former Yugoslav Republic of Macedonia, the</v>
          </cell>
          <cell r="C413" t="str">
            <v>From 35 to 39 years</v>
          </cell>
          <cell r="D413" t="str">
            <v>:</v>
          </cell>
          <cell r="E413" t="str">
            <v>:</v>
          </cell>
          <cell r="F413" t="str">
            <v>:</v>
          </cell>
          <cell r="G413" t="str">
            <v>:</v>
          </cell>
          <cell r="H413" t="str">
            <v>:</v>
          </cell>
          <cell r="I413" t="str">
            <v>:</v>
          </cell>
          <cell r="J413">
            <v>148.19999999999999</v>
          </cell>
          <cell r="K413">
            <v>147.1</v>
          </cell>
          <cell r="L413">
            <v>147.69999999999999</v>
          </cell>
          <cell r="M413">
            <v>147.80000000000001</v>
          </cell>
          <cell r="N413">
            <v>147.9</v>
          </cell>
          <cell r="O413">
            <v>149.19999999999999</v>
          </cell>
          <cell r="Q413" t="str">
            <v>Former Yugoslav Republic of Macedonia, theFrom 35 to 39 years</v>
          </cell>
          <cell r="R413" t="str">
            <v>Former Yugoslav Republic of Macedonia, the</v>
          </cell>
          <cell r="S413" t="str">
            <v>From 35 to 39 years</v>
          </cell>
          <cell r="T413" t="str">
            <v>:</v>
          </cell>
          <cell r="U413" t="str">
            <v>:</v>
          </cell>
          <cell r="V413" t="str">
            <v>:</v>
          </cell>
          <cell r="W413" t="str">
            <v>:</v>
          </cell>
          <cell r="X413" t="str">
            <v>:</v>
          </cell>
          <cell r="Y413" t="str">
            <v>:</v>
          </cell>
          <cell r="Z413">
            <v>75.400000000000006</v>
          </cell>
          <cell r="AA413">
            <v>74.400000000000006</v>
          </cell>
          <cell r="AB413">
            <v>74.8</v>
          </cell>
          <cell r="AC413">
            <v>74.900000000000006</v>
          </cell>
          <cell r="AD413">
            <v>74.900000000000006</v>
          </cell>
          <cell r="AE413">
            <v>75.7</v>
          </cell>
        </row>
        <row r="414">
          <cell r="A414" t="str">
            <v>Former Yugoslav Republic of Macedonia, theFrom 40 to 44 years</v>
          </cell>
          <cell r="B414" t="str">
            <v>Former Yugoslav Republic of Macedonia, the</v>
          </cell>
          <cell r="C414" t="str">
            <v>From 40 to 44 years</v>
          </cell>
          <cell r="D414" t="str">
            <v>:</v>
          </cell>
          <cell r="E414" t="str">
            <v>:</v>
          </cell>
          <cell r="F414" t="str">
            <v>:</v>
          </cell>
          <cell r="G414" t="str">
            <v>:</v>
          </cell>
          <cell r="H414" t="str">
            <v>:</v>
          </cell>
          <cell r="I414" t="str">
            <v>:</v>
          </cell>
          <cell r="J414">
            <v>148.4</v>
          </cell>
          <cell r="K414">
            <v>148.4</v>
          </cell>
          <cell r="L414">
            <v>149.4</v>
          </cell>
          <cell r="M414">
            <v>149.5</v>
          </cell>
          <cell r="N414">
            <v>149.1</v>
          </cell>
          <cell r="O414">
            <v>147.6</v>
          </cell>
          <cell r="Q414" t="str">
            <v>Former Yugoslav Republic of Macedonia, theFrom 40 to 44 years</v>
          </cell>
          <cell r="R414" t="str">
            <v>Former Yugoslav Republic of Macedonia, the</v>
          </cell>
          <cell r="S414" t="str">
            <v>From 40 to 44 years</v>
          </cell>
          <cell r="T414" t="str">
            <v>:</v>
          </cell>
          <cell r="U414" t="str">
            <v>:</v>
          </cell>
          <cell r="V414" t="str">
            <v>:</v>
          </cell>
          <cell r="W414" t="str">
            <v>:</v>
          </cell>
          <cell r="X414" t="str">
            <v>:</v>
          </cell>
          <cell r="Y414" t="str">
            <v>:</v>
          </cell>
          <cell r="Z414">
            <v>75.3</v>
          </cell>
          <cell r="AA414">
            <v>75.599999999999994</v>
          </cell>
          <cell r="AB414">
            <v>75.900000000000006</v>
          </cell>
          <cell r="AC414">
            <v>75.8</v>
          </cell>
          <cell r="AD414">
            <v>75.599999999999994</v>
          </cell>
          <cell r="AE414">
            <v>74.8</v>
          </cell>
        </row>
        <row r="415">
          <cell r="A415" t="str">
            <v>Former Yugoslav Republic of Macedonia, theFrom 45 to 49 years</v>
          </cell>
          <cell r="B415" t="str">
            <v>Former Yugoslav Republic of Macedonia, the</v>
          </cell>
          <cell r="C415" t="str">
            <v>From 45 to 49 years</v>
          </cell>
          <cell r="D415" t="str">
            <v>:</v>
          </cell>
          <cell r="E415" t="str">
            <v>:</v>
          </cell>
          <cell r="F415" t="str">
            <v>:</v>
          </cell>
          <cell r="G415" t="str">
            <v>:</v>
          </cell>
          <cell r="H415" t="str">
            <v>:</v>
          </cell>
          <cell r="I415" t="str">
            <v>:</v>
          </cell>
          <cell r="J415">
            <v>147.19999999999999</v>
          </cell>
          <cell r="K415">
            <v>145.30000000000001</v>
          </cell>
          <cell r="L415">
            <v>144.6</v>
          </cell>
          <cell r="M415">
            <v>144.80000000000001</v>
          </cell>
          <cell r="N415">
            <v>145.4</v>
          </cell>
          <cell r="O415">
            <v>145.6</v>
          </cell>
          <cell r="Q415" t="str">
            <v>Former Yugoslav Republic of Macedonia, theFrom 45 to 49 years</v>
          </cell>
          <cell r="R415" t="str">
            <v>Former Yugoslav Republic of Macedonia, the</v>
          </cell>
          <cell r="S415" t="str">
            <v>From 45 to 49 years</v>
          </cell>
          <cell r="T415" t="str">
            <v>:</v>
          </cell>
          <cell r="U415" t="str">
            <v>:</v>
          </cell>
          <cell r="V415" t="str">
            <v>:</v>
          </cell>
          <cell r="W415" t="str">
            <v>:</v>
          </cell>
          <cell r="X415" t="str">
            <v>:</v>
          </cell>
          <cell r="Y415" t="str">
            <v>:</v>
          </cell>
          <cell r="Z415">
            <v>75.099999999999994</v>
          </cell>
          <cell r="AA415">
            <v>73.8</v>
          </cell>
          <cell r="AB415">
            <v>73.5</v>
          </cell>
          <cell r="AC415">
            <v>73.599999999999994</v>
          </cell>
          <cell r="AD415">
            <v>73.8</v>
          </cell>
          <cell r="AE415">
            <v>73.8</v>
          </cell>
        </row>
        <row r="416">
          <cell r="A416" t="str">
            <v>Former Yugoslav Republic of Macedonia, theFrom 50 to 54 years</v>
          </cell>
          <cell r="B416" t="str">
            <v>Former Yugoslav Republic of Macedonia, the</v>
          </cell>
          <cell r="C416" t="str">
            <v>From 50 to 54 years</v>
          </cell>
          <cell r="D416" t="str">
            <v>:</v>
          </cell>
          <cell r="E416" t="str">
            <v>:</v>
          </cell>
          <cell r="F416" t="str">
            <v>:</v>
          </cell>
          <cell r="G416" t="str">
            <v>:</v>
          </cell>
          <cell r="H416" t="str">
            <v>:</v>
          </cell>
          <cell r="I416" t="str">
            <v>:</v>
          </cell>
          <cell r="J416">
            <v>136.80000000000001</v>
          </cell>
          <cell r="K416">
            <v>140.69999999999999</v>
          </cell>
          <cell r="L416">
            <v>139.4</v>
          </cell>
          <cell r="M416">
            <v>139.9</v>
          </cell>
          <cell r="N416">
            <v>141</v>
          </cell>
          <cell r="O416">
            <v>141.69999999999999</v>
          </cell>
          <cell r="Q416" t="str">
            <v>Former Yugoslav Republic of Macedonia, theFrom 50 to 54 years</v>
          </cell>
          <cell r="R416" t="str">
            <v>Former Yugoslav Republic of Macedonia, the</v>
          </cell>
          <cell r="S416" t="str">
            <v>From 50 to 54 years</v>
          </cell>
          <cell r="T416" t="str">
            <v>:</v>
          </cell>
          <cell r="U416" t="str">
            <v>:</v>
          </cell>
          <cell r="V416" t="str">
            <v>:</v>
          </cell>
          <cell r="W416" t="str">
            <v>:</v>
          </cell>
          <cell r="X416" t="str">
            <v>:</v>
          </cell>
          <cell r="Y416" t="str">
            <v>:</v>
          </cell>
          <cell r="Z416">
            <v>68.8</v>
          </cell>
          <cell r="AA416">
            <v>71.3</v>
          </cell>
          <cell r="AB416">
            <v>70.7</v>
          </cell>
          <cell r="AC416">
            <v>71</v>
          </cell>
          <cell r="AD416">
            <v>71.599999999999994</v>
          </cell>
          <cell r="AE416">
            <v>71.8</v>
          </cell>
        </row>
        <row r="417">
          <cell r="A417" t="str">
            <v>Former Yugoslav Republic of Macedonia, theFrom 55 to 59 years</v>
          </cell>
          <cell r="B417" t="str">
            <v>Former Yugoslav Republic of Macedonia, the</v>
          </cell>
          <cell r="C417" t="str">
            <v>From 55 to 59 years</v>
          </cell>
          <cell r="D417" t="str">
            <v>:</v>
          </cell>
          <cell r="E417" t="str">
            <v>:</v>
          </cell>
          <cell r="F417" t="str">
            <v>:</v>
          </cell>
          <cell r="G417" t="str">
            <v>:</v>
          </cell>
          <cell r="H417" t="str">
            <v>:</v>
          </cell>
          <cell r="I417" t="str">
            <v>:</v>
          </cell>
          <cell r="J417">
            <v>117.2</v>
          </cell>
          <cell r="K417">
            <v>121.5</v>
          </cell>
          <cell r="L417">
            <v>123.3</v>
          </cell>
          <cell r="M417">
            <v>124.3</v>
          </cell>
          <cell r="N417">
            <v>126.7</v>
          </cell>
          <cell r="O417">
            <v>129.4</v>
          </cell>
          <cell r="Q417" t="str">
            <v>Former Yugoslav Republic of Macedonia, theFrom 55 to 59 years</v>
          </cell>
          <cell r="R417" t="str">
            <v>Former Yugoslav Republic of Macedonia, the</v>
          </cell>
          <cell r="S417" t="str">
            <v>From 55 to 59 years</v>
          </cell>
          <cell r="T417" t="str">
            <v>:</v>
          </cell>
          <cell r="U417" t="str">
            <v>:</v>
          </cell>
          <cell r="V417" t="str">
            <v>:</v>
          </cell>
          <cell r="W417" t="str">
            <v>:</v>
          </cell>
          <cell r="X417" t="str">
            <v>:</v>
          </cell>
          <cell r="Y417" t="str">
            <v>:</v>
          </cell>
          <cell r="Z417">
            <v>56.9</v>
          </cell>
          <cell r="AA417">
            <v>59.1</v>
          </cell>
          <cell r="AB417">
            <v>60.1</v>
          </cell>
          <cell r="AC417">
            <v>60.8</v>
          </cell>
          <cell r="AD417">
            <v>62.5</v>
          </cell>
          <cell r="AE417">
            <v>64.3</v>
          </cell>
        </row>
        <row r="418">
          <cell r="A418" t="str">
            <v>Former Yugoslav Republic of Macedonia, theFrom 60 to 64 years</v>
          </cell>
          <cell r="B418" t="str">
            <v>Former Yugoslav Republic of Macedonia, the</v>
          </cell>
          <cell r="C418" t="str">
            <v>From 60 to 64 years</v>
          </cell>
          <cell r="D418" t="str">
            <v>:</v>
          </cell>
          <cell r="E418" t="str">
            <v>:</v>
          </cell>
          <cell r="F418" t="str">
            <v>:</v>
          </cell>
          <cell r="G418" t="str">
            <v>:</v>
          </cell>
          <cell r="H418" t="str">
            <v>:</v>
          </cell>
          <cell r="I418" t="str">
            <v>:</v>
          </cell>
          <cell r="J418">
            <v>88</v>
          </cell>
          <cell r="K418">
            <v>89.5</v>
          </cell>
          <cell r="L418">
            <v>91.1</v>
          </cell>
          <cell r="M418">
            <v>94.2</v>
          </cell>
          <cell r="N418">
            <v>99.4</v>
          </cell>
          <cell r="O418">
            <v>104.9</v>
          </cell>
          <cell r="Q418" t="str">
            <v>Former Yugoslav Republic of Macedonia, theFrom 60 to 64 years</v>
          </cell>
          <cell r="R418" t="str">
            <v>Former Yugoslav Republic of Macedonia, the</v>
          </cell>
          <cell r="S418" t="str">
            <v>From 60 to 64 years</v>
          </cell>
          <cell r="T418" t="str">
            <v>:</v>
          </cell>
          <cell r="U418" t="str">
            <v>:</v>
          </cell>
          <cell r="V418" t="str">
            <v>:</v>
          </cell>
          <cell r="W418" t="str">
            <v>:</v>
          </cell>
          <cell r="X418" t="str">
            <v>:</v>
          </cell>
          <cell r="Y418" t="str">
            <v>:</v>
          </cell>
          <cell r="Z418">
            <v>41.9</v>
          </cell>
          <cell r="AA418">
            <v>42.8</v>
          </cell>
          <cell r="AB418">
            <v>43.5</v>
          </cell>
          <cell r="AC418">
            <v>45</v>
          </cell>
          <cell r="AD418">
            <v>47.3</v>
          </cell>
          <cell r="AE418">
            <v>49.9</v>
          </cell>
        </row>
        <row r="419">
          <cell r="A419" t="str">
            <v>Former Yugoslav Republic of Macedonia, theFrom 65 to 69 years</v>
          </cell>
          <cell r="B419" t="str">
            <v>Former Yugoslav Republic of Macedonia, the</v>
          </cell>
          <cell r="C419" t="str">
            <v>From 65 to 69 years</v>
          </cell>
          <cell r="D419" t="str">
            <v>:</v>
          </cell>
          <cell r="E419" t="str">
            <v>:</v>
          </cell>
          <cell r="F419" t="str">
            <v>:</v>
          </cell>
          <cell r="G419" t="str">
            <v>:</v>
          </cell>
          <cell r="H419" t="str">
            <v>:</v>
          </cell>
          <cell r="I419" t="str">
            <v>:</v>
          </cell>
          <cell r="J419">
            <v>81.8</v>
          </cell>
          <cell r="K419">
            <v>78.099999999999994</v>
          </cell>
          <cell r="L419">
            <v>80.900000000000006</v>
          </cell>
          <cell r="M419">
            <v>81.3</v>
          </cell>
          <cell r="N419">
            <v>81.5</v>
          </cell>
          <cell r="O419">
            <v>80.7</v>
          </cell>
          <cell r="Q419" t="str">
            <v>Former Yugoslav Republic of Macedonia, theFrom 65 to 69 years</v>
          </cell>
          <cell r="R419" t="str">
            <v>Former Yugoslav Republic of Macedonia, the</v>
          </cell>
          <cell r="S419" t="str">
            <v>From 65 to 69 years</v>
          </cell>
          <cell r="T419" t="str">
            <v>:</v>
          </cell>
          <cell r="U419" t="str">
            <v>:</v>
          </cell>
          <cell r="V419" t="str">
            <v>:</v>
          </cell>
          <cell r="W419" t="str">
            <v>:</v>
          </cell>
          <cell r="X419" t="str">
            <v>:</v>
          </cell>
          <cell r="Y419" t="str">
            <v>:</v>
          </cell>
          <cell r="Z419">
            <v>38.4</v>
          </cell>
          <cell r="AA419">
            <v>36.6</v>
          </cell>
          <cell r="AB419">
            <v>37.9</v>
          </cell>
          <cell r="AC419">
            <v>38.1</v>
          </cell>
          <cell r="AD419">
            <v>38.200000000000003</v>
          </cell>
          <cell r="AE419">
            <v>37.700000000000003</v>
          </cell>
        </row>
        <row r="420">
          <cell r="A420" t="str">
            <v>TurkeyFrom 15 to 19 years</v>
          </cell>
          <cell r="B420" t="str">
            <v>Turkey</v>
          </cell>
          <cell r="C420" t="str">
            <v>From 15 to 19 years</v>
          </cell>
          <cell r="D420" t="str">
            <v>:</v>
          </cell>
          <cell r="E420" t="str">
            <v>:</v>
          </cell>
          <cell r="F420" t="str">
            <v>:</v>
          </cell>
          <cell r="G420" t="str">
            <v>:</v>
          </cell>
          <cell r="H420" t="str">
            <v>:</v>
          </cell>
          <cell r="I420" t="str">
            <v>:</v>
          </cell>
          <cell r="J420">
            <v>6156.9</v>
          </cell>
          <cell r="K420">
            <v>6141.5</v>
          </cell>
          <cell r="L420">
            <v>6150.3</v>
          </cell>
          <cell r="M420">
            <v>6189.2</v>
          </cell>
          <cell r="N420">
            <v>6253.7</v>
          </cell>
          <cell r="O420">
            <v>6160</v>
          </cell>
          <cell r="Q420" t="str">
            <v>TurkeyFrom 15 to 19 years</v>
          </cell>
          <cell r="R420" t="str">
            <v>Turkey</v>
          </cell>
          <cell r="S420" t="str">
            <v>From 15 to 19 years</v>
          </cell>
          <cell r="T420" t="str">
            <v>:</v>
          </cell>
          <cell r="U420" t="str">
            <v>:</v>
          </cell>
          <cell r="V420" t="str">
            <v>:</v>
          </cell>
          <cell r="W420" t="str">
            <v>:</v>
          </cell>
          <cell r="X420" t="str">
            <v>:</v>
          </cell>
          <cell r="Y420" t="str">
            <v>:</v>
          </cell>
          <cell r="Z420">
            <v>3191.2</v>
          </cell>
          <cell r="AA420">
            <v>3183.4</v>
          </cell>
          <cell r="AB420">
            <v>3203.2</v>
          </cell>
          <cell r="AC420">
            <v>3193.6</v>
          </cell>
          <cell r="AD420">
            <v>3242.3</v>
          </cell>
          <cell r="AE420">
            <v>3132.6</v>
          </cell>
        </row>
        <row r="421">
          <cell r="A421" t="str">
            <v>TurkeyFrom 20 to 24 years</v>
          </cell>
          <cell r="B421" t="str">
            <v>Turkey</v>
          </cell>
          <cell r="C421" t="str">
            <v>From 20 to 24 years</v>
          </cell>
          <cell r="D421" t="str">
            <v>:</v>
          </cell>
          <cell r="E421" t="str">
            <v>:</v>
          </cell>
          <cell r="F421" t="str">
            <v>:</v>
          </cell>
          <cell r="G421" t="str">
            <v>:</v>
          </cell>
          <cell r="H421" t="str">
            <v>:</v>
          </cell>
          <cell r="I421" t="str">
            <v>:</v>
          </cell>
          <cell r="J421">
            <v>5513.1</v>
          </cell>
          <cell r="K421">
            <v>5438.2</v>
          </cell>
          <cell r="L421">
            <v>5334.5</v>
          </cell>
          <cell r="M421">
            <v>5322.2</v>
          </cell>
          <cell r="N421">
            <v>5294.5</v>
          </cell>
          <cell r="O421">
            <v>5373.9</v>
          </cell>
          <cell r="Q421" t="str">
            <v>TurkeyFrom 20 to 24 years</v>
          </cell>
          <cell r="R421" t="str">
            <v>Turkey</v>
          </cell>
          <cell r="S421" t="str">
            <v>From 20 to 24 years</v>
          </cell>
          <cell r="T421" t="str">
            <v>:</v>
          </cell>
          <cell r="U421" t="str">
            <v>:</v>
          </cell>
          <cell r="V421" t="str">
            <v>:</v>
          </cell>
          <cell r="W421" t="str">
            <v>:</v>
          </cell>
          <cell r="X421" t="str">
            <v>:</v>
          </cell>
          <cell r="Y421" t="str">
            <v>:</v>
          </cell>
          <cell r="Z421">
            <v>2493.4</v>
          </cell>
          <cell r="AA421">
            <v>2461.9</v>
          </cell>
          <cell r="AB421">
            <v>2401.4</v>
          </cell>
          <cell r="AC421">
            <v>2428.3000000000002</v>
          </cell>
          <cell r="AD421">
            <v>2400.6</v>
          </cell>
          <cell r="AE421">
            <v>2508.3000000000002</v>
          </cell>
        </row>
        <row r="422">
          <cell r="A422" t="str">
            <v>TurkeyFrom 20 to 64 years</v>
          </cell>
          <cell r="B422" t="str">
            <v>Turkey</v>
          </cell>
          <cell r="C422" t="str">
            <v>From 20 to 64 years</v>
          </cell>
          <cell r="D422" t="str">
            <v>:</v>
          </cell>
          <cell r="E422" t="str">
            <v>:</v>
          </cell>
          <cell r="F422" t="str">
            <v>:</v>
          </cell>
          <cell r="G422" t="str">
            <v>:</v>
          </cell>
          <cell r="H422" t="str">
            <v>:</v>
          </cell>
          <cell r="I422" t="str">
            <v>:</v>
          </cell>
          <cell r="J422">
            <v>38426.6</v>
          </cell>
          <cell r="K422">
            <v>39161.800000000003</v>
          </cell>
          <cell r="L422">
            <v>39838</v>
          </cell>
          <cell r="M422">
            <v>40581.599999999999</v>
          </cell>
          <cell r="N422">
            <v>41278.800000000003</v>
          </cell>
          <cell r="O422">
            <v>42271.4</v>
          </cell>
          <cell r="Q422" t="str">
            <v>TurkeyFrom 20 to 64 years</v>
          </cell>
          <cell r="R422" t="str">
            <v>Turkey</v>
          </cell>
          <cell r="S422" t="str">
            <v>From 20 to 64 years</v>
          </cell>
          <cell r="T422" t="str">
            <v>:</v>
          </cell>
          <cell r="U422" t="str">
            <v>:</v>
          </cell>
          <cell r="V422" t="str">
            <v>:</v>
          </cell>
          <cell r="W422" t="str">
            <v>:</v>
          </cell>
          <cell r="X422" t="str">
            <v>:</v>
          </cell>
          <cell r="Y422" t="str">
            <v>:</v>
          </cell>
          <cell r="Z422">
            <v>18896.3</v>
          </cell>
          <cell r="AA422">
            <v>19281</v>
          </cell>
          <cell r="AB422">
            <v>19617.8</v>
          </cell>
          <cell r="AC422">
            <v>20032.400000000001</v>
          </cell>
          <cell r="AD422">
            <v>20377.8</v>
          </cell>
          <cell r="AE422">
            <v>20945.599999999999</v>
          </cell>
        </row>
        <row r="423">
          <cell r="A423" t="str">
            <v>TurkeyFrom 25 to 29 years</v>
          </cell>
          <cell r="B423" t="str">
            <v>Turkey</v>
          </cell>
          <cell r="C423" t="str">
            <v>From 25 to 29 years</v>
          </cell>
          <cell r="D423" t="str">
            <v>:</v>
          </cell>
          <cell r="E423" t="str">
            <v>:</v>
          </cell>
          <cell r="F423" t="str">
            <v>:</v>
          </cell>
          <cell r="G423" t="str">
            <v>:</v>
          </cell>
          <cell r="H423" t="str">
            <v>:</v>
          </cell>
          <cell r="I423" t="str">
            <v>:</v>
          </cell>
          <cell r="J423">
            <v>6096.1</v>
          </cell>
          <cell r="K423">
            <v>6240.2</v>
          </cell>
          <cell r="L423">
            <v>6316.7</v>
          </cell>
          <cell r="M423">
            <v>6291.3</v>
          </cell>
          <cell r="N423">
            <v>6238.4</v>
          </cell>
          <cell r="O423">
            <v>6254.4</v>
          </cell>
          <cell r="Q423" t="str">
            <v>TurkeyFrom 25 to 29 years</v>
          </cell>
          <cell r="R423" t="str">
            <v>Turkey</v>
          </cell>
          <cell r="S423" t="str">
            <v>From 25 to 29 years</v>
          </cell>
          <cell r="T423" t="str">
            <v>:</v>
          </cell>
          <cell r="U423" t="str">
            <v>:</v>
          </cell>
          <cell r="V423" t="str">
            <v>:</v>
          </cell>
          <cell r="W423" t="str">
            <v>:</v>
          </cell>
          <cell r="X423" t="str">
            <v>:</v>
          </cell>
          <cell r="Y423" t="str">
            <v>:</v>
          </cell>
          <cell r="Z423">
            <v>3031.2</v>
          </cell>
          <cell r="AA423">
            <v>3104.1</v>
          </cell>
          <cell r="AB423">
            <v>3141.4</v>
          </cell>
          <cell r="AC423">
            <v>3129.1</v>
          </cell>
          <cell r="AD423">
            <v>3105.8</v>
          </cell>
          <cell r="AE423">
            <v>3134.2</v>
          </cell>
        </row>
        <row r="424">
          <cell r="A424" t="str">
            <v>TurkeyFrom 30 to 34 years</v>
          </cell>
          <cell r="B424" t="str">
            <v>Turkey</v>
          </cell>
          <cell r="C424" t="str">
            <v>From 30 to 34 years</v>
          </cell>
          <cell r="D424" t="str">
            <v>:</v>
          </cell>
          <cell r="E424" t="str">
            <v>:</v>
          </cell>
          <cell r="F424" t="str">
            <v>:</v>
          </cell>
          <cell r="G424" t="str">
            <v>:</v>
          </cell>
          <cell r="H424" t="str">
            <v>:</v>
          </cell>
          <cell r="I424" t="str">
            <v>:</v>
          </cell>
          <cell r="J424">
            <v>5501.3</v>
          </cell>
          <cell r="K424">
            <v>5562.4</v>
          </cell>
          <cell r="L424">
            <v>5666.2</v>
          </cell>
          <cell r="M424">
            <v>5847.3</v>
          </cell>
          <cell r="N424">
            <v>6028.9</v>
          </cell>
          <cell r="O424">
            <v>6223</v>
          </cell>
          <cell r="Q424" t="str">
            <v>TurkeyFrom 30 to 34 years</v>
          </cell>
          <cell r="R424" t="str">
            <v>Turkey</v>
          </cell>
          <cell r="S424" t="str">
            <v>From 30 to 34 years</v>
          </cell>
          <cell r="T424" t="str">
            <v>:</v>
          </cell>
          <cell r="U424" t="str">
            <v>:</v>
          </cell>
          <cell r="V424" t="str">
            <v>:</v>
          </cell>
          <cell r="W424" t="str">
            <v>:</v>
          </cell>
          <cell r="X424" t="str">
            <v>:</v>
          </cell>
          <cell r="Y424" t="str">
            <v>:</v>
          </cell>
          <cell r="Z424">
            <v>2769.8</v>
          </cell>
          <cell r="AA424">
            <v>2803.1</v>
          </cell>
          <cell r="AB424">
            <v>2859.2</v>
          </cell>
          <cell r="AC424">
            <v>2950.6</v>
          </cell>
          <cell r="AD424">
            <v>3041.3</v>
          </cell>
          <cell r="AE424">
            <v>3125.6</v>
          </cell>
        </row>
        <row r="425">
          <cell r="A425" t="str">
            <v>TurkeyFrom 35 to 39 years</v>
          </cell>
          <cell r="B425" t="str">
            <v>Turkey</v>
          </cell>
          <cell r="C425" t="str">
            <v>From 35 to 39 years</v>
          </cell>
          <cell r="D425" t="str">
            <v>:</v>
          </cell>
          <cell r="E425" t="str">
            <v>:</v>
          </cell>
          <cell r="F425" t="str">
            <v>:</v>
          </cell>
          <cell r="G425" t="str">
            <v>:</v>
          </cell>
          <cell r="H425" t="str">
            <v>:</v>
          </cell>
          <cell r="I425" t="str">
            <v>:</v>
          </cell>
          <cell r="J425">
            <v>5008.7</v>
          </cell>
          <cell r="K425">
            <v>5122.1000000000004</v>
          </cell>
          <cell r="L425">
            <v>5217</v>
          </cell>
          <cell r="M425">
            <v>5301.1</v>
          </cell>
          <cell r="N425">
            <v>5373.2</v>
          </cell>
          <cell r="O425">
            <v>5462.3</v>
          </cell>
          <cell r="Q425" t="str">
            <v>TurkeyFrom 35 to 39 years</v>
          </cell>
          <cell r="R425" t="str">
            <v>Turkey</v>
          </cell>
          <cell r="S425" t="str">
            <v>From 35 to 39 years</v>
          </cell>
          <cell r="T425" t="str">
            <v>:</v>
          </cell>
          <cell r="U425" t="str">
            <v>:</v>
          </cell>
          <cell r="V425" t="str">
            <v>:</v>
          </cell>
          <cell r="W425" t="str">
            <v>:</v>
          </cell>
          <cell r="X425" t="str">
            <v>:</v>
          </cell>
          <cell r="Y425" t="str">
            <v>:</v>
          </cell>
          <cell r="Z425">
            <v>2518.1999999999998</v>
          </cell>
          <cell r="AA425">
            <v>2569.3000000000002</v>
          </cell>
          <cell r="AB425">
            <v>2614.3000000000002</v>
          </cell>
          <cell r="AC425">
            <v>2658.9</v>
          </cell>
          <cell r="AD425">
            <v>2697.6</v>
          </cell>
          <cell r="AE425">
            <v>2742.2</v>
          </cell>
        </row>
        <row r="426">
          <cell r="A426" t="str">
            <v>TurkeyFrom 40 to 44 years</v>
          </cell>
          <cell r="B426" t="str">
            <v>Turkey</v>
          </cell>
          <cell r="C426" t="str">
            <v>From 40 to 44 years</v>
          </cell>
          <cell r="D426" t="str">
            <v>:</v>
          </cell>
          <cell r="E426" t="str">
            <v>:</v>
          </cell>
          <cell r="F426" t="str">
            <v>:</v>
          </cell>
          <cell r="G426" t="str">
            <v>:</v>
          </cell>
          <cell r="H426" t="str">
            <v>:</v>
          </cell>
          <cell r="I426" t="str">
            <v>:</v>
          </cell>
          <cell r="J426">
            <v>4472.8</v>
          </cell>
          <cell r="K426">
            <v>4547.7</v>
          </cell>
          <cell r="L426">
            <v>4629.8999999999996</v>
          </cell>
          <cell r="M426">
            <v>4731.7</v>
          </cell>
          <cell r="N426">
            <v>4843.6000000000004</v>
          </cell>
          <cell r="O426">
            <v>4987.1000000000004</v>
          </cell>
          <cell r="Q426" t="str">
            <v>TurkeyFrom 40 to 44 years</v>
          </cell>
          <cell r="R426" t="str">
            <v>Turkey</v>
          </cell>
          <cell r="S426" t="str">
            <v>From 40 to 44 years</v>
          </cell>
          <cell r="T426" t="str">
            <v>:</v>
          </cell>
          <cell r="U426" t="str">
            <v>:</v>
          </cell>
          <cell r="V426" t="str">
            <v>:</v>
          </cell>
          <cell r="W426" t="str">
            <v>:</v>
          </cell>
          <cell r="X426" t="str">
            <v>:</v>
          </cell>
          <cell r="Y426" t="str">
            <v>:</v>
          </cell>
          <cell r="Z426">
            <v>2256.5</v>
          </cell>
          <cell r="AA426">
            <v>2296.8000000000002</v>
          </cell>
          <cell r="AB426">
            <v>2338.1999999999998</v>
          </cell>
          <cell r="AC426">
            <v>2386.8000000000002</v>
          </cell>
          <cell r="AD426">
            <v>2437</v>
          </cell>
          <cell r="AE426">
            <v>2502.1</v>
          </cell>
        </row>
        <row r="427">
          <cell r="A427" t="str">
            <v>TurkeyFrom 45 to 49 years</v>
          </cell>
          <cell r="B427" t="str">
            <v>Turkey</v>
          </cell>
          <cell r="C427" t="str">
            <v>From 45 to 49 years</v>
          </cell>
          <cell r="D427" t="str">
            <v>:</v>
          </cell>
          <cell r="E427" t="str">
            <v>:</v>
          </cell>
          <cell r="F427" t="str">
            <v>:</v>
          </cell>
          <cell r="G427" t="str">
            <v>:</v>
          </cell>
          <cell r="H427" t="str">
            <v>:</v>
          </cell>
          <cell r="I427" t="str">
            <v>:</v>
          </cell>
          <cell r="J427">
            <v>4000.2</v>
          </cell>
          <cell r="K427">
            <v>4105.8</v>
          </cell>
          <cell r="L427">
            <v>4194.7</v>
          </cell>
          <cell r="M427">
            <v>4275.6000000000004</v>
          </cell>
          <cell r="N427">
            <v>4350.1000000000004</v>
          </cell>
          <cell r="O427">
            <v>4433.5</v>
          </cell>
          <cell r="Q427" t="str">
            <v>TurkeyFrom 45 to 49 years</v>
          </cell>
          <cell r="R427" t="str">
            <v>Turkey</v>
          </cell>
          <cell r="S427" t="str">
            <v>From 45 to 49 years</v>
          </cell>
          <cell r="T427" t="str">
            <v>:</v>
          </cell>
          <cell r="U427" t="str">
            <v>:</v>
          </cell>
          <cell r="V427" t="str">
            <v>:</v>
          </cell>
          <cell r="W427" t="str">
            <v>:</v>
          </cell>
          <cell r="X427" t="str">
            <v>:</v>
          </cell>
          <cell r="Y427" t="str">
            <v>:</v>
          </cell>
          <cell r="Z427">
            <v>2004.2</v>
          </cell>
          <cell r="AA427">
            <v>2057.6</v>
          </cell>
          <cell r="AB427">
            <v>2104.1</v>
          </cell>
          <cell r="AC427">
            <v>2146</v>
          </cell>
          <cell r="AD427">
            <v>2187</v>
          </cell>
          <cell r="AE427">
            <v>2230.4</v>
          </cell>
        </row>
        <row r="428">
          <cell r="A428" t="str">
            <v>TurkeyFrom 50 to 54 years</v>
          </cell>
          <cell r="B428" t="str">
            <v>Turkey</v>
          </cell>
          <cell r="C428" t="str">
            <v>From 50 to 54 years</v>
          </cell>
          <cell r="D428" t="str">
            <v>:</v>
          </cell>
          <cell r="E428" t="str">
            <v>:</v>
          </cell>
          <cell r="F428" t="str">
            <v>:</v>
          </cell>
          <cell r="G428" t="str">
            <v>:</v>
          </cell>
          <cell r="H428" t="str">
            <v>:</v>
          </cell>
          <cell r="I428" t="str">
            <v>:</v>
          </cell>
          <cell r="J428">
            <v>3291.8</v>
          </cell>
          <cell r="K428">
            <v>3423.9</v>
          </cell>
          <cell r="L428">
            <v>3553.1</v>
          </cell>
          <cell r="M428">
            <v>3676</v>
          </cell>
          <cell r="N428">
            <v>3794.9</v>
          </cell>
          <cell r="O428">
            <v>3924.3</v>
          </cell>
          <cell r="Q428" t="str">
            <v>TurkeyFrom 50 to 54 years</v>
          </cell>
          <cell r="R428" t="str">
            <v>Turkey</v>
          </cell>
          <cell r="S428" t="str">
            <v>From 50 to 54 years</v>
          </cell>
          <cell r="T428" t="str">
            <v>:</v>
          </cell>
          <cell r="U428" t="str">
            <v>:</v>
          </cell>
          <cell r="V428" t="str">
            <v>:</v>
          </cell>
          <cell r="W428" t="str">
            <v>:</v>
          </cell>
          <cell r="X428" t="str">
            <v>:</v>
          </cell>
          <cell r="Y428" t="str">
            <v>:</v>
          </cell>
          <cell r="Z428">
            <v>1645.7</v>
          </cell>
          <cell r="AA428">
            <v>1713.4</v>
          </cell>
          <cell r="AB428">
            <v>1775.2</v>
          </cell>
          <cell r="AC428">
            <v>1836.5</v>
          </cell>
          <cell r="AD428">
            <v>1894.7</v>
          </cell>
          <cell r="AE428">
            <v>1957.9</v>
          </cell>
        </row>
        <row r="429">
          <cell r="A429" t="str">
            <v>TurkeyFrom 55 to 59 years</v>
          </cell>
          <cell r="B429" t="str">
            <v>Turkey</v>
          </cell>
          <cell r="C429" t="str">
            <v>From 55 to 59 years</v>
          </cell>
          <cell r="D429" t="str">
            <v>:</v>
          </cell>
          <cell r="E429" t="str">
            <v>:</v>
          </cell>
          <cell r="F429" t="str">
            <v>:</v>
          </cell>
          <cell r="G429" t="str">
            <v>:</v>
          </cell>
          <cell r="H429" t="str">
            <v>:</v>
          </cell>
          <cell r="I429" t="str">
            <v>:</v>
          </cell>
          <cell r="J429">
            <v>2556.6999999999998</v>
          </cell>
          <cell r="K429">
            <v>2671.4</v>
          </cell>
          <cell r="L429">
            <v>2797.5</v>
          </cell>
          <cell r="M429">
            <v>2921.9</v>
          </cell>
          <cell r="N429">
            <v>3047.7</v>
          </cell>
          <cell r="O429">
            <v>3188.8</v>
          </cell>
          <cell r="Q429" t="str">
            <v>TurkeyFrom 55 to 59 years</v>
          </cell>
          <cell r="R429" t="str">
            <v>Turkey</v>
          </cell>
          <cell r="S429" t="str">
            <v>From 55 to 59 years</v>
          </cell>
          <cell r="T429" t="str">
            <v>:</v>
          </cell>
          <cell r="U429" t="str">
            <v>:</v>
          </cell>
          <cell r="V429" t="str">
            <v>:</v>
          </cell>
          <cell r="W429" t="str">
            <v>:</v>
          </cell>
          <cell r="X429" t="str">
            <v>:</v>
          </cell>
          <cell r="Y429" t="str">
            <v>:</v>
          </cell>
          <cell r="Z429">
            <v>1246.9000000000001</v>
          </cell>
          <cell r="AA429">
            <v>1312.3</v>
          </cell>
          <cell r="AB429">
            <v>1381.9</v>
          </cell>
          <cell r="AC429">
            <v>1446.3</v>
          </cell>
          <cell r="AD429">
            <v>1510.9</v>
          </cell>
          <cell r="AE429">
            <v>1579.4</v>
          </cell>
        </row>
        <row r="430">
          <cell r="A430" t="str">
            <v>TurkeyFrom 60 to 64 years</v>
          </cell>
          <cell r="B430" t="str">
            <v>Turkey</v>
          </cell>
          <cell r="C430" t="str">
            <v>From 60 to 64 years</v>
          </cell>
          <cell r="D430" t="str">
            <v>:</v>
          </cell>
          <cell r="E430" t="str">
            <v>:</v>
          </cell>
          <cell r="F430" t="str">
            <v>:</v>
          </cell>
          <cell r="G430" t="str">
            <v>:</v>
          </cell>
          <cell r="H430" t="str">
            <v>:</v>
          </cell>
          <cell r="I430" t="str">
            <v>:</v>
          </cell>
          <cell r="J430">
            <v>1986</v>
          </cell>
          <cell r="K430">
            <v>2050.1</v>
          </cell>
          <cell r="L430">
            <v>2128.1999999999998</v>
          </cell>
          <cell r="M430">
            <v>2214.5</v>
          </cell>
          <cell r="N430">
            <v>2307.5</v>
          </cell>
          <cell r="O430">
            <v>2424</v>
          </cell>
          <cell r="Q430" t="str">
            <v>TurkeyFrom 60 to 64 years</v>
          </cell>
          <cell r="R430" t="str">
            <v>Turkey</v>
          </cell>
          <cell r="S430" t="str">
            <v>From 60 to 64 years</v>
          </cell>
          <cell r="T430" t="str">
            <v>:</v>
          </cell>
          <cell r="U430" t="str">
            <v>:</v>
          </cell>
          <cell r="V430" t="str">
            <v>:</v>
          </cell>
          <cell r="W430" t="str">
            <v>:</v>
          </cell>
          <cell r="X430" t="str">
            <v>:</v>
          </cell>
          <cell r="Y430" t="str">
            <v>:</v>
          </cell>
          <cell r="Z430">
            <v>930.5</v>
          </cell>
          <cell r="AA430">
            <v>962.4</v>
          </cell>
          <cell r="AB430">
            <v>1002.2</v>
          </cell>
          <cell r="AC430">
            <v>1049.8</v>
          </cell>
          <cell r="AD430">
            <v>1103</v>
          </cell>
          <cell r="AE430">
            <v>1165.5</v>
          </cell>
        </row>
        <row r="431">
          <cell r="A431" t="str">
            <v>TurkeyFrom 65 to 69 years</v>
          </cell>
          <cell r="B431" t="str">
            <v>Turkey</v>
          </cell>
          <cell r="C431" t="str">
            <v>From 65 to 69 years</v>
          </cell>
          <cell r="D431" t="str">
            <v>:</v>
          </cell>
          <cell r="E431" t="str">
            <v>:</v>
          </cell>
          <cell r="F431" t="str">
            <v>:</v>
          </cell>
          <cell r="G431" t="str">
            <v>:</v>
          </cell>
          <cell r="H431" t="str">
            <v>:</v>
          </cell>
          <cell r="I431" t="str">
            <v>:</v>
          </cell>
          <cell r="J431">
            <v>1667.6</v>
          </cell>
          <cell r="K431">
            <v>1698.1</v>
          </cell>
          <cell r="L431">
            <v>1638.2</v>
          </cell>
          <cell r="M431">
            <v>1643.5</v>
          </cell>
          <cell r="N431">
            <v>1656</v>
          </cell>
          <cell r="O431">
            <v>1738.3</v>
          </cell>
          <cell r="Q431" t="str">
            <v>TurkeyFrom 65 to 69 years</v>
          </cell>
          <cell r="R431" t="str">
            <v>Turkey</v>
          </cell>
          <cell r="S431" t="str">
            <v>From 65 to 69 years</v>
          </cell>
          <cell r="T431" t="str">
            <v>:</v>
          </cell>
          <cell r="U431" t="str">
            <v>:</v>
          </cell>
          <cell r="V431" t="str">
            <v>:</v>
          </cell>
          <cell r="W431" t="str">
            <v>:</v>
          </cell>
          <cell r="X431" t="str">
            <v>:</v>
          </cell>
          <cell r="Y431" t="str">
            <v>:</v>
          </cell>
          <cell r="Z431">
            <v>750.3</v>
          </cell>
          <cell r="AA431">
            <v>754</v>
          </cell>
          <cell r="AB431">
            <v>736.7</v>
          </cell>
          <cell r="AC431">
            <v>738.1</v>
          </cell>
          <cell r="AD431">
            <v>749.7</v>
          </cell>
          <cell r="AE431">
            <v>802.5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B1E0-C110-49B2-AC6E-8897172B973A}">
  <sheetPr codeName="Sheet12"/>
  <dimension ref="A1:AP80"/>
  <sheetViews>
    <sheetView showGridLines="0" tabSelected="1" zoomScale="80" zoomScaleNormal="80" workbookViewId="0"/>
  </sheetViews>
  <sheetFormatPr defaultColWidth="8.7109375" defaultRowHeight="14.15" x14ac:dyDescent="0.35"/>
  <cols>
    <col min="1" max="1" width="8.7109375" style="3"/>
    <col min="2" max="2" width="5.5" style="3" customWidth="1"/>
    <col min="3" max="3" width="6.2109375" style="3" customWidth="1"/>
    <col min="4" max="4" width="5.5" style="3" customWidth="1"/>
    <col min="5" max="5" width="6.140625" style="3" customWidth="1"/>
    <col min="6" max="6" width="5.5" style="3" customWidth="1"/>
    <col min="7" max="7" width="6.2109375" style="3" customWidth="1"/>
    <col min="8" max="8" width="5.5" style="3" customWidth="1"/>
    <col min="9" max="9" width="5.85546875" style="3" customWidth="1"/>
    <col min="10" max="10" width="5.5" style="3" customWidth="1"/>
    <col min="11" max="11" width="5.7109375" style="3" customWidth="1"/>
    <col min="12" max="12" width="5.5" style="3" customWidth="1"/>
    <col min="13" max="14" width="6.140625" style="3" customWidth="1"/>
    <col min="15" max="15" width="7.2109375" style="3" customWidth="1"/>
    <col min="16" max="19" width="6.140625" style="3" customWidth="1"/>
    <col min="20" max="20" width="6.7109375" style="3" customWidth="1"/>
    <col min="21" max="21" width="6.140625" style="3" customWidth="1"/>
    <col min="22" max="22" width="9" style="3" customWidth="1"/>
    <col min="23" max="23" width="5.5" style="3" customWidth="1"/>
    <col min="24" max="24" width="6.140625" style="3" customWidth="1"/>
    <col min="25" max="25" width="5.5" style="3" customWidth="1"/>
    <col min="26" max="26" width="6.35546875" style="3" customWidth="1"/>
    <col min="27" max="27" width="5.5" style="3" customWidth="1"/>
    <col min="28" max="28" width="6.140625" style="3" customWidth="1"/>
    <col min="29" max="29" width="5.5" style="3" customWidth="1"/>
    <col min="30" max="30" width="6.35546875" style="3" customWidth="1"/>
    <col min="31" max="31" width="5.5" style="3" customWidth="1"/>
    <col min="32" max="32" width="5.85546875" style="3" customWidth="1"/>
    <col min="33" max="33" width="5.5" style="3" customWidth="1"/>
    <col min="34" max="34" width="6.2109375" style="3" customWidth="1"/>
    <col min="35" max="35" width="5.5" style="3" customWidth="1"/>
    <col min="36" max="36" width="6.2109375" style="3" customWidth="1"/>
    <col min="37" max="37" width="6.640625" style="3" customWidth="1"/>
    <col min="38" max="38" width="6.2109375" style="3" customWidth="1"/>
    <col min="39" max="39" width="5.5" style="3" customWidth="1"/>
    <col min="40" max="40" width="6" style="3" customWidth="1"/>
    <col min="41" max="41" width="5.5" style="3" customWidth="1"/>
    <col min="42" max="42" width="6.2109375" style="3" customWidth="1"/>
    <col min="43" max="16384" width="8.7109375" style="3"/>
  </cols>
  <sheetData>
    <row r="1" spans="1:42" x14ac:dyDescent="0.35">
      <c r="J1"/>
      <c r="AI1" s="6"/>
      <c r="AJ1" s="6"/>
      <c r="AK1" s="6"/>
      <c r="AL1" s="6"/>
    </row>
    <row r="2" spans="1:42" x14ac:dyDescent="0.35">
      <c r="AI2" s="6"/>
      <c r="AJ2" s="6"/>
      <c r="AK2" s="6"/>
      <c r="AL2" s="6"/>
    </row>
    <row r="3" spans="1:42" ht="25.95" customHeight="1" x14ac:dyDescent="0.35">
      <c r="A3" s="60" t="s">
        <v>0</v>
      </c>
      <c r="B3" s="53" t="s">
        <v>26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5"/>
      <c r="V3" s="60" t="s">
        <v>0</v>
      </c>
      <c r="W3" s="53" t="s">
        <v>27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5"/>
    </row>
    <row r="4" spans="1:42" ht="25.95" customHeight="1" x14ac:dyDescent="0.35">
      <c r="A4" s="61"/>
      <c r="B4" s="46" t="s">
        <v>36</v>
      </c>
      <c r="C4" s="46"/>
      <c r="D4" s="46"/>
      <c r="E4" s="46"/>
      <c r="F4" s="46" t="s">
        <v>37</v>
      </c>
      <c r="G4" s="46"/>
      <c r="H4" s="46"/>
      <c r="I4" s="46"/>
      <c r="J4" s="46" t="s">
        <v>30</v>
      </c>
      <c r="K4" s="46"/>
      <c r="L4" s="46"/>
      <c r="M4" s="46"/>
      <c r="N4" s="47" t="s">
        <v>31</v>
      </c>
      <c r="O4" s="48"/>
      <c r="P4" s="48"/>
      <c r="Q4" s="49"/>
      <c r="R4" s="47" t="s">
        <v>32</v>
      </c>
      <c r="S4" s="48"/>
      <c r="T4" s="48"/>
      <c r="U4" s="49"/>
      <c r="V4" s="61"/>
      <c r="W4" s="46" t="s">
        <v>36</v>
      </c>
      <c r="X4" s="46"/>
      <c r="Y4" s="46"/>
      <c r="Z4" s="46"/>
      <c r="AA4" s="46" t="s">
        <v>37</v>
      </c>
      <c r="AB4" s="46"/>
      <c r="AC4" s="46"/>
      <c r="AD4" s="46"/>
      <c r="AE4" s="46" t="s">
        <v>30</v>
      </c>
      <c r="AF4" s="46"/>
      <c r="AG4" s="46"/>
      <c r="AH4" s="46"/>
      <c r="AI4" s="47" t="s">
        <v>31</v>
      </c>
      <c r="AJ4" s="48"/>
      <c r="AK4" s="48"/>
      <c r="AL4" s="49"/>
      <c r="AM4" s="47" t="s">
        <v>32</v>
      </c>
      <c r="AN4" s="48"/>
      <c r="AO4" s="48"/>
      <c r="AP4" s="49"/>
    </row>
    <row r="5" spans="1:42" ht="28.2" customHeight="1" x14ac:dyDescent="0.35">
      <c r="A5" s="62"/>
      <c r="B5" s="5" t="s">
        <v>33</v>
      </c>
      <c r="C5" s="5" t="s">
        <v>34</v>
      </c>
      <c r="D5" s="5" t="s">
        <v>35</v>
      </c>
      <c r="E5" s="5" t="s">
        <v>38</v>
      </c>
      <c r="F5" s="5" t="s">
        <v>33</v>
      </c>
      <c r="G5" s="5" t="s">
        <v>34</v>
      </c>
      <c r="H5" s="5" t="s">
        <v>35</v>
      </c>
      <c r="I5" s="5" t="s">
        <v>38</v>
      </c>
      <c r="J5" s="5" t="s">
        <v>33</v>
      </c>
      <c r="K5" s="5" t="s">
        <v>34</v>
      </c>
      <c r="L5" s="5" t="s">
        <v>35</v>
      </c>
      <c r="M5" s="5" t="s">
        <v>38</v>
      </c>
      <c r="N5" s="5" t="s">
        <v>33</v>
      </c>
      <c r="O5" s="5" t="s">
        <v>34</v>
      </c>
      <c r="P5" s="5" t="s">
        <v>35</v>
      </c>
      <c r="Q5" s="5" t="s">
        <v>38</v>
      </c>
      <c r="R5" s="5" t="s">
        <v>33</v>
      </c>
      <c r="S5" s="5" t="s">
        <v>34</v>
      </c>
      <c r="T5" s="5" t="s">
        <v>35</v>
      </c>
      <c r="U5" s="5" t="s">
        <v>38</v>
      </c>
      <c r="V5" s="62"/>
      <c r="W5" s="5" t="s">
        <v>33</v>
      </c>
      <c r="X5" s="5" t="s">
        <v>34</v>
      </c>
      <c r="Y5" s="5" t="s">
        <v>35</v>
      </c>
      <c r="Z5" s="5" t="s">
        <v>38</v>
      </c>
      <c r="AA5" s="5" t="s">
        <v>33</v>
      </c>
      <c r="AB5" s="5" t="s">
        <v>34</v>
      </c>
      <c r="AC5" s="5" t="s">
        <v>35</v>
      </c>
      <c r="AD5" s="5" t="s">
        <v>38</v>
      </c>
      <c r="AE5" s="5" t="s">
        <v>33</v>
      </c>
      <c r="AF5" s="5" t="s">
        <v>34</v>
      </c>
      <c r="AG5" s="5" t="s">
        <v>35</v>
      </c>
      <c r="AH5" s="5" t="s">
        <v>38</v>
      </c>
      <c r="AI5" s="5" t="s">
        <v>33</v>
      </c>
      <c r="AJ5" s="5" t="s">
        <v>34</v>
      </c>
      <c r="AK5" s="5" t="s">
        <v>35</v>
      </c>
      <c r="AL5" s="5" t="s">
        <v>38</v>
      </c>
      <c r="AM5" s="5" t="s">
        <v>33</v>
      </c>
      <c r="AN5" s="5" t="s">
        <v>34</v>
      </c>
      <c r="AO5" s="5" t="s">
        <v>35</v>
      </c>
      <c r="AP5" s="5" t="s">
        <v>38</v>
      </c>
    </row>
    <row r="6" spans="1:42" x14ac:dyDescent="0.35">
      <c r="A6" s="7" t="s">
        <v>1</v>
      </c>
      <c r="B6" s="11"/>
      <c r="C6" s="11"/>
      <c r="D6" s="11" t="str">
        <f>IF(B6&lt;&gt;"",B6-C6,"")</f>
        <v/>
      </c>
      <c r="E6" s="10" t="str">
        <f>IF(B6&lt;&gt;"",B6/C6,"")</f>
        <v/>
      </c>
      <c r="F6" s="26"/>
      <c r="G6" s="11"/>
      <c r="H6" s="11" t="str">
        <f>IF(F6&lt;&gt;"",F6-G6,"")</f>
        <v/>
      </c>
      <c r="I6" s="10" t="str">
        <f>IF(F6&lt;&gt;"",F6/G6,"")</f>
        <v/>
      </c>
      <c r="J6" s="11"/>
      <c r="K6" s="11"/>
      <c r="L6" s="11" t="str">
        <f>IF(J6&lt;&gt;"",J6-K6,"")</f>
        <v/>
      </c>
      <c r="M6" s="10" t="str">
        <f>IF(J6&lt;&gt;"",J6/K6,"")</f>
        <v/>
      </c>
      <c r="N6" s="14"/>
      <c r="O6" s="18"/>
      <c r="P6" s="11" t="str">
        <f>IF(N6&lt;&gt;"",N6-O6,"")</f>
        <v/>
      </c>
      <c r="Q6" s="10" t="str">
        <f>IF(N6&lt;&gt;"",N6/O6,"")</f>
        <v/>
      </c>
      <c r="R6" s="29"/>
      <c r="S6" s="22"/>
      <c r="T6" s="11" t="str">
        <f>IF(R6&lt;&gt;"",R6-S6,"")</f>
        <v/>
      </c>
      <c r="U6" s="10" t="str">
        <f>IF(R6&lt;&gt;"",R6/S6,"")</f>
        <v/>
      </c>
      <c r="V6" s="42" t="s">
        <v>1</v>
      </c>
      <c r="W6" s="11"/>
      <c r="X6" s="11"/>
      <c r="Y6" s="11" t="str">
        <f>IF(W6&lt;&gt;"",W6-X6,"")</f>
        <v/>
      </c>
      <c r="Z6" s="10" t="str">
        <f>IF(W6&lt;&gt;"",W6/X6,"")</f>
        <v/>
      </c>
      <c r="AA6" s="11"/>
      <c r="AB6" s="11"/>
      <c r="AC6" s="11" t="str">
        <f>IF(AA6&lt;&gt;"",AA6-AB6,"")</f>
        <v/>
      </c>
      <c r="AD6" s="10" t="str">
        <f>IF(AA6&lt;&gt;"",AA6/AB6,"")</f>
        <v/>
      </c>
      <c r="AE6" s="11"/>
      <c r="AF6" s="11"/>
      <c r="AG6" s="11" t="str">
        <f>IF(AE6&lt;&gt;"",AE6-AF6,"")</f>
        <v/>
      </c>
      <c r="AH6" s="10" t="str">
        <f>IF(AE6&lt;&gt;"",AE6/AF6,"")</f>
        <v/>
      </c>
      <c r="AI6" s="14"/>
      <c r="AJ6" s="18"/>
      <c r="AK6" s="11" t="str">
        <f>IF(AI6&lt;&gt;"",AI6-AJ6,"")</f>
        <v/>
      </c>
      <c r="AL6" s="10" t="str">
        <f>IF(AI6&lt;&gt;"",AI6/AJ6,"")</f>
        <v/>
      </c>
      <c r="AM6" s="29"/>
      <c r="AN6" s="22"/>
      <c r="AO6" s="11" t="str">
        <f>IF(AM6&lt;&gt;"",AM6-AN6,"")</f>
        <v/>
      </c>
      <c r="AP6" s="10" t="str">
        <f>IF(AM6&lt;&gt;"",AM6/AN6,"")</f>
        <v/>
      </c>
    </row>
    <row r="7" spans="1:42" x14ac:dyDescent="0.35">
      <c r="A7" s="8" t="s">
        <v>2</v>
      </c>
      <c r="B7" s="12"/>
      <c r="C7" s="12"/>
      <c r="D7" s="12" t="str">
        <f t="shared" ref="D7:D32" si="0">IF(B7&lt;&gt;"",B7-C7,"")</f>
        <v/>
      </c>
      <c r="E7" s="9" t="str">
        <f t="shared" ref="E7:E32" si="1">IF(B7&lt;&gt;"",B7/C7,"")</f>
        <v/>
      </c>
      <c r="F7" s="27"/>
      <c r="G7" s="12"/>
      <c r="H7" s="12" t="str">
        <f t="shared" ref="H7:H32" si="2">IF(F7&lt;&gt;"",F7-G7,"")</f>
        <v/>
      </c>
      <c r="I7" s="9" t="str">
        <f t="shared" ref="I7:I32" si="3">IF(F7&lt;&gt;"",F7/G7,"")</f>
        <v/>
      </c>
      <c r="J7" s="12"/>
      <c r="K7" s="12"/>
      <c r="L7" s="12" t="str">
        <f t="shared" ref="L7:L32" si="4">IF(J7&lt;&gt;"",J7-K7,"")</f>
        <v/>
      </c>
      <c r="M7" s="9" t="str">
        <f t="shared" ref="M7:M32" si="5">IF(J7&lt;&gt;"",J7/K7,"")</f>
        <v/>
      </c>
      <c r="N7" s="15"/>
      <c r="O7" s="17"/>
      <c r="P7" s="12" t="str">
        <f t="shared" ref="P7:P32" si="6">IF(N7&lt;&gt;"",N7-O7,"")</f>
        <v/>
      </c>
      <c r="Q7" s="9" t="str">
        <f t="shared" ref="Q7:Q32" si="7">IF(N7&lt;&gt;"",N7/O7,"")</f>
        <v/>
      </c>
      <c r="R7" s="30"/>
      <c r="S7" s="23"/>
      <c r="T7" s="12" t="str">
        <f t="shared" ref="T7:T32" si="8">IF(R7&lt;&gt;"",R7-S7,"")</f>
        <v/>
      </c>
      <c r="U7" s="9" t="str">
        <f t="shared" ref="U7:U32" si="9">IF(R7&lt;&gt;"",R7/S7,"")</f>
        <v/>
      </c>
      <c r="V7" s="43" t="s">
        <v>2</v>
      </c>
      <c r="W7" s="12"/>
      <c r="X7" s="12"/>
      <c r="Y7" s="12" t="str">
        <f t="shared" ref="Y7:Y32" si="10">IF(W7&lt;&gt;"",W7-X7,"")</f>
        <v/>
      </c>
      <c r="Z7" s="9" t="str">
        <f t="shared" ref="Z7:Z32" si="11">IF(W7&lt;&gt;"",W7/X7,"")</f>
        <v/>
      </c>
      <c r="AA7" s="12"/>
      <c r="AB7" s="12"/>
      <c r="AC7" s="12" t="str">
        <f t="shared" ref="AC7:AC32" si="12">IF(AA7&lt;&gt;"",AA7-AB7,"")</f>
        <v/>
      </c>
      <c r="AD7" s="9" t="str">
        <f t="shared" ref="AD7:AD32" si="13">IF(AA7&lt;&gt;"",AA7/AB7,"")</f>
        <v/>
      </c>
      <c r="AE7" s="12"/>
      <c r="AF7" s="12"/>
      <c r="AG7" s="12" t="str">
        <f t="shared" ref="AG7:AG32" si="14">IF(AE7&lt;&gt;"",AE7-AF7,"")</f>
        <v/>
      </c>
      <c r="AH7" s="9" t="str">
        <f t="shared" ref="AH7:AH32" si="15">IF(AE7&lt;&gt;"",AE7/AF7,"")</f>
        <v/>
      </c>
      <c r="AI7" s="15"/>
      <c r="AJ7" s="17"/>
      <c r="AK7" s="12" t="str">
        <f t="shared" ref="AK7:AK32" si="16">IF(AI7&lt;&gt;"",AI7-AJ7,"")</f>
        <v/>
      </c>
      <c r="AL7" s="9" t="str">
        <f t="shared" ref="AL7:AL32" si="17">IF(AI7&lt;&gt;"",AI7/AJ7,"")</f>
        <v/>
      </c>
      <c r="AM7" s="30"/>
      <c r="AN7" s="23"/>
      <c r="AO7" s="12" t="str">
        <f t="shared" ref="AO7:AO32" si="18">IF(AM7&lt;&gt;"",AM7-AN7,"")</f>
        <v/>
      </c>
      <c r="AP7" s="9" t="str">
        <f t="shared" ref="AP7:AP32" si="19">IF(AM7&lt;&gt;"",AM7/AN7,"")</f>
        <v/>
      </c>
    </row>
    <row r="8" spans="1:42" x14ac:dyDescent="0.35">
      <c r="A8" s="8" t="s">
        <v>3</v>
      </c>
      <c r="B8" s="12"/>
      <c r="C8" s="12"/>
      <c r="D8" s="12" t="str">
        <f t="shared" si="0"/>
        <v/>
      </c>
      <c r="E8" s="9" t="str">
        <f t="shared" si="1"/>
        <v/>
      </c>
      <c r="F8" s="27"/>
      <c r="G8" s="12"/>
      <c r="H8" s="12" t="str">
        <f t="shared" si="2"/>
        <v/>
      </c>
      <c r="I8" s="9" t="str">
        <f t="shared" si="3"/>
        <v/>
      </c>
      <c r="J8" s="12"/>
      <c r="K8" s="12"/>
      <c r="L8" s="12" t="str">
        <f t="shared" si="4"/>
        <v/>
      </c>
      <c r="M8" s="9" t="str">
        <f t="shared" si="5"/>
        <v/>
      </c>
      <c r="N8" s="15"/>
      <c r="O8" s="17"/>
      <c r="P8" s="12" t="str">
        <f t="shared" si="6"/>
        <v/>
      </c>
      <c r="Q8" s="9" t="str">
        <f t="shared" si="7"/>
        <v/>
      </c>
      <c r="R8" s="31"/>
      <c r="S8" s="23"/>
      <c r="T8" s="12" t="str">
        <f t="shared" si="8"/>
        <v/>
      </c>
      <c r="U8" s="9" t="str">
        <f t="shared" si="9"/>
        <v/>
      </c>
      <c r="V8" s="43" t="s">
        <v>3</v>
      </c>
      <c r="W8" s="12"/>
      <c r="X8" s="12"/>
      <c r="Y8" s="12" t="str">
        <f t="shared" si="10"/>
        <v/>
      </c>
      <c r="Z8" s="9" t="str">
        <f t="shared" si="11"/>
        <v/>
      </c>
      <c r="AA8" s="12"/>
      <c r="AB8" s="12"/>
      <c r="AC8" s="12" t="str">
        <f t="shared" si="12"/>
        <v/>
      </c>
      <c r="AD8" s="9" t="str">
        <f t="shared" si="13"/>
        <v/>
      </c>
      <c r="AE8" s="12"/>
      <c r="AF8" s="12"/>
      <c r="AG8" s="12" t="str">
        <f t="shared" si="14"/>
        <v/>
      </c>
      <c r="AH8" s="9" t="str">
        <f t="shared" si="15"/>
        <v/>
      </c>
      <c r="AI8" s="15"/>
      <c r="AJ8" s="17"/>
      <c r="AK8" s="12" t="str">
        <f t="shared" si="16"/>
        <v/>
      </c>
      <c r="AL8" s="9" t="str">
        <f t="shared" si="17"/>
        <v/>
      </c>
      <c r="AM8" s="31"/>
      <c r="AN8" s="23"/>
      <c r="AO8" s="12" t="str">
        <f t="shared" si="18"/>
        <v/>
      </c>
      <c r="AP8" s="9" t="str">
        <f t="shared" si="19"/>
        <v/>
      </c>
    </row>
    <row r="9" spans="1:42" x14ac:dyDescent="0.35">
      <c r="A9" s="8" t="s">
        <v>4</v>
      </c>
      <c r="B9" s="12"/>
      <c r="C9" s="12"/>
      <c r="D9" s="12" t="str">
        <f t="shared" si="0"/>
        <v/>
      </c>
      <c r="E9" s="9" t="str">
        <f t="shared" si="1"/>
        <v/>
      </c>
      <c r="F9" s="27"/>
      <c r="G9" s="12"/>
      <c r="H9" s="12" t="str">
        <f t="shared" si="2"/>
        <v/>
      </c>
      <c r="I9" s="9" t="str">
        <f t="shared" si="3"/>
        <v/>
      </c>
      <c r="J9" s="12"/>
      <c r="K9" s="12"/>
      <c r="L9" s="12" t="str">
        <f t="shared" si="4"/>
        <v/>
      </c>
      <c r="M9" s="9" t="str">
        <f t="shared" si="5"/>
        <v/>
      </c>
      <c r="N9" s="15"/>
      <c r="O9" s="17"/>
      <c r="P9" s="12" t="str">
        <f t="shared" si="6"/>
        <v/>
      </c>
      <c r="Q9" s="9" t="str">
        <f t="shared" si="7"/>
        <v/>
      </c>
      <c r="R9" s="31"/>
      <c r="S9" s="23"/>
      <c r="T9" s="12" t="str">
        <f t="shared" si="8"/>
        <v/>
      </c>
      <c r="U9" s="9" t="str">
        <f t="shared" si="9"/>
        <v/>
      </c>
      <c r="V9" s="43" t="s">
        <v>4</v>
      </c>
      <c r="W9" s="12"/>
      <c r="X9" s="12"/>
      <c r="Y9" s="12" t="str">
        <f t="shared" si="10"/>
        <v/>
      </c>
      <c r="Z9" s="9" t="str">
        <f t="shared" si="11"/>
        <v/>
      </c>
      <c r="AA9" s="12"/>
      <c r="AB9" s="12"/>
      <c r="AC9" s="12" t="str">
        <f t="shared" si="12"/>
        <v/>
      </c>
      <c r="AD9" s="9" t="str">
        <f t="shared" si="13"/>
        <v/>
      </c>
      <c r="AE9" s="12"/>
      <c r="AF9" s="12"/>
      <c r="AG9" s="12" t="str">
        <f t="shared" si="14"/>
        <v/>
      </c>
      <c r="AH9" s="9" t="str">
        <f t="shared" si="15"/>
        <v/>
      </c>
      <c r="AI9" s="15"/>
      <c r="AJ9" s="17"/>
      <c r="AK9" s="12" t="str">
        <f t="shared" si="16"/>
        <v/>
      </c>
      <c r="AL9" s="9" t="str">
        <f t="shared" si="17"/>
        <v/>
      </c>
      <c r="AM9" s="31"/>
      <c r="AN9" s="23"/>
      <c r="AO9" s="12" t="str">
        <f t="shared" si="18"/>
        <v/>
      </c>
      <c r="AP9" s="9" t="str">
        <f t="shared" si="19"/>
        <v/>
      </c>
    </row>
    <row r="10" spans="1:42" x14ac:dyDescent="0.35">
      <c r="A10" s="8" t="s">
        <v>5</v>
      </c>
      <c r="B10" s="12"/>
      <c r="C10" s="12"/>
      <c r="D10" s="12" t="str">
        <f t="shared" si="0"/>
        <v/>
      </c>
      <c r="E10" s="9" t="str">
        <f t="shared" si="1"/>
        <v/>
      </c>
      <c r="F10" s="27"/>
      <c r="G10" s="12"/>
      <c r="H10" s="12" t="str">
        <f t="shared" si="2"/>
        <v/>
      </c>
      <c r="I10" s="9" t="str">
        <f t="shared" si="3"/>
        <v/>
      </c>
      <c r="J10" s="12"/>
      <c r="K10" s="12"/>
      <c r="L10" s="12" t="str">
        <f t="shared" si="4"/>
        <v/>
      </c>
      <c r="M10" s="9" t="str">
        <f t="shared" si="5"/>
        <v/>
      </c>
      <c r="N10" s="15"/>
      <c r="O10" s="17"/>
      <c r="P10" s="12" t="str">
        <f t="shared" si="6"/>
        <v/>
      </c>
      <c r="Q10" s="9" t="str">
        <f t="shared" si="7"/>
        <v/>
      </c>
      <c r="R10" s="31"/>
      <c r="S10" s="23"/>
      <c r="T10" s="12" t="str">
        <f t="shared" si="8"/>
        <v/>
      </c>
      <c r="U10" s="9" t="str">
        <f t="shared" si="9"/>
        <v/>
      </c>
      <c r="V10" s="43" t="s">
        <v>5</v>
      </c>
      <c r="W10" s="12"/>
      <c r="X10" s="12"/>
      <c r="Y10" s="12" t="str">
        <f t="shared" si="10"/>
        <v/>
      </c>
      <c r="Z10" s="9" t="str">
        <f t="shared" si="11"/>
        <v/>
      </c>
      <c r="AA10" s="12"/>
      <c r="AB10" s="12"/>
      <c r="AC10" s="12" t="str">
        <f t="shared" si="12"/>
        <v/>
      </c>
      <c r="AD10" s="9" t="str">
        <f t="shared" si="13"/>
        <v/>
      </c>
      <c r="AE10" s="12"/>
      <c r="AF10" s="12"/>
      <c r="AG10" s="12" t="str">
        <f t="shared" si="14"/>
        <v/>
      </c>
      <c r="AH10" s="9" t="str">
        <f t="shared" si="15"/>
        <v/>
      </c>
      <c r="AI10" s="15"/>
      <c r="AJ10" s="17"/>
      <c r="AK10" s="12" t="str">
        <f t="shared" si="16"/>
        <v/>
      </c>
      <c r="AL10" s="9" t="str">
        <f t="shared" si="17"/>
        <v/>
      </c>
      <c r="AM10" s="31"/>
      <c r="AN10" s="23"/>
      <c r="AO10" s="12" t="str">
        <f t="shared" si="18"/>
        <v/>
      </c>
      <c r="AP10" s="9" t="str">
        <f t="shared" si="19"/>
        <v/>
      </c>
    </row>
    <row r="11" spans="1:42" x14ac:dyDescent="0.35">
      <c r="A11" s="8" t="s">
        <v>6</v>
      </c>
      <c r="B11" s="12"/>
      <c r="C11" s="12"/>
      <c r="D11" s="12" t="str">
        <f t="shared" si="0"/>
        <v/>
      </c>
      <c r="E11" s="9" t="str">
        <f t="shared" si="1"/>
        <v/>
      </c>
      <c r="F11" s="27"/>
      <c r="G11" s="12"/>
      <c r="H11" s="12" t="str">
        <f t="shared" si="2"/>
        <v/>
      </c>
      <c r="I11" s="9" t="str">
        <f t="shared" si="3"/>
        <v/>
      </c>
      <c r="J11" s="12"/>
      <c r="K11" s="12"/>
      <c r="L11" s="12" t="str">
        <f t="shared" si="4"/>
        <v/>
      </c>
      <c r="M11" s="9" t="str">
        <f t="shared" si="5"/>
        <v/>
      </c>
      <c r="N11" s="15"/>
      <c r="O11" s="17"/>
      <c r="P11" s="12" t="str">
        <f t="shared" si="6"/>
        <v/>
      </c>
      <c r="Q11" s="9" t="str">
        <f t="shared" si="7"/>
        <v/>
      </c>
      <c r="R11" s="31"/>
      <c r="S11" s="23"/>
      <c r="T11" s="12" t="str">
        <f t="shared" si="8"/>
        <v/>
      </c>
      <c r="U11" s="9" t="str">
        <f t="shared" si="9"/>
        <v/>
      </c>
      <c r="V11" s="43" t="s">
        <v>6</v>
      </c>
      <c r="W11" s="12"/>
      <c r="X11" s="12"/>
      <c r="Y11" s="12" t="str">
        <f t="shared" si="10"/>
        <v/>
      </c>
      <c r="Z11" s="9" t="str">
        <f t="shared" si="11"/>
        <v/>
      </c>
      <c r="AA11" s="12"/>
      <c r="AB11" s="12"/>
      <c r="AC11" s="12" t="str">
        <f t="shared" si="12"/>
        <v/>
      </c>
      <c r="AD11" s="9" t="str">
        <f t="shared" si="13"/>
        <v/>
      </c>
      <c r="AE11" s="12"/>
      <c r="AF11" s="12"/>
      <c r="AG11" s="12" t="str">
        <f t="shared" si="14"/>
        <v/>
      </c>
      <c r="AH11" s="9" t="str">
        <f t="shared" si="15"/>
        <v/>
      </c>
      <c r="AI11" s="15"/>
      <c r="AJ11" s="17"/>
      <c r="AK11" s="12" t="str">
        <f t="shared" si="16"/>
        <v/>
      </c>
      <c r="AL11" s="9" t="str">
        <f t="shared" si="17"/>
        <v/>
      </c>
      <c r="AM11" s="31"/>
      <c r="AN11" s="23"/>
      <c r="AO11" s="12" t="str">
        <f t="shared" si="18"/>
        <v/>
      </c>
      <c r="AP11" s="9" t="str">
        <f t="shared" si="19"/>
        <v/>
      </c>
    </row>
    <row r="12" spans="1:42" x14ac:dyDescent="0.35">
      <c r="A12" s="8" t="s">
        <v>7</v>
      </c>
      <c r="B12" s="12"/>
      <c r="C12" s="12"/>
      <c r="D12" s="12" t="str">
        <f t="shared" si="0"/>
        <v/>
      </c>
      <c r="E12" s="9" t="str">
        <f t="shared" si="1"/>
        <v/>
      </c>
      <c r="F12" s="27"/>
      <c r="G12" s="12"/>
      <c r="H12" s="12" t="str">
        <f t="shared" si="2"/>
        <v/>
      </c>
      <c r="I12" s="9" t="str">
        <f t="shared" si="3"/>
        <v/>
      </c>
      <c r="J12" s="12"/>
      <c r="K12" s="12"/>
      <c r="L12" s="12" t="str">
        <f t="shared" si="4"/>
        <v/>
      </c>
      <c r="M12" s="9" t="str">
        <f t="shared" si="5"/>
        <v/>
      </c>
      <c r="N12" s="15"/>
      <c r="O12" s="17"/>
      <c r="P12" s="12" t="str">
        <f t="shared" si="6"/>
        <v/>
      </c>
      <c r="Q12" s="9" t="str">
        <f t="shared" si="7"/>
        <v/>
      </c>
      <c r="R12" s="31"/>
      <c r="S12" s="23"/>
      <c r="T12" s="12" t="str">
        <f t="shared" si="8"/>
        <v/>
      </c>
      <c r="U12" s="9" t="str">
        <f t="shared" si="9"/>
        <v/>
      </c>
      <c r="V12" s="43" t="s">
        <v>7</v>
      </c>
      <c r="W12" s="12"/>
      <c r="X12" s="12"/>
      <c r="Y12" s="12" t="str">
        <f t="shared" si="10"/>
        <v/>
      </c>
      <c r="Z12" s="9" t="str">
        <f t="shared" si="11"/>
        <v/>
      </c>
      <c r="AA12" s="12"/>
      <c r="AB12" s="12"/>
      <c r="AC12" s="12" t="str">
        <f t="shared" si="12"/>
        <v/>
      </c>
      <c r="AD12" s="9" t="str">
        <f t="shared" si="13"/>
        <v/>
      </c>
      <c r="AE12" s="12"/>
      <c r="AF12" s="12"/>
      <c r="AG12" s="12" t="str">
        <f t="shared" si="14"/>
        <v/>
      </c>
      <c r="AH12" s="9" t="str">
        <f t="shared" si="15"/>
        <v/>
      </c>
      <c r="AI12" s="15"/>
      <c r="AJ12" s="17"/>
      <c r="AK12" s="12" t="str">
        <f t="shared" si="16"/>
        <v/>
      </c>
      <c r="AL12" s="9" t="str">
        <f t="shared" si="17"/>
        <v/>
      </c>
      <c r="AM12" s="31"/>
      <c r="AN12" s="23"/>
      <c r="AO12" s="12" t="str">
        <f t="shared" si="18"/>
        <v/>
      </c>
      <c r="AP12" s="9" t="str">
        <f t="shared" si="19"/>
        <v/>
      </c>
    </row>
    <row r="13" spans="1:42" x14ac:dyDescent="0.35">
      <c r="A13" s="8" t="s">
        <v>8</v>
      </c>
      <c r="B13" s="12"/>
      <c r="C13" s="12"/>
      <c r="D13" s="12" t="str">
        <f t="shared" si="0"/>
        <v/>
      </c>
      <c r="E13" s="9" t="str">
        <f t="shared" si="1"/>
        <v/>
      </c>
      <c r="F13" s="27"/>
      <c r="G13" s="12"/>
      <c r="H13" s="12" t="str">
        <f t="shared" si="2"/>
        <v/>
      </c>
      <c r="I13" s="9" t="str">
        <f t="shared" si="3"/>
        <v/>
      </c>
      <c r="J13" s="12"/>
      <c r="K13" s="12"/>
      <c r="L13" s="12" t="str">
        <f t="shared" si="4"/>
        <v/>
      </c>
      <c r="M13" s="9" t="str">
        <f t="shared" si="5"/>
        <v/>
      </c>
      <c r="N13" s="15"/>
      <c r="O13" s="17"/>
      <c r="P13" s="12" t="str">
        <f t="shared" si="6"/>
        <v/>
      </c>
      <c r="Q13" s="9" t="str">
        <f t="shared" si="7"/>
        <v/>
      </c>
      <c r="R13" s="31"/>
      <c r="S13" s="23"/>
      <c r="T13" s="12" t="str">
        <f t="shared" si="8"/>
        <v/>
      </c>
      <c r="U13" s="9" t="str">
        <f t="shared" si="9"/>
        <v/>
      </c>
      <c r="V13" s="43" t="s">
        <v>8</v>
      </c>
      <c r="W13" s="12"/>
      <c r="X13" s="12"/>
      <c r="Y13" s="12" t="str">
        <f t="shared" si="10"/>
        <v/>
      </c>
      <c r="Z13" s="9" t="str">
        <f t="shared" si="11"/>
        <v/>
      </c>
      <c r="AA13" s="12"/>
      <c r="AB13" s="12"/>
      <c r="AC13" s="12" t="str">
        <f t="shared" si="12"/>
        <v/>
      </c>
      <c r="AD13" s="9" t="str">
        <f t="shared" si="13"/>
        <v/>
      </c>
      <c r="AE13" s="12"/>
      <c r="AF13" s="12"/>
      <c r="AG13" s="12" t="str">
        <f t="shared" si="14"/>
        <v/>
      </c>
      <c r="AH13" s="9" t="str">
        <f t="shared" si="15"/>
        <v/>
      </c>
      <c r="AI13" s="15"/>
      <c r="AJ13" s="17"/>
      <c r="AK13" s="12" t="str">
        <f t="shared" si="16"/>
        <v/>
      </c>
      <c r="AL13" s="9" t="str">
        <f t="shared" si="17"/>
        <v/>
      </c>
      <c r="AM13" s="31"/>
      <c r="AN13" s="23"/>
      <c r="AO13" s="12" t="str">
        <f t="shared" si="18"/>
        <v/>
      </c>
      <c r="AP13" s="9" t="str">
        <f t="shared" si="19"/>
        <v/>
      </c>
    </row>
    <row r="14" spans="1:42" x14ac:dyDescent="0.35">
      <c r="A14" s="8" t="s">
        <v>29</v>
      </c>
      <c r="B14" s="12"/>
      <c r="C14" s="12"/>
      <c r="D14" s="12" t="str">
        <f t="shared" si="0"/>
        <v/>
      </c>
      <c r="E14" s="9" t="str">
        <f t="shared" si="1"/>
        <v/>
      </c>
      <c r="F14" s="27"/>
      <c r="G14" s="12"/>
      <c r="H14" s="12" t="str">
        <f t="shared" si="2"/>
        <v/>
      </c>
      <c r="I14" s="9" t="str">
        <f t="shared" si="3"/>
        <v/>
      </c>
      <c r="J14" s="12"/>
      <c r="K14" s="12"/>
      <c r="L14" s="12" t="str">
        <f t="shared" si="4"/>
        <v/>
      </c>
      <c r="M14" s="9" t="str">
        <f t="shared" si="5"/>
        <v/>
      </c>
      <c r="N14" s="15"/>
      <c r="O14" s="17"/>
      <c r="P14" s="12" t="str">
        <f t="shared" si="6"/>
        <v/>
      </c>
      <c r="Q14" s="9" t="str">
        <f t="shared" si="7"/>
        <v/>
      </c>
      <c r="R14" s="31"/>
      <c r="S14" s="23"/>
      <c r="T14" s="12" t="str">
        <f t="shared" si="8"/>
        <v/>
      </c>
      <c r="U14" s="9" t="str">
        <f t="shared" si="9"/>
        <v/>
      </c>
      <c r="V14" s="43" t="s">
        <v>29</v>
      </c>
      <c r="W14" s="12"/>
      <c r="X14" s="12"/>
      <c r="Y14" s="12" t="str">
        <f t="shared" si="10"/>
        <v/>
      </c>
      <c r="Z14" s="9" t="str">
        <f t="shared" si="11"/>
        <v/>
      </c>
      <c r="AA14" s="12"/>
      <c r="AB14" s="12"/>
      <c r="AC14" s="12" t="str">
        <f t="shared" si="12"/>
        <v/>
      </c>
      <c r="AD14" s="9" t="str">
        <f t="shared" si="13"/>
        <v/>
      </c>
      <c r="AE14" s="12"/>
      <c r="AF14" s="12"/>
      <c r="AG14" s="12" t="str">
        <f t="shared" si="14"/>
        <v/>
      </c>
      <c r="AH14" s="9" t="str">
        <f t="shared" si="15"/>
        <v/>
      </c>
      <c r="AI14" s="15"/>
      <c r="AJ14" s="17"/>
      <c r="AK14" s="12" t="str">
        <f t="shared" si="16"/>
        <v/>
      </c>
      <c r="AL14" s="9" t="str">
        <f t="shared" si="17"/>
        <v/>
      </c>
      <c r="AM14" s="31"/>
      <c r="AN14" s="23"/>
      <c r="AO14" s="12" t="str">
        <f t="shared" si="18"/>
        <v/>
      </c>
      <c r="AP14" s="9" t="str">
        <f t="shared" si="19"/>
        <v/>
      </c>
    </row>
    <row r="15" spans="1:42" x14ac:dyDescent="0.35">
      <c r="A15" s="8" t="s">
        <v>9</v>
      </c>
      <c r="B15" s="12"/>
      <c r="C15" s="12"/>
      <c r="D15" s="12" t="str">
        <f t="shared" si="0"/>
        <v/>
      </c>
      <c r="E15" s="9" t="str">
        <f t="shared" si="1"/>
        <v/>
      </c>
      <c r="F15" s="27"/>
      <c r="G15" s="12"/>
      <c r="H15" s="12" t="str">
        <f t="shared" si="2"/>
        <v/>
      </c>
      <c r="I15" s="9" t="str">
        <f t="shared" si="3"/>
        <v/>
      </c>
      <c r="J15" s="12"/>
      <c r="K15" s="12"/>
      <c r="L15" s="12" t="str">
        <f t="shared" si="4"/>
        <v/>
      </c>
      <c r="M15" s="9" t="str">
        <f t="shared" si="5"/>
        <v/>
      </c>
      <c r="N15" s="15"/>
      <c r="O15" s="17"/>
      <c r="P15" s="12" t="str">
        <f t="shared" si="6"/>
        <v/>
      </c>
      <c r="Q15" s="9" t="str">
        <f t="shared" si="7"/>
        <v/>
      </c>
      <c r="R15" s="31"/>
      <c r="S15" s="23"/>
      <c r="T15" s="12" t="str">
        <f t="shared" si="8"/>
        <v/>
      </c>
      <c r="U15" s="9" t="str">
        <f t="shared" si="9"/>
        <v/>
      </c>
      <c r="V15" s="43" t="s">
        <v>9</v>
      </c>
      <c r="W15" s="12"/>
      <c r="X15" s="12"/>
      <c r="Y15" s="12" t="str">
        <f t="shared" si="10"/>
        <v/>
      </c>
      <c r="Z15" s="9" t="str">
        <f t="shared" si="11"/>
        <v/>
      </c>
      <c r="AA15" s="12"/>
      <c r="AB15" s="12"/>
      <c r="AC15" s="12" t="str">
        <f t="shared" si="12"/>
        <v/>
      </c>
      <c r="AD15" s="9" t="str">
        <f t="shared" si="13"/>
        <v/>
      </c>
      <c r="AE15" s="12"/>
      <c r="AF15" s="12"/>
      <c r="AG15" s="12" t="str">
        <f t="shared" si="14"/>
        <v/>
      </c>
      <c r="AH15" s="9" t="str">
        <f t="shared" si="15"/>
        <v/>
      </c>
      <c r="AI15" s="15"/>
      <c r="AJ15" s="17"/>
      <c r="AK15" s="12" t="str">
        <f t="shared" si="16"/>
        <v/>
      </c>
      <c r="AL15" s="9" t="str">
        <f t="shared" si="17"/>
        <v/>
      </c>
      <c r="AM15" s="31"/>
      <c r="AN15" s="23"/>
      <c r="AO15" s="12" t="str">
        <f t="shared" si="18"/>
        <v/>
      </c>
      <c r="AP15" s="9" t="str">
        <f t="shared" si="19"/>
        <v/>
      </c>
    </row>
    <row r="16" spans="1:42" x14ac:dyDescent="0.35">
      <c r="A16" s="8" t="s">
        <v>10</v>
      </c>
      <c r="B16" s="12"/>
      <c r="C16" s="12"/>
      <c r="D16" s="12" t="str">
        <f t="shared" si="0"/>
        <v/>
      </c>
      <c r="E16" s="9" t="str">
        <f t="shared" si="1"/>
        <v/>
      </c>
      <c r="F16" s="27"/>
      <c r="G16" s="12"/>
      <c r="H16" s="12" t="str">
        <f t="shared" si="2"/>
        <v/>
      </c>
      <c r="I16" s="9" t="str">
        <f t="shared" si="3"/>
        <v/>
      </c>
      <c r="J16" s="12"/>
      <c r="K16" s="12"/>
      <c r="L16" s="12" t="str">
        <f t="shared" si="4"/>
        <v/>
      </c>
      <c r="M16" s="9" t="str">
        <f t="shared" si="5"/>
        <v/>
      </c>
      <c r="N16" s="15"/>
      <c r="O16" s="17"/>
      <c r="P16" s="12" t="str">
        <f t="shared" si="6"/>
        <v/>
      </c>
      <c r="Q16" s="9" t="str">
        <f t="shared" si="7"/>
        <v/>
      </c>
      <c r="R16" s="31"/>
      <c r="S16" s="23"/>
      <c r="T16" s="12" t="str">
        <f t="shared" si="8"/>
        <v/>
      </c>
      <c r="U16" s="9" t="str">
        <f t="shared" si="9"/>
        <v/>
      </c>
      <c r="V16" s="43" t="s">
        <v>10</v>
      </c>
      <c r="W16" s="12"/>
      <c r="X16" s="12"/>
      <c r="Y16" s="12" t="str">
        <f t="shared" si="10"/>
        <v/>
      </c>
      <c r="Z16" s="9" t="str">
        <f t="shared" si="11"/>
        <v/>
      </c>
      <c r="AA16" s="12"/>
      <c r="AB16" s="12"/>
      <c r="AC16" s="12" t="str">
        <f t="shared" si="12"/>
        <v/>
      </c>
      <c r="AD16" s="9" t="str">
        <f t="shared" si="13"/>
        <v/>
      </c>
      <c r="AE16" s="12"/>
      <c r="AF16" s="12"/>
      <c r="AG16" s="12" t="str">
        <f t="shared" si="14"/>
        <v/>
      </c>
      <c r="AH16" s="9" t="str">
        <f t="shared" si="15"/>
        <v/>
      </c>
      <c r="AI16" s="15"/>
      <c r="AJ16" s="17"/>
      <c r="AK16" s="12" t="str">
        <f t="shared" si="16"/>
        <v/>
      </c>
      <c r="AL16" s="9" t="str">
        <f t="shared" si="17"/>
        <v/>
      </c>
      <c r="AM16" s="31"/>
      <c r="AN16" s="23"/>
      <c r="AO16" s="12" t="str">
        <f t="shared" si="18"/>
        <v/>
      </c>
      <c r="AP16" s="9" t="str">
        <f t="shared" si="19"/>
        <v/>
      </c>
    </row>
    <row r="17" spans="1:42" x14ac:dyDescent="0.35">
      <c r="A17" s="8" t="s">
        <v>11</v>
      </c>
      <c r="B17" s="12"/>
      <c r="C17" s="12"/>
      <c r="D17" s="12" t="str">
        <f t="shared" si="0"/>
        <v/>
      </c>
      <c r="E17" s="9" t="str">
        <f t="shared" si="1"/>
        <v/>
      </c>
      <c r="F17" s="27"/>
      <c r="G17" s="12"/>
      <c r="H17" s="12" t="str">
        <f t="shared" si="2"/>
        <v/>
      </c>
      <c r="I17" s="9" t="str">
        <f t="shared" si="3"/>
        <v/>
      </c>
      <c r="J17" s="12"/>
      <c r="K17" s="12"/>
      <c r="L17" s="12" t="str">
        <f t="shared" si="4"/>
        <v/>
      </c>
      <c r="M17" s="9" t="str">
        <f t="shared" si="5"/>
        <v/>
      </c>
      <c r="N17" s="15"/>
      <c r="O17" s="17"/>
      <c r="P17" s="12" t="str">
        <f t="shared" si="6"/>
        <v/>
      </c>
      <c r="Q17" s="9" t="str">
        <f t="shared" si="7"/>
        <v/>
      </c>
      <c r="R17" s="31"/>
      <c r="S17" s="23"/>
      <c r="T17" s="12" t="str">
        <f t="shared" si="8"/>
        <v/>
      </c>
      <c r="U17" s="9" t="str">
        <f t="shared" si="9"/>
        <v/>
      </c>
      <c r="V17" s="43" t="s">
        <v>11</v>
      </c>
      <c r="W17" s="12"/>
      <c r="X17" s="12"/>
      <c r="Y17" s="12" t="str">
        <f t="shared" si="10"/>
        <v/>
      </c>
      <c r="Z17" s="9" t="str">
        <f t="shared" si="11"/>
        <v/>
      </c>
      <c r="AA17" s="12"/>
      <c r="AB17" s="12"/>
      <c r="AC17" s="12" t="str">
        <f t="shared" si="12"/>
        <v/>
      </c>
      <c r="AD17" s="9" t="str">
        <f t="shared" si="13"/>
        <v/>
      </c>
      <c r="AE17" s="12"/>
      <c r="AF17" s="12"/>
      <c r="AG17" s="12" t="str">
        <f t="shared" si="14"/>
        <v/>
      </c>
      <c r="AH17" s="9" t="str">
        <f t="shared" si="15"/>
        <v/>
      </c>
      <c r="AI17" s="15"/>
      <c r="AJ17" s="17"/>
      <c r="AK17" s="12" t="str">
        <f t="shared" si="16"/>
        <v/>
      </c>
      <c r="AL17" s="9" t="str">
        <f t="shared" si="17"/>
        <v/>
      </c>
      <c r="AM17" s="31"/>
      <c r="AN17" s="23"/>
      <c r="AO17" s="12" t="str">
        <f t="shared" si="18"/>
        <v/>
      </c>
      <c r="AP17" s="9" t="str">
        <f t="shared" si="19"/>
        <v/>
      </c>
    </row>
    <row r="18" spans="1:42" x14ac:dyDescent="0.35">
      <c r="A18" s="8" t="s">
        <v>28</v>
      </c>
      <c r="B18" s="12"/>
      <c r="C18" s="12"/>
      <c r="D18" s="12" t="str">
        <f t="shared" si="0"/>
        <v/>
      </c>
      <c r="E18" s="9" t="str">
        <f t="shared" si="1"/>
        <v/>
      </c>
      <c r="F18" s="27"/>
      <c r="G18" s="12"/>
      <c r="H18" s="12" t="str">
        <f t="shared" si="2"/>
        <v/>
      </c>
      <c r="I18" s="9" t="str">
        <f t="shared" si="3"/>
        <v/>
      </c>
      <c r="J18" s="12"/>
      <c r="K18" s="12"/>
      <c r="L18" s="12" t="str">
        <f t="shared" si="4"/>
        <v/>
      </c>
      <c r="M18" s="9" t="str">
        <f t="shared" si="5"/>
        <v/>
      </c>
      <c r="N18" s="15"/>
      <c r="O18" s="17"/>
      <c r="P18" s="12" t="str">
        <f t="shared" si="6"/>
        <v/>
      </c>
      <c r="Q18" s="9" t="str">
        <f t="shared" si="7"/>
        <v/>
      </c>
      <c r="R18" s="31"/>
      <c r="S18" s="23"/>
      <c r="T18" s="12" t="str">
        <f t="shared" si="8"/>
        <v/>
      </c>
      <c r="U18" s="9" t="str">
        <f t="shared" si="9"/>
        <v/>
      </c>
      <c r="V18" s="43" t="s">
        <v>28</v>
      </c>
      <c r="W18" s="12"/>
      <c r="X18" s="12"/>
      <c r="Y18" s="12" t="str">
        <f t="shared" si="10"/>
        <v/>
      </c>
      <c r="Z18" s="9" t="str">
        <f t="shared" si="11"/>
        <v/>
      </c>
      <c r="AA18" s="12"/>
      <c r="AB18" s="12"/>
      <c r="AC18" s="12" t="str">
        <f t="shared" si="12"/>
        <v/>
      </c>
      <c r="AD18" s="9" t="str">
        <f t="shared" si="13"/>
        <v/>
      </c>
      <c r="AE18" s="12"/>
      <c r="AF18" s="12"/>
      <c r="AG18" s="12" t="str">
        <f t="shared" si="14"/>
        <v/>
      </c>
      <c r="AH18" s="9" t="str">
        <f t="shared" si="15"/>
        <v/>
      </c>
      <c r="AI18" s="15"/>
      <c r="AJ18" s="17"/>
      <c r="AK18" s="12" t="str">
        <f t="shared" si="16"/>
        <v/>
      </c>
      <c r="AL18" s="9" t="str">
        <f t="shared" si="17"/>
        <v/>
      </c>
      <c r="AM18" s="31"/>
      <c r="AN18" s="23"/>
      <c r="AO18" s="12" t="str">
        <f t="shared" si="18"/>
        <v/>
      </c>
      <c r="AP18" s="9" t="str">
        <f t="shared" si="19"/>
        <v/>
      </c>
    </row>
    <row r="19" spans="1:42" x14ac:dyDescent="0.35">
      <c r="A19" s="8" t="s">
        <v>12</v>
      </c>
      <c r="B19" s="12"/>
      <c r="C19" s="12"/>
      <c r="D19" s="12" t="str">
        <f t="shared" si="0"/>
        <v/>
      </c>
      <c r="E19" s="9" t="str">
        <f t="shared" si="1"/>
        <v/>
      </c>
      <c r="F19" s="27"/>
      <c r="G19" s="12"/>
      <c r="H19" s="12" t="str">
        <f t="shared" si="2"/>
        <v/>
      </c>
      <c r="I19" s="9" t="str">
        <f t="shared" si="3"/>
        <v/>
      </c>
      <c r="J19" s="12"/>
      <c r="K19" s="12"/>
      <c r="L19" s="12" t="str">
        <f t="shared" si="4"/>
        <v/>
      </c>
      <c r="M19" s="9" t="str">
        <f t="shared" si="5"/>
        <v/>
      </c>
      <c r="N19" s="15"/>
      <c r="O19" s="17"/>
      <c r="P19" s="12" t="str">
        <f t="shared" si="6"/>
        <v/>
      </c>
      <c r="Q19" s="9" t="str">
        <f t="shared" si="7"/>
        <v/>
      </c>
      <c r="R19" s="31"/>
      <c r="S19" s="23"/>
      <c r="T19" s="12" t="str">
        <f t="shared" si="8"/>
        <v/>
      </c>
      <c r="U19" s="9" t="str">
        <f t="shared" si="9"/>
        <v/>
      </c>
      <c r="V19" s="43" t="s">
        <v>12</v>
      </c>
      <c r="W19" s="12"/>
      <c r="X19" s="12"/>
      <c r="Y19" s="12" t="str">
        <f t="shared" si="10"/>
        <v/>
      </c>
      <c r="Z19" s="9" t="str">
        <f t="shared" si="11"/>
        <v/>
      </c>
      <c r="AA19" s="12"/>
      <c r="AB19" s="12"/>
      <c r="AC19" s="12" t="str">
        <f t="shared" si="12"/>
        <v/>
      </c>
      <c r="AD19" s="9" t="str">
        <f t="shared" si="13"/>
        <v/>
      </c>
      <c r="AE19" s="12"/>
      <c r="AF19" s="12"/>
      <c r="AG19" s="12" t="str">
        <f t="shared" si="14"/>
        <v/>
      </c>
      <c r="AH19" s="9" t="str">
        <f t="shared" si="15"/>
        <v/>
      </c>
      <c r="AI19" s="15"/>
      <c r="AJ19" s="17"/>
      <c r="AK19" s="12" t="str">
        <f t="shared" si="16"/>
        <v/>
      </c>
      <c r="AL19" s="9" t="str">
        <f t="shared" si="17"/>
        <v/>
      </c>
      <c r="AM19" s="31"/>
      <c r="AN19" s="23"/>
      <c r="AO19" s="12" t="str">
        <f t="shared" si="18"/>
        <v/>
      </c>
      <c r="AP19" s="9" t="str">
        <f t="shared" si="19"/>
        <v/>
      </c>
    </row>
    <row r="20" spans="1:42" x14ac:dyDescent="0.35">
      <c r="A20" s="8" t="s">
        <v>13</v>
      </c>
      <c r="B20" s="12"/>
      <c r="C20" s="12"/>
      <c r="D20" s="12" t="str">
        <f t="shared" si="0"/>
        <v/>
      </c>
      <c r="E20" s="9" t="str">
        <f t="shared" si="1"/>
        <v/>
      </c>
      <c r="F20" s="27"/>
      <c r="G20" s="12"/>
      <c r="H20" s="12" t="str">
        <f t="shared" si="2"/>
        <v/>
      </c>
      <c r="I20" s="9" t="str">
        <f t="shared" si="3"/>
        <v/>
      </c>
      <c r="J20" s="12"/>
      <c r="K20" s="12"/>
      <c r="L20" s="12" t="str">
        <f t="shared" si="4"/>
        <v/>
      </c>
      <c r="M20" s="9" t="str">
        <f t="shared" si="5"/>
        <v/>
      </c>
      <c r="N20" s="15"/>
      <c r="O20" s="17"/>
      <c r="P20" s="12" t="str">
        <f t="shared" si="6"/>
        <v/>
      </c>
      <c r="Q20" s="9" t="str">
        <f t="shared" si="7"/>
        <v/>
      </c>
      <c r="R20" s="31"/>
      <c r="S20" s="23"/>
      <c r="T20" s="12" t="str">
        <f t="shared" si="8"/>
        <v/>
      </c>
      <c r="U20" s="9" t="str">
        <f t="shared" si="9"/>
        <v/>
      </c>
      <c r="V20" s="43" t="s">
        <v>13</v>
      </c>
      <c r="W20" s="12"/>
      <c r="X20" s="12"/>
      <c r="Y20" s="12" t="str">
        <f t="shared" si="10"/>
        <v/>
      </c>
      <c r="Z20" s="9" t="str">
        <f t="shared" si="11"/>
        <v/>
      </c>
      <c r="AA20" s="12"/>
      <c r="AB20" s="12"/>
      <c r="AC20" s="12" t="str">
        <f t="shared" si="12"/>
        <v/>
      </c>
      <c r="AD20" s="9" t="str">
        <f t="shared" si="13"/>
        <v/>
      </c>
      <c r="AE20" s="12"/>
      <c r="AF20" s="12"/>
      <c r="AG20" s="12" t="str">
        <f t="shared" si="14"/>
        <v/>
      </c>
      <c r="AH20" s="9" t="str">
        <f t="shared" si="15"/>
        <v/>
      </c>
      <c r="AI20" s="15"/>
      <c r="AJ20" s="17"/>
      <c r="AK20" s="12" t="str">
        <f t="shared" si="16"/>
        <v/>
      </c>
      <c r="AL20" s="9" t="str">
        <f t="shared" si="17"/>
        <v/>
      </c>
      <c r="AM20" s="31"/>
      <c r="AN20" s="23"/>
      <c r="AO20" s="12" t="str">
        <f t="shared" si="18"/>
        <v/>
      </c>
      <c r="AP20" s="9" t="str">
        <f t="shared" si="19"/>
        <v/>
      </c>
    </row>
    <row r="21" spans="1:42" x14ac:dyDescent="0.35">
      <c r="A21" s="8" t="s">
        <v>14</v>
      </c>
      <c r="B21" s="12"/>
      <c r="C21" s="12"/>
      <c r="D21" s="12" t="str">
        <f t="shared" si="0"/>
        <v/>
      </c>
      <c r="E21" s="9" t="str">
        <f t="shared" si="1"/>
        <v/>
      </c>
      <c r="F21" s="27"/>
      <c r="G21" s="12"/>
      <c r="H21" s="12" t="str">
        <f t="shared" si="2"/>
        <v/>
      </c>
      <c r="I21" s="9" t="str">
        <f t="shared" si="3"/>
        <v/>
      </c>
      <c r="J21" s="12"/>
      <c r="K21" s="12"/>
      <c r="L21" s="12" t="str">
        <f t="shared" si="4"/>
        <v/>
      </c>
      <c r="M21" s="9" t="str">
        <f t="shared" si="5"/>
        <v/>
      </c>
      <c r="N21" s="15"/>
      <c r="O21" s="17"/>
      <c r="P21" s="12" t="str">
        <f t="shared" si="6"/>
        <v/>
      </c>
      <c r="Q21" s="9" t="str">
        <f t="shared" si="7"/>
        <v/>
      </c>
      <c r="R21" s="31"/>
      <c r="S21" s="23"/>
      <c r="T21" s="12" t="str">
        <f t="shared" si="8"/>
        <v/>
      </c>
      <c r="U21" s="9" t="str">
        <f t="shared" si="9"/>
        <v/>
      </c>
      <c r="V21" s="43" t="s">
        <v>14</v>
      </c>
      <c r="W21" s="12"/>
      <c r="X21" s="12"/>
      <c r="Y21" s="12" t="str">
        <f t="shared" si="10"/>
        <v/>
      </c>
      <c r="Z21" s="9" t="str">
        <f t="shared" si="11"/>
        <v/>
      </c>
      <c r="AA21" s="12"/>
      <c r="AB21" s="12"/>
      <c r="AC21" s="12" t="str">
        <f t="shared" si="12"/>
        <v/>
      </c>
      <c r="AD21" s="9" t="str">
        <f t="shared" si="13"/>
        <v/>
      </c>
      <c r="AE21" s="12"/>
      <c r="AF21" s="12"/>
      <c r="AG21" s="12" t="str">
        <f t="shared" si="14"/>
        <v/>
      </c>
      <c r="AH21" s="9" t="str">
        <f t="shared" si="15"/>
        <v/>
      </c>
      <c r="AI21" s="15"/>
      <c r="AJ21" s="17"/>
      <c r="AK21" s="12" t="str">
        <f t="shared" si="16"/>
        <v/>
      </c>
      <c r="AL21" s="9" t="str">
        <f t="shared" si="17"/>
        <v/>
      </c>
      <c r="AM21" s="31"/>
      <c r="AN21" s="23"/>
      <c r="AO21" s="12" t="str">
        <f t="shared" si="18"/>
        <v/>
      </c>
      <c r="AP21" s="9" t="str">
        <f t="shared" si="19"/>
        <v/>
      </c>
    </row>
    <row r="22" spans="1:42" x14ac:dyDescent="0.35">
      <c r="A22" s="8" t="s">
        <v>15</v>
      </c>
      <c r="B22" s="12"/>
      <c r="C22" s="12"/>
      <c r="D22" s="12" t="str">
        <f t="shared" si="0"/>
        <v/>
      </c>
      <c r="E22" s="9" t="str">
        <f t="shared" si="1"/>
        <v/>
      </c>
      <c r="F22" s="27"/>
      <c r="G22" s="12"/>
      <c r="H22" s="12" t="str">
        <f t="shared" si="2"/>
        <v/>
      </c>
      <c r="I22" s="9" t="str">
        <f t="shared" si="3"/>
        <v/>
      </c>
      <c r="J22" s="12"/>
      <c r="K22" s="12"/>
      <c r="L22" s="12" t="str">
        <f t="shared" si="4"/>
        <v/>
      </c>
      <c r="M22" s="9" t="str">
        <f t="shared" si="5"/>
        <v/>
      </c>
      <c r="N22" s="15"/>
      <c r="O22" s="17"/>
      <c r="P22" s="12" t="str">
        <f t="shared" si="6"/>
        <v/>
      </c>
      <c r="Q22" s="9" t="str">
        <f t="shared" si="7"/>
        <v/>
      </c>
      <c r="R22" s="31"/>
      <c r="S22" s="23"/>
      <c r="T22" s="12" t="str">
        <f t="shared" si="8"/>
        <v/>
      </c>
      <c r="U22" s="9" t="str">
        <f t="shared" si="9"/>
        <v/>
      </c>
      <c r="V22" s="43" t="s">
        <v>15</v>
      </c>
      <c r="W22" s="12"/>
      <c r="X22" s="12"/>
      <c r="Y22" s="12" t="str">
        <f t="shared" si="10"/>
        <v/>
      </c>
      <c r="Z22" s="9" t="str">
        <f t="shared" si="11"/>
        <v/>
      </c>
      <c r="AA22" s="12"/>
      <c r="AB22" s="12"/>
      <c r="AC22" s="12" t="str">
        <f t="shared" si="12"/>
        <v/>
      </c>
      <c r="AD22" s="9" t="str">
        <f t="shared" si="13"/>
        <v/>
      </c>
      <c r="AE22" s="12"/>
      <c r="AF22" s="12"/>
      <c r="AG22" s="12" t="str">
        <f t="shared" si="14"/>
        <v/>
      </c>
      <c r="AH22" s="9" t="str">
        <f t="shared" si="15"/>
        <v/>
      </c>
      <c r="AI22" s="15"/>
      <c r="AJ22" s="17"/>
      <c r="AK22" s="12" t="str">
        <f t="shared" si="16"/>
        <v/>
      </c>
      <c r="AL22" s="9" t="str">
        <f t="shared" si="17"/>
        <v/>
      </c>
      <c r="AM22" s="31"/>
      <c r="AN22" s="23"/>
      <c r="AO22" s="12" t="str">
        <f t="shared" si="18"/>
        <v/>
      </c>
      <c r="AP22" s="9" t="str">
        <f t="shared" si="19"/>
        <v/>
      </c>
    </row>
    <row r="23" spans="1:42" x14ac:dyDescent="0.35">
      <c r="A23" s="8" t="s">
        <v>16</v>
      </c>
      <c r="B23" s="12"/>
      <c r="C23" s="12"/>
      <c r="D23" s="12" t="str">
        <f t="shared" si="0"/>
        <v/>
      </c>
      <c r="E23" s="9" t="str">
        <f t="shared" si="1"/>
        <v/>
      </c>
      <c r="F23" s="27"/>
      <c r="G23" s="12"/>
      <c r="H23" s="12" t="str">
        <f t="shared" si="2"/>
        <v/>
      </c>
      <c r="I23" s="9" t="str">
        <f t="shared" si="3"/>
        <v/>
      </c>
      <c r="J23" s="12"/>
      <c r="K23" s="12"/>
      <c r="L23" s="12" t="str">
        <f t="shared" si="4"/>
        <v/>
      </c>
      <c r="M23" s="9" t="str">
        <f t="shared" si="5"/>
        <v/>
      </c>
      <c r="N23" s="15"/>
      <c r="O23" s="17"/>
      <c r="P23" s="12" t="str">
        <f t="shared" si="6"/>
        <v/>
      </c>
      <c r="Q23" s="9" t="str">
        <f t="shared" si="7"/>
        <v/>
      </c>
      <c r="R23" s="31"/>
      <c r="S23" s="23"/>
      <c r="T23" s="12" t="str">
        <f t="shared" si="8"/>
        <v/>
      </c>
      <c r="U23" s="9" t="str">
        <f t="shared" si="9"/>
        <v/>
      </c>
      <c r="V23" s="43" t="s">
        <v>16</v>
      </c>
      <c r="W23" s="12"/>
      <c r="X23" s="12"/>
      <c r="Y23" s="12" t="str">
        <f t="shared" si="10"/>
        <v/>
      </c>
      <c r="Z23" s="9" t="str">
        <f t="shared" si="11"/>
        <v/>
      </c>
      <c r="AA23" s="12"/>
      <c r="AB23" s="12"/>
      <c r="AC23" s="12" t="str">
        <f t="shared" si="12"/>
        <v/>
      </c>
      <c r="AD23" s="9" t="str">
        <f t="shared" si="13"/>
        <v/>
      </c>
      <c r="AE23" s="12"/>
      <c r="AF23" s="12"/>
      <c r="AG23" s="12" t="str">
        <f t="shared" si="14"/>
        <v/>
      </c>
      <c r="AH23" s="9" t="str">
        <f t="shared" si="15"/>
        <v/>
      </c>
      <c r="AI23" s="15"/>
      <c r="AJ23" s="17"/>
      <c r="AK23" s="12" t="str">
        <f t="shared" si="16"/>
        <v/>
      </c>
      <c r="AL23" s="9" t="str">
        <f t="shared" si="17"/>
        <v/>
      </c>
      <c r="AM23" s="31"/>
      <c r="AN23" s="23"/>
      <c r="AO23" s="12" t="str">
        <f t="shared" si="18"/>
        <v/>
      </c>
      <c r="AP23" s="9" t="str">
        <f t="shared" si="19"/>
        <v/>
      </c>
    </row>
    <row r="24" spans="1:42" x14ac:dyDescent="0.35">
      <c r="A24" s="8" t="s">
        <v>17</v>
      </c>
      <c r="B24" s="12"/>
      <c r="C24" s="12"/>
      <c r="D24" s="12" t="str">
        <f t="shared" si="0"/>
        <v/>
      </c>
      <c r="E24" s="9" t="str">
        <f t="shared" si="1"/>
        <v/>
      </c>
      <c r="F24" s="27"/>
      <c r="G24" s="12"/>
      <c r="H24" s="12" t="str">
        <f t="shared" si="2"/>
        <v/>
      </c>
      <c r="I24" s="9" t="str">
        <f t="shared" si="3"/>
        <v/>
      </c>
      <c r="J24" s="12"/>
      <c r="K24" s="12"/>
      <c r="L24" s="12" t="str">
        <f t="shared" si="4"/>
        <v/>
      </c>
      <c r="M24" s="9" t="str">
        <f t="shared" si="5"/>
        <v/>
      </c>
      <c r="N24" s="15"/>
      <c r="O24" s="17"/>
      <c r="P24" s="12" t="str">
        <f t="shared" si="6"/>
        <v/>
      </c>
      <c r="Q24" s="9" t="str">
        <f t="shared" si="7"/>
        <v/>
      </c>
      <c r="R24" s="31"/>
      <c r="S24" s="23"/>
      <c r="T24" s="12" t="str">
        <f t="shared" si="8"/>
        <v/>
      </c>
      <c r="U24" s="9" t="str">
        <f t="shared" si="9"/>
        <v/>
      </c>
      <c r="V24" s="43" t="s">
        <v>17</v>
      </c>
      <c r="W24" s="12"/>
      <c r="X24" s="12"/>
      <c r="Y24" s="12" t="str">
        <f t="shared" si="10"/>
        <v/>
      </c>
      <c r="Z24" s="9" t="str">
        <f t="shared" si="11"/>
        <v/>
      </c>
      <c r="AA24" s="12"/>
      <c r="AB24" s="12"/>
      <c r="AC24" s="12" t="str">
        <f t="shared" si="12"/>
        <v/>
      </c>
      <c r="AD24" s="9" t="str">
        <f t="shared" si="13"/>
        <v/>
      </c>
      <c r="AE24" s="12"/>
      <c r="AF24" s="12"/>
      <c r="AG24" s="12" t="str">
        <f t="shared" si="14"/>
        <v/>
      </c>
      <c r="AH24" s="9" t="str">
        <f t="shared" si="15"/>
        <v/>
      </c>
      <c r="AI24" s="15"/>
      <c r="AJ24" s="17"/>
      <c r="AK24" s="12" t="str">
        <f t="shared" si="16"/>
        <v/>
      </c>
      <c r="AL24" s="9" t="str">
        <f t="shared" si="17"/>
        <v/>
      </c>
      <c r="AM24" s="31"/>
      <c r="AN24" s="23"/>
      <c r="AO24" s="12" t="str">
        <f t="shared" si="18"/>
        <v/>
      </c>
      <c r="AP24" s="9" t="str">
        <f t="shared" si="19"/>
        <v/>
      </c>
    </row>
    <row r="25" spans="1:42" x14ac:dyDescent="0.35">
      <c r="A25" s="8" t="s">
        <v>18</v>
      </c>
      <c r="B25" s="12"/>
      <c r="C25" s="12"/>
      <c r="D25" s="12" t="str">
        <f t="shared" si="0"/>
        <v/>
      </c>
      <c r="E25" s="9" t="str">
        <f t="shared" si="1"/>
        <v/>
      </c>
      <c r="F25" s="27"/>
      <c r="G25" s="12"/>
      <c r="H25" s="12" t="str">
        <f t="shared" si="2"/>
        <v/>
      </c>
      <c r="I25" s="9" t="str">
        <f t="shared" si="3"/>
        <v/>
      </c>
      <c r="J25" s="12"/>
      <c r="K25" s="12"/>
      <c r="L25" s="12" t="str">
        <f t="shared" si="4"/>
        <v/>
      </c>
      <c r="M25" s="9" t="str">
        <f t="shared" si="5"/>
        <v/>
      </c>
      <c r="N25" s="15"/>
      <c r="O25" s="17"/>
      <c r="P25" s="12" t="str">
        <f t="shared" si="6"/>
        <v/>
      </c>
      <c r="Q25" s="9" t="str">
        <f t="shared" si="7"/>
        <v/>
      </c>
      <c r="R25" s="31"/>
      <c r="S25" s="23"/>
      <c r="T25" s="12" t="str">
        <f t="shared" si="8"/>
        <v/>
      </c>
      <c r="U25" s="9" t="str">
        <f t="shared" si="9"/>
        <v/>
      </c>
      <c r="V25" s="43" t="s">
        <v>18</v>
      </c>
      <c r="W25" s="12"/>
      <c r="X25" s="12"/>
      <c r="Y25" s="12" t="str">
        <f t="shared" si="10"/>
        <v/>
      </c>
      <c r="Z25" s="9" t="str">
        <f t="shared" si="11"/>
        <v/>
      </c>
      <c r="AA25" s="12"/>
      <c r="AB25" s="12"/>
      <c r="AC25" s="12" t="str">
        <f t="shared" si="12"/>
        <v/>
      </c>
      <c r="AD25" s="9" t="str">
        <f t="shared" si="13"/>
        <v/>
      </c>
      <c r="AE25" s="12"/>
      <c r="AF25" s="12"/>
      <c r="AG25" s="12" t="str">
        <f t="shared" si="14"/>
        <v/>
      </c>
      <c r="AH25" s="9" t="str">
        <f t="shared" si="15"/>
        <v/>
      </c>
      <c r="AI25" s="15"/>
      <c r="AJ25" s="17"/>
      <c r="AK25" s="12" t="str">
        <f t="shared" si="16"/>
        <v/>
      </c>
      <c r="AL25" s="9" t="str">
        <f t="shared" si="17"/>
        <v/>
      </c>
      <c r="AM25" s="31"/>
      <c r="AN25" s="23"/>
      <c r="AO25" s="12" t="str">
        <f t="shared" si="18"/>
        <v/>
      </c>
      <c r="AP25" s="9" t="str">
        <f t="shared" si="19"/>
        <v/>
      </c>
    </row>
    <row r="26" spans="1:42" x14ac:dyDescent="0.35">
      <c r="A26" s="8" t="s">
        <v>19</v>
      </c>
      <c r="B26" s="12"/>
      <c r="C26" s="12"/>
      <c r="D26" s="12" t="str">
        <f t="shared" si="0"/>
        <v/>
      </c>
      <c r="E26" s="9" t="str">
        <f t="shared" si="1"/>
        <v/>
      </c>
      <c r="F26" s="27"/>
      <c r="G26" s="12"/>
      <c r="H26" s="12" t="str">
        <f t="shared" si="2"/>
        <v/>
      </c>
      <c r="I26" s="9" t="str">
        <f t="shared" si="3"/>
        <v/>
      </c>
      <c r="J26" s="12"/>
      <c r="K26" s="12"/>
      <c r="L26" s="12" t="str">
        <f t="shared" si="4"/>
        <v/>
      </c>
      <c r="M26" s="9" t="str">
        <f t="shared" si="5"/>
        <v/>
      </c>
      <c r="N26" s="15"/>
      <c r="O26" s="17"/>
      <c r="P26" s="12" t="str">
        <f t="shared" si="6"/>
        <v/>
      </c>
      <c r="Q26" s="9" t="str">
        <f t="shared" si="7"/>
        <v/>
      </c>
      <c r="R26" s="31"/>
      <c r="S26" s="23"/>
      <c r="T26" s="12" t="str">
        <f t="shared" si="8"/>
        <v/>
      </c>
      <c r="U26" s="9" t="str">
        <f t="shared" si="9"/>
        <v/>
      </c>
      <c r="V26" s="43" t="s">
        <v>19</v>
      </c>
      <c r="W26" s="12"/>
      <c r="X26" s="12"/>
      <c r="Y26" s="12" t="str">
        <f t="shared" si="10"/>
        <v/>
      </c>
      <c r="Z26" s="9" t="str">
        <f t="shared" si="11"/>
        <v/>
      </c>
      <c r="AA26" s="12"/>
      <c r="AB26" s="12"/>
      <c r="AC26" s="12" t="str">
        <f t="shared" si="12"/>
        <v/>
      </c>
      <c r="AD26" s="9" t="str">
        <f t="shared" si="13"/>
        <v/>
      </c>
      <c r="AE26" s="12"/>
      <c r="AF26" s="12"/>
      <c r="AG26" s="12" t="str">
        <f t="shared" si="14"/>
        <v/>
      </c>
      <c r="AH26" s="9" t="str">
        <f t="shared" si="15"/>
        <v/>
      </c>
      <c r="AI26" s="15"/>
      <c r="AJ26" s="17"/>
      <c r="AK26" s="12" t="str">
        <f t="shared" si="16"/>
        <v/>
      </c>
      <c r="AL26" s="9" t="str">
        <f t="shared" si="17"/>
        <v/>
      </c>
      <c r="AM26" s="31"/>
      <c r="AN26" s="23"/>
      <c r="AO26" s="12" t="str">
        <f t="shared" si="18"/>
        <v/>
      </c>
      <c r="AP26" s="9" t="str">
        <f t="shared" si="19"/>
        <v/>
      </c>
    </row>
    <row r="27" spans="1:42" x14ac:dyDescent="0.35">
      <c r="A27" s="8" t="s">
        <v>20</v>
      </c>
      <c r="B27" s="12"/>
      <c r="C27" s="12"/>
      <c r="D27" s="12" t="str">
        <f t="shared" si="0"/>
        <v/>
      </c>
      <c r="E27" s="9" t="str">
        <f t="shared" si="1"/>
        <v/>
      </c>
      <c r="F27" s="27"/>
      <c r="G27" s="12"/>
      <c r="H27" s="12" t="str">
        <f t="shared" si="2"/>
        <v/>
      </c>
      <c r="I27" s="9" t="str">
        <f t="shared" si="3"/>
        <v/>
      </c>
      <c r="J27" s="12"/>
      <c r="K27" s="12"/>
      <c r="L27" s="12" t="str">
        <f t="shared" si="4"/>
        <v/>
      </c>
      <c r="M27" s="9" t="str">
        <f t="shared" si="5"/>
        <v/>
      </c>
      <c r="N27" s="15"/>
      <c r="O27" s="17"/>
      <c r="P27" s="12" t="str">
        <f t="shared" si="6"/>
        <v/>
      </c>
      <c r="Q27" s="9" t="str">
        <f t="shared" si="7"/>
        <v/>
      </c>
      <c r="R27" s="31"/>
      <c r="S27" s="23"/>
      <c r="T27" s="12" t="str">
        <f t="shared" si="8"/>
        <v/>
      </c>
      <c r="U27" s="9" t="str">
        <f t="shared" si="9"/>
        <v/>
      </c>
      <c r="V27" s="43" t="s">
        <v>20</v>
      </c>
      <c r="W27" s="12"/>
      <c r="X27" s="12"/>
      <c r="Y27" s="12" t="str">
        <f t="shared" si="10"/>
        <v/>
      </c>
      <c r="Z27" s="9" t="str">
        <f t="shared" si="11"/>
        <v/>
      </c>
      <c r="AA27" s="12"/>
      <c r="AB27" s="12"/>
      <c r="AC27" s="12" t="str">
        <f t="shared" si="12"/>
        <v/>
      </c>
      <c r="AD27" s="9" t="str">
        <f t="shared" si="13"/>
        <v/>
      </c>
      <c r="AE27" s="12"/>
      <c r="AF27" s="12"/>
      <c r="AG27" s="12" t="str">
        <f t="shared" si="14"/>
        <v/>
      </c>
      <c r="AH27" s="9" t="str">
        <f t="shared" si="15"/>
        <v/>
      </c>
      <c r="AI27" s="15"/>
      <c r="AJ27" s="17"/>
      <c r="AK27" s="12" t="str">
        <f t="shared" si="16"/>
        <v/>
      </c>
      <c r="AL27" s="9" t="str">
        <f t="shared" si="17"/>
        <v/>
      </c>
      <c r="AM27" s="31"/>
      <c r="AN27" s="23"/>
      <c r="AO27" s="12" t="str">
        <f t="shared" si="18"/>
        <v/>
      </c>
      <c r="AP27" s="9" t="str">
        <f t="shared" si="19"/>
        <v/>
      </c>
    </row>
    <row r="28" spans="1:42" x14ac:dyDescent="0.35">
      <c r="A28" s="8" t="s">
        <v>21</v>
      </c>
      <c r="B28" s="12"/>
      <c r="C28" s="12"/>
      <c r="D28" s="12" t="str">
        <f t="shared" si="0"/>
        <v/>
      </c>
      <c r="E28" s="9" t="str">
        <f t="shared" si="1"/>
        <v/>
      </c>
      <c r="F28" s="27"/>
      <c r="G28" s="12"/>
      <c r="H28" s="12" t="str">
        <f t="shared" si="2"/>
        <v/>
      </c>
      <c r="I28" s="9" t="str">
        <f t="shared" si="3"/>
        <v/>
      </c>
      <c r="J28" s="12"/>
      <c r="K28" s="12"/>
      <c r="L28" s="12" t="str">
        <f t="shared" si="4"/>
        <v/>
      </c>
      <c r="M28" s="9" t="str">
        <f t="shared" si="5"/>
        <v/>
      </c>
      <c r="N28" s="15"/>
      <c r="O28" s="17"/>
      <c r="P28" s="12" t="str">
        <f t="shared" si="6"/>
        <v/>
      </c>
      <c r="Q28" s="9" t="str">
        <f t="shared" si="7"/>
        <v/>
      </c>
      <c r="R28" s="31"/>
      <c r="S28" s="23"/>
      <c r="T28" s="12" t="str">
        <f t="shared" si="8"/>
        <v/>
      </c>
      <c r="U28" s="9" t="str">
        <f t="shared" si="9"/>
        <v/>
      </c>
      <c r="V28" s="43" t="s">
        <v>21</v>
      </c>
      <c r="W28" s="12"/>
      <c r="X28" s="12"/>
      <c r="Y28" s="12" t="str">
        <f t="shared" si="10"/>
        <v/>
      </c>
      <c r="Z28" s="9" t="str">
        <f t="shared" si="11"/>
        <v/>
      </c>
      <c r="AA28" s="12"/>
      <c r="AB28" s="12"/>
      <c r="AC28" s="12" t="str">
        <f t="shared" si="12"/>
        <v/>
      </c>
      <c r="AD28" s="9" t="str">
        <f t="shared" si="13"/>
        <v/>
      </c>
      <c r="AE28" s="12"/>
      <c r="AF28" s="12"/>
      <c r="AG28" s="12" t="str">
        <f t="shared" si="14"/>
        <v/>
      </c>
      <c r="AH28" s="9" t="str">
        <f t="shared" si="15"/>
        <v/>
      </c>
      <c r="AI28" s="15"/>
      <c r="AJ28" s="17"/>
      <c r="AK28" s="12" t="str">
        <f t="shared" si="16"/>
        <v/>
      </c>
      <c r="AL28" s="9" t="str">
        <f t="shared" si="17"/>
        <v/>
      </c>
      <c r="AM28" s="30"/>
      <c r="AN28" s="23"/>
      <c r="AO28" s="12" t="str">
        <f t="shared" si="18"/>
        <v/>
      </c>
      <c r="AP28" s="9" t="str">
        <f t="shared" si="19"/>
        <v/>
      </c>
    </row>
    <row r="29" spans="1:42" x14ac:dyDescent="0.35">
      <c r="A29" s="8" t="s">
        <v>22</v>
      </c>
      <c r="B29" s="12"/>
      <c r="C29" s="12"/>
      <c r="D29" s="12" t="str">
        <f t="shared" si="0"/>
        <v/>
      </c>
      <c r="E29" s="9" t="str">
        <f t="shared" si="1"/>
        <v/>
      </c>
      <c r="F29" s="27"/>
      <c r="G29" s="12"/>
      <c r="H29" s="12" t="str">
        <f t="shared" si="2"/>
        <v/>
      </c>
      <c r="I29" s="9" t="str">
        <f t="shared" si="3"/>
        <v/>
      </c>
      <c r="J29" s="12"/>
      <c r="K29" s="12"/>
      <c r="L29" s="12" t="str">
        <f t="shared" si="4"/>
        <v/>
      </c>
      <c r="M29" s="9" t="str">
        <f t="shared" si="5"/>
        <v/>
      </c>
      <c r="N29" s="15"/>
      <c r="O29" s="17"/>
      <c r="P29" s="12" t="str">
        <f t="shared" si="6"/>
        <v/>
      </c>
      <c r="Q29" s="9" t="str">
        <f t="shared" si="7"/>
        <v/>
      </c>
      <c r="R29" s="31"/>
      <c r="S29" s="23"/>
      <c r="T29" s="12" t="str">
        <f t="shared" si="8"/>
        <v/>
      </c>
      <c r="U29" s="9" t="str">
        <f t="shared" si="9"/>
        <v/>
      </c>
      <c r="V29" s="43" t="s">
        <v>22</v>
      </c>
      <c r="W29" s="12"/>
      <c r="X29" s="12"/>
      <c r="Y29" s="12" t="str">
        <f t="shared" si="10"/>
        <v/>
      </c>
      <c r="Z29" s="9" t="str">
        <f t="shared" si="11"/>
        <v/>
      </c>
      <c r="AA29" s="12"/>
      <c r="AB29" s="12"/>
      <c r="AC29" s="12" t="str">
        <f t="shared" si="12"/>
        <v/>
      </c>
      <c r="AD29" s="9" t="str">
        <f t="shared" si="13"/>
        <v/>
      </c>
      <c r="AE29" s="12"/>
      <c r="AF29" s="12"/>
      <c r="AG29" s="12" t="str">
        <f t="shared" si="14"/>
        <v/>
      </c>
      <c r="AH29" s="9" t="str">
        <f t="shared" si="15"/>
        <v/>
      </c>
      <c r="AI29" s="15"/>
      <c r="AJ29" s="17"/>
      <c r="AK29" s="12" t="str">
        <f t="shared" si="16"/>
        <v/>
      </c>
      <c r="AL29" s="9" t="str">
        <f t="shared" si="17"/>
        <v/>
      </c>
      <c r="AM29" s="31"/>
      <c r="AN29" s="23"/>
      <c r="AO29" s="12" t="str">
        <f t="shared" si="18"/>
        <v/>
      </c>
      <c r="AP29" s="9" t="str">
        <f t="shared" si="19"/>
        <v/>
      </c>
    </row>
    <row r="30" spans="1:42" s="4" customFormat="1" x14ac:dyDescent="0.35">
      <c r="A30" s="8" t="s">
        <v>23</v>
      </c>
      <c r="B30" s="12"/>
      <c r="C30" s="12"/>
      <c r="D30" s="12" t="str">
        <f t="shared" si="0"/>
        <v/>
      </c>
      <c r="E30" s="9" t="str">
        <f t="shared" si="1"/>
        <v/>
      </c>
      <c r="F30" s="27"/>
      <c r="G30" s="12"/>
      <c r="H30" s="12" t="str">
        <f t="shared" si="2"/>
        <v/>
      </c>
      <c r="I30" s="9" t="str">
        <f t="shared" si="3"/>
        <v/>
      </c>
      <c r="J30" s="12"/>
      <c r="K30" s="12"/>
      <c r="L30" s="12" t="str">
        <f t="shared" si="4"/>
        <v/>
      </c>
      <c r="M30" s="9" t="str">
        <f t="shared" si="5"/>
        <v/>
      </c>
      <c r="N30" s="15"/>
      <c r="O30" s="17"/>
      <c r="P30" s="12" t="str">
        <f t="shared" si="6"/>
        <v/>
      </c>
      <c r="Q30" s="9" t="str">
        <f t="shared" si="7"/>
        <v/>
      </c>
      <c r="R30" s="30"/>
      <c r="S30" s="23"/>
      <c r="T30" s="12" t="str">
        <f t="shared" si="8"/>
        <v/>
      </c>
      <c r="U30" s="9" t="str">
        <f t="shared" si="9"/>
        <v/>
      </c>
      <c r="V30" s="43" t="s">
        <v>23</v>
      </c>
      <c r="W30" s="12"/>
      <c r="X30" s="12"/>
      <c r="Y30" s="12" t="str">
        <f t="shared" si="10"/>
        <v/>
      </c>
      <c r="Z30" s="9" t="str">
        <f t="shared" si="11"/>
        <v/>
      </c>
      <c r="AA30" s="12"/>
      <c r="AB30" s="12"/>
      <c r="AC30" s="12" t="str">
        <f t="shared" si="12"/>
        <v/>
      </c>
      <c r="AD30" s="9" t="str">
        <f t="shared" si="13"/>
        <v/>
      </c>
      <c r="AE30" s="12"/>
      <c r="AF30" s="12"/>
      <c r="AG30" s="12" t="str">
        <f t="shared" si="14"/>
        <v/>
      </c>
      <c r="AH30" s="9" t="str">
        <f t="shared" si="15"/>
        <v/>
      </c>
      <c r="AI30" s="15"/>
      <c r="AJ30" s="17"/>
      <c r="AK30" s="12" t="str">
        <f t="shared" si="16"/>
        <v/>
      </c>
      <c r="AL30" s="9" t="str">
        <f t="shared" si="17"/>
        <v/>
      </c>
      <c r="AM30" s="30"/>
      <c r="AN30" s="23"/>
      <c r="AO30" s="12" t="str">
        <f t="shared" si="18"/>
        <v/>
      </c>
      <c r="AP30" s="9" t="str">
        <f t="shared" si="19"/>
        <v/>
      </c>
    </row>
    <row r="31" spans="1:42" x14ac:dyDescent="0.35">
      <c r="A31" s="8" t="s">
        <v>24</v>
      </c>
      <c r="B31" s="12"/>
      <c r="C31" s="12"/>
      <c r="D31" s="12" t="str">
        <f t="shared" si="0"/>
        <v/>
      </c>
      <c r="E31" s="9" t="str">
        <f t="shared" si="1"/>
        <v/>
      </c>
      <c r="F31" s="27"/>
      <c r="G31" s="12"/>
      <c r="H31" s="12" t="str">
        <f t="shared" si="2"/>
        <v/>
      </c>
      <c r="I31" s="9" t="str">
        <f t="shared" si="3"/>
        <v/>
      </c>
      <c r="J31" s="12"/>
      <c r="K31" s="12"/>
      <c r="L31" s="12" t="str">
        <f t="shared" si="4"/>
        <v/>
      </c>
      <c r="M31" s="9" t="str">
        <f t="shared" si="5"/>
        <v/>
      </c>
      <c r="N31" s="15"/>
      <c r="O31" s="17"/>
      <c r="P31" s="12" t="str">
        <f t="shared" si="6"/>
        <v/>
      </c>
      <c r="Q31" s="9" t="str">
        <f t="shared" si="7"/>
        <v/>
      </c>
      <c r="R31" s="31"/>
      <c r="S31" s="23"/>
      <c r="T31" s="12" t="str">
        <f t="shared" si="8"/>
        <v/>
      </c>
      <c r="U31" s="9" t="str">
        <f t="shared" si="9"/>
        <v/>
      </c>
      <c r="V31" s="43" t="s">
        <v>24</v>
      </c>
      <c r="W31" s="12"/>
      <c r="X31" s="12"/>
      <c r="Y31" s="12" t="str">
        <f t="shared" si="10"/>
        <v/>
      </c>
      <c r="Z31" s="9" t="str">
        <f t="shared" si="11"/>
        <v/>
      </c>
      <c r="AA31" s="12"/>
      <c r="AB31" s="12"/>
      <c r="AC31" s="12" t="str">
        <f t="shared" si="12"/>
        <v/>
      </c>
      <c r="AD31" s="9" t="str">
        <f t="shared" si="13"/>
        <v/>
      </c>
      <c r="AE31" s="12"/>
      <c r="AF31" s="12"/>
      <c r="AG31" s="12" t="str">
        <f t="shared" si="14"/>
        <v/>
      </c>
      <c r="AH31" s="9" t="str">
        <f t="shared" si="15"/>
        <v/>
      </c>
      <c r="AI31" s="15"/>
      <c r="AJ31" s="17"/>
      <c r="AK31" s="12" t="str">
        <f t="shared" si="16"/>
        <v/>
      </c>
      <c r="AL31" s="9" t="str">
        <f t="shared" si="17"/>
        <v/>
      </c>
      <c r="AM31" s="31"/>
      <c r="AN31" s="23"/>
      <c r="AO31" s="12" t="str">
        <f t="shared" si="18"/>
        <v/>
      </c>
      <c r="AP31" s="9" t="str">
        <f t="shared" si="19"/>
        <v/>
      </c>
    </row>
    <row r="32" spans="1:42" s="2" customFormat="1" x14ac:dyDescent="0.35">
      <c r="A32" s="44" t="s">
        <v>25</v>
      </c>
      <c r="B32" s="25"/>
      <c r="C32" s="25"/>
      <c r="D32" s="25" t="str">
        <f t="shared" si="0"/>
        <v/>
      </c>
      <c r="E32" s="13" t="str">
        <f t="shared" si="1"/>
        <v/>
      </c>
      <c r="F32" s="28"/>
      <c r="G32" s="25"/>
      <c r="H32" s="25" t="str">
        <f t="shared" si="2"/>
        <v/>
      </c>
      <c r="I32" s="13" t="str">
        <f t="shared" si="3"/>
        <v/>
      </c>
      <c r="J32" s="25"/>
      <c r="K32" s="25"/>
      <c r="L32" s="25" t="str">
        <f t="shared" si="4"/>
        <v/>
      </c>
      <c r="M32" s="13" t="str">
        <f t="shared" si="5"/>
        <v/>
      </c>
      <c r="N32" s="16"/>
      <c r="O32" s="38"/>
      <c r="P32" s="25" t="str">
        <f t="shared" si="6"/>
        <v/>
      </c>
      <c r="Q32" s="13" t="str">
        <f t="shared" si="7"/>
        <v/>
      </c>
      <c r="R32" s="32"/>
      <c r="S32" s="24"/>
      <c r="T32" s="25" t="str">
        <f t="shared" si="8"/>
        <v/>
      </c>
      <c r="U32" s="13" t="str">
        <f t="shared" si="9"/>
        <v/>
      </c>
      <c r="V32" s="44" t="s">
        <v>25</v>
      </c>
      <c r="W32" s="25"/>
      <c r="X32" s="25"/>
      <c r="Y32" s="25" t="str">
        <f t="shared" si="10"/>
        <v/>
      </c>
      <c r="Z32" s="13" t="str">
        <f t="shared" si="11"/>
        <v/>
      </c>
      <c r="AA32" s="25"/>
      <c r="AB32" s="25"/>
      <c r="AC32" s="25" t="str">
        <f t="shared" si="12"/>
        <v/>
      </c>
      <c r="AD32" s="13" t="str">
        <f t="shared" si="13"/>
        <v/>
      </c>
      <c r="AE32" s="25"/>
      <c r="AF32" s="25"/>
      <c r="AG32" s="25" t="str">
        <f t="shared" si="14"/>
        <v/>
      </c>
      <c r="AH32" s="13" t="str">
        <f t="shared" si="15"/>
        <v/>
      </c>
      <c r="AI32" s="16"/>
      <c r="AJ32" s="38"/>
      <c r="AK32" s="25" t="str">
        <f t="shared" si="16"/>
        <v/>
      </c>
      <c r="AL32" s="13" t="str">
        <f t="shared" si="17"/>
        <v/>
      </c>
      <c r="AM32" s="32"/>
      <c r="AN32" s="24"/>
      <c r="AO32" s="25" t="str">
        <f t="shared" si="18"/>
        <v/>
      </c>
      <c r="AP32" s="13" t="str">
        <f t="shared" si="19"/>
        <v/>
      </c>
    </row>
    <row r="33" spans="1:42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ht="30" customHeight="1" x14ac:dyDescent="0.35">
      <c r="A37" s="50" t="s">
        <v>0</v>
      </c>
      <c r="B37" s="53" t="s">
        <v>26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5"/>
      <c r="V37" s="56" t="s">
        <v>0</v>
      </c>
      <c r="W37" s="53" t="s">
        <v>27</v>
      </c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5"/>
    </row>
    <row r="38" spans="1:42" ht="30" customHeight="1" x14ac:dyDescent="0.35">
      <c r="A38" s="51"/>
      <c r="B38" s="59" t="s">
        <v>36</v>
      </c>
      <c r="C38" s="59"/>
      <c r="D38" s="59"/>
      <c r="E38" s="59"/>
      <c r="F38" s="59" t="s">
        <v>37</v>
      </c>
      <c r="G38" s="59"/>
      <c r="H38" s="59"/>
      <c r="I38" s="59"/>
      <c r="J38" s="59" t="s">
        <v>30</v>
      </c>
      <c r="K38" s="59"/>
      <c r="L38" s="59"/>
      <c r="M38" s="59"/>
      <c r="N38" s="63" t="s">
        <v>31</v>
      </c>
      <c r="O38" s="64"/>
      <c r="P38" s="64"/>
      <c r="Q38" s="65"/>
      <c r="R38" s="63" t="s">
        <v>32</v>
      </c>
      <c r="S38" s="64"/>
      <c r="T38" s="64"/>
      <c r="U38" s="65"/>
      <c r="V38" s="57"/>
      <c r="W38" s="59" t="s">
        <v>36</v>
      </c>
      <c r="X38" s="59"/>
      <c r="Y38" s="59"/>
      <c r="Z38" s="59"/>
      <c r="AA38" s="59" t="s">
        <v>37</v>
      </c>
      <c r="AB38" s="59"/>
      <c r="AC38" s="59"/>
      <c r="AD38" s="59"/>
      <c r="AE38" s="59" t="s">
        <v>30</v>
      </c>
      <c r="AF38" s="59"/>
      <c r="AG38" s="59"/>
      <c r="AH38" s="59"/>
      <c r="AI38" s="63" t="s">
        <v>31</v>
      </c>
      <c r="AJ38" s="64"/>
      <c r="AK38" s="64"/>
      <c r="AL38" s="65"/>
      <c r="AM38" s="63" t="s">
        <v>32</v>
      </c>
      <c r="AN38" s="64"/>
      <c r="AO38" s="64"/>
      <c r="AP38" s="65"/>
    </row>
    <row r="39" spans="1:42" ht="28.95" customHeight="1" x14ac:dyDescent="0.35">
      <c r="A39" s="52"/>
      <c r="B39" s="45" t="s">
        <v>33</v>
      </c>
      <c r="C39" s="45" t="s">
        <v>40</v>
      </c>
      <c r="D39" s="45" t="s">
        <v>35</v>
      </c>
      <c r="E39" s="45" t="s">
        <v>41</v>
      </c>
      <c r="F39" s="45" t="s">
        <v>33</v>
      </c>
      <c r="G39" s="45" t="s">
        <v>40</v>
      </c>
      <c r="H39" s="45" t="s">
        <v>35</v>
      </c>
      <c r="I39" s="45" t="s">
        <v>41</v>
      </c>
      <c r="J39" s="45" t="s">
        <v>33</v>
      </c>
      <c r="K39" s="45" t="s">
        <v>40</v>
      </c>
      <c r="L39" s="45" t="s">
        <v>35</v>
      </c>
      <c r="M39" s="45" t="s">
        <v>41</v>
      </c>
      <c r="N39" s="45" t="s">
        <v>33</v>
      </c>
      <c r="O39" s="45" t="s">
        <v>40</v>
      </c>
      <c r="P39" s="45" t="s">
        <v>35</v>
      </c>
      <c r="Q39" s="45" t="s">
        <v>41</v>
      </c>
      <c r="R39" s="45" t="s">
        <v>33</v>
      </c>
      <c r="S39" s="45" t="s">
        <v>40</v>
      </c>
      <c r="T39" s="45" t="s">
        <v>35</v>
      </c>
      <c r="U39" s="45" t="s">
        <v>41</v>
      </c>
      <c r="V39" s="58"/>
      <c r="W39" s="45" t="s">
        <v>33</v>
      </c>
      <c r="X39" s="45" t="s">
        <v>40</v>
      </c>
      <c r="Y39" s="45" t="s">
        <v>35</v>
      </c>
      <c r="Z39" s="45" t="s">
        <v>41</v>
      </c>
      <c r="AA39" s="45" t="s">
        <v>33</v>
      </c>
      <c r="AB39" s="45" t="s">
        <v>40</v>
      </c>
      <c r="AC39" s="45" t="s">
        <v>35</v>
      </c>
      <c r="AD39" s="45" t="s">
        <v>41</v>
      </c>
      <c r="AE39" s="45" t="s">
        <v>33</v>
      </c>
      <c r="AF39" s="45" t="s">
        <v>40</v>
      </c>
      <c r="AG39" s="45" t="s">
        <v>35</v>
      </c>
      <c r="AH39" s="45" t="s">
        <v>41</v>
      </c>
      <c r="AI39" s="45" t="s">
        <v>33</v>
      </c>
      <c r="AJ39" s="45" t="s">
        <v>40</v>
      </c>
      <c r="AK39" s="45" t="s">
        <v>35</v>
      </c>
      <c r="AL39" s="45" t="s">
        <v>41</v>
      </c>
      <c r="AM39" s="45" t="s">
        <v>33</v>
      </c>
      <c r="AN39" s="45" t="s">
        <v>40</v>
      </c>
      <c r="AO39" s="45" t="s">
        <v>35</v>
      </c>
      <c r="AP39" s="45" t="s">
        <v>41</v>
      </c>
    </row>
    <row r="40" spans="1:42" x14ac:dyDescent="0.35">
      <c r="A40" s="39" t="s">
        <v>1</v>
      </c>
      <c r="B40" s="11" t="str">
        <f>IF(B6=0,"",B6)</f>
        <v/>
      </c>
      <c r="C40" s="11" t="e">
        <f>$B$72</f>
        <v>#NUM!</v>
      </c>
      <c r="D40" s="11" t="str">
        <f>IF(B40&lt;&gt;"",B40-C40,"")</f>
        <v/>
      </c>
      <c r="E40" s="10" t="str">
        <f>IF(B40&lt;&gt;"",B40/C40,"")</f>
        <v/>
      </c>
      <c r="F40" s="11" t="str">
        <f>IF(F6=0,"",F6)</f>
        <v/>
      </c>
      <c r="G40" s="11" t="e">
        <f>$F$72</f>
        <v>#NUM!</v>
      </c>
      <c r="H40" s="11" t="str">
        <f>IF(F40&lt;&gt;"",F40-G40,"")</f>
        <v/>
      </c>
      <c r="I40" s="10" t="str">
        <f>IF(F40&lt;&gt;"",F40/G40,"")</f>
        <v/>
      </c>
      <c r="J40" s="11" t="str">
        <f>IF(J6=0,"",J6)</f>
        <v/>
      </c>
      <c r="K40" s="11" t="e">
        <f>$J$72</f>
        <v>#NUM!</v>
      </c>
      <c r="L40" s="11" t="str">
        <f>IF(J40&lt;&gt;"",J40-K40,"")</f>
        <v/>
      </c>
      <c r="M40" s="10" t="str">
        <f>IF(J40&lt;&gt;"",J40/K40,"")</f>
        <v/>
      </c>
      <c r="N40" s="11" t="str">
        <f>IF(N6=0,"",N6)</f>
        <v/>
      </c>
      <c r="O40" s="19" t="e">
        <f>$N$72</f>
        <v>#NUM!</v>
      </c>
      <c r="P40" s="11" t="str">
        <f>IF(N40&lt;&gt;"",N40-O40,"")</f>
        <v/>
      </c>
      <c r="Q40" s="10" t="str">
        <f>IF(N40&lt;&gt;"",N40/O40,"")</f>
        <v/>
      </c>
      <c r="R40" s="11" t="str">
        <f>IF(R6=0,"",R6)</f>
        <v/>
      </c>
      <c r="S40" s="22" t="e">
        <f>$R$72</f>
        <v>#NUM!</v>
      </c>
      <c r="T40" s="11" t="str">
        <f>IF(R40&lt;&gt;"",R40-S40,"")</f>
        <v/>
      </c>
      <c r="U40" s="10" t="str">
        <f>IF(R40&lt;&gt;"",R40/S40,"")</f>
        <v/>
      </c>
      <c r="V40" s="39" t="s">
        <v>1</v>
      </c>
      <c r="W40" s="11" t="str">
        <f>IF(W6=0,"",W6)</f>
        <v/>
      </c>
      <c r="X40" s="11" t="e">
        <f>$W$72</f>
        <v>#NUM!</v>
      </c>
      <c r="Y40" s="11" t="str">
        <f>IF(W40&lt;&gt;"",W40-X40,"")</f>
        <v/>
      </c>
      <c r="Z40" s="10" t="str">
        <f>IF(W40&lt;&gt;"",W40/X40,"")</f>
        <v/>
      </c>
      <c r="AA40" s="11" t="str">
        <f>IF(AA6=0,"",AA6)</f>
        <v/>
      </c>
      <c r="AB40" s="11" t="e">
        <f>$AA$72</f>
        <v>#NUM!</v>
      </c>
      <c r="AC40" s="11" t="str">
        <f>IF(AA40&lt;&gt;"",AA40-AB40,"")</f>
        <v/>
      </c>
      <c r="AD40" s="10" t="str">
        <f>IF(AA40&lt;&gt;"",AA40/AB40,"")</f>
        <v/>
      </c>
      <c r="AE40" s="11" t="str">
        <f>IF(AE6=0,"",AE6)</f>
        <v/>
      </c>
      <c r="AF40" s="11" t="e">
        <f>$AE$72</f>
        <v>#NUM!</v>
      </c>
      <c r="AG40" s="11" t="str">
        <f>IF(AE40&lt;&gt;"",AE40-AF40,"")</f>
        <v/>
      </c>
      <c r="AH40" s="10" t="str">
        <f>IF(AE40&lt;&gt;"",AE40/AF40,"")</f>
        <v/>
      </c>
      <c r="AI40" s="11" t="str">
        <f>IF(AI6=0,"",AI6)</f>
        <v/>
      </c>
      <c r="AJ40" s="22" t="e">
        <f>$AI$72</f>
        <v>#NUM!</v>
      </c>
      <c r="AK40" s="11" t="str">
        <f>IF(AI40&lt;&gt;"",AI40-AJ40,"")</f>
        <v/>
      </c>
      <c r="AL40" s="10" t="str">
        <f>IF(AI40&lt;&gt;"",AI40/AJ40,"")</f>
        <v/>
      </c>
      <c r="AM40" s="11" t="str">
        <f>IF(AM6=0,"",AM6)</f>
        <v/>
      </c>
      <c r="AN40" s="22" t="e">
        <f>$AM$72</f>
        <v>#NUM!</v>
      </c>
      <c r="AO40" s="11" t="str">
        <f>IF(AM40&lt;&gt;"",AM40-AN40,"")</f>
        <v/>
      </c>
      <c r="AP40" s="10" t="str">
        <f>IF(AM40&lt;&gt;"",AM40/AN40,"")</f>
        <v/>
      </c>
    </row>
    <row r="41" spans="1:42" x14ac:dyDescent="0.35">
      <c r="A41" s="40" t="s">
        <v>2</v>
      </c>
      <c r="B41" s="12" t="str">
        <f t="shared" ref="B41:B66" si="20">IF(B7=0,"",B7)</f>
        <v/>
      </c>
      <c r="C41" s="12" t="e">
        <f t="shared" ref="C41:C66" si="21">$B$72</f>
        <v>#NUM!</v>
      </c>
      <c r="D41" s="12" t="str">
        <f t="shared" ref="D41:D66" si="22">IF(B41&lt;&gt;"",B41-C41,"")</f>
        <v/>
      </c>
      <c r="E41" s="9" t="str">
        <f t="shared" ref="E41:E66" si="23">IF(B41&lt;&gt;"",B41/C41,"")</f>
        <v/>
      </c>
      <c r="F41" s="12" t="str">
        <f t="shared" ref="F41:F66" si="24">IF(F7=0,"",F7)</f>
        <v/>
      </c>
      <c r="G41" s="12" t="e">
        <f t="shared" ref="G41:G66" si="25">$F$72</f>
        <v>#NUM!</v>
      </c>
      <c r="H41" s="12" t="str">
        <f t="shared" ref="H41:H66" si="26">IF(F41&lt;&gt;"",F41-G41,"")</f>
        <v/>
      </c>
      <c r="I41" s="9" t="str">
        <f t="shared" ref="I41:I66" si="27">IF(F41&lt;&gt;"",F41/G41,"")</f>
        <v/>
      </c>
      <c r="J41" s="12" t="str">
        <f t="shared" ref="J41:J66" si="28">IF(J7=0,"",J7)</f>
        <v/>
      </c>
      <c r="K41" s="12" t="e">
        <f t="shared" ref="K41:K66" si="29">$J$72</f>
        <v>#NUM!</v>
      </c>
      <c r="L41" s="12" t="str">
        <f t="shared" ref="L41:L66" si="30">IF(J41&lt;&gt;"",J41-K41,"")</f>
        <v/>
      </c>
      <c r="M41" s="9" t="str">
        <f t="shared" ref="M41:M66" si="31">IF(J41&lt;&gt;"",J41/K41,"")</f>
        <v/>
      </c>
      <c r="N41" s="12" t="str">
        <f t="shared" ref="N41:N66" si="32">IF(N7=0,"",N7)</f>
        <v/>
      </c>
      <c r="O41" s="20" t="e">
        <f t="shared" ref="O41:O66" si="33">$N$72</f>
        <v>#NUM!</v>
      </c>
      <c r="P41" s="12" t="str">
        <f t="shared" ref="P41:P66" si="34">IF(N41&lt;&gt;"",N41-O41,"")</f>
        <v/>
      </c>
      <c r="Q41" s="9" t="str">
        <f t="shared" ref="Q41:Q66" si="35">IF(N41&lt;&gt;"",N41/O41,"")</f>
        <v/>
      </c>
      <c r="R41" s="12" t="str">
        <f t="shared" ref="R41:R66" si="36">IF(R7=0,"",R7)</f>
        <v/>
      </c>
      <c r="S41" s="33" t="e">
        <f t="shared" ref="S41:S66" si="37">$R$72</f>
        <v>#NUM!</v>
      </c>
      <c r="T41" s="12" t="str">
        <f t="shared" ref="T41:T66" si="38">IF(R41&lt;&gt;"",R41-S41,"")</f>
        <v/>
      </c>
      <c r="U41" s="9" t="str">
        <f t="shared" ref="U41:U66" si="39">IF(R41&lt;&gt;"",R41/S41,"")</f>
        <v/>
      </c>
      <c r="V41" s="40" t="s">
        <v>2</v>
      </c>
      <c r="W41" s="12" t="str">
        <f t="shared" ref="W41:W66" si="40">IF(W7=0,"",W7)</f>
        <v/>
      </c>
      <c r="X41" s="12" t="e">
        <f t="shared" ref="X41:X66" si="41">$W$72</f>
        <v>#NUM!</v>
      </c>
      <c r="Y41" s="12" t="str">
        <f t="shared" ref="Y41:Y66" si="42">IF(W41&lt;&gt;"",W41-X41,"")</f>
        <v/>
      </c>
      <c r="Z41" s="9" t="str">
        <f t="shared" ref="Z41:Z66" si="43">IF(W41&lt;&gt;"",W41/X41,"")</f>
        <v/>
      </c>
      <c r="AA41" s="12" t="str">
        <f t="shared" ref="AA41:AA66" si="44">IF(AA7=0,"",AA7)</f>
        <v/>
      </c>
      <c r="AB41" s="12" t="e">
        <f t="shared" ref="AB41:AB66" si="45">$AA$72</f>
        <v>#NUM!</v>
      </c>
      <c r="AC41" s="12" t="str">
        <f t="shared" ref="AC41:AC66" si="46">IF(AA41&lt;&gt;"",AA41-AB41,"")</f>
        <v/>
      </c>
      <c r="AD41" s="9" t="str">
        <f t="shared" ref="AD41:AD66" si="47">IF(AA41&lt;&gt;"",AA41/AB41,"")</f>
        <v/>
      </c>
      <c r="AE41" s="12" t="str">
        <f t="shared" ref="AE41:AE66" si="48">IF(AE7=0,"",AE7)</f>
        <v/>
      </c>
      <c r="AF41" s="12" t="e">
        <f t="shared" ref="AF41:AF66" si="49">$AE$72</f>
        <v>#NUM!</v>
      </c>
      <c r="AG41" s="12" t="str">
        <f t="shared" ref="AG41:AG66" si="50">IF(AE41&lt;&gt;"",AE41-AF41,"")</f>
        <v/>
      </c>
      <c r="AH41" s="9" t="str">
        <f t="shared" ref="AH41:AH66" si="51">IF(AE41&lt;&gt;"",AE41/AF41,"")</f>
        <v/>
      </c>
      <c r="AI41" s="12" t="str">
        <f t="shared" ref="AI41:AI66" si="52">IF(AI7=0,"",AI7)</f>
        <v/>
      </c>
      <c r="AJ41" s="23" t="e">
        <f t="shared" ref="AJ41:AJ66" si="53">$AI$72</f>
        <v>#NUM!</v>
      </c>
      <c r="AK41" s="12" t="str">
        <f t="shared" ref="AK41:AK66" si="54">IF(AI41&lt;&gt;"",AI41-AJ41,"")</f>
        <v/>
      </c>
      <c r="AL41" s="9" t="str">
        <f t="shared" ref="AL41:AL66" si="55">IF(AI41&lt;&gt;"",AI41/AJ41,"")</f>
        <v/>
      </c>
      <c r="AM41" s="12" t="str">
        <f t="shared" ref="AM41:AM66" si="56">IF(AM7=0,"",AM7)</f>
        <v/>
      </c>
      <c r="AN41" s="23" t="e">
        <f t="shared" ref="AN41:AN66" si="57">$AM$72</f>
        <v>#NUM!</v>
      </c>
      <c r="AO41" s="12" t="str">
        <f t="shared" ref="AO41:AO66" si="58">IF(AM41&lt;&gt;"",AM41-AN41,"")</f>
        <v/>
      </c>
      <c r="AP41" s="9" t="str">
        <f t="shared" ref="AP41:AP66" si="59">IF(AM41&lt;&gt;"",AM41/AN41,"")</f>
        <v/>
      </c>
    </row>
    <row r="42" spans="1:42" x14ac:dyDescent="0.35">
      <c r="A42" s="40" t="s">
        <v>3</v>
      </c>
      <c r="B42" s="12" t="str">
        <f t="shared" si="20"/>
        <v/>
      </c>
      <c r="C42" s="12" t="e">
        <f t="shared" si="21"/>
        <v>#NUM!</v>
      </c>
      <c r="D42" s="12" t="str">
        <f t="shared" si="22"/>
        <v/>
      </c>
      <c r="E42" s="9" t="str">
        <f t="shared" si="23"/>
        <v/>
      </c>
      <c r="F42" s="12" t="str">
        <f t="shared" si="24"/>
        <v/>
      </c>
      <c r="G42" s="12" t="e">
        <f t="shared" si="25"/>
        <v>#NUM!</v>
      </c>
      <c r="H42" s="12" t="str">
        <f t="shared" si="26"/>
        <v/>
      </c>
      <c r="I42" s="9" t="str">
        <f t="shared" si="27"/>
        <v/>
      </c>
      <c r="J42" s="12" t="str">
        <f t="shared" si="28"/>
        <v/>
      </c>
      <c r="K42" s="12" t="e">
        <f t="shared" si="29"/>
        <v>#NUM!</v>
      </c>
      <c r="L42" s="12" t="str">
        <f t="shared" si="30"/>
        <v/>
      </c>
      <c r="M42" s="9" t="str">
        <f t="shared" si="31"/>
        <v/>
      </c>
      <c r="N42" s="12" t="str">
        <f t="shared" si="32"/>
        <v/>
      </c>
      <c r="O42" s="20" t="e">
        <f t="shared" si="33"/>
        <v>#NUM!</v>
      </c>
      <c r="P42" s="12" t="str">
        <f t="shared" si="34"/>
        <v/>
      </c>
      <c r="Q42" s="9" t="str">
        <f t="shared" si="35"/>
        <v/>
      </c>
      <c r="R42" s="12" t="str">
        <f t="shared" si="36"/>
        <v/>
      </c>
      <c r="S42" s="33" t="e">
        <f t="shared" si="37"/>
        <v>#NUM!</v>
      </c>
      <c r="T42" s="12" t="str">
        <f t="shared" si="38"/>
        <v/>
      </c>
      <c r="U42" s="9" t="str">
        <f t="shared" si="39"/>
        <v/>
      </c>
      <c r="V42" s="40" t="s">
        <v>3</v>
      </c>
      <c r="W42" s="12" t="str">
        <f t="shared" si="40"/>
        <v/>
      </c>
      <c r="X42" s="12" t="e">
        <f t="shared" si="41"/>
        <v>#NUM!</v>
      </c>
      <c r="Y42" s="12" t="str">
        <f t="shared" si="42"/>
        <v/>
      </c>
      <c r="Z42" s="9" t="str">
        <f t="shared" si="43"/>
        <v/>
      </c>
      <c r="AA42" s="12" t="str">
        <f t="shared" si="44"/>
        <v/>
      </c>
      <c r="AB42" s="12" t="e">
        <f t="shared" si="45"/>
        <v>#NUM!</v>
      </c>
      <c r="AC42" s="12" t="str">
        <f t="shared" si="46"/>
        <v/>
      </c>
      <c r="AD42" s="9" t="str">
        <f t="shared" si="47"/>
        <v/>
      </c>
      <c r="AE42" s="12" t="str">
        <f t="shared" si="48"/>
        <v/>
      </c>
      <c r="AF42" s="12" t="e">
        <f t="shared" si="49"/>
        <v>#NUM!</v>
      </c>
      <c r="AG42" s="12" t="str">
        <f t="shared" si="50"/>
        <v/>
      </c>
      <c r="AH42" s="9" t="str">
        <f t="shared" si="51"/>
        <v/>
      </c>
      <c r="AI42" s="12" t="str">
        <f t="shared" si="52"/>
        <v/>
      </c>
      <c r="AJ42" s="23" t="e">
        <f t="shared" si="53"/>
        <v>#NUM!</v>
      </c>
      <c r="AK42" s="12" t="str">
        <f t="shared" si="54"/>
        <v/>
      </c>
      <c r="AL42" s="9" t="str">
        <f t="shared" si="55"/>
        <v/>
      </c>
      <c r="AM42" s="12" t="str">
        <f t="shared" si="56"/>
        <v/>
      </c>
      <c r="AN42" s="23" t="e">
        <f t="shared" si="57"/>
        <v>#NUM!</v>
      </c>
      <c r="AO42" s="12" t="str">
        <f t="shared" si="58"/>
        <v/>
      </c>
      <c r="AP42" s="9" t="str">
        <f t="shared" si="59"/>
        <v/>
      </c>
    </row>
    <row r="43" spans="1:42" x14ac:dyDescent="0.35">
      <c r="A43" s="40" t="s">
        <v>4</v>
      </c>
      <c r="B43" s="12" t="str">
        <f t="shared" si="20"/>
        <v/>
      </c>
      <c r="C43" s="12" t="e">
        <f t="shared" si="21"/>
        <v>#NUM!</v>
      </c>
      <c r="D43" s="12" t="str">
        <f t="shared" si="22"/>
        <v/>
      </c>
      <c r="E43" s="9" t="str">
        <f t="shared" si="23"/>
        <v/>
      </c>
      <c r="F43" s="12" t="str">
        <f t="shared" si="24"/>
        <v/>
      </c>
      <c r="G43" s="12" t="e">
        <f t="shared" si="25"/>
        <v>#NUM!</v>
      </c>
      <c r="H43" s="12" t="str">
        <f t="shared" si="26"/>
        <v/>
      </c>
      <c r="I43" s="9" t="str">
        <f t="shared" si="27"/>
        <v/>
      </c>
      <c r="J43" s="12" t="str">
        <f t="shared" si="28"/>
        <v/>
      </c>
      <c r="K43" s="12" t="e">
        <f t="shared" si="29"/>
        <v>#NUM!</v>
      </c>
      <c r="L43" s="12" t="str">
        <f t="shared" si="30"/>
        <v/>
      </c>
      <c r="M43" s="9" t="str">
        <f t="shared" si="31"/>
        <v/>
      </c>
      <c r="N43" s="12" t="str">
        <f t="shared" si="32"/>
        <v/>
      </c>
      <c r="O43" s="20" t="e">
        <f t="shared" si="33"/>
        <v>#NUM!</v>
      </c>
      <c r="P43" s="12" t="str">
        <f t="shared" si="34"/>
        <v/>
      </c>
      <c r="Q43" s="9" t="str">
        <f t="shared" si="35"/>
        <v/>
      </c>
      <c r="R43" s="12" t="str">
        <f t="shared" si="36"/>
        <v/>
      </c>
      <c r="S43" s="33" t="e">
        <f t="shared" si="37"/>
        <v>#NUM!</v>
      </c>
      <c r="T43" s="12" t="str">
        <f t="shared" si="38"/>
        <v/>
      </c>
      <c r="U43" s="9" t="str">
        <f t="shared" si="39"/>
        <v/>
      </c>
      <c r="V43" s="40" t="s">
        <v>4</v>
      </c>
      <c r="W43" s="12" t="str">
        <f t="shared" si="40"/>
        <v/>
      </c>
      <c r="X43" s="12" t="e">
        <f t="shared" si="41"/>
        <v>#NUM!</v>
      </c>
      <c r="Y43" s="12" t="str">
        <f t="shared" si="42"/>
        <v/>
      </c>
      <c r="Z43" s="9" t="str">
        <f t="shared" si="43"/>
        <v/>
      </c>
      <c r="AA43" s="12" t="str">
        <f t="shared" si="44"/>
        <v/>
      </c>
      <c r="AB43" s="12" t="e">
        <f t="shared" si="45"/>
        <v>#NUM!</v>
      </c>
      <c r="AC43" s="12" t="str">
        <f t="shared" si="46"/>
        <v/>
      </c>
      <c r="AD43" s="9" t="str">
        <f t="shared" si="47"/>
        <v/>
      </c>
      <c r="AE43" s="12" t="str">
        <f t="shared" si="48"/>
        <v/>
      </c>
      <c r="AF43" s="12" t="e">
        <f t="shared" si="49"/>
        <v>#NUM!</v>
      </c>
      <c r="AG43" s="12" t="str">
        <f t="shared" si="50"/>
        <v/>
      </c>
      <c r="AH43" s="9" t="str">
        <f t="shared" si="51"/>
        <v/>
      </c>
      <c r="AI43" s="12" t="str">
        <f t="shared" si="52"/>
        <v/>
      </c>
      <c r="AJ43" s="23" t="e">
        <f t="shared" si="53"/>
        <v>#NUM!</v>
      </c>
      <c r="AK43" s="12" t="str">
        <f t="shared" si="54"/>
        <v/>
      </c>
      <c r="AL43" s="9" t="str">
        <f t="shared" si="55"/>
        <v/>
      </c>
      <c r="AM43" s="12" t="str">
        <f t="shared" si="56"/>
        <v/>
      </c>
      <c r="AN43" s="23" t="e">
        <f t="shared" si="57"/>
        <v>#NUM!</v>
      </c>
      <c r="AO43" s="12" t="str">
        <f t="shared" si="58"/>
        <v/>
      </c>
      <c r="AP43" s="9" t="str">
        <f t="shared" si="59"/>
        <v/>
      </c>
    </row>
    <row r="44" spans="1:42" x14ac:dyDescent="0.35">
      <c r="A44" s="40" t="s">
        <v>5</v>
      </c>
      <c r="B44" s="12" t="str">
        <f t="shared" si="20"/>
        <v/>
      </c>
      <c r="C44" s="12" t="e">
        <f t="shared" si="21"/>
        <v>#NUM!</v>
      </c>
      <c r="D44" s="12" t="str">
        <f t="shared" si="22"/>
        <v/>
      </c>
      <c r="E44" s="9" t="str">
        <f t="shared" si="23"/>
        <v/>
      </c>
      <c r="F44" s="12" t="str">
        <f t="shared" si="24"/>
        <v/>
      </c>
      <c r="G44" s="12" t="e">
        <f t="shared" si="25"/>
        <v>#NUM!</v>
      </c>
      <c r="H44" s="12" t="str">
        <f t="shared" si="26"/>
        <v/>
      </c>
      <c r="I44" s="9" t="str">
        <f t="shared" si="27"/>
        <v/>
      </c>
      <c r="J44" s="12" t="str">
        <f t="shared" si="28"/>
        <v/>
      </c>
      <c r="K44" s="12" t="e">
        <f t="shared" si="29"/>
        <v>#NUM!</v>
      </c>
      <c r="L44" s="12" t="str">
        <f t="shared" si="30"/>
        <v/>
      </c>
      <c r="M44" s="9" t="str">
        <f t="shared" si="31"/>
        <v/>
      </c>
      <c r="N44" s="12" t="str">
        <f t="shared" si="32"/>
        <v/>
      </c>
      <c r="O44" s="20" t="e">
        <f t="shared" si="33"/>
        <v>#NUM!</v>
      </c>
      <c r="P44" s="12" t="str">
        <f t="shared" si="34"/>
        <v/>
      </c>
      <c r="Q44" s="9" t="str">
        <f t="shared" si="35"/>
        <v/>
      </c>
      <c r="R44" s="12" t="str">
        <f t="shared" si="36"/>
        <v/>
      </c>
      <c r="S44" s="33" t="e">
        <f t="shared" si="37"/>
        <v>#NUM!</v>
      </c>
      <c r="T44" s="12" t="str">
        <f t="shared" si="38"/>
        <v/>
      </c>
      <c r="U44" s="9" t="str">
        <f t="shared" si="39"/>
        <v/>
      </c>
      <c r="V44" s="40" t="s">
        <v>5</v>
      </c>
      <c r="W44" s="12" t="str">
        <f t="shared" si="40"/>
        <v/>
      </c>
      <c r="X44" s="12" t="e">
        <f t="shared" si="41"/>
        <v>#NUM!</v>
      </c>
      <c r="Y44" s="12" t="str">
        <f t="shared" si="42"/>
        <v/>
      </c>
      <c r="Z44" s="9" t="str">
        <f t="shared" si="43"/>
        <v/>
      </c>
      <c r="AA44" s="12" t="str">
        <f t="shared" si="44"/>
        <v/>
      </c>
      <c r="AB44" s="12" t="e">
        <f t="shared" si="45"/>
        <v>#NUM!</v>
      </c>
      <c r="AC44" s="12" t="str">
        <f t="shared" si="46"/>
        <v/>
      </c>
      <c r="AD44" s="9" t="str">
        <f t="shared" si="47"/>
        <v/>
      </c>
      <c r="AE44" s="12" t="str">
        <f t="shared" si="48"/>
        <v/>
      </c>
      <c r="AF44" s="12" t="e">
        <f t="shared" si="49"/>
        <v>#NUM!</v>
      </c>
      <c r="AG44" s="12" t="str">
        <f t="shared" si="50"/>
        <v/>
      </c>
      <c r="AH44" s="9" t="str">
        <f t="shared" si="51"/>
        <v/>
      </c>
      <c r="AI44" s="12" t="str">
        <f t="shared" si="52"/>
        <v/>
      </c>
      <c r="AJ44" s="23" t="e">
        <f t="shared" si="53"/>
        <v>#NUM!</v>
      </c>
      <c r="AK44" s="12" t="str">
        <f t="shared" si="54"/>
        <v/>
      </c>
      <c r="AL44" s="9" t="str">
        <f t="shared" si="55"/>
        <v/>
      </c>
      <c r="AM44" s="12" t="str">
        <f t="shared" si="56"/>
        <v/>
      </c>
      <c r="AN44" s="23" t="e">
        <f t="shared" si="57"/>
        <v>#NUM!</v>
      </c>
      <c r="AO44" s="12" t="str">
        <f t="shared" si="58"/>
        <v/>
      </c>
      <c r="AP44" s="9" t="str">
        <f t="shared" si="59"/>
        <v/>
      </c>
    </row>
    <row r="45" spans="1:42" x14ac:dyDescent="0.35">
      <c r="A45" s="40" t="s">
        <v>6</v>
      </c>
      <c r="B45" s="12" t="str">
        <f t="shared" si="20"/>
        <v/>
      </c>
      <c r="C45" s="12" t="e">
        <f t="shared" si="21"/>
        <v>#NUM!</v>
      </c>
      <c r="D45" s="12" t="str">
        <f t="shared" si="22"/>
        <v/>
      </c>
      <c r="E45" s="9" t="str">
        <f t="shared" si="23"/>
        <v/>
      </c>
      <c r="F45" s="12" t="str">
        <f t="shared" si="24"/>
        <v/>
      </c>
      <c r="G45" s="12" t="e">
        <f t="shared" si="25"/>
        <v>#NUM!</v>
      </c>
      <c r="H45" s="12" t="str">
        <f t="shared" si="26"/>
        <v/>
      </c>
      <c r="I45" s="9" t="str">
        <f t="shared" si="27"/>
        <v/>
      </c>
      <c r="J45" s="12" t="str">
        <f t="shared" si="28"/>
        <v/>
      </c>
      <c r="K45" s="12" t="e">
        <f t="shared" si="29"/>
        <v>#NUM!</v>
      </c>
      <c r="L45" s="12" t="str">
        <f t="shared" si="30"/>
        <v/>
      </c>
      <c r="M45" s="9" t="str">
        <f t="shared" si="31"/>
        <v/>
      </c>
      <c r="N45" s="12" t="str">
        <f t="shared" si="32"/>
        <v/>
      </c>
      <c r="O45" s="20" t="e">
        <f t="shared" si="33"/>
        <v>#NUM!</v>
      </c>
      <c r="P45" s="12" t="str">
        <f t="shared" si="34"/>
        <v/>
      </c>
      <c r="Q45" s="9" t="str">
        <f t="shared" si="35"/>
        <v/>
      </c>
      <c r="R45" s="12" t="str">
        <f t="shared" si="36"/>
        <v/>
      </c>
      <c r="S45" s="33" t="e">
        <f t="shared" si="37"/>
        <v>#NUM!</v>
      </c>
      <c r="T45" s="12" t="str">
        <f t="shared" si="38"/>
        <v/>
      </c>
      <c r="U45" s="9" t="str">
        <f t="shared" si="39"/>
        <v/>
      </c>
      <c r="V45" s="40" t="s">
        <v>6</v>
      </c>
      <c r="W45" s="12" t="str">
        <f t="shared" si="40"/>
        <v/>
      </c>
      <c r="X45" s="12" t="e">
        <f t="shared" si="41"/>
        <v>#NUM!</v>
      </c>
      <c r="Y45" s="12" t="str">
        <f t="shared" si="42"/>
        <v/>
      </c>
      <c r="Z45" s="9" t="str">
        <f t="shared" si="43"/>
        <v/>
      </c>
      <c r="AA45" s="12" t="str">
        <f t="shared" si="44"/>
        <v/>
      </c>
      <c r="AB45" s="12" t="e">
        <f t="shared" si="45"/>
        <v>#NUM!</v>
      </c>
      <c r="AC45" s="12" t="str">
        <f t="shared" si="46"/>
        <v/>
      </c>
      <c r="AD45" s="9" t="str">
        <f t="shared" si="47"/>
        <v/>
      </c>
      <c r="AE45" s="12" t="str">
        <f t="shared" si="48"/>
        <v/>
      </c>
      <c r="AF45" s="12" t="e">
        <f t="shared" si="49"/>
        <v>#NUM!</v>
      </c>
      <c r="AG45" s="12" t="str">
        <f t="shared" si="50"/>
        <v/>
      </c>
      <c r="AH45" s="9" t="str">
        <f t="shared" si="51"/>
        <v/>
      </c>
      <c r="AI45" s="12" t="str">
        <f t="shared" si="52"/>
        <v/>
      </c>
      <c r="AJ45" s="23" t="e">
        <f t="shared" si="53"/>
        <v>#NUM!</v>
      </c>
      <c r="AK45" s="12" t="str">
        <f t="shared" si="54"/>
        <v/>
      </c>
      <c r="AL45" s="9" t="str">
        <f t="shared" si="55"/>
        <v/>
      </c>
      <c r="AM45" s="12" t="str">
        <f t="shared" si="56"/>
        <v/>
      </c>
      <c r="AN45" s="23" t="e">
        <f t="shared" si="57"/>
        <v>#NUM!</v>
      </c>
      <c r="AO45" s="12" t="str">
        <f t="shared" si="58"/>
        <v/>
      </c>
      <c r="AP45" s="9" t="str">
        <f t="shared" si="59"/>
        <v/>
      </c>
    </row>
    <row r="46" spans="1:42" x14ac:dyDescent="0.35">
      <c r="A46" s="40" t="s">
        <v>7</v>
      </c>
      <c r="B46" s="12" t="str">
        <f t="shared" si="20"/>
        <v/>
      </c>
      <c r="C46" s="12" t="e">
        <f t="shared" si="21"/>
        <v>#NUM!</v>
      </c>
      <c r="D46" s="12" t="str">
        <f t="shared" si="22"/>
        <v/>
      </c>
      <c r="E46" s="9" t="str">
        <f t="shared" si="23"/>
        <v/>
      </c>
      <c r="F46" s="12" t="str">
        <f t="shared" si="24"/>
        <v/>
      </c>
      <c r="G46" s="12" t="e">
        <f t="shared" si="25"/>
        <v>#NUM!</v>
      </c>
      <c r="H46" s="12" t="str">
        <f t="shared" si="26"/>
        <v/>
      </c>
      <c r="I46" s="9" t="str">
        <f t="shared" si="27"/>
        <v/>
      </c>
      <c r="J46" s="12" t="str">
        <f t="shared" si="28"/>
        <v/>
      </c>
      <c r="K46" s="12" t="e">
        <f t="shared" si="29"/>
        <v>#NUM!</v>
      </c>
      <c r="L46" s="12" t="str">
        <f t="shared" si="30"/>
        <v/>
      </c>
      <c r="M46" s="9" t="str">
        <f t="shared" si="31"/>
        <v/>
      </c>
      <c r="N46" s="12" t="str">
        <f t="shared" si="32"/>
        <v/>
      </c>
      <c r="O46" s="20" t="e">
        <f t="shared" si="33"/>
        <v>#NUM!</v>
      </c>
      <c r="P46" s="12" t="str">
        <f t="shared" si="34"/>
        <v/>
      </c>
      <c r="Q46" s="9" t="str">
        <f t="shared" si="35"/>
        <v/>
      </c>
      <c r="R46" s="12" t="str">
        <f t="shared" si="36"/>
        <v/>
      </c>
      <c r="S46" s="33" t="e">
        <f t="shared" si="37"/>
        <v>#NUM!</v>
      </c>
      <c r="T46" s="12" t="str">
        <f t="shared" si="38"/>
        <v/>
      </c>
      <c r="U46" s="9" t="str">
        <f t="shared" si="39"/>
        <v/>
      </c>
      <c r="V46" s="40" t="s">
        <v>7</v>
      </c>
      <c r="W46" s="12" t="str">
        <f t="shared" si="40"/>
        <v/>
      </c>
      <c r="X46" s="12" t="e">
        <f t="shared" si="41"/>
        <v>#NUM!</v>
      </c>
      <c r="Y46" s="12" t="str">
        <f t="shared" si="42"/>
        <v/>
      </c>
      <c r="Z46" s="9" t="str">
        <f t="shared" si="43"/>
        <v/>
      </c>
      <c r="AA46" s="12" t="str">
        <f t="shared" si="44"/>
        <v/>
      </c>
      <c r="AB46" s="12" t="e">
        <f t="shared" si="45"/>
        <v>#NUM!</v>
      </c>
      <c r="AC46" s="12" t="str">
        <f t="shared" si="46"/>
        <v/>
      </c>
      <c r="AD46" s="9" t="str">
        <f t="shared" si="47"/>
        <v/>
      </c>
      <c r="AE46" s="12" t="str">
        <f t="shared" si="48"/>
        <v/>
      </c>
      <c r="AF46" s="12" t="e">
        <f t="shared" si="49"/>
        <v>#NUM!</v>
      </c>
      <c r="AG46" s="12" t="str">
        <f t="shared" si="50"/>
        <v/>
      </c>
      <c r="AH46" s="9" t="str">
        <f t="shared" si="51"/>
        <v/>
      </c>
      <c r="AI46" s="12" t="str">
        <f t="shared" si="52"/>
        <v/>
      </c>
      <c r="AJ46" s="23" t="e">
        <f t="shared" si="53"/>
        <v>#NUM!</v>
      </c>
      <c r="AK46" s="12" t="str">
        <f t="shared" si="54"/>
        <v/>
      </c>
      <c r="AL46" s="9" t="str">
        <f t="shared" si="55"/>
        <v/>
      </c>
      <c r="AM46" s="12" t="str">
        <f t="shared" si="56"/>
        <v/>
      </c>
      <c r="AN46" s="23" t="e">
        <f t="shared" si="57"/>
        <v>#NUM!</v>
      </c>
      <c r="AO46" s="12" t="str">
        <f t="shared" si="58"/>
        <v/>
      </c>
      <c r="AP46" s="9" t="str">
        <f t="shared" si="59"/>
        <v/>
      </c>
    </row>
    <row r="47" spans="1:42" x14ac:dyDescent="0.35">
      <c r="A47" s="40" t="s">
        <v>8</v>
      </c>
      <c r="B47" s="12" t="str">
        <f t="shared" si="20"/>
        <v/>
      </c>
      <c r="C47" s="12" t="e">
        <f t="shared" si="21"/>
        <v>#NUM!</v>
      </c>
      <c r="D47" s="12" t="str">
        <f t="shared" si="22"/>
        <v/>
      </c>
      <c r="E47" s="9" t="str">
        <f t="shared" si="23"/>
        <v/>
      </c>
      <c r="F47" s="12" t="str">
        <f t="shared" si="24"/>
        <v/>
      </c>
      <c r="G47" s="12" t="e">
        <f t="shared" si="25"/>
        <v>#NUM!</v>
      </c>
      <c r="H47" s="12" t="str">
        <f t="shared" si="26"/>
        <v/>
      </c>
      <c r="I47" s="9" t="str">
        <f t="shared" si="27"/>
        <v/>
      </c>
      <c r="J47" s="12" t="str">
        <f t="shared" si="28"/>
        <v/>
      </c>
      <c r="K47" s="12" t="e">
        <f t="shared" si="29"/>
        <v>#NUM!</v>
      </c>
      <c r="L47" s="12" t="str">
        <f t="shared" si="30"/>
        <v/>
      </c>
      <c r="M47" s="9" t="str">
        <f t="shared" si="31"/>
        <v/>
      </c>
      <c r="N47" s="12" t="str">
        <f t="shared" si="32"/>
        <v/>
      </c>
      <c r="O47" s="20" t="e">
        <f t="shared" si="33"/>
        <v>#NUM!</v>
      </c>
      <c r="P47" s="12" t="str">
        <f t="shared" si="34"/>
        <v/>
      </c>
      <c r="Q47" s="9" t="str">
        <f t="shared" si="35"/>
        <v/>
      </c>
      <c r="R47" s="12" t="str">
        <f t="shared" si="36"/>
        <v/>
      </c>
      <c r="S47" s="33" t="e">
        <f t="shared" si="37"/>
        <v>#NUM!</v>
      </c>
      <c r="T47" s="12" t="str">
        <f t="shared" si="38"/>
        <v/>
      </c>
      <c r="U47" s="9" t="str">
        <f t="shared" si="39"/>
        <v/>
      </c>
      <c r="V47" s="40" t="s">
        <v>8</v>
      </c>
      <c r="W47" s="12" t="str">
        <f t="shared" si="40"/>
        <v/>
      </c>
      <c r="X47" s="12" t="e">
        <f t="shared" si="41"/>
        <v>#NUM!</v>
      </c>
      <c r="Y47" s="12" t="str">
        <f t="shared" si="42"/>
        <v/>
      </c>
      <c r="Z47" s="9" t="str">
        <f t="shared" si="43"/>
        <v/>
      </c>
      <c r="AA47" s="12" t="str">
        <f t="shared" si="44"/>
        <v/>
      </c>
      <c r="AB47" s="12" t="e">
        <f t="shared" si="45"/>
        <v>#NUM!</v>
      </c>
      <c r="AC47" s="12" t="str">
        <f t="shared" si="46"/>
        <v/>
      </c>
      <c r="AD47" s="9" t="str">
        <f t="shared" si="47"/>
        <v/>
      </c>
      <c r="AE47" s="12" t="str">
        <f t="shared" si="48"/>
        <v/>
      </c>
      <c r="AF47" s="12" t="e">
        <f t="shared" si="49"/>
        <v>#NUM!</v>
      </c>
      <c r="AG47" s="12" t="str">
        <f t="shared" si="50"/>
        <v/>
      </c>
      <c r="AH47" s="9" t="str">
        <f t="shared" si="51"/>
        <v/>
      </c>
      <c r="AI47" s="12" t="str">
        <f t="shared" si="52"/>
        <v/>
      </c>
      <c r="AJ47" s="23" t="e">
        <f t="shared" si="53"/>
        <v>#NUM!</v>
      </c>
      <c r="AK47" s="12" t="str">
        <f t="shared" si="54"/>
        <v/>
      </c>
      <c r="AL47" s="9" t="str">
        <f t="shared" si="55"/>
        <v/>
      </c>
      <c r="AM47" s="12" t="str">
        <f t="shared" si="56"/>
        <v/>
      </c>
      <c r="AN47" s="23" t="e">
        <f t="shared" si="57"/>
        <v>#NUM!</v>
      </c>
      <c r="AO47" s="12" t="str">
        <f t="shared" si="58"/>
        <v/>
      </c>
      <c r="AP47" s="9" t="str">
        <f t="shared" si="59"/>
        <v/>
      </c>
    </row>
    <row r="48" spans="1:42" x14ac:dyDescent="0.35">
      <c r="A48" s="40" t="s">
        <v>29</v>
      </c>
      <c r="B48" s="12" t="str">
        <f t="shared" si="20"/>
        <v/>
      </c>
      <c r="C48" s="12" t="e">
        <f t="shared" si="21"/>
        <v>#NUM!</v>
      </c>
      <c r="D48" s="12" t="str">
        <f t="shared" si="22"/>
        <v/>
      </c>
      <c r="E48" s="9" t="str">
        <f t="shared" si="23"/>
        <v/>
      </c>
      <c r="F48" s="12" t="str">
        <f t="shared" si="24"/>
        <v/>
      </c>
      <c r="G48" s="12" t="e">
        <f t="shared" si="25"/>
        <v>#NUM!</v>
      </c>
      <c r="H48" s="12" t="str">
        <f t="shared" si="26"/>
        <v/>
      </c>
      <c r="I48" s="9" t="str">
        <f t="shared" si="27"/>
        <v/>
      </c>
      <c r="J48" s="12" t="str">
        <f t="shared" si="28"/>
        <v/>
      </c>
      <c r="K48" s="12" t="e">
        <f t="shared" si="29"/>
        <v>#NUM!</v>
      </c>
      <c r="L48" s="12" t="str">
        <f t="shared" si="30"/>
        <v/>
      </c>
      <c r="M48" s="9" t="str">
        <f t="shared" si="31"/>
        <v/>
      </c>
      <c r="N48" s="12" t="str">
        <f t="shared" si="32"/>
        <v/>
      </c>
      <c r="O48" s="20" t="e">
        <f t="shared" si="33"/>
        <v>#NUM!</v>
      </c>
      <c r="P48" s="12" t="str">
        <f t="shared" si="34"/>
        <v/>
      </c>
      <c r="Q48" s="9" t="str">
        <f t="shared" si="35"/>
        <v/>
      </c>
      <c r="R48" s="12" t="str">
        <f t="shared" si="36"/>
        <v/>
      </c>
      <c r="S48" s="33" t="e">
        <f t="shared" si="37"/>
        <v>#NUM!</v>
      </c>
      <c r="T48" s="12" t="str">
        <f t="shared" si="38"/>
        <v/>
      </c>
      <c r="U48" s="9" t="str">
        <f t="shared" si="39"/>
        <v/>
      </c>
      <c r="V48" s="40" t="s">
        <v>29</v>
      </c>
      <c r="W48" s="12" t="str">
        <f t="shared" si="40"/>
        <v/>
      </c>
      <c r="X48" s="12" t="e">
        <f t="shared" si="41"/>
        <v>#NUM!</v>
      </c>
      <c r="Y48" s="12" t="str">
        <f t="shared" si="42"/>
        <v/>
      </c>
      <c r="Z48" s="9" t="str">
        <f t="shared" si="43"/>
        <v/>
      </c>
      <c r="AA48" s="12" t="str">
        <f t="shared" si="44"/>
        <v/>
      </c>
      <c r="AB48" s="12" t="e">
        <f t="shared" si="45"/>
        <v>#NUM!</v>
      </c>
      <c r="AC48" s="12" t="str">
        <f t="shared" si="46"/>
        <v/>
      </c>
      <c r="AD48" s="9" t="str">
        <f t="shared" si="47"/>
        <v/>
      </c>
      <c r="AE48" s="12" t="str">
        <f t="shared" si="48"/>
        <v/>
      </c>
      <c r="AF48" s="12" t="e">
        <f t="shared" si="49"/>
        <v>#NUM!</v>
      </c>
      <c r="AG48" s="12" t="str">
        <f t="shared" si="50"/>
        <v/>
      </c>
      <c r="AH48" s="9" t="str">
        <f t="shared" si="51"/>
        <v/>
      </c>
      <c r="AI48" s="12" t="str">
        <f t="shared" si="52"/>
        <v/>
      </c>
      <c r="AJ48" s="23" t="e">
        <f t="shared" si="53"/>
        <v>#NUM!</v>
      </c>
      <c r="AK48" s="12" t="str">
        <f t="shared" si="54"/>
        <v/>
      </c>
      <c r="AL48" s="9" t="str">
        <f t="shared" si="55"/>
        <v/>
      </c>
      <c r="AM48" s="12" t="str">
        <f t="shared" si="56"/>
        <v/>
      </c>
      <c r="AN48" s="23" t="e">
        <f t="shared" si="57"/>
        <v>#NUM!</v>
      </c>
      <c r="AO48" s="12" t="str">
        <f t="shared" si="58"/>
        <v/>
      </c>
      <c r="AP48" s="9" t="str">
        <f t="shared" si="59"/>
        <v/>
      </c>
    </row>
    <row r="49" spans="1:42" x14ac:dyDescent="0.35">
      <c r="A49" s="40" t="s">
        <v>9</v>
      </c>
      <c r="B49" s="12" t="str">
        <f t="shared" si="20"/>
        <v/>
      </c>
      <c r="C49" s="12" t="e">
        <f t="shared" si="21"/>
        <v>#NUM!</v>
      </c>
      <c r="D49" s="12" t="str">
        <f t="shared" si="22"/>
        <v/>
      </c>
      <c r="E49" s="9" t="str">
        <f t="shared" si="23"/>
        <v/>
      </c>
      <c r="F49" s="12" t="str">
        <f t="shared" si="24"/>
        <v/>
      </c>
      <c r="G49" s="12" t="e">
        <f t="shared" si="25"/>
        <v>#NUM!</v>
      </c>
      <c r="H49" s="12" t="str">
        <f t="shared" si="26"/>
        <v/>
      </c>
      <c r="I49" s="9" t="str">
        <f t="shared" si="27"/>
        <v/>
      </c>
      <c r="J49" s="12" t="str">
        <f t="shared" si="28"/>
        <v/>
      </c>
      <c r="K49" s="12" t="e">
        <f t="shared" si="29"/>
        <v>#NUM!</v>
      </c>
      <c r="L49" s="12" t="str">
        <f t="shared" si="30"/>
        <v/>
      </c>
      <c r="M49" s="9" t="str">
        <f t="shared" si="31"/>
        <v/>
      </c>
      <c r="N49" s="12" t="str">
        <f t="shared" si="32"/>
        <v/>
      </c>
      <c r="O49" s="20" t="e">
        <f t="shared" si="33"/>
        <v>#NUM!</v>
      </c>
      <c r="P49" s="12" t="str">
        <f t="shared" si="34"/>
        <v/>
      </c>
      <c r="Q49" s="9" t="str">
        <f t="shared" si="35"/>
        <v/>
      </c>
      <c r="R49" s="12" t="str">
        <f t="shared" si="36"/>
        <v/>
      </c>
      <c r="S49" s="33" t="e">
        <f t="shared" si="37"/>
        <v>#NUM!</v>
      </c>
      <c r="T49" s="12" t="str">
        <f t="shared" si="38"/>
        <v/>
      </c>
      <c r="U49" s="9" t="str">
        <f t="shared" si="39"/>
        <v/>
      </c>
      <c r="V49" s="40" t="s">
        <v>9</v>
      </c>
      <c r="W49" s="12" t="str">
        <f t="shared" si="40"/>
        <v/>
      </c>
      <c r="X49" s="12" t="e">
        <f t="shared" si="41"/>
        <v>#NUM!</v>
      </c>
      <c r="Y49" s="12" t="str">
        <f t="shared" si="42"/>
        <v/>
      </c>
      <c r="Z49" s="9" t="str">
        <f t="shared" si="43"/>
        <v/>
      </c>
      <c r="AA49" s="12" t="str">
        <f t="shared" si="44"/>
        <v/>
      </c>
      <c r="AB49" s="12" t="e">
        <f t="shared" si="45"/>
        <v>#NUM!</v>
      </c>
      <c r="AC49" s="12" t="str">
        <f t="shared" si="46"/>
        <v/>
      </c>
      <c r="AD49" s="9" t="str">
        <f t="shared" si="47"/>
        <v/>
      </c>
      <c r="AE49" s="12" t="str">
        <f t="shared" si="48"/>
        <v/>
      </c>
      <c r="AF49" s="12" t="e">
        <f t="shared" si="49"/>
        <v>#NUM!</v>
      </c>
      <c r="AG49" s="12" t="str">
        <f t="shared" si="50"/>
        <v/>
      </c>
      <c r="AH49" s="9" t="str">
        <f t="shared" si="51"/>
        <v/>
      </c>
      <c r="AI49" s="12" t="str">
        <f t="shared" si="52"/>
        <v/>
      </c>
      <c r="AJ49" s="23" t="e">
        <f t="shared" si="53"/>
        <v>#NUM!</v>
      </c>
      <c r="AK49" s="12" t="str">
        <f t="shared" si="54"/>
        <v/>
      </c>
      <c r="AL49" s="9" t="str">
        <f t="shared" si="55"/>
        <v/>
      </c>
      <c r="AM49" s="12" t="str">
        <f t="shared" si="56"/>
        <v/>
      </c>
      <c r="AN49" s="23" t="e">
        <f t="shared" si="57"/>
        <v>#NUM!</v>
      </c>
      <c r="AO49" s="12" t="str">
        <f t="shared" si="58"/>
        <v/>
      </c>
      <c r="AP49" s="9" t="str">
        <f t="shared" si="59"/>
        <v/>
      </c>
    </row>
    <row r="50" spans="1:42" x14ac:dyDescent="0.35">
      <c r="A50" s="40" t="s">
        <v>10</v>
      </c>
      <c r="B50" s="12" t="str">
        <f t="shared" si="20"/>
        <v/>
      </c>
      <c r="C50" s="12" t="e">
        <f t="shared" si="21"/>
        <v>#NUM!</v>
      </c>
      <c r="D50" s="12" t="str">
        <f t="shared" si="22"/>
        <v/>
      </c>
      <c r="E50" s="9" t="str">
        <f t="shared" si="23"/>
        <v/>
      </c>
      <c r="F50" s="12" t="str">
        <f t="shared" si="24"/>
        <v/>
      </c>
      <c r="G50" s="12" t="e">
        <f t="shared" si="25"/>
        <v>#NUM!</v>
      </c>
      <c r="H50" s="12" t="str">
        <f t="shared" si="26"/>
        <v/>
      </c>
      <c r="I50" s="9" t="str">
        <f t="shared" si="27"/>
        <v/>
      </c>
      <c r="J50" s="12" t="str">
        <f t="shared" si="28"/>
        <v/>
      </c>
      <c r="K50" s="12" t="e">
        <f t="shared" si="29"/>
        <v>#NUM!</v>
      </c>
      <c r="L50" s="12" t="str">
        <f t="shared" si="30"/>
        <v/>
      </c>
      <c r="M50" s="9" t="str">
        <f t="shared" si="31"/>
        <v/>
      </c>
      <c r="N50" s="12" t="str">
        <f t="shared" si="32"/>
        <v/>
      </c>
      <c r="O50" s="20" t="e">
        <f t="shared" si="33"/>
        <v>#NUM!</v>
      </c>
      <c r="P50" s="12" t="str">
        <f t="shared" si="34"/>
        <v/>
      </c>
      <c r="Q50" s="9" t="str">
        <f t="shared" si="35"/>
        <v/>
      </c>
      <c r="R50" s="12" t="str">
        <f t="shared" si="36"/>
        <v/>
      </c>
      <c r="S50" s="33" t="e">
        <f t="shared" si="37"/>
        <v>#NUM!</v>
      </c>
      <c r="T50" s="12" t="str">
        <f t="shared" si="38"/>
        <v/>
      </c>
      <c r="U50" s="9" t="str">
        <f t="shared" si="39"/>
        <v/>
      </c>
      <c r="V50" s="40" t="s">
        <v>10</v>
      </c>
      <c r="W50" s="12" t="str">
        <f t="shared" si="40"/>
        <v/>
      </c>
      <c r="X50" s="12" t="e">
        <f t="shared" si="41"/>
        <v>#NUM!</v>
      </c>
      <c r="Y50" s="12" t="str">
        <f t="shared" si="42"/>
        <v/>
      </c>
      <c r="Z50" s="9" t="str">
        <f t="shared" si="43"/>
        <v/>
      </c>
      <c r="AA50" s="12" t="str">
        <f t="shared" si="44"/>
        <v/>
      </c>
      <c r="AB50" s="12" t="e">
        <f t="shared" si="45"/>
        <v>#NUM!</v>
      </c>
      <c r="AC50" s="12" t="str">
        <f t="shared" si="46"/>
        <v/>
      </c>
      <c r="AD50" s="9" t="str">
        <f t="shared" si="47"/>
        <v/>
      </c>
      <c r="AE50" s="12" t="str">
        <f t="shared" si="48"/>
        <v/>
      </c>
      <c r="AF50" s="12" t="e">
        <f t="shared" si="49"/>
        <v>#NUM!</v>
      </c>
      <c r="AG50" s="12" t="str">
        <f t="shared" si="50"/>
        <v/>
      </c>
      <c r="AH50" s="9" t="str">
        <f t="shared" si="51"/>
        <v/>
      </c>
      <c r="AI50" s="12" t="str">
        <f t="shared" si="52"/>
        <v/>
      </c>
      <c r="AJ50" s="23" t="e">
        <f t="shared" si="53"/>
        <v>#NUM!</v>
      </c>
      <c r="AK50" s="12" t="str">
        <f t="shared" si="54"/>
        <v/>
      </c>
      <c r="AL50" s="9" t="str">
        <f t="shared" si="55"/>
        <v/>
      </c>
      <c r="AM50" s="12" t="str">
        <f t="shared" si="56"/>
        <v/>
      </c>
      <c r="AN50" s="23" t="e">
        <f t="shared" si="57"/>
        <v>#NUM!</v>
      </c>
      <c r="AO50" s="12" t="str">
        <f t="shared" si="58"/>
        <v/>
      </c>
      <c r="AP50" s="9" t="str">
        <f t="shared" si="59"/>
        <v/>
      </c>
    </row>
    <row r="51" spans="1:42" x14ac:dyDescent="0.35">
      <c r="A51" s="40" t="s">
        <v>11</v>
      </c>
      <c r="B51" s="12" t="str">
        <f t="shared" si="20"/>
        <v/>
      </c>
      <c r="C51" s="12" t="e">
        <f t="shared" si="21"/>
        <v>#NUM!</v>
      </c>
      <c r="D51" s="12" t="str">
        <f t="shared" si="22"/>
        <v/>
      </c>
      <c r="E51" s="9" t="str">
        <f t="shared" si="23"/>
        <v/>
      </c>
      <c r="F51" s="12" t="str">
        <f t="shared" si="24"/>
        <v/>
      </c>
      <c r="G51" s="12" t="e">
        <f t="shared" si="25"/>
        <v>#NUM!</v>
      </c>
      <c r="H51" s="12" t="str">
        <f t="shared" si="26"/>
        <v/>
      </c>
      <c r="I51" s="9" t="str">
        <f t="shared" si="27"/>
        <v/>
      </c>
      <c r="J51" s="12" t="str">
        <f t="shared" si="28"/>
        <v/>
      </c>
      <c r="K51" s="12" t="e">
        <f t="shared" si="29"/>
        <v>#NUM!</v>
      </c>
      <c r="L51" s="12" t="str">
        <f t="shared" si="30"/>
        <v/>
      </c>
      <c r="M51" s="9" t="str">
        <f t="shared" si="31"/>
        <v/>
      </c>
      <c r="N51" s="12" t="str">
        <f t="shared" si="32"/>
        <v/>
      </c>
      <c r="O51" s="20" t="e">
        <f t="shared" si="33"/>
        <v>#NUM!</v>
      </c>
      <c r="P51" s="12" t="str">
        <f t="shared" si="34"/>
        <v/>
      </c>
      <c r="Q51" s="9" t="str">
        <f t="shared" si="35"/>
        <v/>
      </c>
      <c r="R51" s="12" t="str">
        <f t="shared" si="36"/>
        <v/>
      </c>
      <c r="S51" s="33" t="e">
        <f t="shared" si="37"/>
        <v>#NUM!</v>
      </c>
      <c r="T51" s="12" t="str">
        <f t="shared" si="38"/>
        <v/>
      </c>
      <c r="U51" s="9" t="str">
        <f t="shared" si="39"/>
        <v/>
      </c>
      <c r="V51" s="40" t="s">
        <v>11</v>
      </c>
      <c r="W51" s="12" t="str">
        <f t="shared" si="40"/>
        <v/>
      </c>
      <c r="X51" s="12" t="e">
        <f t="shared" si="41"/>
        <v>#NUM!</v>
      </c>
      <c r="Y51" s="12" t="str">
        <f t="shared" si="42"/>
        <v/>
      </c>
      <c r="Z51" s="9" t="str">
        <f t="shared" si="43"/>
        <v/>
      </c>
      <c r="AA51" s="12" t="str">
        <f t="shared" si="44"/>
        <v/>
      </c>
      <c r="AB51" s="12" t="e">
        <f t="shared" si="45"/>
        <v>#NUM!</v>
      </c>
      <c r="AC51" s="12" t="str">
        <f t="shared" si="46"/>
        <v/>
      </c>
      <c r="AD51" s="9" t="str">
        <f t="shared" si="47"/>
        <v/>
      </c>
      <c r="AE51" s="12" t="str">
        <f t="shared" si="48"/>
        <v/>
      </c>
      <c r="AF51" s="12" t="e">
        <f t="shared" si="49"/>
        <v>#NUM!</v>
      </c>
      <c r="AG51" s="12" t="str">
        <f t="shared" si="50"/>
        <v/>
      </c>
      <c r="AH51" s="9" t="str">
        <f t="shared" si="51"/>
        <v/>
      </c>
      <c r="AI51" s="12" t="str">
        <f t="shared" si="52"/>
        <v/>
      </c>
      <c r="AJ51" s="23" t="e">
        <f t="shared" si="53"/>
        <v>#NUM!</v>
      </c>
      <c r="AK51" s="12" t="str">
        <f t="shared" si="54"/>
        <v/>
      </c>
      <c r="AL51" s="9" t="str">
        <f t="shared" si="55"/>
        <v/>
      </c>
      <c r="AM51" s="12" t="str">
        <f t="shared" si="56"/>
        <v/>
      </c>
      <c r="AN51" s="23" t="e">
        <f t="shared" si="57"/>
        <v>#NUM!</v>
      </c>
      <c r="AO51" s="12" t="str">
        <f t="shared" si="58"/>
        <v/>
      </c>
      <c r="AP51" s="9" t="str">
        <f t="shared" si="59"/>
        <v/>
      </c>
    </row>
    <row r="52" spans="1:42" x14ac:dyDescent="0.35">
      <c r="A52" s="40" t="s">
        <v>28</v>
      </c>
      <c r="B52" s="12" t="str">
        <f t="shared" si="20"/>
        <v/>
      </c>
      <c r="C52" s="12" t="e">
        <f t="shared" si="21"/>
        <v>#NUM!</v>
      </c>
      <c r="D52" s="12" t="str">
        <f t="shared" si="22"/>
        <v/>
      </c>
      <c r="E52" s="9" t="str">
        <f t="shared" si="23"/>
        <v/>
      </c>
      <c r="F52" s="12" t="str">
        <f t="shared" si="24"/>
        <v/>
      </c>
      <c r="G52" s="12" t="e">
        <f t="shared" si="25"/>
        <v>#NUM!</v>
      </c>
      <c r="H52" s="12" t="str">
        <f t="shared" si="26"/>
        <v/>
      </c>
      <c r="I52" s="9" t="str">
        <f t="shared" si="27"/>
        <v/>
      </c>
      <c r="J52" s="12" t="str">
        <f t="shared" si="28"/>
        <v/>
      </c>
      <c r="K52" s="12" t="e">
        <f t="shared" si="29"/>
        <v>#NUM!</v>
      </c>
      <c r="L52" s="12" t="str">
        <f t="shared" si="30"/>
        <v/>
      </c>
      <c r="M52" s="9" t="str">
        <f t="shared" si="31"/>
        <v/>
      </c>
      <c r="N52" s="12" t="str">
        <f t="shared" si="32"/>
        <v/>
      </c>
      <c r="O52" s="20" t="e">
        <f t="shared" si="33"/>
        <v>#NUM!</v>
      </c>
      <c r="P52" s="12" t="str">
        <f t="shared" si="34"/>
        <v/>
      </c>
      <c r="Q52" s="9" t="str">
        <f t="shared" si="35"/>
        <v/>
      </c>
      <c r="R52" s="12" t="str">
        <f t="shared" si="36"/>
        <v/>
      </c>
      <c r="S52" s="33" t="e">
        <f t="shared" si="37"/>
        <v>#NUM!</v>
      </c>
      <c r="T52" s="12" t="str">
        <f t="shared" si="38"/>
        <v/>
      </c>
      <c r="U52" s="9" t="str">
        <f t="shared" si="39"/>
        <v/>
      </c>
      <c r="V52" s="40" t="s">
        <v>28</v>
      </c>
      <c r="W52" s="12" t="str">
        <f t="shared" si="40"/>
        <v/>
      </c>
      <c r="X52" s="12" t="e">
        <f t="shared" si="41"/>
        <v>#NUM!</v>
      </c>
      <c r="Y52" s="12" t="str">
        <f t="shared" si="42"/>
        <v/>
      </c>
      <c r="Z52" s="9" t="str">
        <f t="shared" si="43"/>
        <v/>
      </c>
      <c r="AA52" s="12" t="str">
        <f t="shared" si="44"/>
        <v/>
      </c>
      <c r="AB52" s="12" t="e">
        <f t="shared" si="45"/>
        <v>#NUM!</v>
      </c>
      <c r="AC52" s="12" t="str">
        <f t="shared" si="46"/>
        <v/>
      </c>
      <c r="AD52" s="9" t="str">
        <f t="shared" si="47"/>
        <v/>
      </c>
      <c r="AE52" s="12" t="str">
        <f t="shared" si="48"/>
        <v/>
      </c>
      <c r="AF52" s="12" t="e">
        <f t="shared" si="49"/>
        <v>#NUM!</v>
      </c>
      <c r="AG52" s="12" t="str">
        <f t="shared" si="50"/>
        <v/>
      </c>
      <c r="AH52" s="9" t="str">
        <f t="shared" si="51"/>
        <v/>
      </c>
      <c r="AI52" s="12" t="str">
        <f t="shared" si="52"/>
        <v/>
      </c>
      <c r="AJ52" s="23" t="e">
        <f t="shared" si="53"/>
        <v>#NUM!</v>
      </c>
      <c r="AK52" s="12" t="str">
        <f t="shared" si="54"/>
        <v/>
      </c>
      <c r="AL52" s="9" t="str">
        <f t="shared" si="55"/>
        <v/>
      </c>
      <c r="AM52" s="12" t="str">
        <f t="shared" si="56"/>
        <v/>
      </c>
      <c r="AN52" s="23" t="e">
        <f t="shared" si="57"/>
        <v>#NUM!</v>
      </c>
      <c r="AO52" s="12" t="str">
        <f t="shared" si="58"/>
        <v/>
      </c>
      <c r="AP52" s="9" t="str">
        <f t="shared" si="59"/>
        <v/>
      </c>
    </row>
    <row r="53" spans="1:42" x14ac:dyDescent="0.35">
      <c r="A53" s="40" t="s">
        <v>12</v>
      </c>
      <c r="B53" s="12" t="str">
        <f t="shared" si="20"/>
        <v/>
      </c>
      <c r="C53" s="12" t="e">
        <f t="shared" si="21"/>
        <v>#NUM!</v>
      </c>
      <c r="D53" s="12" t="str">
        <f t="shared" si="22"/>
        <v/>
      </c>
      <c r="E53" s="9" t="str">
        <f t="shared" si="23"/>
        <v/>
      </c>
      <c r="F53" s="12" t="str">
        <f t="shared" si="24"/>
        <v/>
      </c>
      <c r="G53" s="12" t="e">
        <f t="shared" si="25"/>
        <v>#NUM!</v>
      </c>
      <c r="H53" s="12" t="str">
        <f t="shared" si="26"/>
        <v/>
      </c>
      <c r="I53" s="9" t="str">
        <f t="shared" si="27"/>
        <v/>
      </c>
      <c r="J53" s="12" t="str">
        <f t="shared" si="28"/>
        <v/>
      </c>
      <c r="K53" s="12" t="e">
        <f t="shared" si="29"/>
        <v>#NUM!</v>
      </c>
      <c r="L53" s="12" t="str">
        <f t="shared" si="30"/>
        <v/>
      </c>
      <c r="M53" s="9" t="str">
        <f t="shared" si="31"/>
        <v/>
      </c>
      <c r="N53" s="12" t="str">
        <f t="shared" si="32"/>
        <v/>
      </c>
      <c r="O53" s="20" t="e">
        <f t="shared" si="33"/>
        <v>#NUM!</v>
      </c>
      <c r="P53" s="12" t="str">
        <f t="shared" si="34"/>
        <v/>
      </c>
      <c r="Q53" s="9" t="str">
        <f t="shared" si="35"/>
        <v/>
      </c>
      <c r="R53" s="12" t="str">
        <f t="shared" si="36"/>
        <v/>
      </c>
      <c r="S53" s="33" t="e">
        <f t="shared" si="37"/>
        <v>#NUM!</v>
      </c>
      <c r="T53" s="12" t="str">
        <f t="shared" si="38"/>
        <v/>
      </c>
      <c r="U53" s="9" t="str">
        <f t="shared" si="39"/>
        <v/>
      </c>
      <c r="V53" s="40" t="s">
        <v>12</v>
      </c>
      <c r="W53" s="12" t="str">
        <f t="shared" si="40"/>
        <v/>
      </c>
      <c r="X53" s="12" t="e">
        <f t="shared" si="41"/>
        <v>#NUM!</v>
      </c>
      <c r="Y53" s="12" t="str">
        <f t="shared" si="42"/>
        <v/>
      </c>
      <c r="Z53" s="9" t="str">
        <f t="shared" si="43"/>
        <v/>
      </c>
      <c r="AA53" s="12" t="str">
        <f t="shared" si="44"/>
        <v/>
      </c>
      <c r="AB53" s="12" t="e">
        <f t="shared" si="45"/>
        <v>#NUM!</v>
      </c>
      <c r="AC53" s="12" t="str">
        <f t="shared" si="46"/>
        <v/>
      </c>
      <c r="AD53" s="9" t="str">
        <f t="shared" si="47"/>
        <v/>
      </c>
      <c r="AE53" s="12" t="str">
        <f t="shared" si="48"/>
        <v/>
      </c>
      <c r="AF53" s="12" t="e">
        <f t="shared" si="49"/>
        <v>#NUM!</v>
      </c>
      <c r="AG53" s="12" t="str">
        <f t="shared" si="50"/>
        <v/>
      </c>
      <c r="AH53" s="9" t="str">
        <f t="shared" si="51"/>
        <v/>
      </c>
      <c r="AI53" s="12" t="str">
        <f t="shared" si="52"/>
        <v/>
      </c>
      <c r="AJ53" s="23" t="e">
        <f t="shared" si="53"/>
        <v>#NUM!</v>
      </c>
      <c r="AK53" s="12" t="str">
        <f t="shared" si="54"/>
        <v/>
      </c>
      <c r="AL53" s="9" t="str">
        <f t="shared" si="55"/>
        <v/>
      </c>
      <c r="AM53" s="12" t="str">
        <f t="shared" si="56"/>
        <v/>
      </c>
      <c r="AN53" s="23" t="e">
        <f t="shared" si="57"/>
        <v>#NUM!</v>
      </c>
      <c r="AO53" s="12" t="str">
        <f t="shared" si="58"/>
        <v/>
      </c>
      <c r="AP53" s="9" t="str">
        <f t="shared" si="59"/>
        <v/>
      </c>
    </row>
    <row r="54" spans="1:42" x14ac:dyDescent="0.35">
      <c r="A54" s="40" t="s">
        <v>13</v>
      </c>
      <c r="B54" s="12" t="str">
        <f t="shared" si="20"/>
        <v/>
      </c>
      <c r="C54" s="12" t="e">
        <f t="shared" si="21"/>
        <v>#NUM!</v>
      </c>
      <c r="D54" s="12" t="str">
        <f t="shared" si="22"/>
        <v/>
      </c>
      <c r="E54" s="9" t="str">
        <f t="shared" si="23"/>
        <v/>
      </c>
      <c r="F54" s="12" t="str">
        <f t="shared" si="24"/>
        <v/>
      </c>
      <c r="G54" s="12" t="e">
        <f t="shared" si="25"/>
        <v>#NUM!</v>
      </c>
      <c r="H54" s="12" t="str">
        <f t="shared" si="26"/>
        <v/>
      </c>
      <c r="I54" s="9" t="str">
        <f t="shared" si="27"/>
        <v/>
      </c>
      <c r="J54" s="12" t="str">
        <f t="shared" si="28"/>
        <v/>
      </c>
      <c r="K54" s="12" t="e">
        <f t="shared" si="29"/>
        <v>#NUM!</v>
      </c>
      <c r="L54" s="12" t="str">
        <f t="shared" si="30"/>
        <v/>
      </c>
      <c r="M54" s="9" t="str">
        <f t="shared" si="31"/>
        <v/>
      </c>
      <c r="N54" s="12" t="str">
        <f t="shared" si="32"/>
        <v/>
      </c>
      <c r="O54" s="20" t="e">
        <f t="shared" si="33"/>
        <v>#NUM!</v>
      </c>
      <c r="P54" s="12" t="str">
        <f t="shared" si="34"/>
        <v/>
      </c>
      <c r="Q54" s="9" t="str">
        <f t="shared" si="35"/>
        <v/>
      </c>
      <c r="R54" s="12" t="str">
        <f t="shared" si="36"/>
        <v/>
      </c>
      <c r="S54" s="33" t="e">
        <f t="shared" si="37"/>
        <v>#NUM!</v>
      </c>
      <c r="T54" s="12" t="str">
        <f t="shared" si="38"/>
        <v/>
      </c>
      <c r="U54" s="9" t="str">
        <f t="shared" si="39"/>
        <v/>
      </c>
      <c r="V54" s="40" t="s">
        <v>13</v>
      </c>
      <c r="W54" s="12" t="str">
        <f t="shared" si="40"/>
        <v/>
      </c>
      <c r="X54" s="12" t="e">
        <f t="shared" si="41"/>
        <v>#NUM!</v>
      </c>
      <c r="Y54" s="12" t="str">
        <f t="shared" si="42"/>
        <v/>
      </c>
      <c r="Z54" s="9" t="str">
        <f t="shared" si="43"/>
        <v/>
      </c>
      <c r="AA54" s="12" t="str">
        <f t="shared" si="44"/>
        <v/>
      </c>
      <c r="AB54" s="12" t="e">
        <f t="shared" si="45"/>
        <v>#NUM!</v>
      </c>
      <c r="AC54" s="12" t="str">
        <f t="shared" si="46"/>
        <v/>
      </c>
      <c r="AD54" s="9" t="str">
        <f t="shared" si="47"/>
        <v/>
      </c>
      <c r="AE54" s="12" t="str">
        <f t="shared" si="48"/>
        <v/>
      </c>
      <c r="AF54" s="12" t="e">
        <f t="shared" si="49"/>
        <v>#NUM!</v>
      </c>
      <c r="AG54" s="12" t="str">
        <f t="shared" si="50"/>
        <v/>
      </c>
      <c r="AH54" s="9" t="str">
        <f t="shared" si="51"/>
        <v/>
      </c>
      <c r="AI54" s="12" t="str">
        <f t="shared" si="52"/>
        <v/>
      </c>
      <c r="AJ54" s="23" t="e">
        <f t="shared" si="53"/>
        <v>#NUM!</v>
      </c>
      <c r="AK54" s="12" t="str">
        <f t="shared" si="54"/>
        <v/>
      </c>
      <c r="AL54" s="9" t="str">
        <f t="shared" si="55"/>
        <v/>
      </c>
      <c r="AM54" s="12" t="str">
        <f t="shared" si="56"/>
        <v/>
      </c>
      <c r="AN54" s="23" t="e">
        <f t="shared" si="57"/>
        <v>#NUM!</v>
      </c>
      <c r="AO54" s="12" t="str">
        <f t="shared" si="58"/>
        <v/>
      </c>
      <c r="AP54" s="9" t="str">
        <f t="shared" si="59"/>
        <v/>
      </c>
    </row>
    <row r="55" spans="1:42" x14ac:dyDescent="0.35">
      <c r="A55" s="40" t="s">
        <v>14</v>
      </c>
      <c r="B55" s="12" t="str">
        <f t="shared" si="20"/>
        <v/>
      </c>
      <c r="C55" s="12" t="e">
        <f t="shared" si="21"/>
        <v>#NUM!</v>
      </c>
      <c r="D55" s="12" t="str">
        <f t="shared" si="22"/>
        <v/>
      </c>
      <c r="E55" s="9" t="str">
        <f t="shared" si="23"/>
        <v/>
      </c>
      <c r="F55" s="12" t="str">
        <f t="shared" si="24"/>
        <v/>
      </c>
      <c r="G55" s="12" t="e">
        <f t="shared" si="25"/>
        <v>#NUM!</v>
      </c>
      <c r="H55" s="12" t="str">
        <f t="shared" si="26"/>
        <v/>
      </c>
      <c r="I55" s="9" t="str">
        <f t="shared" si="27"/>
        <v/>
      </c>
      <c r="J55" s="12" t="str">
        <f t="shared" si="28"/>
        <v/>
      </c>
      <c r="K55" s="12" t="e">
        <f t="shared" si="29"/>
        <v>#NUM!</v>
      </c>
      <c r="L55" s="12" t="str">
        <f t="shared" si="30"/>
        <v/>
      </c>
      <c r="M55" s="9" t="str">
        <f t="shared" si="31"/>
        <v/>
      </c>
      <c r="N55" s="12" t="str">
        <f t="shared" si="32"/>
        <v/>
      </c>
      <c r="O55" s="20" t="e">
        <f t="shared" si="33"/>
        <v>#NUM!</v>
      </c>
      <c r="P55" s="12" t="str">
        <f t="shared" si="34"/>
        <v/>
      </c>
      <c r="Q55" s="9" t="str">
        <f t="shared" si="35"/>
        <v/>
      </c>
      <c r="R55" s="12" t="str">
        <f t="shared" si="36"/>
        <v/>
      </c>
      <c r="S55" s="33" t="e">
        <f t="shared" si="37"/>
        <v>#NUM!</v>
      </c>
      <c r="T55" s="12" t="str">
        <f t="shared" si="38"/>
        <v/>
      </c>
      <c r="U55" s="9" t="str">
        <f t="shared" si="39"/>
        <v/>
      </c>
      <c r="V55" s="40" t="s">
        <v>14</v>
      </c>
      <c r="W55" s="12" t="str">
        <f t="shared" si="40"/>
        <v/>
      </c>
      <c r="X55" s="12" t="e">
        <f t="shared" si="41"/>
        <v>#NUM!</v>
      </c>
      <c r="Y55" s="12" t="str">
        <f t="shared" si="42"/>
        <v/>
      </c>
      <c r="Z55" s="9" t="str">
        <f t="shared" si="43"/>
        <v/>
      </c>
      <c r="AA55" s="12" t="str">
        <f t="shared" si="44"/>
        <v/>
      </c>
      <c r="AB55" s="12" t="e">
        <f t="shared" si="45"/>
        <v>#NUM!</v>
      </c>
      <c r="AC55" s="12" t="str">
        <f t="shared" si="46"/>
        <v/>
      </c>
      <c r="AD55" s="9" t="str">
        <f t="shared" si="47"/>
        <v/>
      </c>
      <c r="AE55" s="12" t="str">
        <f t="shared" si="48"/>
        <v/>
      </c>
      <c r="AF55" s="12" t="e">
        <f t="shared" si="49"/>
        <v>#NUM!</v>
      </c>
      <c r="AG55" s="12" t="str">
        <f t="shared" si="50"/>
        <v/>
      </c>
      <c r="AH55" s="9" t="str">
        <f t="shared" si="51"/>
        <v/>
      </c>
      <c r="AI55" s="12" t="str">
        <f t="shared" si="52"/>
        <v/>
      </c>
      <c r="AJ55" s="23" t="e">
        <f t="shared" si="53"/>
        <v>#NUM!</v>
      </c>
      <c r="AK55" s="12" t="str">
        <f t="shared" si="54"/>
        <v/>
      </c>
      <c r="AL55" s="9" t="str">
        <f t="shared" si="55"/>
        <v/>
      </c>
      <c r="AM55" s="12" t="str">
        <f t="shared" si="56"/>
        <v/>
      </c>
      <c r="AN55" s="23" t="e">
        <f t="shared" si="57"/>
        <v>#NUM!</v>
      </c>
      <c r="AO55" s="12" t="str">
        <f t="shared" si="58"/>
        <v/>
      </c>
      <c r="AP55" s="9" t="str">
        <f t="shared" si="59"/>
        <v/>
      </c>
    </row>
    <row r="56" spans="1:42" x14ac:dyDescent="0.35">
      <c r="A56" s="40" t="s">
        <v>15</v>
      </c>
      <c r="B56" s="12" t="str">
        <f t="shared" si="20"/>
        <v/>
      </c>
      <c r="C56" s="12" t="e">
        <f t="shared" si="21"/>
        <v>#NUM!</v>
      </c>
      <c r="D56" s="12" t="str">
        <f t="shared" si="22"/>
        <v/>
      </c>
      <c r="E56" s="9" t="str">
        <f t="shared" si="23"/>
        <v/>
      </c>
      <c r="F56" s="12" t="str">
        <f t="shared" si="24"/>
        <v/>
      </c>
      <c r="G56" s="12" t="e">
        <f t="shared" si="25"/>
        <v>#NUM!</v>
      </c>
      <c r="H56" s="12" t="str">
        <f t="shared" si="26"/>
        <v/>
      </c>
      <c r="I56" s="9" t="str">
        <f t="shared" si="27"/>
        <v/>
      </c>
      <c r="J56" s="12" t="str">
        <f t="shared" si="28"/>
        <v/>
      </c>
      <c r="K56" s="12" t="e">
        <f t="shared" si="29"/>
        <v>#NUM!</v>
      </c>
      <c r="L56" s="12" t="str">
        <f t="shared" si="30"/>
        <v/>
      </c>
      <c r="M56" s="9" t="str">
        <f t="shared" si="31"/>
        <v/>
      </c>
      <c r="N56" s="12" t="str">
        <f t="shared" si="32"/>
        <v/>
      </c>
      <c r="O56" s="20" t="e">
        <f t="shared" si="33"/>
        <v>#NUM!</v>
      </c>
      <c r="P56" s="12" t="str">
        <f t="shared" si="34"/>
        <v/>
      </c>
      <c r="Q56" s="9" t="str">
        <f t="shared" si="35"/>
        <v/>
      </c>
      <c r="R56" s="12" t="str">
        <f t="shared" si="36"/>
        <v/>
      </c>
      <c r="S56" s="33" t="e">
        <f t="shared" si="37"/>
        <v>#NUM!</v>
      </c>
      <c r="T56" s="12" t="str">
        <f t="shared" si="38"/>
        <v/>
      </c>
      <c r="U56" s="9" t="str">
        <f t="shared" si="39"/>
        <v/>
      </c>
      <c r="V56" s="40" t="s">
        <v>15</v>
      </c>
      <c r="W56" s="12" t="str">
        <f t="shared" si="40"/>
        <v/>
      </c>
      <c r="X56" s="12" t="e">
        <f t="shared" si="41"/>
        <v>#NUM!</v>
      </c>
      <c r="Y56" s="12" t="str">
        <f t="shared" si="42"/>
        <v/>
      </c>
      <c r="Z56" s="9" t="str">
        <f t="shared" si="43"/>
        <v/>
      </c>
      <c r="AA56" s="12" t="str">
        <f t="shared" si="44"/>
        <v/>
      </c>
      <c r="AB56" s="12" t="e">
        <f t="shared" si="45"/>
        <v>#NUM!</v>
      </c>
      <c r="AC56" s="12" t="str">
        <f t="shared" si="46"/>
        <v/>
      </c>
      <c r="AD56" s="9" t="str">
        <f t="shared" si="47"/>
        <v/>
      </c>
      <c r="AE56" s="12" t="str">
        <f t="shared" si="48"/>
        <v/>
      </c>
      <c r="AF56" s="12" t="e">
        <f t="shared" si="49"/>
        <v>#NUM!</v>
      </c>
      <c r="AG56" s="12" t="str">
        <f t="shared" si="50"/>
        <v/>
      </c>
      <c r="AH56" s="9" t="str">
        <f t="shared" si="51"/>
        <v/>
      </c>
      <c r="AI56" s="12" t="str">
        <f t="shared" si="52"/>
        <v/>
      </c>
      <c r="AJ56" s="23" t="e">
        <f t="shared" si="53"/>
        <v>#NUM!</v>
      </c>
      <c r="AK56" s="12" t="str">
        <f t="shared" si="54"/>
        <v/>
      </c>
      <c r="AL56" s="9" t="str">
        <f t="shared" si="55"/>
        <v/>
      </c>
      <c r="AM56" s="12" t="str">
        <f t="shared" si="56"/>
        <v/>
      </c>
      <c r="AN56" s="23" t="e">
        <f t="shared" si="57"/>
        <v>#NUM!</v>
      </c>
      <c r="AO56" s="12" t="str">
        <f t="shared" si="58"/>
        <v/>
      </c>
      <c r="AP56" s="9" t="str">
        <f t="shared" si="59"/>
        <v/>
      </c>
    </row>
    <row r="57" spans="1:42" x14ac:dyDescent="0.35">
      <c r="A57" s="40" t="s">
        <v>16</v>
      </c>
      <c r="B57" s="12" t="str">
        <f t="shared" si="20"/>
        <v/>
      </c>
      <c r="C57" s="12" t="e">
        <f t="shared" si="21"/>
        <v>#NUM!</v>
      </c>
      <c r="D57" s="12" t="str">
        <f t="shared" si="22"/>
        <v/>
      </c>
      <c r="E57" s="9" t="str">
        <f t="shared" si="23"/>
        <v/>
      </c>
      <c r="F57" s="12" t="str">
        <f t="shared" si="24"/>
        <v/>
      </c>
      <c r="G57" s="12" t="e">
        <f t="shared" si="25"/>
        <v>#NUM!</v>
      </c>
      <c r="H57" s="12" t="str">
        <f t="shared" si="26"/>
        <v/>
      </c>
      <c r="I57" s="9" t="str">
        <f t="shared" si="27"/>
        <v/>
      </c>
      <c r="J57" s="12" t="str">
        <f t="shared" si="28"/>
        <v/>
      </c>
      <c r="K57" s="12" t="e">
        <f t="shared" si="29"/>
        <v>#NUM!</v>
      </c>
      <c r="L57" s="12" t="str">
        <f t="shared" si="30"/>
        <v/>
      </c>
      <c r="M57" s="9" t="str">
        <f t="shared" si="31"/>
        <v/>
      </c>
      <c r="N57" s="12" t="str">
        <f t="shared" si="32"/>
        <v/>
      </c>
      <c r="O57" s="20" t="e">
        <f t="shared" si="33"/>
        <v>#NUM!</v>
      </c>
      <c r="P57" s="12" t="str">
        <f t="shared" si="34"/>
        <v/>
      </c>
      <c r="Q57" s="9" t="str">
        <f t="shared" si="35"/>
        <v/>
      </c>
      <c r="R57" s="12" t="str">
        <f t="shared" si="36"/>
        <v/>
      </c>
      <c r="S57" s="33" t="e">
        <f t="shared" si="37"/>
        <v>#NUM!</v>
      </c>
      <c r="T57" s="12" t="str">
        <f t="shared" si="38"/>
        <v/>
      </c>
      <c r="U57" s="9" t="str">
        <f t="shared" si="39"/>
        <v/>
      </c>
      <c r="V57" s="40" t="s">
        <v>16</v>
      </c>
      <c r="W57" s="12" t="str">
        <f t="shared" si="40"/>
        <v/>
      </c>
      <c r="X57" s="12" t="e">
        <f t="shared" si="41"/>
        <v>#NUM!</v>
      </c>
      <c r="Y57" s="12" t="str">
        <f t="shared" si="42"/>
        <v/>
      </c>
      <c r="Z57" s="9" t="str">
        <f t="shared" si="43"/>
        <v/>
      </c>
      <c r="AA57" s="12" t="str">
        <f t="shared" si="44"/>
        <v/>
      </c>
      <c r="AB57" s="12" t="e">
        <f t="shared" si="45"/>
        <v>#NUM!</v>
      </c>
      <c r="AC57" s="12" t="str">
        <f t="shared" si="46"/>
        <v/>
      </c>
      <c r="AD57" s="9" t="str">
        <f t="shared" si="47"/>
        <v/>
      </c>
      <c r="AE57" s="12" t="str">
        <f t="shared" si="48"/>
        <v/>
      </c>
      <c r="AF57" s="12" t="e">
        <f t="shared" si="49"/>
        <v>#NUM!</v>
      </c>
      <c r="AG57" s="12" t="str">
        <f t="shared" si="50"/>
        <v/>
      </c>
      <c r="AH57" s="9" t="str">
        <f t="shared" si="51"/>
        <v/>
      </c>
      <c r="AI57" s="12" t="str">
        <f t="shared" si="52"/>
        <v/>
      </c>
      <c r="AJ57" s="23" t="e">
        <f t="shared" si="53"/>
        <v>#NUM!</v>
      </c>
      <c r="AK57" s="12" t="str">
        <f t="shared" si="54"/>
        <v/>
      </c>
      <c r="AL57" s="9" t="str">
        <f t="shared" si="55"/>
        <v/>
      </c>
      <c r="AM57" s="12" t="str">
        <f t="shared" si="56"/>
        <v/>
      </c>
      <c r="AN57" s="23" t="e">
        <f t="shared" si="57"/>
        <v>#NUM!</v>
      </c>
      <c r="AO57" s="12" t="str">
        <f t="shared" si="58"/>
        <v/>
      </c>
      <c r="AP57" s="9" t="str">
        <f t="shared" si="59"/>
        <v/>
      </c>
    </row>
    <row r="58" spans="1:42" x14ac:dyDescent="0.35">
      <c r="A58" s="40" t="s">
        <v>17</v>
      </c>
      <c r="B58" s="12" t="str">
        <f t="shared" si="20"/>
        <v/>
      </c>
      <c r="C58" s="12" t="e">
        <f t="shared" si="21"/>
        <v>#NUM!</v>
      </c>
      <c r="D58" s="12" t="str">
        <f t="shared" si="22"/>
        <v/>
      </c>
      <c r="E58" s="9" t="str">
        <f t="shared" si="23"/>
        <v/>
      </c>
      <c r="F58" s="12" t="str">
        <f t="shared" si="24"/>
        <v/>
      </c>
      <c r="G58" s="12" t="e">
        <f t="shared" si="25"/>
        <v>#NUM!</v>
      </c>
      <c r="H58" s="12" t="str">
        <f t="shared" si="26"/>
        <v/>
      </c>
      <c r="I58" s="9" t="str">
        <f t="shared" si="27"/>
        <v/>
      </c>
      <c r="J58" s="12" t="str">
        <f t="shared" si="28"/>
        <v/>
      </c>
      <c r="K58" s="12" t="e">
        <f t="shared" si="29"/>
        <v>#NUM!</v>
      </c>
      <c r="L58" s="12" t="str">
        <f t="shared" si="30"/>
        <v/>
      </c>
      <c r="M58" s="9" t="str">
        <f t="shared" si="31"/>
        <v/>
      </c>
      <c r="N58" s="12" t="str">
        <f t="shared" si="32"/>
        <v/>
      </c>
      <c r="O58" s="20" t="e">
        <f t="shared" si="33"/>
        <v>#NUM!</v>
      </c>
      <c r="P58" s="12" t="str">
        <f t="shared" si="34"/>
        <v/>
      </c>
      <c r="Q58" s="9" t="str">
        <f t="shared" si="35"/>
        <v/>
      </c>
      <c r="R58" s="12" t="str">
        <f t="shared" si="36"/>
        <v/>
      </c>
      <c r="S58" s="33" t="e">
        <f t="shared" si="37"/>
        <v>#NUM!</v>
      </c>
      <c r="T58" s="12" t="str">
        <f t="shared" si="38"/>
        <v/>
      </c>
      <c r="U58" s="9" t="str">
        <f t="shared" si="39"/>
        <v/>
      </c>
      <c r="V58" s="40" t="s">
        <v>17</v>
      </c>
      <c r="W58" s="12" t="str">
        <f t="shared" si="40"/>
        <v/>
      </c>
      <c r="X58" s="12" t="e">
        <f t="shared" si="41"/>
        <v>#NUM!</v>
      </c>
      <c r="Y58" s="12" t="str">
        <f t="shared" si="42"/>
        <v/>
      </c>
      <c r="Z58" s="9" t="str">
        <f t="shared" si="43"/>
        <v/>
      </c>
      <c r="AA58" s="12" t="str">
        <f t="shared" si="44"/>
        <v/>
      </c>
      <c r="AB58" s="12" t="e">
        <f t="shared" si="45"/>
        <v>#NUM!</v>
      </c>
      <c r="AC58" s="12" t="str">
        <f t="shared" si="46"/>
        <v/>
      </c>
      <c r="AD58" s="9" t="str">
        <f t="shared" si="47"/>
        <v/>
      </c>
      <c r="AE58" s="12" t="str">
        <f t="shared" si="48"/>
        <v/>
      </c>
      <c r="AF58" s="12" t="e">
        <f t="shared" si="49"/>
        <v>#NUM!</v>
      </c>
      <c r="AG58" s="12" t="str">
        <f t="shared" si="50"/>
        <v/>
      </c>
      <c r="AH58" s="9" t="str">
        <f t="shared" si="51"/>
        <v/>
      </c>
      <c r="AI58" s="12" t="str">
        <f t="shared" si="52"/>
        <v/>
      </c>
      <c r="AJ58" s="23" t="e">
        <f t="shared" si="53"/>
        <v>#NUM!</v>
      </c>
      <c r="AK58" s="12" t="str">
        <f t="shared" si="54"/>
        <v/>
      </c>
      <c r="AL58" s="9" t="str">
        <f t="shared" si="55"/>
        <v/>
      </c>
      <c r="AM58" s="12" t="str">
        <f t="shared" si="56"/>
        <v/>
      </c>
      <c r="AN58" s="23" t="e">
        <f t="shared" si="57"/>
        <v>#NUM!</v>
      </c>
      <c r="AO58" s="12" t="str">
        <f t="shared" si="58"/>
        <v/>
      </c>
      <c r="AP58" s="9" t="str">
        <f t="shared" si="59"/>
        <v/>
      </c>
    </row>
    <row r="59" spans="1:42" x14ac:dyDescent="0.35">
      <c r="A59" s="40" t="s">
        <v>18</v>
      </c>
      <c r="B59" s="12" t="str">
        <f t="shared" si="20"/>
        <v/>
      </c>
      <c r="C59" s="12" t="e">
        <f t="shared" si="21"/>
        <v>#NUM!</v>
      </c>
      <c r="D59" s="12" t="str">
        <f t="shared" si="22"/>
        <v/>
      </c>
      <c r="E59" s="9" t="str">
        <f t="shared" si="23"/>
        <v/>
      </c>
      <c r="F59" s="12" t="str">
        <f t="shared" si="24"/>
        <v/>
      </c>
      <c r="G59" s="12" t="e">
        <f t="shared" si="25"/>
        <v>#NUM!</v>
      </c>
      <c r="H59" s="12" t="str">
        <f t="shared" si="26"/>
        <v/>
      </c>
      <c r="I59" s="9" t="str">
        <f t="shared" si="27"/>
        <v/>
      </c>
      <c r="J59" s="12" t="str">
        <f t="shared" si="28"/>
        <v/>
      </c>
      <c r="K59" s="12" t="e">
        <f t="shared" si="29"/>
        <v>#NUM!</v>
      </c>
      <c r="L59" s="12" t="str">
        <f t="shared" si="30"/>
        <v/>
      </c>
      <c r="M59" s="9" t="str">
        <f t="shared" si="31"/>
        <v/>
      </c>
      <c r="N59" s="12" t="str">
        <f t="shared" si="32"/>
        <v/>
      </c>
      <c r="O59" s="20" t="e">
        <f t="shared" si="33"/>
        <v>#NUM!</v>
      </c>
      <c r="P59" s="12" t="str">
        <f t="shared" si="34"/>
        <v/>
      </c>
      <c r="Q59" s="9" t="str">
        <f t="shared" si="35"/>
        <v/>
      </c>
      <c r="R59" s="12" t="str">
        <f t="shared" si="36"/>
        <v/>
      </c>
      <c r="S59" s="33" t="e">
        <f t="shared" si="37"/>
        <v>#NUM!</v>
      </c>
      <c r="T59" s="12" t="str">
        <f t="shared" si="38"/>
        <v/>
      </c>
      <c r="U59" s="9" t="str">
        <f t="shared" si="39"/>
        <v/>
      </c>
      <c r="V59" s="40" t="s">
        <v>18</v>
      </c>
      <c r="W59" s="12" t="str">
        <f t="shared" si="40"/>
        <v/>
      </c>
      <c r="X59" s="12" t="e">
        <f t="shared" si="41"/>
        <v>#NUM!</v>
      </c>
      <c r="Y59" s="12" t="str">
        <f t="shared" si="42"/>
        <v/>
      </c>
      <c r="Z59" s="9" t="str">
        <f t="shared" si="43"/>
        <v/>
      </c>
      <c r="AA59" s="12" t="str">
        <f t="shared" si="44"/>
        <v/>
      </c>
      <c r="AB59" s="12" t="e">
        <f t="shared" si="45"/>
        <v>#NUM!</v>
      </c>
      <c r="AC59" s="12" t="str">
        <f t="shared" si="46"/>
        <v/>
      </c>
      <c r="AD59" s="9" t="str">
        <f t="shared" si="47"/>
        <v/>
      </c>
      <c r="AE59" s="12" t="str">
        <f t="shared" si="48"/>
        <v/>
      </c>
      <c r="AF59" s="12" t="e">
        <f t="shared" si="49"/>
        <v>#NUM!</v>
      </c>
      <c r="AG59" s="12" t="str">
        <f t="shared" si="50"/>
        <v/>
      </c>
      <c r="AH59" s="9" t="str">
        <f t="shared" si="51"/>
        <v/>
      </c>
      <c r="AI59" s="12" t="str">
        <f t="shared" si="52"/>
        <v/>
      </c>
      <c r="AJ59" s="23" t="e">
        <f t="shared" si="53"/>
        <v>#NUM!</v>
      </c>
      <c r="AK59" s="12" t="str">
        <f t="shared" si="54"/>
        <v/>
      </c>
      <c r="AL59" s="9" t="str">
        <f t="shared" si="55"/>
        <v/>
      </c>
      <c r="AM59" s="12" t="str">
        <f t="shared" si="56"/>
        <v/>
      </c>
      <c r="AN59" s="23" t="e">
        <f t="shared" si="57"/>
        <v>#NUM!</v>
      </c>
      <c r="AO59" s="12" t="str">
        <f t="shared" si="58"/>
        <v/>
      </c>
      <c r="AP59" s="9" t="str">
        <f t="shared" si="59"/>
        <v/>
      </c>
    </row>
    <row r="60" spans="1:42" x14ac:dyDescent="0.35">
      <c r="A60" s="40" t="s">
        <v>19</v>
      </c>
      <c r="B60" s="12" t="str">
        <f t="shared" si="20"/>
        <v/>
      </c>
      <c r="C60" s="12" t="e">
        <f t="shared" si="21"/>
        <v>#NUM!</v>
      </c>
      <c r="D60" s="12" t="str">
        <f t="shared" si="22"/>
        <v/>
      </c>
      <c r="E60" s="9" t="str">
        <f t="shared" si="23"/>
        <v/>
      </c>
      <c r="F60" s="12" t="str">
        <f t="shared" si="24"/>
        <v/>
      </c>
      <c r="G60" s="12" t="e">
        <f t="shared" si="25"/>
        <v>#NUM!</v>
      </c>
      <c r="H60" s="12" t="str">
        <f t="shared" si="26"/>
        <v/>
      </c>
      <c r="I60" s="9" t="str">
        <f t="shared" si="27"/>
        <v/>
      </c>
      <c r="J60" s="12" t="str">
        <f t="shared" si="28"/>
        <v/>
      </c>
      <c r="K60" s="12" t="e">
        <f t="shared" si="29"/>
        <v>#NUM!</v>
      </c>
      <c r="L60" s="12" t="str">
        <f t="shared" si="30"/>
        <v/>
      </c>
      <c r="M60" s="9" t="str">
        <f t="shared" si="31"/>
        <v/>
      </c>
      <c r="N60" s="12" t="str">
        <f t="shared" si="32"/>
        <v/>
      </c>
      <c r="O60" s="20" t="e">
        <f t="shared" si="33"/>
        <v>#NUM!</v>
      </c>
      <c r="P60" s="12" t="str">
        <f t="shared" si="34"/>
        <v/>
      </c>
      <c r="Q60" s="9" t="str">
        <f t="shared" si="35"/>
        <v/>
      </c>
      <c r="R60" s="12" t="str">
        <f t="shared" si="36"/>
        <v/>
      </c>
      <c r="S60" s="33" t="e">
        <f t="shared" si="37"/>
        <v>#NUM!</v>
      </c>
      <c r="T60" s="12" t="str">
        <f t="shared" si="38"/>
        <v/>
      </c>
      <c r="U60" s="9" t="str">
        <f t="shared" si="39"/>
        <v/>
      </c>
      <c r="V60" s="40" t="s">
        <v>19</v>
      </c>
      <c r="W60" s="12" t="str">
        <f t="shared" si="40"/>
        <v/>
      </c>
      <c r="X60" s="12" t="e">
        <f t="shared" si="41"/>
        <v>#NUM!</v>
      </c>
      <c r="Y60" s="12" t="str">
        <f t="shared" si="42"/>
        <v/>
      </c>
      <c r="Z60" s="9" t="str">
        <f t="shared" si="43"/>
        <v/>
      </c>
      <c r="AA60" s="12" t="str">
        <f t="shared" si="44"/>
        <v/>
      </c>
      <c r="AB60" s="12" t="e">
        <f t="shared" si="45"/>
        <v>#NUM!</v>
      </c>
      <c r="AC60" s="12" t="str">
        <f t="shared" si="46"/>
        <v/>
      </c>
      <c r="AD60" s="9" t="str">
        <f t="shared" si="47"/>
        <v/>
      </c>
      <c r="AE60" s="12" t="str">
        <f t="shared" si="48"/>
        <v/>
      </c>
      <c r="AF60" s="12" t="e">
        <f t="shared" si="49"/>
        <v>#NUM!</v>
      </c>
      <c r="AG60" s="12" t="str">
        <f t="shared" si="50"/>
        <v/>
      </c>
      <c r="AH60" s="9" t="str">
        <f t="shared" si="51"/>
        <v/>
      </c>
      <c r="AI60" s="12" t="str">
        <f t="shared" si="52"/>
        <v/>
      </c>
      <c r="AJ60" s="23" t="e">
        <f t="shared" si="53"/>
        <v>#NUM!</v>
      </c>
      <c r="AK60" s="12" t="str">
        <f t="shared" si="54"/>
        <v/>
      </c>
      <c r="AL60" s="9" t="str">
        <f t="shared" si="55"/>
        <v/>
      </c>
      <c r="AM60" s="12" t="str">
        <f t="shared" si="56"/>
        <v/>
      </c>
      <c r="AN60" s="23" t="e">
        <f t="shared" si="57"/>
        <v>#NUM!</v>
      </c>
      <c r="AO60" s="12" t="str">
        <f t="shared" si="58"/>
        <v/>
      </c>
      <c r="AP60" s="9" t="str">
        <f t="shared" si="59"/>
        <v/>
      </c>
    </row>
    <row r="61" spans="1:42" x14ac:dyDescent="0.35">
      <c r="A61" s="40" t="s">
        <v>20</v>
      </c>
      <c r="B61" s="12" t="str">
        <f t="shared" si="20"/>
        <v/>
      </c>
      <c r="C61" s="12" t="e">
        <f t="shared" si="21"/>
        <v>#NUM!</v>
      </c>
      <c r="D61" s="12" t="str">
        <f t="shared" si="22"/>
        <v/>
      </c>
      <c r="E61" s="9" t="str">
        <f t="shared" si="23"/>
        <v/>
      </c>
      <c r="F61" s="12" t="str">
        <f t="shared" si="24"/>
        <v/>
      </c>
      <c r="G61" s="12" t="e">
        <f t="shared" si="25"/>
        <v>#NUM!</v>
      </c>
      <c r="H61" s="12" t="str">
        <f t="shared" si="26"/>
        <v/>
      </c>
      <c r="I61" s="9" t="str">
        <f t="shared" si="27"/>
        <v/>
      </c>
      <c r="J61" s="12" t="str">
        <f t="shared" si="28"/>
        <v/>
      </c>
      <c r="K61" s="12" t="e">
        <f t="shared" si="29"/>
        <v>#NUM!</v>
      </c>
      <c r="L61" s="12" t="str">
        <f t="shared" si="30"/>
        <v/>
      </c>
      <c r="M61" s="9" t="str">
        <f t="shared" si="31"/>
        <v/>
      </c>
      <c r="N61" s="12" t="str">
        <f t="shared" si="32"/>
        <v/>
      </c>
      <c r="O61" s="20" t="e">
        <f t="shared" si="33"/>
        <v>#NUM!</v>
      </c>
      <c r="P61" s="12" t="str">
        <f t="shared" si="34"/>
        <v/>
      </c>
      <c r="Q61" s="9" t="str">
        <f t="shared" si="35"/>
        <v/>
      </c>
      <c r="R61" s="12" t="str">
        <f t="shared" si="36"/>
        <v/>
      </c>
      <c r="S61" s="33" t="e">
        <f t="shared" si="37"/>
        <v>#NUM!</v>
      </c>
      <c r="T61" s="12" t="str">
        <f t="shared" si="38"/>
        <v/>
      </c>
      <c r="U61" s="9" t="str">
        <f t="shared" si="39"/>
        <v/>
      </c>
      <c r="V61" s="40" t="s">
        <v>20</v>
      </c>
      <c r="W61" s="12" t="str">
        <f t="shared" si="40"/>
        <v/>
      </c>
      <c r="X61" s="12" t="e">
        <f t="shared" si="41"/>
        <v>#NUM!</v>
      </c>
      <c r="Y61" s="12" t="str">
        <f t="shared" si="42"/>
        <v/>
      </c>
      <c r="Z61" s="9" t="str">
        <f t="shared" si="43"/>
        <v/>
      </c>
      <c r="AA61" s="12" t="str">
        <f t="shared" si="44"/>
        <v/>
      </c>
      <c r="AB61" s="12" t="e">
        <f t="shared" si="45"/>
        <v>#NUM!</v>
      </c>
      <c r="AC61" s="12" t="str">
        <f t="shared" si="46"/>
        <v/>
      </c>
      <c r="AD61" s="9" t="str">
        <f t="shared" si="47"/>
        <v/>
      </c>
      <c r="AE61" s="12" t="str">
        <f t="shared" si="48"/>
        <v/>
      </c>
      <c r="AF61" s="12" t="e">
        <f t="shared" si="49"/>
        <v>#NUM!</v>
      </c>
      <c r="AG61" s="12" t="str">
        <f t="shared" si="50"/>
        <v/>
      </c>
      <c r="AH61" s="9" t="str">
        <f t="shared" si="51"/>
        <v/>
      </c>
      <c r="AI61" s="12" t="str">
        <f t="shared" si="52"/>
        <v/>
      </c>
      <c r="AJ61" s="23" t="e">
        <f t="shared" si="53"/>
        <v>#NUM!</v>
      </c>
      <c r="AK61" s="12" t="str">
        <f t="shared" si="54"/>
        <v/>
      </c>
      <c r="AL61" s="9" t="str">
        <f t="shared" si="55"/>
        <v/>
      </c>
      <c r="AM61" s="12" t="str">
        <f t="shared" si="56"/>
        <v/>
      </c>
      <c r="AN61" s="23" t="e">
        <f t="shared" si="57"/>
        <v>#NUM!</v>
      </c>
      <c r="AO61" s="12" t="str">
        <f t="shared" si="58"/>
        <v/>
      </c>
      <c r="AP61" s="9" t="str">
        <f t="shared" si="59"/>
        <v/>
      </c>
    </row>
    <row r="62" spans="1:42" x14ac:dyDescent="0.35">
      <c r="A62" s="40" t="s">
        <v>21</v>
      </c>
      <c r="B62" s="12" t="str">
        <f t="shared" si="20"/>
        <v/>
      </c>
      <c r="C62" s="12" t="e">
        <f t="shared" si="21"/>
        <v>#NUM!</v>
      </c>
      <c r="D62" s="12" t="str">
        <f t="shared" si="22"/>
        <v/>
      </c>
      <c r="E62" s="9" t="str">
        <f t="shared" si="23"/>
        <v/>
      </c>
      <c r="F62" s="12" t="str">
        <f t="shared" si="24"/>
        <v/>
      </c>
      <c r="G62" s="12" t="e">
        <f t="shared" si="25"/>
        <v>#NUM!</v>
      </c>
      <c r="H62" s="12" t="str">
        <f t="shared" si="26"/>
        <v/>
      </c>
      <c r="I62" s="9" t="str">
        <f t="shared" si="27"/>
        <v/>
      </c>
      <c r="J62" s="12" t="str">
        <f t="shared" si="28"/>
        <v/>
      </c>
      <c r="K62" s="12" t="e">
        <f t="shared" si="29"/>
        <v>#NUM!</v>
      </c>
      <c r="L62" s="12" t="str">
        <f t="shared" si="30"/>
        <v/>
      </c>
      <c r="M62" s="9" t="str">
        <f t="shared" si="31"/>
        <v/>
      </c>
      <c r="N62" s="12" t="str">
        <f t="shared" si="32"/>
        <v/>
      </c>
      <c r="O62" s="20" t="e">
        <f t="shared" si="33"/>
        <v>#NUM!</v>
      </c>
      <c r="P62" s="12" t="str">
        <f t="shared" si="34"/>
        <v/>
      </c>
      <c r="Q62" s="9" t="str">
        <f t="shared" si="35"/>
        <v/>
      </c>
      <c r="R62" s="12" t="str">
        <f t="shared" si="36"/>
        <v/>
      </c>
      <c r="S62" s="33" t="e">
        <f t="shared" si="37"/>
        <v>#NUM!</v>
      </c>
      <c r="T62" s="12" t="str">
        <f t="shared" si="38"/>
        <v/>
      </c>
      <c r="U62" s="9" t="str">
        <f t="shared" si="39"/>
        <v/>
      </c>
      <c r="V62" s="40" t="s">
        <v>21</v>
      </c>
      <c r="W62" s="12" t="str">
        <f t="shared" si="40"/>
        <v/>
      </c>
      <c r="X62" s="12" t="e">
        <f t="shared" si="41"/>
        <v>#NUM!</v>
      </c>
      <c r="Y62" s="12" t="str">
        <f t="shared" si="42"/>
        <v/>
      </c>
      <c r="Z62" s="9" t="str">
        <f t="shared" si="43"/>
        <v/>
      </c>
      <c r="AA62" s="12" t="str">
        <f t="shared" si="44"/>
        <v/>
      </c>
      <c r="AB62" s="12" t="e">
        <f t="shared" si="45"/>
        <v>#NUM!</v>
      </c>
      <c r="AC62" s="12" t="str">
        <f t="shared" si="46"/>
        <v/>
      </c>
      <c r="AD62" s="9" t="str">
        <f t="shared" si="47"/>
        <v/>
      </c>
      <c r="AE62" s="12" t="str">
        <f t="shared" si="48"/>
        <v/>
      </c>
      <c r="AF62" s="12" t="e">
        <f t="shared" si="49"/>
        <v>#NUM!</v>
      </c>
      <c r="AG62" s="12" t="str">
        <f t="shared" si="50"/>
        <v/>
      </c>
      <c r="AH62" s="9" t="str">
        <f t="shared" si="51"/>
        <v/>
      </c>
      <c r="AI62" s="12" t="str">
        <f t="shared" si="52"/>
        <v/>
      </c>
      <c r="AJ62" s="23" t="e">
        <f t="shared" si="53"/>
        <v>#NUM!</v>
      </c>
      <c r="AK62" s="12" t="str">
        <f t="shared" si="54"/>
        <v/>
      </c>
      <c r="AL62" s="9" t="str">
        <f t="shared" si="55"/>
        <v/>
      </c>
      <c r="AM62" s="12" t="str">
        <f t="shared" si="56"/>
        <v/>
      </c>
      <c r="AN62" s="23" t="e">
        <f t="shared" si="57"/>
        <v>#NUM!</v>
      </c>
      <c r="AO62" s="12" t="str">
        <f t="shared" si="58"/>
        <v/>
      </c>
      <c r="AP62" s="9" t="str">
        <f t="shared" si="59"/>
        <v/>
      </c>
    </row>
    <row r="63" spans="1:42" x14ac:dyDescent="0.35">
      <c r="A63" s="40" t="s">
        <v>22</v>
      </c>
      <c r="B63" s="12" t="str">
        <f t="shared" si="20"/>
        <v/>
      </c>
      <c r="C63" s="12" t="e">
        <f t="shared" si="21"/>
        <v>#NUM!</v>
      </c>
      <c r="D63" s="12" t="str">
        <f t="shared" si="22"/>
        <v/>
      </c>
      <c r="E63" s="9" t="str">
        <f t="shared" si="23"/>
        <v/>
      </c>
      <c r="F63" s="12" t="str">
        <f t="shared" si="24"/>
        <v/>
      </c>
      <c r="G63" s="12" t="e">
        <f t="shared" si="25"/>
        <v>#NUM!</v>
      </c>
      <c r="H63" s="12" t="str">
        <f t="shared" si="26"/>
        <v/>
      </c>
      <c r="I63" s="9" t="str">
        <f t="shared" si="27"/>
        <v/>
      </c>
      <c r="J63" s="12" t="str">
        <f t="shared" si="28"/>
        <v/>
      </c>
      <c r="K63" s="12" t="e">
        <f t="shared" si="29"/>
        <v>#NUM!</v>
      </c>
      <c r="L63" s="12" t="str">
        <f t="shared" si="30"/>
        <v/>
      </c>
      <c r="M63" s="9" t="str">
        <f t="shared" si="31"/>
        <v/>
      </c>
      <c r="N63" s="12" t="str">
        <f t="shared" si="32"/>
        <v/>
      </c>
      <c r="O63" s="20" t="e">
        <f t="shared" si="33"/>
        <v>#NUM!</v>
      </c>
      <c r="P63" s="12" t="str">
        <f t="shared" si="34"/>
        <v/>
      </c>
      <c r="Q63" s="9" t="str">
        <f t="shared" si="35"/>
        <v/>
      </c>
      <c r="R63" s="12" t="str">
        <f t="shared" si="36"/>
        <v/>
      </c>
      <c r="S63" s="33" t="e">
        <f t="shared" si="37"/>
        <v>#NUM!</v>
      </c>
      <c r="T63" s="12" t="str">
        <f t="shared" si="38"/>
        <v/>
      </c>
      <c r="U63" s="9" t="str">
        <f t="shared" si="39"/>
        <v/>
      </c>
      <c r="V63" s="40" t="s">
        <v>22</v>
      </c>
      <c r="W63" s="12" t="str">
        <f t="shared" si="40"/>
        <v/>
      </c>
      <c r="X63" s="12" t="e">
        <f t="shared" si="41"/>
        <v>#NUM!</v>
      </c>
      <c r="Y63" s="12" t="str">
        <f t="shared" si="42"/>
        <v/>
      </c>
      <c r="Z63" s="9" t="str">
        <f t="shared" si="43"/>
        <v/>
      </c>
      <c r="AA63" s="12" t="str">
        <f t="shared" si="44"/>
        <v/>
      </c>
      <c r="AB63" s="12" t="e">
        <f t="shared" si="45"/>
        <v>#NUM!</v>
      </c>
      <c r="AC63" s="12" t="str">
        <f t="shared" si="46"/>
        <v/>
      </c>
      <c r="AD63" s="9" t="str">
        <f t="shared" si="47"/>
        <v/>
      </c>
      <c r="AE63" s="12" t="str">
        <f t="shared" si="48"/>
        <v/>
      </c>
      <c r="AF63" s="12" t="e">
        <f t="shared" si="49"/>
        <v>#NUM!</v>
      </c>
      <c r="AG63" s="12" t="str">
        <f t="shared" si="50"/>
        <v/>
      </c>
      <c r="AH63" s="9" t="str">
        <f t="shared" si="51"/>
        <v/>
      </c>
      <c r="AI63" s="12" t="str">
        <f t="shared" si="52"/>
        <v/>
      </c>
      <c r="AJ63" s="23" t="e">
        <f t="shared" si="53"/>
        <v>#NUM!</v>
      </c>
      <c r="AK63" s="12" t="str">
        <f t="shared" si="54"/>
        <v/>
      </c>
      <c r="AL63" s="9" t="str">
        <f t="shared" si="55"/>
        <v/>
      </c>
      <c r="AM63" s="12" t="str">
        <f t="shared" si="56"/>
        <v/>
      </c>
      <c r="AN63" s="23" t="e">
        <f t="shared" si="57"/>
        <v>#NUM!</v>
      </c>
      <c r="AO63" s="12" t="str">
        <f t="shared" si="58"/>
        <v/>
      </c>
      <c r="AP63" s="9" t="str">
        <f t="shared" si="59"/>
        <v/>
      </c>
    </row>
    <row r="64" spans="1:42" s="4" customFormat="1" x14ac:dyDescent="0.35">
      <c r="A64" s="40" t="s">
        <v>23</v>
      </c>
      <c r="B64" s="12" t="str">
        <f t="shared" si="20"/>
        <v/>
      </c>
      <c r="C64" s="12" t="e">
        <f t="shared" si="21"/>
        <v>#NUM!</v>
      </c>
      <c r="D64" s="12" t="str">
        <f t="shared" si="22"/>
        <v/>
      </c>
      <c r="E64" s="9" t="str">
        <f t="shared" si="23"/>
        <v/>
      </c>
      <c r="F64" s="12" t="str">
        <f t="shared" si="24"/>
        <v/>
      </c>
      <c r="G64" s="12" t="e">
        <f t="shared" si="25"/>
        <v>#NUM!</v>
      </c>
      <c r="H64" s="12" t="str">
        <f t="shared" si="26"/>
        <v/>
      </c>
      <c r="I64" s="9" t="str">
        <f t="shared" si="27"/>
        <v/>
      </c>
      <c r="J64" s="12" t="str">
        <f t="shared" si="28"/>
        <v/>
      </c>
      <c r="K64" s="12" t="e">
        <f t="shared" si="29"/>
        <v>#NUM!</v>
      </c>
      <c r="L64" s="12" t="str">
        <f t="shared" si="30"/>
        <v/>
      </c>
      <c r="M64" s="9" t="str">
        <f t="shared" si="31"/>
        <v/>
      </c>
      <c r="N64" s="12" t="str">
        <f t="shared" si="32"/>
        <v/>
      </c>
      <c r="O64" s="20" t="e">
        <f t="shared" si="33"/>
        <v>#NUM!</v>
      </c>
      <c r="P64" s="12" t="str">
        <f t="shared" si="34"/>
        <v/>
      </c>
      <c r="Q64" s="9" t="str">
        <f t="shared" si="35"/>
        <v/>
      </c>
      <c r="R64" s="12" t="str">
        <f t="shared" si="36"/>
        <v/>
      </c>
      <c r="S64" s="33" t="e">
        <f t="shared" si="37"/>
        <v>#NUM!</v>
      </c>
      <c r="T64" s="12" t="str">
        <f t="shared" si="38"/>
        <v/>
      </c>
      <c r="U64" s="9" t="str">
        <f t="shared" si="39"/>
        <v/>
      </c>
      <c r="V64" s="40" t="s">
        <v>23</v>
      </c>
      <c r="W64" s="12" t="str">
        <f t="shared" si="40"/>
        <v/>
      </c>
      <c r="X64" s="12" t="e">
        <f t="shared" si="41"/>
        <v>#NUM!</v>
      </c>
      <c r="Y64" s="12" t="str">
        <f t="shared" si="42"/>
        <v/>
      </c>
      <c r="Z64" s="9" t="str">
        <f t="shared" si="43"/>
        <v/>
      </c>
      <c r="AA64" s="12" t="str">
        <f t="shared" si="44"/>
        <v/>
      </c>
      <c r="AB64" s="12" t="e">
        <f t="shared" si="45"/>
        <v>#NUM!</v>
      </c>
      <c r="AC64" s="12" t="str">
        <f t="shared" si="46"/>
        <v/>
      </c>
      <c r="AD64" s="9" t="str">
        <f t="shared" si="47"/>
        <v/>
      </c>
      <c r="AE64" s="12" t="str">
        <f t="shared" si="48"/>
        <v/>
      </c>
      <c r="AF64" s="12" t="e">
        <f t="shared" si="49"/>
        <v>#NUM!</v>
      </c>
      <c r="AG64" s="12" t="str">
        <f t="shared" si="50"/>
        <v/>
      </c>
      <c r="AH64" s="9" t="str">
        <f t="shared" si="51"/>
        <v/>
      </c>
      <c r="AI64" s="12" t="str">
        <f t="shared" si="52"/>
        <v/>
      </c>
      <c r="AJ64" s="23" t="e">
        <f t="shared" si="53"/>
        <v>#NUM!</v>
      </c>
      <c r="AK64" s="12" t="str">
        <f t="shared" si="54"/>
        <v/>
      </c>
      <c r="AL64" s="9" t="str">
        <f t="shared" si="55"/>
        <v/>
      </c>
      <c r="AM64" s="12" t="str">
        <f t="shared" si="56"/>
        <v/>
      </c>
      <c r="AN64" s="23" t="e">
        <f t="shared" si="57"/>
        <v>#NUM!</v>
      </c>
      <c r="AO64" s="12" t="str">
        <f t="shared" si="58"/>
        <v/>
      </c>
      <c r="AP64" s="9" t="str">
        <f t="shared" si="59"/>
        <v/>
      </c>
    </row>
    <row r="65" spans="1:42" x14ac:dyDescent="0.35">
      <c r="A65" s="40" t="s">
        <v>24</v>
      </c>
      <c r="B65" s="12" t="str">
        <f t="shared" si="20"/>
        <v/>
      </c>
      <c r="C65" s="12" t="e">
        <f t="shared" si="21"/>
        <v>#NUM!</v>
      </c>
      <c r="D65" s="12" t="str">
        <f t="shared" si="22"/>
        <v/>
      </c>
      <c r="E65" s="9" t="str">
        <f t="shared" si="23"/>
        <v/>
      </c>
      <c r="F65" s="12" t="str">
        <f t="shared" si="24"/>
        <v/>
      </c>
      <c r="G65" s="12" t="e">
        <f t="shared" si="25"/>
        <v>#NUM!</v>
      </c>
      <c r="H65" s="12" t="str">
        <f t="shared" si="26"/>
        <v/>
      </c>
      <c r="I65" s="9" t="str">
        <f t="shared" si="27"/>
        <v/>
      </c>
      <c r="J65" s="12" t="str">
        <f t="shared" si="28"/>
        <v/>
      </c>
      <c r="K65" s="12" t="e">
        <f t="shared" si="29"/>
        <v>#NUM!</v>
      </c>
      <c r="L65" s="12" t="str">
        <f t="shared" si="30"/>
        <v/>
      </c>
      <c r="M65" s="9" t="str">
        <f t="shared" si="31"/>
        <v/>
      </c>
      <c r="N65" s="12" t="str">
        <f t="shared" si="32"/>
        <v/>
      </c>
      <c r="O65" s="20" t="e">
        <f t="shared" si="33"/>
        <v>#NUM!</v>
      </c>
      <c r="P65" s="12" t="str">
        <f t="shared" si="34"/>
        <v/>
      </c>
      <c r="Q65" s="9" t="str">
        <f t="shared" si="35"/>
        <v/>
      </c>
      <c r="R65" s="12" t="str">
        <f t="shared" si="36"/>
        <v/>
      </c>
      <c r="S65" s="33" t="e">
        <f t="shared" si="37"/>
        <v>#NUM!</v>
      </c>
      <c r="T65" s="12" t="str">
        <f t="shared" si="38"/>
        <v/>
      </c>
      <c r="U65" s="9" t="str">
        <f t="shared" si="39"/>
        <v/>
      </c>
      <c r="V65" s="40" t="s">
        <v>24</v>
      </c>
      <c r="W65" s="12" t="str">
        <f t="shared" si="40"/>
        <v/>
      </c>
      <c r="X65" s="12" t="e">
        <f t="shared" si="41"/>
        <v>#NUM!</v>
      </c>
      <c r="Y65" s="12" t="str">
        <f t="shared" si="42"/>
        <v/>
      </c>
      <c r="Z65" s="9" t="str">
        <f t="shared" si="43"/>
        <v/>
      </c>
      <c r="AA65" s="12" t="str">
        <f t="shared" si="44"/>
        <v/>
      </c>
      <c r="AB65" s="12" t="e">
        <f t="shared" si="45"/>
        <v>#NUM!</v>
      </c>
      <c r="AC65" s="12" t="str">
        <f t="shared" si="46"/>
        <v/>
      </c>
      <c r="AD65" s="9" t="str">
        <f t="shared" si="47"/>
        <v/>
      </c>
      <c r="AE65" s="12" t="str">
        <f t="shared" si="48"/>
        <v/>
      </c>
      <c r="AF65" s="12" t="e">
        <f t="shared" si="49"/>
        <v>#NUM!</v>
      </c>
      <c r="AG65" s="12" t="str">
        <f t="shared" si="50"/>
        <v/>
      </c>
      <c r="AH65" s="9" t="str">
        <f t="shared" si="51"/>
        <v/>
      </c>
      <c r="AI65" s="12" t="str">
        <f t="shared" si="52"/>
        <v/>
      </c>
      <c r="AJ65" s="23" t="e">
        <f t="shared" si="53"/>
        <v>#NUM!</v>
      </c>
      <c r="AK65" s="12" t="str">
        <f t="shared" si="54"/>
        <v/>
      </c>
      <c r="AL65" s="9" t="str">
        <f t="shared" si="55"/>
        <v/>
      </c>
      <c r="AM65" s="12" t="str">
        <f t="shared" si="56"/>
        <v/>
      </c>
      <c r="AN65" s="23" t="e">
        <f t="shared" si="57"/>
        <v>#NUM!</v>
      </c>
      <c r="AO65" s="12" t="str">
        <f t="shared" si="58"/>
        <v/>
      </c>
      <c r="AP65" s="9" t="str">
        <f t="shared" si="59"/>
        <v/>
      </c>
    </row>
    <row r="66" spans="1:42" x14ac:dyDescent="0.35">
      <c r="A66" s="41" t="s">
        <v>25</v>
      </c>
      <c r="B66" s="25" t="str">
        <f t="shared" si="20"/>
        <v/>
      </c>
      <c r="C66" s="25" t="e">
        <f t="shared" si="21"/>
        <v>#NUM!</v>
      </c>
      <c r="D66" s="25" t="str">
        <f t="shared" si="22"/>
        <v/>
      </c>
      <c r="E66" s="13" t="str">
        <f t="shared" si="23"/>
        <v/>
      </c>
      <c r="F66" s="25" t="str">
        <f t="shared" si="24"/>
        <v/>
      </c>
      <c r="G66" s="25" t="e">
        <f t="shared" si="25"/>
        <v>#NUM!</v>
      </c>
      <c r="H66" s="25" t="str">
        <f t="shared" si="26"/>
        <v/>
      </c>
      <c r="I66" s="13" t="str">
        <f t="shared" si="27"/>
        <v/>
      </c>
      <c r="J66" s="25" t="str">
        <f t="shared" si="28"/>
        <v/>
      </c>
      <c r="K66" s="25" t="e">
        <f t="shared" si="29"/>
        <v>#NUM!</v>
      </c>
      <c r="L66" s="25" t="str">
        <f t="shared" si="30"/>
        <v/>
      </c>
      <c r="M66" s="13" t="str">
        <f t="shared" si="31"/>
        <v/>
      </c>
      <c r="N66" s="25" t="str">
        <f t="shared" si="32"/>
        <v/>
      </c>
      <c r="O66" s="21" t="e">
        <f t="shared" si="33"/>
        <v>#NUM!</v>
      </c>
      <c r="P66" s="25" t="str">
        <f t="shared" si="34"/>
        <v/>
      </c>
      <c r="Q66" s="13" t="str">
        <f t="shared" si="35"/>
        <v/>
      </c>
      <c r="R66" s="25" t="str">
        <f t="shared" si="36"/>
        <v/>
      </c>
      <c r="S66" s="34" t="e">
        <f t="shared" si="37"/>
        <v>#NUM!</v>
      </c>
      <c r="T66" s="25" t="str">
        <f t="shared" si="38"/>
        <v/>
      </c>
      <c r="U66" s="13" t="str">
        <f t="shared" si="39"/>
        <v/>
      </c>
      <c r="V66" s="41" t="s">
        <v>25</v>
      </c>
      <c r="W66" s="25" t="str">
        <f t="shared" si="40"/>
        <v/>
      </c>
      <c r="X66" s="25" t="e">
        <f t="shared" si="41"/>
        <v>#NUM!</v>
      </c>
      <c r="Y66" s="25" t="str">
        <f t="shared" si="42"/>
        <v/>
      </c>
      <c r="Z66" s="13" t="str">
        <f t="shared" si="43"/>
        <v/>
      </c>
      <c r="AA66" s="25" t="str">
        <f t="shared" si="44"/>
        <v/>
      </c>
      <c r="AB66" s="25" t="e">
        <f t="shared" si="45"/>
        <v>#NUM!</v>
      </c>
      <c r="AC66" s="25" t="str">
        <f t="shared" si="46"/>
        <v/>
      </c>
      <c r="AD66" s="13" t="str">
        <f t="shared" si="47"/>
        <v/>
      </c>
      <c r="AE66" s="25" t="str">
        <f t="shared" si="48"/>
        <v/>
      </c>
      <c r="AF66" s="25" t="e">
        <f t="shared" si="49"/>
        <v>#NUM!</v>
      </c>
      <c r="AG66" s="25" t="str">
        <f t="shared" si="50"/>
        <v/>
      </c>
      <c r="AH66" s="13" t="str">
        <f t="shared" si="51"/>
        <v/>
      </c>
      <c r="AI66" s="25" t="str">
        <f t="shared" si="52"/>
        <v/>
      </c>
      <c r="AJ66" s="24" t="e">
        <f t="shared" si="53"/>
        <v>#NUM!</v>
      </c>
      <c r="AK66" s="25" t="str">
        <f t="shared" si="54"/>
        <v/>
      </c>
      <c r="AL66" s="13" t="str">
        <f t="shared" si="55"/>
        <v/>
      </c>
      <c r="AM66" s="25" t="str">
        <f t="shared" si="56"/>
        <v/>
      </c>
      <c r="AN66" s="24" t="e">
        <f t="shared" si="57"/>
        <v>#NUM!</v>
      </c>
      <c r="AO66" s="25" t="str">
        <f t="shared" si="58"/>
        <v/>
      </c>
      <c r="AP66" s="13" t="str">
        <f t="shared" si="59"/>
        <v/>
      </c>
    </row>
    <row r="68" spans="1:42" x14ac:dyDescent="0.35">
      <c r="A68" s="3">
        <v>1</v>
      </c>
      <c r="B68" s="1" t="e">
        <f>LARGE(B$40:B$66,1)</f>
        <v>#NUM!</v>
      </c>
      <c r="F68" s="1" t="e">
        <f>LARGE(F$40:F$66,1)</f>
        <v>#NUM!</v>
      </c>
      <c r="J68" s="1" t="e">
        <f>LARGE(J$40:J$66,1)</f>
        <v>#NUM!</v>
      </c>
      <c r="N68" s="1" t="e">
        <f>LARGE(N$40:N$66,1)</f>
        <v>#NUM!</v>
      </c>
      <c r="R68" s="1" t="e">
        <f>LARGE(R$40:R$66,1)</f>
        <v>#NUM!</v>
      </c>
      <c r="W68" s="1" t="e">
        <f>LARGE(W$40:W$66,1)</f>
        <v>#NUM!</v>
      </c>
      <c r="AA68" s="1" t="e">
        <f>LARGE(AA$40:AA$66,1)</f>
        <v>#NUM!</v>
      </c>
      <c r="AE68" s="1" t="e">
        <f>LARGE(AE$40:AE$66,1)</f>
        <v>#NUM!</v>
      </c>
      <c r="AI68" s="1" t="e">
        <f>LARGE(AI$40:AI$66,1)</f>
        <v>#NUM!</v>
      </c>
      <c r="AM68" s="1" t="e">
        <f>LARGE(AM$40:AM$66,1)</f>
        <v>#NUM!</v>
      </c>
    </row>
    <row r="69" spans="1:42" x14ac:dyDescent="0.35">
      <c r="A69" s="3">
        <v>2</v>
      </c>
      <c r="B69" s="1" t="e">
        <f>LARGE(B$40:B$66,2)</f>
        <v>#NUM!</v>
      </c>
      <c r="F69" s="1" t="e">
        <f>LARGE(F$40:F$66,2)</f>
        <v>#NUM!</v>
      </c>
      <c r="J69" s="1" t="e">
        <f>LARGE(J$40:J$66,2)</f>
        <v>#NUM!</v>
      </c>
      <c r="N69" s="1" t="e">
        <f>LARGE(N$40:N$66,2)</f>
        <v>#NUM!</v>
      </c>
      <c r="R69" s="1" t="e">
        <f>LARGE(R$40:R$66,2)</f>
        <v>#NUM!</v>
      </c>
      <c r="W69" s="1" t="e">
        <f>LARGE(W$40:W$66,2)</f>
        <v>#NUM!</v>
      </c>
      <c r="AA69" s="1" t="e">
        <f>LARGE(AA$40:AA$66,2)</f>
        <v>#NUM!</v>
      </c>
      <c r="AE69" s="1" t="e">
        <f>LARGE(AE$40:AE$66,2)</f>
        <v>#NUM!</v>
      </c>
      <c r="AI69" s="1" t="e">
        <f>LARGE(AI$40:AI$66,2)</f>
        <v>#NUM!</v>
      </c>
      <c r="AM69" s="1" t="e">
        <f>LARGE(AM$40:AM$66,2)</f>
        <v>#NUM!</v>
      </c>
    </row>
    <row r="70" spans="1:42" x14ac:dyDescent="0.35">
      <c r="A70" s="3">
        <v>3</v>
      </c>
      <c r="B70" s="1" t="e">
        <f>LARGE(B$40:B$66,3)</f>
        <v>#NUM!</v>
      </c>
      <c r="F70" s="1" t="e">
        <f>LARGE(F$40:F$66,3)</f>
        <v>#NUM!</v>
      </c>
      <c r="J70" s="1" t="e">
        <f>LARGE(J$40:J$66,3)</f>
        <v>#NUM!</v>
      </c>
      <c r="N70" s="1" t="e">
        <f>LARGE(N$40:N$66,3)</f>
        <v>#NUM!</v>
      </c>
      <c r="R70" s="1" t="e">
        <f>LARGE(R$40:R$66,3)</f>
        <v>#NUM!</v>
      </c>
      <c r="W70" s="1" t="e">
        <f>LARGE(W$40:W$66,3)</f>
        <v>#NUM!</v>
      </c>
      <c r="AA70" s="1" t="e">
        <f>LARGE(AA$40:AA$66,3)</f>
        <v>#NUM!</v>
      </c>
      <c r="AE70" s="1" t="e">
        <f>LARGE(AE$40:AE$66,3)</f>
        <v>#NUM!</v>
      </c>
      <c r="AI70" s="1" t="e">
        <f>LARGE(AI$40:AI$66,3)</f>
        <v>#NUM!</v>
      </c>
      <c r="AM70" s="1" t="e">
        <f>LARGE(AM$40:AM$66,3)</f>
        <v>#NUM!</v>
      </c>
    </row>
    <row r="72" spans="1:42" x14ac:dyDescent="0.35">
      <c r="A72" s="4" t="s">
        <v>39</v>
      </c>
      <c r="B72" s="1" t="e">
        <f>AVERAGE(B68:B70)</f>
        <v>#NUM!</v>
      </c>
      <c r="F72" s="1" t="e">
        <f>AVERAGE(F68:F70)</f>
        <v>#NUM!</v>
      </c>
      <c r="J72" s="1" t="e">
        <f>AVERAGE(J68:J70)</f>
        <v>#NUM!</v>
      </c>
      <c r="N72" s="1" t="e">
        <f>AVERAGE(N68:N70)</f>
        <v>#NUM!</v>
      </c>
      <c r="R72" s="1" t="e">
        <f>AVERAGE(R68:R70)</f>
        <v>#NUM!</v>
      </c>
      <c r="W72" s="1" t="e">
        <f>AVERAGE(W68:W70)</f>
        <v>#NUM!</v>
      </c>
      <c r="AA72" s="1" t="e">
        <f>AVERAGE(AA68:AA70)</f>
        <v>#NUM!</v>
      </c>
      <c r="AE72" s="1" t="e">
        <f>AVERAGE(AE68:AE70)</f>
        <v>#NUM!</v>
      </c>
      <c r="AI72" s="1" t="e">
        <f>AVERAGE(AI68:AI70)</f>
        <v>#NUM!</v>
      </c>
      <c r="AM72" s="1" t="e">
        <f>AVERAGE(AM68:AM70)</f>
        <v>#NUM!</v>
      </c>
    </row>
    <row r="74" spans="1:42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42" ht="13.95" customHeight="1" x14ac:dyDescent="0.35"/>
    <row r="78" spans="1:42" x14ac:dyDescent="0.35">
      <c r="A78" s="35"/>
    </row>
    <row r="80" spans="1:42" x14ac:dyDescent="0.35">
      <c r="A80" s="36"/>
      <c r="B80" s="37"/>
      <c r="C80" s="37"/>
    </row>
  </sheetData>
  <mergeCells count="28">
    <mergeCell ref="AM38:AP38"/>
    <mergeCell ref="J38:M38"/>
    <mergeCell ref="N38:Q38"/>
    <mergeCell ref="R38:U38"/>
    <mergeCell ref="W38:Z38"/>
    <mergeCell ref="AA38:AD38"/>
    <mergeCell ref="AE38:AH38"/>
    <mergeCell ref="AE4:AH4"/>
    <mergeCell ref="AI4:AL4"/>
    <mergeCell ref="AM4:AP4"/>
    <mergeCell ref="A37:A39"/>
    <mergeCell ref="B37:U37"/>
    <mergeCell ref="V37:V39"/>
    <mergeCell ref="W37:AP37"/>
    <mergeCell ref="B38:E38"/>
    <mergeCell ref="F38:I38"/>
    <mergeCell ref="A3:A5"/>
    <mergeCell ref="B3:U3"/>
    <mergeCell ref="V3:V5"/>
    <mergeCell ref="W3:AP3"/>
    <mergeCell ref="B4:E4"/>
    <mergeCell ref="F4:I4"/>
    <mergeCell ref="AI38:AL38"/>
    <mergeCell ref="J4:M4"/>
    <mergeCell ref="N4:Q4"/>
    <mergeCell ref="R4:U4"/>
    <mergeCell ref="W4:Z4"/>
    <mergeCell ref="AA4:AD4"/>
  </mergeCells>
  <conditionalFormatting sqref="D6">
    <cfRule type="expression" dxfId="1079" priority="1" stopIfTrue="1">
      <formula>IFERROR(AND(ISNUMBER(D6),D6&lt;1,D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H6">
    <cfRule type="expression" dxfId="1078" priority="2" stopIfTrue="1">
      <formula>IFERROR(AND(ISNUMBER(H6),H6&lt;1,H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L6">
    <cfRule type="expression" dxfId="1077" priority="3" stopIfTrue="1">
      <formula>IFERROR(AND(ISNUMBER(L6),L6&lt;1,L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P6">
    <cfRule type="expression" dxfId="1076" priority="4" stopIfTrue="1">
      <formula>IFERROR(AND(ISNUMBER(P6),P6&lt;1,P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T6">
    <cfRule type="expression" dxfId="1075" priority="5" stopIfTrue="1">
      <formula>IFERROR(AND(ISNUMBER(T6),T6&lt;1,T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Y6">
    <cfRule type="expression" dxfId="1074" priority="6" stopIfTrue="1">
      <formula>IFERROR(AND(ISNUMBER(Y6),Y6&lt;1,Y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AC6">
    <cfRule type="expression" dxfId="1073" priority="7" stopIfTrue="1">
      <formula>IFERROR(AND(ISNUMBER(AC6),AC6&lt;1,AC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AG6">
    <cfRule type="expression" dxfId="1072" priority="8" stopIfTrue="1">
      <formula>IFERROR(AND(ISNUMBER(AG6),AG6&lt;1,AG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AK6">
    <cfRule type="expression" dxfId="1071" priority="9" stopIfTrue="1">
      <formula>IFERROR(AND(ISNUMBER(AK6),AK6&lt;1,AK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AO6">
    <cfRule type="expression" dxfId="1070" priority="10" stopIfTrue="1">
      <formula>IFERROR(AND(ISNUMBER(AO6),AO6&lt;1,AO6&lt;=_xlfn.LET(_xlpm.a,_xlfn.VSTACK($D$6,$H$6,$L$6,$P$6,$T$6,$Y$6,$AC$6,$AG$6,$AK$6,$AO$6),_xlpm.b,_xlfn._xlws.FILTER(_xlpm.a,ISNUMBER(_xlpm.a)*(_xlpm.a&lt;0)),IF(ROWS(_xlpm.b)=0,NA(),IF(ROWS(_xlpm.b)&gt;=3,SMALL(_xlpm.b,3),MAX(_xlpm.b))))),FALSE)</formula>
    </cfRule>
  </conditionalFormatting>
  <conditionalFormatting sqref="E6">
    <cfRule type="expression" dxfId="1069" priority="11" stopIfTrue="1">
      <formula>IFERROR(AND(ISNUMBER(E6),E6&lt;1,E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I6">
    <cfRule type="expression" dxfId="1068" priority="12" stopIfTrue="1">
      <formula>IFERROR(AND(ISNUMBER(I6),I6&lt;1,I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M6">
    <cfRule type="expression" dxfId="1067" priority="13" stopIfTrue="1">
      <formula>IFERROR(AND(ISNUMBER(M6),M6&lt;1,M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Q6">
    <cfRule type="expression" dxfId="1066" priority="14" stopIfTrue="1">
      <formula>IFERROR(AND(ISNUMBER(Q6),Q6&lt;1,Q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U6">
    <cfRule type="expression" dxfId="1065" priority="15" stopIfTrue="1">
      <formula>IFERROR(AND(ISNUMBER(U6),U6&lt;1,U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Z6">
    <cfRule type="expression" dxfId="1064" priority="16" stopIfTrue="1">
      <formula>IFERROR(AND(ISNUMBER(Z6),Z6&lt;1,Z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AD6">
    <cfRule type="expression" dxfId="1063" priority="17" stopIfTrue="1">
      <formula>IFERROR(AND(ISNUMBER(AD6),AD6&lt;1,AD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AH6">
    <cfRule type="expression" dxfId="1062" priority="18" stopIfTrue="1">
      <formula>IFERROR(AND(ISNUMBER(AH6),AH6&lt;1,AH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AL6">
    <cfRule type="expression" dxfId="1061" priority="19" stopIfTrue="1">
      <formula>IFERROR(AND(ISNUMBER(AL6),AL6&lt;1,AL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AP6">
    <cfRule type="expression" dxfId="1060" priority="20" stopIfTrue="1">
      <formula>IFERROR(AND(ISNUMBER(AP6),AP6&lt;1,AP6&lt;=_xlfn.LET(_xlpm.a,_xlfn.VSTACK($E$6,$I$6,$M$6,$Q$6,$U$6,$Z$6,$AD$6,$AH$6,$AL$6,$AP$6),_xlpm.b,_xlfn._xlws.FILTER(_xlpm.a,ISNUMBER(_xlpm.a)*(_xlpm.a&lt;1)),IF(ROWS(_xlpm.b)=0,NA(),IF(ROWS(_xlpm.b)&gt;=3,SMALL(_xlpm.b,3),MAX(_xlpm.b))))),FALSE)</formula>
    </cfRule>
  </conditionalFormatting>
  <conditionalFormatting sqref="D7">
    <cfRule type="expression" dxfId="1059" priority="21" stopIfTrue="1">
      <formula>IFERROR(AND(ISNUMBER(D7),D7&lt;1,D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H7">
    <cfRule type="expression" dxfId="1058" priority="22" stopIfTrue="1">
      <formula>IFERROR(AND(ISNUMBER(H7),H7&lt;1,H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L7">
    <cfRule type="expression" dxfId="1057" priority="23" stopIfTrue="1">
      <formula>IFERROR(AND(ISNUMBER(L7),L7&lt;1,L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P7">
    <cfRule type="expression" dxfId="1056" priority="24" stopIfTrue="1">
      <formula>IFERROR(AND(ISNUMBER(P7),P7&lt;1,P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T7">
    <cfRule type="expression" dxfId="1055" priority="25" stopIfTrue="1">
      <formula>IFERROR(AND(ISNUMBER(T7),T7&lt;1,T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Y7">
    <cfRule type="expression" dxfId="1054" priority="26" stopIfTrue="1">
      <formula>IFERROR(AND(ISNUMBER(Y7),Y7&lt;1,Y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AC7">
    <cfRule type="expression" dxfId="1053" priority="27" stopIfTrue="1">
      <formula>IFERROR(AND(ISNUMBER(AC7),AC7&lt;1,AC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AG7">
    <cfRule type="expression" dxfId="1052" priority="28" stopIfTrue="1">
      <formula>IFERROR(AND(ISNUMBER(AG7),AG7&lt;1,AG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AK7">
    <cfRule type="expression" dxfId="1051" priority="29" stopIfTrue="1">
      <formula>IFERROR(AND(ISNUMBER(AK7),AK7&lt;1,AK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AO7">
    <cfRule type="expression" dxfId="1050" priority="30" stopIfTrue="1">
      <formula>IFERROR(AND(ISNUMBER(AO7),AO7&lt;1,AO7&lt;=_xlfn.LET(_xlpm.a,_xlfn.VSTACK($D$7,$H$7,$L$7,$P$7,$T$7,$Y$7,$AC$7,$AG$7,$AK$7,$AO$7),_xlpm.b,_xlfn._xlws.FILTER(_xlpm.a,ISNUMBER(_xlpm.a)*(_xlpm.a&lt;0)),IF(ROWS(_xlpm.b)=0,NA(),IF(ROWS(_xlpm.b)&gt;=3,SMALL(_xlpm.b,3),MAX(_xlpm.b))))),FALSE)</formula>
    </cfRule>
  </conditionalFormatting>
  <conditionalFormatting sqref="E7">
    <cfRule type="expression" dxfId="1049" priority="31" stopIfTrue="1">
      <formula>IFERROR(AND(ISNUMBER(E7),E7&lt;1,E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I7">
    <cfRule type="expression" dxfId="1048" priority="32" stopIfTrue="1">
      <formula>IFERROR(AND(ISNUMBER(I7),I7&lt;1,I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M7">
    <cfRule type="expression" dxfId="1047" priority="33" stopIfTrue="1">
      <formula>IFERROR(AND(ISNUMBER(M7),M7&lt;1,M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Q7">
    <cfRule type="expression" dxfId="1046" priority="34" stopIfTrue="1">
      <formula>IFERROR(AND(ISNUMBER(Q7),Q7&lt;1,Q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U7">
    <cfRule type="expression" dxfId="1045" priority="35" stopIfTrue="1">
      <formula>IFERROR(AND(ISNUMBER(U7),U7&lt;1,U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Z7">
    <cfRule type="expression" dxfId="1044" priority="36" stopIfTrue="1">
      <formula>IFERROR(AND(ISNUMBER(Z7),Z7&lt;1,Z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AD7">
    <cfRule type="expression" dxfId="1043" priority="37" stopIfTrue="1">
      <formula>IFERROR(AND(ISNUMBER(AD7),AD7&lt;1,AD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AH7">
    <cfRule type="expression" dxfId="1042" priority="38" stopIfTrue="1">
      <formula>IFERROR(AND(ISNUMBER(AH7),AH7&lt;1,AH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AL7">
    <cfRule type="expression" dxfId="1041" priority="39" stopIfTrue="1">
      <formula>IFERROR(AND(ISNUMBER(AL7),AL7&lt;1,AL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AP7">
    <cfRule type="expression" dxfId="1040" priority="40" stopIfTrue="1">
      <formula>IFERROR(AND(ISNUMBER(AP7),AP7&lt;1,AP7&lt;=_xlfn.LET(_xlpm.a,_xlfn.VSTACK($E$7,$I$7,$M$7,$Q$7,$U$7,$Z$7,$AD$7,$AH$7,$AL$7,$AP$7),_xlpm.b,_xlfn._xlws.FILTER(_xlpm.a,ISNUMBER(_xlpm.a)*(_xlpm.a&lt;1)),IF(ROWS(_xlpm.b)=0,NA(),IF(ROWS(_xlpm.b)&gt;=3,SMALL(_xlpm.b,3),MAX(_xlpm.b))))),FALSE)</formula>
    </cfRule>
  </conditionalFormatting>
  <conditionalFormatting sqref="D8">
    <cfRule type="expression" dxfId="1039" priority="41" stopIfTrue="1">
      <formula>IFERROR(AND(ISNUMBER(D8),D8&lt;1,D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H8">
    <cfRule type="expression" dxfId="1038" priority="42" stopIfTrue="1">
      <formula>IFERROR(AND(ISNUMBER(H8),H8&lt;1,H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L8">
    <cfRule type="expression" dxfId="1037" priority="43" stopIfTrue="1">
      <formula>IFERROR(AND(ISNUMBER(L8),L8&lt;1,L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P8">
    <cfRule type="expression" dxfId="1036" priority="44" stopIfTrue="1">
      <formula>IFERROR(AND(ISNUMBER(P8),P8&lt;1,P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T8">
    <cfRule type="expression" dxfId="1035" priority="45" stopIfTrue="1">
      <formula>IFERROR(AND(ISNUMBER(T8),T8&lt;1,T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Y8">
    <cfRule type="expression" dxfId="1034" priority="46" stopIfTrue="1">
      <formula>IFERROR(AND(ISNUMBER(Y8),Y8&lt;1,Y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AC8">
    <cfRule type="expression" dxfId="1033" priority="47" stopIfTrue="1">
      <formula>IFERROR(AND(ISNUMBER(AC8),AC8&lt;1,AC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AG8">
    <cfRule type="expression" dxfId="1032" priority="48" stopIfTrue="1">
      <formula>IFERROR(AND(ISNUMBER(AG8),AG8&lt;1,AG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AK8">
    <cfRule type="expression" dxfId="1031" priority="49" stopIfTrue="1">
      <formula>IFERROR(AND(ISNUMBER(AK8),AK8&lt;1,AK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AO8">
    <cfRule type="expression" dxfId="1030" priority="50" stopIfTrue="1">
      <formula>IFERROR(AND(ISNUMBER(AO8),AO8&lt;1,AO8&lt;=_xlfn.LET(_xlpm.a,_xlfn.VSTACK($D$8,$H$8,$L$8,$P$8,$T$8,$Y$8,$AC$8,$AG$8,$AK$8,$AO$8),_xlpm.b,_xlfn._xlws.FILTER(_xlpm.a,ISNUMBER(_xlpm.a)*(_xlpm.a&lt;0)),IF(ROWS(_xlpm.b)=0,NA(),IF(ROWS(_xlpm.b)&gt;=3,SMALL(_xlpm.b,3),MAX(_xlpm.b))))),FALSE)</formula>
    </cfRule>
  </conditionalFormatting>
  <conditionalFormatting sqref="E8">
    <cfRule type="expression" dxfId="1029" priority="51" stopIfTrue="1">
      <formula>IFERROR(AND(ISNUMBER(E8),E8&lt;1,E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I8">
    <cfRule type="expression" dxfId="1028" priority="52" stopIfTrue="1">
      <formula>IFERROR(AND(ISNUMBER(I8),I8&lt;1,I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M8">
    <cfRule type="expression" dxfId="1027" priority="53" stopIfTrue="1">
      <formula>IFERROR(AND(ISNUMBER(M8),M8&lt;1,M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Q8">
    <cfRule type="expression" dxfId="1026" priority="54" stopIfTrue="1">
      <formula>IFERROR(AND(ISNUMBER(Q8),Q8&lt;1,Q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U8">
    <cfRule type="expression" dxfId="1025" priority="55" stopIfTrue="1">
      <formula>IFERROR(AND(ISNUMBER(U8),U8&lt;1,U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Z8">
    <cfRule type="expression" dxfId="1024" priority="56" stopIfTrue="1">
      <formula>IFERROR(AND(ISNUMBER(Z8),Z8&lt;1,Z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AD8">
    <cfRule type="expression" dxfId="1023" priority="57" stopIfTrue="1">
      <formula>IFERROR(AND(ISNUMBER(AD8),AD8&lt;1,AD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AH8">
    <cfRule type="expression" dxfId="1022" priority="58" stopIfTrue="1">
      <formula>IFERROR(AND(ISNUMBER(AH8),AH8&lt;1,AH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AL8">
    <cfRule type="expression" dxfId="1021" priority="59" stopIfTrue="1">
      <formula>IFERROR(AND(ISNUMBER(AL8),AL8&lt;1,AL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AP8">
    <cfRule type="expression" dxfId="1020" priority="60" stopIfTrue="1">
      <formula>IFERROR(AND(ISNUMBER(AP8),AP8&lt;1,AP8&lt;=_xlfn.LET(_xlpm.a,_xlfn.VSTACK($E$8,$I$8,$M$8,$Q$8,$U$8,$Z$8,$AD$8,$AH$8,$AL$8,$AP$8),_xlpm.b,_xlfn._xlws.FILTER(_xlpm.a,ISNUMBER(_xlpm.a)*(_xlpm.a&lt;1)),IF(ROWS(_xlpm.b)=0,NA(),IF(ROWS(_xlpm.b)&gt;=3,SMALL(_xlpm.b,3),MAX(_xlpm.b))))),FALSE)</formula>
    </cfRule>
  </conditionalFormatting>
  <conditionalFormatting sqref="D9">
    <cfRule type="expression" dxfId="1019" priority="61" stopIfTrue="1">
      <formula>IFERROR(AND(ISNUMBER(D9),D9&lt;1,D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H9">
    <cfRule type="expression" dxfId="1018" priority="62" stopIfTrue="1">
      <formula>IFERROR(AND(ISNUMBER(H9),H9&lt;1,H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L9">
    <cfRule type="expression" dxfId="1017" priority="63" stopIfTrue="1">
      <formula>IFERROR(AND(ISNUMBER(L9),L9&lt;1,L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P9">
    <cfRule type="expression" dxfId="1016" priority="64" stopIfTrue="1">
      <formula>IFERROR(AND(ISNUMBER(P9),P9&lt;1,P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T9">
    <cfRule type="expression" dxfId="1015" priority="65" stopIfTrue="1">
      <formula>IFERROR(AND(ISNUMBER(T9),T9&lt;1,T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Y9">
    <cfRule type="expression" dxfId="1014" priority="66" stopIfTrue="1">
      <formula>IFERROR(AND(ISNUMBER(Y9),Y9&lt;1,Y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AC9">
    <cfRule type="expression" dxfId="1013" priority="67" stopIfTrue="1">
      <formula>IFERROR(AND(ISNUMBER(AC9),AC9&lt;1,AC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AG9">
    <cfRule type="expression" dxfId="1012" priority="68" stopIfTrue="1">
      <formula>IFERROR(AND(ISNUMBER(AG9),AG9&lt;1,AG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AK9">
    <cfRule type="expression" dxfId="1011" priority="69" stopIfTrue="1">
      <formula>IFERROR(AND(ISNUMBER(AK9),AK9&lt;1,AK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AO9">
    <cfRule type="expression" dxfId="1010" priority="70" stopIfTrue="1">
      <formula>IFERROR(AND(ISNUMBER(AO9),AO9&lt;1,AO9&lt;=_xlfn.LET(_xlpm.a,_xlfn.VSTACK($D$9,$H$9,$L$9,$P$9,$T$9,$Y$9,$AC$9,$AG$9,$AK$9,$AO$9),_xlpm.b,_xlfn._xlws.FILTER(_xlpm.a,ISNUMBER(_xlpm.a)*(_xlpm.a&lt;0)),IF(ROWS(_xlpm.b)=0,NA(),IF(ROWS(_xlpm.b)&gt;=3,SMALL(_xlpm.b,3),MAX(_xlpm.b))))),FALSE)</formula>
    </cfRule>
  </conditionalFormatting>
  <conditionalFormatting sqref="E9">
    <cfRule type="expression" dxfId="1009" priority="71" stopIfTrue="1">
      <formula>IFERROR(AND(ISNUMBER(E9),E9&lt;1,E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I9">
    <cfRule type="expression" dxfId="1008" priority="72" stopIfTrue="1">
      <formula>IFERROR(AND(ISNUMBER(I9),I9&lt;1,I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M9">
    <cfRule type="expression" dxfId="1007" priority="73" stopIfTrue="1">
      <formula>IFERROR(AND(ISNUMBER(M9),M9&lt;1,M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Q9">
    <cfRule type="expression" dxfId="1006" priority="74" stopIfTrue="1">
      <formula>IFERROR(AND(ISNUMBER(Q9),Q9&lt;1,Q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U9">
    <cfRule type="expression" dxfId="1005" priority="75" stopIfTrue="1">
      <formula>IFERROR(AND(ISNUMBER(U9),U9&lt;1,U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Z9">
    <cfRule type="expression" dxfId="1004" priority="76" stopIfTrue="1">
      <formula>IFERROR(AND(ISNUMBER(Z9),Z9&lt;1,Z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AD9">
    <cfRule type="expression" dxfId="1003" priority="77" stopIfTrue="1">
      <formula>IFERROR(AND(ISNUMBER(AD9),AD9&lt;1,AD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AH9">
    <cfRule type="expression" dxfId="1002" priority="78" stopIfTrue="1">
      <formula>IFERROR(AND(ISNUMBER(AH9),AH9&lt;1,AH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AL9">
    <cfRule type="expression" dxfId="1001" priority="79" stopIfTrue="1">
      <formula>IFERROR(AND(ISNUMBER(AL9),AL9&lt;1,AL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AP9">
    <cfRule type="expression" dxfId="1000" priority="80" stopIfTrue="1">
      <formula>IFERROR(AND(ISNUMBER(AP9),AP9&lt;1,AP9&lt;=_xlfn.LET(_xlpm.a,_xlfn.VSTACK($E$9,$I$9,$M$9,$Q$9,$U$9,$Z$9,$AD$9,$AH$9,$AL$9,$AP$9),_xlpm.b,_xlfn._xlws.FILTER(_xlpm.a,ISNUMBER(_xlpm.a)*(_xlpm.a&lt;1)),IF(ROWS(_xlpm.b)=0,NA(),IF(ROWS(_xlpm.b)&gt;=3,SMALL(_xlpm.b,3),MAX(_xlpm.b))))),FALSE)</formula>
    </cfRule>
  </conditionalFormatting>
  <conditionalFormatting sqref="D10">
    <cfRule type="expression" dxfId="999" priority="81" stopIfTrue="1">
      <formula>IFERROR(AND(ISNUMBER(D10),D10&lt;1,D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H10">
    <cfRule type="expression" dxfId="998" priority="82" stopIfTrue="1">
      <formula>IFERROR(AND(ISNUMBER(H10),H10&lt;1,H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L10">
    <cfRule type="expression" dxfId="997" priority="83" stopIfTrue="1">
      <formula>IFERROR(AND(ISNUMBER(L10),L10&lt;1,L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P10">
    <cfRule type="expression" dxfId="996" priority="84" stopIfTrue="1">
      <formula>IFERROR(AND(ISNUMBER(P10),P10&lt;1,P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T10">
    <cfRule type="expression" dxfId="995" priority="85" stopIfTrue="1">
      <formula>IFERROR(AND(ISNUMBER(T10),T10&lt;1,T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Y10">
    <cfRule type="expression" dxfId="994" priority="86" stopIfTrue="1">
      <formula>IFERROR(AND(ISNUMBER(Y10),Y10&lt;1,Y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AC10">
    <cfRule type="expression" dxfId="993" priority="87" stopIfTrue="1">
      <formula>IFERROR(AND(ISNUMBER(AC10),AC10&lt;1,AC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AG10">
    <cfRule type="expression" dxfId="992" priority="88" stopIfTrue="1">
      <formula>IFERROR(AND(ISNUMBER(AG10),AG10&lt;1,AG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AK10">
    <cfRule type="expression" dxfId="991" priority="89" stopIfTrue="1">
      <formula>IFERROR(AND(ISNUMBER(AK10),AK10&lt;1,AK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AO10">
    <cfRule type="expression" dxfId="990" priority="90" stopIfTrue="1">
      <formula>IFERROR(AND(ISNUMBER(AO10),AO10&lt;1,AO10&lt;=_xlfn.LET(_xlpm.a,_xlfn.VSTACK($D$10,$H$10,$L$10,$P$10,$T$10,$Y$10,$AC$10,$AG$10,$AK$10,$AO$10),_xlpm.b,_xlfn._xlws.FILTER(_xlpm.a,ISNUMBER(_xlpm.a)*(_xlpm.a&lt;0)),IF(ROWS(_xlpm.b)=0,NA(),IF(ROWS(_xlpm.b)&gt;=3,SMALL(_xlpm.b,3),MAX(_xlpm.b))))),FALSE)</formula>
    </cfRule>
  </conditionalFormatting>
  <conditionalFormatting sqref="E10">
    <cfRule type="expression" dxfId="989" priority="91" stopIfTrue="1">
      <formula>IFERROR(AND(ISNUMBER(E10),E10&lt;1,E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I10">
    <cfRule type="expression" dxfId="988" priority="92" stopIfTrue="1">
      <formula>IFERROR(AND(ISNUMBER(I10),I10&lt;1,I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M10">
    <cfRule type="expression" dxfId="987" priority="93" stopIfTrue="1">
      <formula>IFERROR(AND(ISNUMBER(M10),M10&lt;1,M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Q10">
    <cfRule type="expression" dxfId="986" priority="94" stopIfTrue="1">
      <formula>IFERROR(AND(ISNUMBER(Q10),Q10&lt;1,Q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U10">
    <cfRule type="expression" dxfId="985" priority="95" stopIfTrue="1">
      <formula>IFERROR(AND(ISNUMBER(U10),U10&lt;1,U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Z10">
    <cfRule type="expression" dxfId="984" priority="96" stopIfTrue="1">
      <formula>IFERROR(AND(ISNUMBER(Z10),Z10&lt;1,Z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AD10">
    <cfRule type="expression" dxfId="983" priority="97" stopIfTrue="1">
      <formula>IFERROR(AND(ISNUMBER(AD10),AD10&lt;1,AD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AH10">
    <cfRule type="expression" dxfId="982" priority="98" stopIfTrue="1">
      <formula>IFERROR(AND(ISNUMBER(AH10),AH10&lt;1,AH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AL10">
    <cfRule type="expression" dxfId="981" priority="99" stopIfTrue="1">
      <formula>IFERROR(AND(ISNUMBER(AL10),AL10&lt;1,AL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AP10">
    <cfRule type="expression" dxfId="980" priority="100" stopIfTrue="1">
      <formula>IFERROR(AND(ISNUMBER(AP10),AP10&lt;1,AP10&lt;=_xlfn.LET(_xlpm.a,_xlfn.VSTACK($E$10,$I$10,$M$10,$Q$10,$U$10,$Z$10,$AD$10,$AH$10,$AL$10,$AP$10),_xlpm.b,_xlfn._xlws.FILTER(_xlpm.a,ISNUMBER(_xlpm.a)*(_xlpm.a&lt;1)),IF(ROWS(_xlpm.b)=0,NA(),IF(ROWS(_xlpm.b)&gt;=3,SMALL(_xlpm.b,3),MAX(_xlpm.b))))),FALSE)</formula>
    </cfRule>
  </conditionalFormatting>
  <conditionalFormatting sqref="D11">
    <cfRule type="expression" dxfId="979" priority="101" stopIfTrue="1">
      <formula>IFERROR(AND(ISNUMBER(D11),D11&lt;1,D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H11">
    <cfRule type="expression" dxfId="978" priority="102" stopIfTrue="1">
      <formula>IFERROR(AND(ISNUMBER(H11),H11&lt;1,H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L11">
    <cfRule type="expression" dxfId="977" priority="103" stopIfTrue="1">
      <formula>IFERROR(AND(ISNUMBER(L11),L11&lt;1,L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P11">
    <cfRule type="expression" dxfId="976" priority="104" stopIfTrue="1">
      <formula>IFERROR(AND(ISNUMBER(P11),P11&lt;1,P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T11">
    <cfRule type="expression" dxfId="975" priority="105" stopIfTrue="1">
      <formula>IFERROR(AND(ISNUMBER(T11),T11&lt;1,T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Y11">
    <cfRule type="expression" dxfId="974" priority="106" stopIfTrue="1">
      <formula>IFERROR(AND(ISNUMBER(Y11),Y11&lt;1,Y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AC11">
    <cfRule type="expression" dxfId="973" priority="107" stopIfTrue="1">
      <formula>IFERROR(AND(ISNUMBER(AC11),AC11&lt;1,AC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AG11">
    <cfRule type="expression" dxfId="972" priority="108" stopIfTrue="1">
      <formula>IFERROR(AND(ISNUMBER(AG11),AG11&lt;1,AG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AK11">
    <cfRule type="expression" dxfId="971" priority="109" stopIfTrue="1">
      <formula>IFERROR(AND(ISNUMBER(AK11),AK11&lt;1,AK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AO11">
    <cfRule type="expression" dxfId="970" priority="110" stopIfTrue="1">
      <formula>IFERROR(AND(ISNUMBER(AO11),AO11&lt;1,AO11&lt;=_xlfn.LET(_xlpm.a,_xlfn.VSTACK($D$11,$H$11,$L$11,$P$11,$T$11,$Y$11,$AC$11,$AG$11,$AK$11,$AO$11),_xlpm.b,_xlfn._xlws.FILTER(_xlpm.a,ISNUMBER(_xlpm.a)*(_xlpm.a&lt;0)),IF(ROWS(_xlpm.b)=0,NA(),IF(ROWS(_xlpm.b)&gt;=3,SMALL(_xlpm.b,3),MAX(_xlpm.b))))),FALSE)</formula>
    </cfRule>
  </conditionalFormatting>
  <conditionalFormatting sqref="E11">
    <cfRule type="expression" dxfId="969" priority="111" stopIfTrue="1">
      <formula>IFERROR(AND(ISNUMBER(E11),E11&lt;1,E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I11">
    <cfRule type="expression" dxfId="968" priority="112" stopIfTrue="1">
      <formula>IFERROR(AND(ISNUMBER(I11),I11&lt;1,I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M11">
    <cfRule type="expression" dxfId="967" priority="113" stopIfTrue="1">
      <formula>IFERROR(AND(ISNUMBER(M11),M11&lt;1,M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Q11">
    <cfRule type="expression" dxfId="966" priority="114" stopIfTrue="1">
      <formula>IFERROR(AND(ISNUMBER(Q11),Q11&lt;1,Q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U11">
    <cfRule type="expression" dxfId="965" priority="115" stopIfTrue="1">
      <formula>IFERROR(AND(ISNUMBER(U11),U11&lt;1,U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Z11">
    <cfRule type="expression" dxfId="964" priority="116" stopIfTrue="1">
      <formula>IFERROR(AND(ISNUMBER(Z11),Z11&lt;1,Z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AD11">
    <cfRule type="expression" dxfId="963" priority="117" stopIfTrue="1">
      <formula>IFERROR(AND(ISNUMBER(AD11),AD11&lt;1,AD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AH11">
    <cfRule type="expression" dxfId="962" priority="118" stopIfTrue="1">
      <formula>IFERROR(AND(ISNUMBER(AH11),AH11&lt;1,AH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AL11">
    <cfRule type="expression" dxfId="961" priority="119" stopIfTrue="1">
      <formula>IFERROR(AND(ISNUMBER(AL11),AL11&lt;1,AL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AP11">
    <cfRule type="expression" dxfId="960" priority="120" stopIfTrue="1">
      <formula>IFERROR(AND(ISNUMBER(AP11),AP11&lt;1,AP11&lt;=_xlfn.LET(_xlpm.a,_xlfn.VSTACK($E$11,$I$11,$M$11,$Q$11,$U$11,$Z$11,$AD$11,$AH$11,$AL$11,$AP$11),_xlpm.b,_xlfn._xlws.FILTER(_xlpm.a,ISNUMBER(_xlpm.a)*(_xlpm.a&lt;1)),IF(ROWS(_xlpm.b)=0,NA(),IF(ROWS(_xlpm.b)&gt;=3,SMALL(_xlpm.b,3),MAX(_xlpm.b))))),FALSE)</formula>
    </cfRule>
  </conditionalFormatting>
  <conditionalFormatting sqref="D12">
    <cfRule type="expression" dxfId="959" priority="121" stopIfTrue="1">
      <formula>IFERROR(AND(ISNUMBER(D12),D12&lt;1,D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H12">
    <cfRule type="expression" dxfId="958" priority="122" stopIfTrue="1">
      <formula>IFERROR(AND(ISNUMBER(H12),H12&lt;1,H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L12">
    <cfRule type="expression" dxfId="957" priority="123" stopIfTrue="1">
      <formula>IFERROR(AND(ISNUMBER(L12),L12&lt;1,L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P12">
    <cfRule type="expression" dxfId="956" priority="124" stopIfTrue="1">
      <formula>IFERROR(AND(ISNUMBER(P12),P12&lt;1,P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T12">
    <cfRule type="expression" dxfId="955" priority="125" stopIfTrue="1">
      <formula>IFERROR(AND(ISNUMBER(T12),T12&lt;1,T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Y12">
    <cfRule type="expression" dxfId="954" priority="126" stopIfTrue="1">
      <formula>IFERROR(AND(ISNUMBER(Y12),Y12&lt;1,Y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AC12">
    <cfRule type="expression" dxfId="953" priority="127" stopIfTrue="1">
      <formula>IFERROR(AND(ISNUMBER(AC12),AC12&lt;1,AC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AG12">
    <cfRule type="expression" dxfId="952" priority="128" stopIfTrue="1">
      <formula>IFERROR(AND(ISNUMBER(AG12),AG12&lt;1,AG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AK12">
    <cfRule type="expression" dxfId="951" priority="129" stopIfTrue="1">
      <formula>IFERROR(AND(ISNUMBER(AK12),AK12&lt;1,AK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AO12">
    <cfRule type="expression" dxfId="950" priority="130" stopIfTrue="1">
      <formula>IFERROR(AND(ISNUMBER(AO12),AO12&lt;1,AO12&lt;=_xlfn.LET(_xlpm.a,_xlfn.VSTACK($D$12,$H$12,$L$12,$P$12,$T$12,$Y$12,$AC$12,$AG$12,$AK$12,$AO$12),_xlpm.b,_xlfn._xlws.FILTER(_xlpm.a,ISNUMBER(_xlpm.a)*(_xlpm.a&lt;0)),IF(ROWS(_xlpm.b)=0,NA(),IF(ROWS(_xlpm.b)&gt;=3,SMALL(_xlpm.b,3),MAX(_xlpm.b))))),FALSE)</formula>
    </cfRule>
  </conditionalFormatting>
  <conditionalFormatting sqref="E12">
    <cfRule type="expression" dxfId="949" priority="131" stopIfTrue="1">
      <formula>IFERROR(AND(ISNUMBER(E12),E12&lt;1,E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I12">
    <cfRule type="expression" dxfId="948" priority="132" stopIfTrue="1">
      <formula>IFERROR(AND(ISNUMBER(I12),I12&lt;1,I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M12">
    <cfRule type="expression" dxfId="947" priority="133" stopIfTrue="1">
      <formula>IFERROR(AND(ISNUMBER(M12),M12&lt;1,M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Q12">
    <cfRule type="expression" dxfId="946" priority="134" stopIfTrue="1">
      <formula>IFERROR(AND(ISNUMBER(Q12),Q12&lt;1,Q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U12">
    <cfRule type="expression" dxfId="945" priority="135" stopIfTrue="1">
      <formula>IFERROR(AND(ISNUMBER(U12),U12&lt;1,U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Z12">
    <cfRule type="expression" dxfId="944" priority="136" stopIfTrue="1">
      <formula>IFERROR(AND(ISNUMBER(Z12),Z12&lt;1,Z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AD12">
    <cfRule type="expression" dxfId="943" priority="137" stopIfTrue="1">
      <formula>IFERROR(AND(ISNUMBER(AD12),AD12&lt;1,AD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AH12">
    <cfRule type="expression" dxfId="942" priority="138" stopIfTrue="1">
      <formula>IFERROR(AND(ISNUMBER(AH12),AH12&lt;1,AH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AL12">
    <cfRule type="expression" dxfId="941" priority="139" stopIfTrue="1">
      <formula>IFERROR(AND(ISNUMBER(AL12),AL12&lt;1,AL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AP12">
    <cfRule type="expression" dxfId="940" priority="140" stopIfTrue="1">
      <formula>IFERROR(AND(ISNUMBER(AP12),AP12&lt;1,AP12&lt;=_xlfn.LET(_xlpm.a,_xlfn.VSTACK($E$12,$I$12,$M$12,$Q$12,$U$12,$Z$12,$AD$12,$AH$12,$AL$12,$AP$12),_xlpm.b,_xlfn._xlws.FILTER(_xlpm.a,ISNUMBER(_xlpm.a)*(_xlpm.a&lt;1)),IF(ROWS(_xlpm.b)=0,NA(),IF(ROWS(_xlpm.b)&gt;=3,SMALL(_xlpm.b,3),MAX(_xlpm.b))))),FALSE)</formula>
    </cfRule>
  </conditionalFormatting>
  <conditionalFormatting sqref="D13">
    <cfRule type="expression" dxfId="939" priority="141" stopIfTrue="1">
      <formula>IFERROR(AND(ISNUMBER(D13),D13&lt;1,D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H13">
    <cfRule type="expression" dxfId="938" priority="142" stopIfTrue="1">
      <formula>IFERROR(AND(ISNUMBER(H13),H13&lt;1,H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L13">
    <cfRule type="expression" dxfId="937" priority="143" stopIfTrue="1">
      <formula>IFERROR(AND(ISNUMBER(L13),L13&lt;1,L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P13">
    <cfRule type="expression" dxfId="936" priority="144" stopIfTrue="1">
      <formula>IFERROR(AND(ISNUMBER(P13),P13&lt;1,P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T13">
    <cfRule type="expression" dxfId="935" priority="145" stopIfTrue="1">
      <formula>IFERROR(AND(ISNUMBER(T13),T13&lt;1,T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Y13">
    <cfRule type="expression" dxfId="934" priority="146" stopIfTrue="1">
      <formula>IFERROR(AND(ISNUMBER(Y13),Y13&lt;1,Y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AC13">
    <cfRule type="expression" dxfId="933" priority="147" stopIfTrue="1">
      <formula>IFERROR(AND(ISNUMBER(AC13),AC13&lt;1,AC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AG13">
    <cfRule type="expression" dxfId="932" priority="148" stopIfTrue="1">
      <formula>IFERROR(AND(ISNUMBER(AG13),AG13&lt;1,AG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AK13">
    <cfRule type="expression" dxfId="931" priority="149" stopIfTrue="1">
      <formula>IFERROR(AND(ISNUMBER(AK13),AK13&lt;1,AK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AO13">
    <cfRule type="expression" dxfId="930" priority="150" stopIfTrue="1">
      <formula>IFERROR(AND(ISNUMBER(AO13),AO13&lt;1,AO13&lt;=_xlfn.LET(_xlpm.a,_xlfn.VSTACK($D$13,$H$13,$L$13,$P$13,$T$13,$Y$13,$AC$13,$AG$13,$AK$13,$AO$13),_xlpm.b,_xlfn._xlws.FILTER(_xlpm.a,ISNUMBER(_xlpm.a)*(_xlpm.a&lt;0)),IF(ROWS(_xlpm.b)=0,NA(),IF(ROWS(_xlpm.b)&gt;=3,SMALL(_xlpm.b,3),MAX(_xlpm.b))))),FALSE)</formula>
    </cfRule>
  </conditionalFormatting>
  <conditionalFormatting sqref="E13">
    <cfRule type="expression" dxfId="929" priority="151" stopIfTrue="1">
      <formula>IFERROR(AND(ISNUMBER(E13),E13&lt;1,E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I13">
    <cfRule type="expression" dxfId="928" priority="152" stopIfTrue="1">
      <formula>IFERROR(AND(ISNUMBER(I13),I13&lt;1,I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M13">
    <cfRule type="expression" dxfId="927" priority="153" stopIfTrue="1">
      <formula>IFERROR(AND(ISNUMBER(M13),M13&lt;1,M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Q13">
    <cfRule type="expression" dxfId="926" priority="154" stopIfTrue="1">
      <formula>IFERROR(AND(ISNUMBER(Q13),Q13&lt;1,Q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U13">
    <cfRule type="expression" dxfId="925" priority="155" stopIfTrue="1">
      <formula>IFERROR(AND(ISNUMBER(U13),U13&lt;1,U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Z13">
    <cfRule type="expression" dxfId="924" priority="156" stopIfTrue="1">
      <formula>IFERROR(AND(ISNUMBER(Z13),Z13&lt;1,Z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AD13">
    <cfRule type="expression" dxfId="923" priority="157" stopIfTrue="1">
      <formula>IFERROR(AND(ISNUMBER(AD13),AD13&lt;1,AD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AH13">
    <cfRule type="expression" dxfId="922" priority="158" stopIfTrue="1">
      <formula>IFERROR(AND(ISNUMBER(AH13),AH13&lt;1,AH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AL13">
    <cfRule type="expression" dxfId="921" priority="159" stopIfTrue="1">
      <formula>IFERROR(AND(ISNUMBER(AL13),AL13&lt;1,AL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AP13">
    <cfRule type="expression" dxfId="920" priority="160" stopIfTrue="1">
      <formula>IFERROR(AND(ISNUMBER(AP13),AP13&lt;1,AP13&lt;=_xlfn.LET(_xlpm.a,_xlfn.VSTACK($E$13,$I$13,$M$13,$Q$13,$U$13,$Z$13,$AD$13,$AH$13,$AL$13,$AP$13),_xlpm.b,_xlfn._xlws.FILTER(_xlpm.a,ISNUMBER(_xlpm.a)*(_xlpm.a&lt;1)),IF(ROWS(_xlpm.b)=0,NA(),IF(ROWS(_xlpm.b)&gt;=3,SMALL(_xlpm.b,3),MAX(_xlpm.b))))),FALSE)</formula>
    </cfRule>
  </conditionalFormatting>
  <conditionalFormatting sqref="D14">
    <cfRule type="expression" dxfId="919" priority="161" stopIfTrue="1">
      <formula>IFERROR(AND(ISNUMBER(D14),D14&lt;1,D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H14">
    <cfRule type="expression" dxfId="918" priority="162" stopIfTrue="1">
      <formula>IFERROR(AND(ISNUMBER(H14),H14&lt;1,H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L14">
    <cfRule type="expression" dxfId="917" priority="163" stopIfTrue="1">
      <formula>IFERROR(AND(ISNUMBER(L14),L14&lt;1,L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P14">
    <cfRule type="expression" dxfId="916" priority="164" stopIfTrue="1">
      <formula>IFERROR(AND(ISNUMBER(P14),P14&lt;1,P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T14">
    <cfRule type="expression" dxfId="915" priority="165" stopIfTrue="1">
      <formula>IFERROR(AND(ISNUMBER(T14),T14&lt;1,T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Y14">
    <cfRule type="expression" dxfId="914" priority="166" stopIfTrue="1">
      <formula>IFERROR(AND(ISNUMBER(Y14),Y14&lt;1,Y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AC14">
    <cfRule type="expression" dxfId="913" priority="167" stopIfTrue="1">
      <formula>IFERROR(AND(ISNUMBER(AC14),AC14&lt;1,AC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AG14">
    <cfRule type="expression" dxfId="912" priority="168" stopIfTrue="1">
      <formula>IFERROR(AND(ISNUMBER(AG14),AG14&lt;1,AG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AK14">
    <cfRule type="expression" dxfId="911" priority="169" stopIfTrue="1">
      <formula>IFERROR(AND(ISNUMBER(AK14),AK14&lt;1,AK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AO14">
    <cfRule type="expression" dxfId="910" priority="170" stopIfTrue="1">
      <formula>IFERROR(AND(ISNUMBER(AO14),AO14&lt;1,AO14&lt;=_xlfn.LET(_xlpm.a,_xlfn.VSTACK($D$14,$H$14,$L$14,$P$14,$T$14,$Y$14,$AC$14,$AG$14,$AK$14,$AO$14),_xlpm.b,_xlfn._xlws.FILTER(_xlpm.a,ISNUMBER(_xlpm.a)*(_xlpm.a&lt;0)),IF(ROWS(_xlpm.b)=0,NA(),IF(ROWS(_xlpm.b)&gt;=3,SMALL(_xlpm.b,3),MAX(_xlpm.b))))),FALSE)</formula>
    </cfRule>
  </conditionalFormatting>
  <conditionalFormatting sqref="E14">
    <cfRule type="expression" dxfId="909" priority="171" stopIfTrue="1">
      <formula>IFERROR(AND(ISNUMBER(E14),E14&lt;1,E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I14">
    <cfRule type="expression" dxfId="908" priority="172" stopIfTrue="1">
      <formula>IFERROR(AND(ISNUMBER(I14),I14&lt;1,I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M14">
    <cfRule type="expression" dxfId="907" priority="173" stopIfTrue="1">
      <formula>IFERROR(AND(ISNUMBER(M14),M14&lt;1,M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Q14">
    <cfRule type="expression" dxfId="906" priority="174" stopIfTrue="1">
      <formula>IFERROR(AND(ISNUMBER(Q14),Q14&lt;1,Q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U14">
    <cfRule type="expression" dxfId="905" priority="175" stopIfTrue="1">
      <formula>IFERROR(AND(ISNUMBER(U14),U14&lt;1,U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Z14">
    <cfRule type="expression" dxfId="904" priority="176" stopIfTrue="1">
      <formula>IFERROR(AND(ISNUMBER(Z14),Z14&lt;1,Z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AD14">
    <cfRule type="expression" dxfId="903" priority="177" stopIfTrue="1">
      <formula>IFERROR(AND(ISNUMBER(AD14),AD14&lt;1,AD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AH14">
    <cfRule type="expression" dxfId="902" priority="178" stopIfTrue="1">
      <formula>IFERROR(AND(ISNUMBER(AH14),AH14&lt;1,AH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AL14">
    <cfRule type="expression" dxfId="901" priority="179" stopIfTrue="1">
      <formula>IFERROR(AND(ISNUMBER(AL14),AL14&lt;1,AL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AP14">
    <cfRule type="expression" dxfId="900" priority="180" stopIfTrue="1">
      <formula>IFERROR(AND(ISNUMBER(AP14),AP14&lt;1,AP14&lt;=_xlfn.LET(_xlpm.a,_xlfn.VSTACK($E$14,$I$14,$M$14,$Q$14,$U$14,$Z$14,$AD$14,$AH$14,$AL$14,$AP$14),_xlpm.b,_xlfn._xlws.FILTER(_xlpm.a,ISNUMBER(_xlpm.a)*(_xlpm.a&lt;1)),IF(ROWS(_xlpm.b)=0,NA(),IF(ROWS(_xlpm.b)&gt;=3,SMALL(_xlpm.b,3),MAX(_xlpm.b))))),FALSE)</formula>
    </cfRule>
  </conditionalFormatting>
  <conditionalFormatting sqref="D15">
    <cfRule type="expression" dxfId="899" priority="181" stopIfTrue="1">
      <formula>IFERROR(AND(ISNUMBER(D15),D15&lt;1,D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H15">
    <cfRule type="expression" dxfId="898" priority="182" stopIfTrue="1">
      <formula>IFERROR(AND(ISNUMBER(H15),H15&lt;1,H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L15">
    <cfRule type="expression" dxfId="897" priority="183" stopIfTrue="1">
      <formula>IFERROR(AND(ISNUMBER(L15),L15&lt;1,L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P15">
    <cfRule type="expression" dxfId="896" priority="184" stopIfTrue="1">
      <formula>IFERROR(AND(ISNUMBER(P15),P15&lt;1,P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T15">
    <cfRule type="expression" dxfId="895" priority="185" stopIfTrue="1">
      <formula>IFERROR(AND(ISNUMBER(T15),T15&lt;1,T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Y15">
    <cfRule type="expression" dxfId="894" priority="186" stopIfTrue="1">
      <formula>IFERROR(AND(ISNUMBER(Y15),Y15&lt;1,Y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AC15">
    <cfRule type="expression" dxfId="893" priority="187" stopIfTrue="1">
      <formula>IFERROR(AND(ISNUMBER(AC15),AC15&lt;1,AC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AG15">
    <cfRule type="expression" dxfId="892" priority="188" stopIfTrue="1">
      <formula>IFERROR(AND(ISNUMBER(AG15),AG15&lt;1,AG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AK15">
    <cfRule type="expression" dxfId="891" priority="189" stopIfTrue="1">
      <formula>IFERROR(AND(ISNUMBER(AK15),AK15&lt;1,AK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AO15">
    <cfRule type="expression" dxfId="890" priority="190" stopIfTrue="1">
      <formula>IFERROR(AND(ISNUMBER(AO15),AO15&lt;1,AO15&lt;=_xlfn.LET(_xlpm.a,_xlfn.VSTACK($D$15,$H$15,$L$15,$P$15,$T$15,$Y$15,$AC$15,$AG$15,$AK$15,$AO$15),_xlpm.b,_xlfn._xlws.FILTER(_xlpm.a,ISNUMBER(_xlpm.a)*(_xlpm.a&lt;0)),IF(ROWS(_xlpm.b)=0,NA(),IF(ROWS(_xlpm.b)&gt;=3,SMALL(_xlpm.b,3),MAX(_xlpm.b))))),FALSE)</formula>
    </cfRule>
  </conditionalFormatting>
  <conditionalFormatting sqref="E15">
    <cfRule type="expression" dxfId="889" priority="191" stopIfTrue="1">
      <formula>IFERROR(AND(ISNUMBER(E15),E15&lt;1,E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I15">
    <cfRule type="expression" dxfId="888" priority="192" stopIfTrue="1">
      <formula>IFERROR(AND(ISNUMBER(I15),I15&lt;1,I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M15">
    <cfRule type="expression" dxfId="887" priority="193" stopIfTrue="1">
      <formula>IFERROR(AND(ISNUMBER(M15),M15&lt;1,M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Q15">
    <cfRule type="expression" dxfId="886" priority="194" stopIfTrue="1">
      <formula>IFERROR(AND(ISNUMBER(Q15),Q15&lt;1,Q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U15">
    <cfRule type="expression" dxfId="885" priority="195" stopIfTrue="1">
      <formula>IFERROR(AND(ISNUMBER(U15),U15&lt;1,U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Z15">
    <cfRule type="expression" dxfId="884" priority="196" stopIfTrue="1">
      <formula>IFERROR(AND(ISNUMBER(Z15),Z15&lt;1,Z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AD15">
    <cfRule type="expression" dxfId="883" priority="197" stopIfTrue="1">
      <formula>IFERROR(AND(ISNUMBER(AD15),AD15&lt;1,AD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AH15">
    <cfRule type="expression" dxfId="882" priority="198" stopIfTrue="1">
      <formula>IFERROR(AND(ISNUMBER(AH15),AH15&lt;1,AH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AL15">
    <cfRule type="expression" dxfId="881" priority="199" stopIfTrue="1">
      <formula>IFERROR(AND(ISNUMBER(AL15),AL15&lt;1,AL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AP15">
    <cfRule type="expression" dxfId="880" priority="200" stopIfTrue="1">
      <formula>IFERROR(AND(ISNUMBER(AP15),AP15&lt;1,AP15&lt;=_xlfn.LET(_xlpm.a,_xlfn.VSTACK($E$15,$I$15,$M$15,$Q$15,$U$15,$Z$15,$AD$15,$AH$15,$AL$15,$AP$15),_xlpm.b,_xlfn._xlws.FILTER(_xlpm.a,ISNUMBER(_xlpm.a)*(_xlpm.a&lt;1)),IF(ROWS(_xlpm.b)=0,NA(),IF(ROWS(_xlpm.b)&gt;=3,SMALL(_xlpm.b,3),MAX(_xlpm.b))))),FALSE)</formula>
    </cfRule>
  </conditionalFormatting>
  <conditionalFormatting sqref="D16">
    <cfRule type="expression" dxfId="879" priority="201" stopIfTrue="1">
      <formula>IFERROR(AND(ISNUMBER(D16),D16&lt;1,D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H16">
    <cfRule type="expression" dxfId="878" priority="202" stopIfTrue="1">
      <formula>IFERROR(AND(ISNUMBER(H16),H16&lt;1,H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L16">
    <cfRule type="expression" dxfId="877" priority="203" stopIfTrue="1">
      <formula>IFERROR(AND(ISNUMBER(L16),L16&lt;1,L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P16">
    <cfRule type="expression" dxfId="876" priority="204" stopIfTrue="1">
      <formula>IFERROR(AND(ISNUMBER(P16),P16&lt;1,P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T16">
    <cfRule type="expression" dxfId="875" priority="205" stopIfTrue="1">
      <formula>IFERROR(AND(ISNUMBER(T16),T16&lt;1,T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Y16">
    <cfRule type="expression" dxfId="874" priority="206" stopIfTrue="1">
      <formula>IFERROR(AND(ISNUMBER(Y16),Y16&lt;1,Y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AC16">
    <cfRule type="expression" dxfId="873" priority="207" stopIfTrue="1">
      <formula>IFERROR(AND(ISNUMBER(AC16),AC16&lt;1,AC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AG16">
    <cfRule type="expression" dxfId="872" priority="208" stopIfTrue="1">
      <formula>IFERROR(AND(ISNUMBER(AG16),AG16&lt;1,AG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AK16">
    <cfRule type="expression" dxfId="871" priority="209" stopIfTrue="1">
      <formula>IFERROR(AND(ISNUMBER(AK16),AK16&lt;1,AK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AO16">
    <cfRule type="expression" dxfId="870" priority="210" stopIfTrue="1">
      <formula>IFERROR(AND(ISNUMBER(AO16),AO16&lt;1,AO16&lt;=_xlfn.LET(_xlpm.a,_xlfn.VSTACK($D$16,$H$16,$L$16,$P$16,$T$16,$Y$16,$AC$16,$AG$16,$AK$16,$AO$16),_xlpm.b,_xlfn._xlws.FILTER(_xlpm.a,ISNUMBER(_xlpm.a)*(_xlpm.a&lt;0)),IF(ROWS(_xlpm.b)=0,NA(),IF(ROWS(_xlpm.b)&gt;=3,SMALL(_xlpm.b,3),MAX(_xlpm.b))))),FALSE)</formula>
    </cfRule>
  </conditionalFormatting>
  <conditionalFormatting sqref="E16">
    <cfRule type="expression" dxfId="869" priority="211" stopIfTrue="1">
      <formula>IFERROR(AND(ISNUMBER(E16),E16&lt;1,E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I16">
    <cfRule type="expression" dxfId="868" priority="212" stopIfTrue="1">
      <formula>IFERROR(AND(ISNUMBER(I16),I16&lt;1,I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M16">
    <cfRule type="expression" dxfId="867" priority="213" stopIfTrue="1">
      <formula>IFERROR(AND(ISNUMBER(M16),M16&lt;1,M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Q16">
    <cfRule type="expression" dxfId="866" priority="214" stopIfTrue="1">
      <formula>IFERROR(AND(ISNUMBER(Q16),Q16&lt;1,Q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U16">
    <cfRule type="expression" dxfId="865" priority="215" stopIfTrue="1">
      <formula>IFERROR(AND(ISNUMBER(U16),U16&lt;1,U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Z16">
    <cfRule type="expression" dxfId="864" priority="216" stopIfTrue="1">
      <formula>IFERROR(AND(ISNUMBER(Z16),Z16&lt;1,Z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AD16">
    <cfRule type="expression" dxfId="863" priority="217" stopIfTrue="1">
      <formula>IFERROR(AND(ISNUMBER(AD16),AD16&lt;1,AD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AH16">
    <cfRule type="expression" dxfId="862" priority="218" stopIfTrue="1">
      <formula>IFERROR(AND(ISNUMBER(AH16),AH16&lt;1,AH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AL16">
    <cfRule type="expression" dxfId="861" priority="219" stopIfTrue="1">
      <formula>IFERROR(AND(ISNUMBER(AL16),AL16&lt;1,AL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AP16">
    <cfRule type="expression" dxfId="860" priority="220" stopIfTrue="1">
      <formula>IFERROR(AND(ISNUMBER(AP16),AP16&lt;1,AP16&lt;=_xlfn.LET(_xlpm.a,_xlfn.VSTACK($E$16,$I$16,$M$16,$Q$16,$U$16,$Z$16,$AD$16,$AH$16,$AL$16,$AP$16),_xlpm.b,_xlfn._xlws.FILTER(_xlpm.a,ISNUMBER(_xlpm.a)*(_xlpm.a&lt;1)),IF(ROWS(_xlpm.b)=0,NA(),IF(ROWS(_xlpm.b)&gt;=3,SMALL(_xlpm.b,3),MAX(_xlpm.b))))),FALSE)</formula>
    </cfRule>
  </conditionalFormatting>
  <conditionalFormatting sqref="D17">
    <cfRule type="expression" dxfId="859" priority="221" stopIfTrue="1">
      <formula>IFERROR(AND(ISNUMBER(D17),D17&lt;1,D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H17">
    <cfRule type="expression" dxfId="858" priority="222" stopIfTrue="1">
      <formula>IFERROR(AND(ISNUMBER(H17),H17&lt;1,H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L17">
    <cfRule type="expression" dxfId="857" priority="223" stopIfTrue="1">
      <formula>IFERROR(AND(ISNUMBER(L17),L17&lt;1,L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P17">
    <cfRule type="expression" dxfId="856" priority="224" stopIfTrue="1">
      <formula>IFERROR(AND(ISNUMBER(P17),P17&lt;1,P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T17">
    <cfRule type="expression" dxfId="855" priority="225" stopIfTrue="1">
      <formula>IFERROR(AND(ISNUMBER(T17),T17&lt;1,T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Y17">
    <cfRule type="expression" dxfId="854" priority="226" stopIfTrue="1">
      <formula>IFERROR(AND(ISNUMBER(Y17),Y17&lt;1,Y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AC17">
    <cfRule type="expression" dxfId="853" priority="227" stopIfTrue="1">
      <formula>IFERROR(AND(ISNUMBER(AC17),AC17&lt;1,AC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AG17">
    <cfRule type="expression" dxfId="852" priority="228" stopIfTrue="1">
      <formula>IFERROR(AND(ISNUMBER(AG17),AG17&lt;1,AG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AK17">
    <cfRule type="expression" dxfId="851" priority="229" stopIfTrue="1">
      <formula>IFERROR(AND(ISNUMBER(AK17),AK17&lt;1,AK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AO17">
    <cfRule type="expression" dxfId="850" priority="230" stopIfTrue="1">
      <formula>IFERROR(AND(ISNUMBER(AO17),AO17&lt;1,AO17&lt;=_xlfn.LET(_xlpm.a,_xlfn.VSTACK($D$17,$H$17,$L$17,$P$17,$T$17,$Y$17,$AC$17,$AG$17,$AK$17,$AO$17),_xlpm.b,_xlfn._xlws.FILTER(_xlpm.a,ISNUMBER(_xlpm.a)*(_xlpm.a&lt;0)),IF(ROWS(_xlpm.b)=0,NA(),IF(ROWS(_xlpm.b)&gt;=3,SMALL(_xlpm.b,3),MAX(_xlpm.b))))),FALSE)</formula>
    </cfRule>
  </conditionalFormatting>
  <conditionalFormatting sqref="E17">
    <cfRule type="expression" dxfId="849" priority="231" stopIfTrue="1">
      <formula>IFERROR(AND(ISNUMBER(E17),E17&lt;1,E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I17">
    <cfRule type="expression" dxfId="848" priority="232" stopIfTrue="1">
      <formula>IFERROR(AND(ISNUMBER(I17),I17&lt;1,I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M17">
    <cfRule type="expression" dxfId="847" priority="233" stopIfTrue="1">
      <formula>IFERROR(AND(ISNUMBER(M17),M17&lt;1,M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Q17">
    <cfRule type="expression" dxfId="846" priority="234" stopIfTrue="1">
      <formula>IFERROR(AND(ISNUMBER(Q17),Q17&lt;1,Q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U17">
    <cfRule type="expression" dxfId="845" priority="235" stopIfTrue="1">
      <formula>IFERROR(AND(ISNUMBER(U17),U17&lt;1,U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Z17">
    <cfRule type="expression" dxfId="844" priority="236" stopIfTrue="1">
      <formula>IFERROR(AND(ISNUMBER(Z17),Z17&lt;1,Z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AD17">
    <cfRule type="expression" dxfId="843" priority="237" stopIfTrue="1">
      <formula>IFERROR(AND(ISNUMBER(AD17),AD17&lt;1,AD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AH17">
    <cfRule type="expression" dxfId="842" priority="238" stopIfTrue="1">
      <formula>IFERROR(AND(ISNUMBER(AH17),AH17&lt;1,AH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AL17">
    <cfRule type="expression" dxfId="841" priority="239" stopIfTrue="1">
      <formula>IFERROR(AND(ISNUMBER(AL17),AL17&lt;1,AL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AP17">
    <cfRule type="expression" dxfId="840" priority="240" stopIfTrue="1">
      <formula>IFERROR(AND(ISNUMBER(AP17),AP17&lt;1,AP17&lt;=_xlfn.LET(_xlpm.a,_xlfn.VSTACK($E$17,$I$17,$M$17,$Q$17,$U$17,$Z$17,$AD$17,$AH$17,$AL$17,$AP$17),_xlpm.b,_xlfn._xlws.FILTER(_xlpm.a,ISNUMBER(_xlpm.a)*(_xlpm.a&lt;1)),IF(ROWS(_xlpm.b)=0,NA(),IF(ROWS(_xlpm.b)&gt;=3,SMALL(_xlpm.b,3),MAX(_xlpm.b))))),FALSE)</formula>
    </cfRule>
  </conditionalFormatting>
  <conditionalFormatting sqref="D18">
    <cfRule type="expression" dxfId="839" priority="241" stopIfTrue="1">
      <formula>IFERROR(AND(ISNUMBER(D18),D18&lt;1,D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H18">
    <cfRule type="expression" dxfId="838" priority="242" stopIfTrue="1">
      <formula>IFERROR(AND(ISNUMBER(H18),H18&lt;1,H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L18">
    <cfRule type="expression" dxfId="837" priority="243" stopIfTrue="1">
      <formula>IFERROR(AND(ISNUMBER(L18),L18&lt;1,L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P18">
    <cfRule type="expression" dxfId="836" priority="244" stopIfTrue="1">
      <formula>IFERROR(AND(ISNUMBER(P18),P18&lt;1,P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T18">
    <cfRule type="expression" dxfId="835" priority="245" stopIfTrue="1">
      <formula>IFERROR(AND(ISNUMBER(T18),T18&lt;1,T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Y18">
    <cfRule type="expression" dxfId="834" priority="246" stopIfTrue="1">
      <formula>IFERROR(AND(ISNUMBER(Y18),Y18&lt;1,Y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AC18">
    <cfRule type="expression" dxfId="833" priority="247" stopIfTrue="1">
      <formula>IFERROR(AND(ISNUMBER(AC18),AC18&lt;1,AC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AG18">
    <cfRule type="expression" dxfId="832" priority="248" stopIfTrue="1">
      <formula>IFERROR(AND(ISNUMBER(AG18),AG18&lt;1,AG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AK18">
    <cfRule type="expression" dxfId="831" priority="249" stopIfTrue="1">
      <formula>IFERROR(AND(ISNUMBER(AK18),AK18&lt;1,AK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AO18">
    <cfRule type="expression" dxfId="830" priority="250" stopIfTrue="1">
      <formula>IFERROR(AND(ISNUMBER(AO18),AO18&lt;1,AO18&lt;=_xlfn.LET(_xlpm.a,_xlfn.VSTACK($D$18,$H$18,$L$18,$P$18,$T$18,$Y$18,$AC$18,$AG$18,$AK$18,$AO$18),_xlpm.b,_xlfn._xlws.FILTER(_xlpm.a,ISNUMBER(_xlpm.a)*(_xlpm.a&lt;0)),IF(ROWS(_xlpm.b)=0,NA(),IF(ROWS(_xlpm.b)&gt;=3,SMALL(_xlpm.b,3),MAX(_xlpm.b))))),FALSE)</formula>
    </cfRule>
  </conditionalFormatting>
  <conditionalFormatting sqref="E18">
    <cfRule type="expression" dxfId="829" priority="251" stopIfTrue="1">
      <formula>IFERROR(AND(ISNUMBER(E18),E18&lt;1,E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I18">
    <cfRule type="expression" dxfId="828" priority="252" stopIfTrue="1">
      <formula>IFERROR(AND(ISNUMBER(I18),I18&lt;1,I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M18">
    <cfRule type="expression" dxfId="827" priority="253" stopIfTrue="1">
      <formula>IFERROR(AND(ISNUMBER(M18),M18&lt;1,M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Q18">
    <cfRule type="expression" dxfId="826" priority="254" stopIfTrue="1">
      <formula>IFERROR(AND(ISNUMBER(Q18),Q18&lt;1,Q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U18">
    <cfRule type="expression" dxfId="825" priority="255" stopIfTrue="1">
      <formula>IFERROR(AND(ISNUMBER(U18),U18&lt;1,U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Z18">
    <cfRule type="expression" dxfId="824" priority="256" stopIfTrue="1">
      <formula>IFERROR(AND(ISNUMBER(Z18),Z18&lt;1,Z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AD18">
    <cfRule type="expression" dxfId="823" priority="257" stopIfTrue="1">
      <formula>IFERROR(AND(ISNUMBER(AD18),AD18&lt;1,AD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AH18">
    <cfRule type="expression" dxfId="822" priority="258" stopIfTrue="1">
      <formula>IFERROR(AND(ISNUMBER(AH18),AH18&lt;1,AH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AL18">
    <cfRule type="expression" dxfId="821" priority="259" stopIfTrue="1">
      <formula>IFERROR(AND(ISNUMBER(AL18),AL18&lt;1,AL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AP18">
    <cfRule type="expression" dxfId="820" priority="260" stopIfTrue="1">
      <formula>IFERROR(AND(ISNUMBER(AP18),AP18&lt;1,AP18&lt;=_xlfn.LET(_xlpm.a,_xlfn.VSTACK($E$18,$I$18,$M$18,$Q$18,$U$18,$Z$18,$AD$18,$AH$18,$AL$18,$AP$18),_xlpm.b,_xlfn._xlws.FILTER(_xlpm.a,ISNUMBER(_xlpm.a)*(_xlpm.a&lt;1)),IF(ROWS(_xlpm.b)=0,NA(),IF(ROWS(_xlpm.b)&gt;=3,SMALL(_xlpm.b,3),MAX(_xlpm.b))))),FALSE)</formula>
    </cfRule>
  </conditionalFormatting>
  <conditionalFormatting sqref="D19">
    <cfRule type="expression" dxfId="819" priority="261" stopIfTrue="1">
      <formula>IFERROR(AND(ISNUMBER(D19),D19&lt;1,D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H19">
    <cfRule type="expression" dxfId="818" priority="262" stopIfTrue="1">
      <formula>IFERROR(AND(ISNUMBER(H19),H19&lt;1,H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L19">
    <cfRule type="expression" dxfId="817" priority="263" stopIfTrue="1">
      <formula>IFERROR(AND(ISNUMBER(L19),L19&lt;1,L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P19">
    <cfRule type="expression" dxfId="816" priority="264" stopIfTrue="1">
      <formula>IFERROR(AND(ISNUMBER(P19),P19&lt;1,P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T19">
    <cfRule type="expression" dxfId="815" priority="265" stopIfTrue="1">
      <formula>IFERROR(AND(ISNUMBER(T19),T19&lt;1,T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Y19">
    <cfRule type="expression" dxfId="814" priority="266" stopIfTrue="1">
      <formula>IFERROR(AND(ISNUMBER(Y19),Y19&lt;1,Y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AC19">
    <cfRule type="expression" dxfId="813" priority="267" stopIfTrue="1">
      <formula>IFERROR(AND(ISNUMBER(AC19),AC19&lt;1,AC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AG19">
    <cfRule type="expression" dxfId="812" priority="268" stopIfTrue="1">
      <formula>IFERROR(AND(ISNUMBER(AG19),AG19&lt;1,AG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AK19">
    <cfRule type="expression" dxfId="811" priority="269" stopIfTrue="1">
      <formula>IFERROR(AND(ISNUMBER(AK19),AK19&lt;1,AK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AO19">
    <cfRule type="expression" dxfId="810" priority="270" stopIfTrue="1">
      <formula>IFERROR(AND(ISNUMBER(AO19),AO19&lt;1,AO19&lt;=_xlfn.LET(_xlpm.a,_xlfn.VSTACK($D$19,$H$19,$L$19,$P$19,$T$19,$Y$19,$AC$19,$AG$19,$AK$19,$AO$19),_xlpm.b,_xlfn._xlws.FILTER(_xlpm.a,ISNUMBER(_xlpm.a)*(_xlpm.a&lt;0)),IF(ROWS(_xlpm.b)=0,NA(),IF(ROWS(_xlpm.b)&gt;=3,SMALL(_xlpm.b,3),MAX(_xlpm.b))))),FALSE)</formula>
    </cfRule>
  </conditionalFormatting>
  <conditionalFormatting sqref="E19">
    <cfRule type="expression" dxfId="809" priority="271" stopIfTrue="1">
      <formula>IFERROR(AND(ISNUMBER(E19),E19&lt;1,E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I19">
    <cfRule type="expression" dxfId="808" priority="272" stopIfTrue="1">
      <formula>IFERROR(AND(ISNUMBER(I19),I19&lt;1,I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M19">
    <cfRule type="expression" dxfId="807" priority="273" stopIfTrue="1">
      <formula>IFERROR(AND(ISNUMBER(M19),M19&lt;1,M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Q19">
    <cfRule type="expression" dxfId="806" priority="274" stopIfTrue="1">
      <formula>IFERROR(AND(ISNUMBER(Q19),Q19&lt;1,Q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U19">
    <cfRule type="expression" dxfId="805" priority="275" stopIfTrue="1">
      <formula>IFERROR(AND(ISNUMBER(U19),U19&lt;1,U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Z19">
    <cfRule type="expression" dxfId="804" priority="276" stopIfTrue="1">
      <formula>IFERROR(AND(ISNUMBER(Z19),Z19&lt;1,Z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AD19">
    <cfRule type="expression" dxfId="803" priority="277" stopIfTrue="1">
      <formula>IFERROR(AND(ISNUMBER(AD19),AD19&lt;1,AD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AH19">
    <cfRule type="expression" dxfId="802" priority="278" stopIfTrue="1">
      <formula>IFERROR(AND(ISNUMBER(AH19),AH19&lt;1,AH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AL19">
    <cfRule type="expression" dxfId="801" priority="279" stopIfTrue="1">
      <formula>IFERROR(AND(ISNUMBER(AL19),AL19&lt;1,AL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AP19">
    <cfRule type="expression" dxfId="800" priority="280" stopIfTrue="1">
      <formula>IFERROR(AND(ISNUMBER(AP19),AP19&lt;1,AP19&lt;=_xlfn.LET(_xlpm.a,_xlfn.VSTACK($E$19,$I$19,$M$19,$Q$19,$U$19,$Z$19,$AD$19,$AH$19,$AL$19,$AP$19),_xlpm.b,_xlfn._xlws.FILTER(_xlpm.a,ISNUMBER(_xlpm.a)*(_xlpm.a&lt;1)),IF(ROWS(_xlpm.b)=0,NA(),IF(ROWS(_xlpm.b)&gt;=3,SMALL(_xlpm.b,3),MAX(_xlpm.b))))),FALSE)</formula>
    </cfRule>
  </conditionalFormatting>
  <conditionalFormatting sqref="D20">
    <cfRule type="expression" dxfId="799" priority="281" stopIfTrue="1">
      <formula>IFERROR(AND(ISNUMBER(D20),D20&lt;1,D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H20">
    <cfRule type="expression" dxfId="798" priority="282" stopIfTrue="1">
      <formula>IFERROR(AND(ISNUMBER(H20),H20&lt;1,H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L20">
    <cfRule type="expression" dxfId="797" priority="283" stopIfTrue="1">
      <formula>IFERROR(AND(ISNUMBER(L20),L20&lt;1,L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P20">
    <cfRule type="expression" dxfId="796" priority="284" stopIfTrue="1">
      <formula>IFERROR(AND(ISNUMBER(P20),P20&lt;1,P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T20">
    <cfRule type="expression" dxfId="795" priority="285" stopIfTrue="1">
      <formula>IFERROR(AND(ISNUMBER(T20),T20&lt;1,T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Y20">
    <cfRule type="expression" dxfId="794" priority="286" stopIfTrue="1">
      <formula>IFERROR(AND(ISNUMBER(Y20),Y20&lt;1,Y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AC20">
    <cfRule type="expression" dxfId="793" priority="287" stopIfTrue="1">
      <formula>IFERROR(AND(ISNUMBER(AC20),AC20&lt;1,AC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AG20">
    <cfRule type="expression" dxfId="792" priority="288" stopIfTrue="1">
      <formula>IFERROR(AND(ISNUMBER(AG20),AG20&lt;1,AG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AK20">
    <cfRule type="expression" dxfId="791" priority="289" stopIfTrue="1">
      <formula>IFERROR(AND(ISNUMBER(AK20),AK20&lt;1,AK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AO20">
    <cfRule type="expression" dxfId="790" priority="290" stopIfTrue="1">
      <formula>IFERROR(AND(ISNUMBER(AO20),AO20&lt;1,AO20&lt;=_xlfn.LET(_xlpm.a,_xlfn.VSTACK($D$20,$H$20,$L$20,$P$20,$T$20,$Y$20,$AC$20,$AG$20,$AK$20,$AO$20),_xlpm.b,_xlfn._xlws.FILTER(_xlpm.a,ISNUMBER(_xlpm.a)*(_xlpm.a&lt;0)),IF(ROWS(_xlpm.b)=0,NA(),IF(ROWS(_xlpm.b)&gt;=3,SMALL(_xlpm.b,3),MAX(_xlpm.b))))),FALSE)</formula>
    </cfRule>
  </conditionalFormatting>
  <conditionalFormatting sqref="E20">
    <cfRule type="expression" dxfId="789" priority="291" stopIfTrue="1">
      <formula>IFERROR(AND(ISNUMBER(E20),E20&lt;1,E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I20">
    <cfRule type="expression" dxfId="788" priority="292" stopIfTrue="1">
      <formula>IFERROR(AND(ISNUMBER(I20),I20&lt;1,I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M20">
    <cfRule type="expression" dxfId="787" priority="293" stopIfTrue="1">
      <formula>IFERROR(AND(ISNUMBER(M20),M20&lt;1,M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Q20">
    <cfRule type="expression" dxfId="786" priority="294" stopIfTrue="1">
      <formula>IFERROR(AND(ISNUMBER(Q20),Q20&lt;1,Q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U20">
    <cfRule type="expression" dxfId="785" priority="295" stopIfTrue="1">
      <formula>IFERROR(AND(ISNUMBER(U20),U20&lt;1,U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Z20">
    <cfRule type="expression" dxfId="784" priority="296" stopIfTrue="1">
      <formula>IFERROR(AND(ISNUMBER(Z20),Z20&lt;1,Z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AD20">
    <cfRule type="expression" dxfId="783" priority="297" stopIfTrue="1">
      <formula>IFERROR(AND(ISNUMBER(AD20),AD20&lt;1,AD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AH20">
    <cfRule type="expression" dxfId="782" priority="298" stopIfTrue="1">
      <formula>IFERROR(AND(ISNUMBER(AH20),AH20&lt;1,AH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AL20">
    <cfRule type="expression" dxfId="781" priority="299" stopIfTrue="1">
      <formula>IFERROR(AND(ISNUMBER(AL20),AL20&lt;1,AL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AP20">
    <cfRule type="expression" dxfId="780" priority="300" stopIfTrue="1">
      <formula>IFERROR(AND(ISNUMBER(AP20),AP20&lt;1,AP20&lt;=_xlfn.LET(_xlpm.a,_xlfn.VSTACK($E$20,$I$20,$M$20,$Q$20,$U$20,$Z$20,$AD$20,$AH$20,$AL$20,$AP$20),_xlpm.b,_xlfn._xlws.FILTER(_xlpm.a,ISNUMBER(_xlpm.a)*(_xlpm.a&lt;1)),IF(ROWS(_xlpm.b)=0,NA(),IF(ROWS(_xlpm.b)&gt;=3,SMALL(_xlpm.b,3),MAX(_xlpm.b))))),FALSE)</formula>
    </cfRule>
  </conditionalFormatting>
  <conditionalFormatting sqref="D21">
    <cfRule type="expression" dxfId="779" priority="301" stopIfTrue="1">
      <formula>IFERROR(AND(ISNUMBER(D21),D21&lt;1,D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H21">
    <cfRule type="expression" dxfId="778" priority="302" stopIfTrue="1">
      <formula>IFERROR(AND(ISNUMBER(H21),H21&lt;1,H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L21">
    <cfRule type="expression" dxfId="777" priority="303" stopIfTrue="1">
      <formula>IFERROR(AND(ISNUMBER(L21),L21&lt;1,L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P21">
    <cfRule type="expression" dxfId="776" priority="304" stopIfTrue="1">
      <formula>IFERROR(AND(ISNUMBER(P21),P21&lt;1,P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T21">
    <cfRule type="expression" dxfId="775" priority="305" stopIfTrue="1">
      <formula>IFERROR(AND(ISNUMBER(T21),T21&lt;1,T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Y21">
    <cfRule type="expression" dxfId="774" priority="306" stopIfTrue="1">
      <formula>IFERROR(AND(ISNUMBER(Y21),Y21&lt;1,Y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AC21">
    <cfRule type="expression" dxfId="773" priority="307" stopIfTrue="1">
      <formula>IFERROR(AND(ISNUMBER(AC21),AC21&lt;1,AC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AG21">
    <cfRule type="expression" dxfId="772" priority="308" stopIfTrue="1">
      <formula>IFERROR(AND(ISNUMBER(AG21),AG21&lt;1,AG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AK21">
    <cfRule type="expression" dxfId="771" priority="309" stopIfTrue="1">
      <formula>IFERROR(AND(ISNUMBER(AK21),AK21&lt;1,AK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AO21">
    <cfRule type="expression" dxfId="770" priority="310" stopIfTrue="1">
      <formula>IFERROR(AND(ISNUMBER(AO21),AO21&lt;1,AO21&lt;=_xlfn.LET(_xlpm.a,_xlfn.VSTACK($D$21,$H$21,$L$21,$P$21,$T$21,$Y$21,$AC$21,$AG$21,$AK$21,$AO$21),_xlpm.b,_xlfn._xlws.FILTER(_xlpm.a,ISNUMBER(_xlpm.a)*(_xlpm.a&lt;0)),IF(ROWS(_xlpm.b)=0,NA(),IF(ROWS(_xlpm.b)&gt;=3,SMALL(_xlpm.b,3),MAX(_xlpm.b))))),FALSE)</formula>
    </cfRule>
  </conditionalFormatting>
  <conditionalFormatting sqref="E21">
    <cfRule type="expression" dxfId="769" priority="311" stopIfTrue="1">
      <formula>IFERROR(AND(ISNUMBER(E21),E21&lt;1,E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I21">
    <cfRule type="expression" dxfId="768" priority="312" stopIfTrue="1">
      <formula>IFERROR(AND(ISNUMBER(I21),I21&lt;1,I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M21">
    <cfRule type="expression" dxfId="767" priority="313" stopIfTrue="1">
      <formula>IFERROR(AND(ISNUMBER(M21),M21&lt;1,M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Q21">
    <cfRule type="expression" dxfId="766" priority="314" stopIfTrue="1">
      <formula>IFERROR(AND(ISNUMBER(Q21),Q21&lt;1,Q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U21">
    <cfRule type="expression" dxfId="765" priority="315" stopIfTrue="1">
      <formula>IFERROR(AND(ISNUMBER(U21),U21&lt;1,U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Z21">
    <cfRule type="expression" dxfId="764" priority="316" stopIfTrue="1">
      <formula>IFERROR(AND(ISNUMBER(Z21),Z21&lt;1,Z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AD21">
    <cfRule type="expression" dxfId="763" priority="317" stopIfTrue="1">
      <formula>IFERROR(AND(ISNUMBER(AD21),AD21&lt;1,AD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AH21">
    <cfRule type="expression" dxfId="762" priority="318" stopIfTrue="1">
      <formula>IFERROR(AND(ISNUMBER(AH21),AH21&lt;1,AH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AL21">
    <cfRule type="expression" dxfId="761" priority="319" stopIfTrue="1">
      <formula>IFERROR(AND(ISNUMBER(AL21),AL21&lt;1,AL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AP21">
    <cfRule type="expression" dxfId="760" priority="320" stopIfTrue="1">
      <formula>IFERROR(AND(ISNUMBER(AP21),AP21&lt;1,AP21&lt;=_xlfn.LET(_xlpm.a,_xlfn.VSTACK($E$21,$I$21,$M$21,$Q$21,$U$21,$Z$21,$AD$21,$AH$21,$AL$21,$AP$21),_xlpm.b,_xlfn._xlws.FILTER(_xlpm.a,ISNUMBER(_xlpm.a)*(_xlpm.a&lt;1)),IF(ROWS(_xlpm.b)=0,NA(),IF(ROWS(_xlpm.b)&gt;=3,SMALL(_xlpm.b,3),MAX(_xlpm.b))))),FALSE)</formula>
    </cfRule>
  </conditionalFormatting>
  <conditionalFormatting sqref="D22">
    <cfRule type="expression" dxfId="759" priority="321" stopIfTrue="1">
      <formula>IFERROR(AND(ISNUMBER(D22),D22&lt;1,D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H22">
    <cfRule type="expression" dxfId="758" priority="322" stopIfTrue="1">
      <formula>IFERROR(AND(ISNUMBER(H22),H22&lt;1,H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L22">
    <cfRule type="expression" dxfId="757" priority="323" stopIfTrue="1">
      <formula>IFERROR(AND(ISNUMBER(L22),L22&lt;1,L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P22">
    <cfRule type="expression" dxfId="756" priority="324" stopIfTrue="1">
      <formula>IFERROR(AND(ISNUMBER(P22),P22&lt;1,P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T22">
    <cfRule type="expression" dxfId="755" priority="325" stopIfTrue="1">
      <formula>IFERROR(AND(ISNUMBER(T22),T22&lt;1,T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Y22">
    <cfRule type="expression" dxfId="754" priority="326" stopIfTrue="1">
      <formula>IFERROR(AND(ISNUMBER(Y22),Y22&lt;1,Y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AC22">
    <cfRule type="expression" dxfId="753" priority="327" stopIfTrue="1">
      <formula>IFERROR(AND(ISNUMBER(AC22),AC22&lt;1,AC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AG22">
    <cfRule type="expression" dxfId="752" priority="328" stopIfTrue="1">
      <formula>IFERROR(AND(ISNUMBER(AG22),AG22&lt;1,AG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AK22">
    <cfRule type="expression" dxfId="751" priority="329" stopIfTrue="1">
      <formula>IFERROR(AND(ISNUMBER(AK22),AK22&lt;1,AK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AO22">
    <cfRule type="expression" dxfId="750" priority="330" stopIfTrue="1">
      <formula>IFERROR(AND(ISNUMBER(AO22),AO22&lt;1,AO22&lt;=_xlfn.LET(_xlpm.a,_xlfn.VSTACK($D$22,$H$22,$L$22,$P$22,$T$22,$Y$22,$AC$22,$AG$22,$AK$22,$AO$22),_xlpm.b,_xlfn._xlws.FILTER(_xlpm.a,ISNUMBER(_xlpm.a)*(_xlpm.a&lt;0)),IF(ROWS(_xlpm.b)=0,NA(),IF(ROWS(_xlpm.b)&gt;=3,SMALL(_xlpm.b,3),MAX(_xlpm.b))))),FALSE)</formula>
    </cfRule>
  </conditionalFormatting>
  <conditionalFormatting sqref="E22">
    <cfRule type="expression" dxfId="749" priority="331" stopIfTrue="1">
      <formula>IFERROR(AND(ISNUMBER(E22),E22&lt;1,E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I22">
    <cfRule type="expression" dxfId="748" priority="332" stopIfTrue="1">
      <formula>IFERROR(AND(ISNUMBER(I22),I22&lt;1,I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M22">
    <cfRule type="expression" dxfId="747" priority="333" stopIfTrue="1">
      <formula>IFERROR(AND(ISNUMBER(M22),M22&lt;1,M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Q22">
    <cfRule type="expression" dxfId="746" priority="334" stopIfTrue="1">
      <formula>IFERROR(AND(ISNUMBER(Q22),Q22&lt;1,Q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U22">
    <cfRule type="expression" dxfId="745" priority="335" stopIfTrue="1">
      <formula>IFERROR(AND(ISNUMBER(U22),U22&lt;1,U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Z22">
    <cfRule type="expression" dxfId="744" priority="336" stopIfTrue="1">
      <formula>IFERROR(AND(ISNUMBER(Z22),Z22&lt;1,Z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AD22">
    <cfRule type="expression" dxfId="743" priority="337" stopIfTrue="1">
      <formula>IFERROR(AND(ISNUMBER(AD22),AD22&lt;1,AD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AH22">
    <cfRule type="expression" dxfId="742" priority="338" stopIfTrue="1">
      <formula>IFERROR(AND(ISNUMBER(AH22),AH22&lt;1,AH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AL22">
    <cfRule type="expression" dxfId="741" priority="339" stopIfTrue="1">
      <formula>IFERROR(AND(ISNUMBER(AL22),AL22&lt;1,AL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AP22">
    <cfRule type="expression" dxfId="740" priority="340" stopIfTrue="1">
      <formula>IFERROR(AND(ISNUMBER(AP22),AP22&lt;1,AP22&lt;=_xlfn.LET(_xlpm.a,_xlfn.VSTACK($E$22,$I$22,$M$22,$Q$22,$U$22,$Z$22,$AD$22,$AH$22,$AL$22,$AP$22),_xlpm.b,_xlfn._xlws.FILTER(_xlpm.a,ISNUMBER(_xlpm.a)*(_xlpm.a&lt;1)),IF(ROWS(_xlpm.b)=0,NA(),IF(ROWS(_xlpm.b)&gt;=3,SMALL(_xlpm.b,3),MAX(_xlpm.b))))),FALSE)</formula>
    </cfRule>
  </conditionalFormatting>
  <conditionalFormatting sqref="D23">
    <cfRule type="expression" dxfId="739" priority="341" stopIfTrue="1">
      <formula>IFERROR(AND(ISNUMBER(D23),D23&lt;1,D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H23">
    <cfRule type="expression" dxfId="738" priority="342" stopIfTrue="1">
      <formula>IFERROR(AND(ISNUMBER(H23),H23&lt;1,H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L23">
    <cfRule type="expression" dxfId="737" priority="343" stopIfTrue="1">
      <formula>IFERROR(AND(ISNUMBER(L23),L23&lt;1,L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P23">
    <cfRule type="expression" dxfId="736" priority="344" stopIfTrue="1">
      <formula>IFERROR(AND(ISNUMBER(P23),P23&lt;1,P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T23">
    <cfRule type="expression" dxfId="735" priority="345" stopIfTrue="1">
      <formula>IFERROR(AND(ISNUMBER(T23),T23&lt;1,T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Y23">
    <cfRule type="expression" dxfId="734" priority="346" stopIfTrue="1">
      <formula>IFERROR(AND(ISNUMBER(Y23),Y23&lt;1,Y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AC23">
    <cfRule type="expression" dxfId="733" priority="347" stopIfTrue="1">
      <formula>IFERROR(AND(ISNUMBER(AC23),AC23&lt;1,AC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AG23">
    <cfRule type="expression" dxfId="732" priority="348" stopIfTrue="1">
      <formula>IFERROR(AND(ISNUMBER(AG23),AG23&lt;1,AG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AK23">
    <cfRule type="expression" dxfId="731" priority="349" stopIfTrue="1">
      <formula>IFERROR(AND(ISNUMBER(AK23),AK23&lt;1,AK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AO23">
    <cfRule type="expression" dxfId="730" priority="350" stopIfTrue="1">
      <formula>IFERROR(AND(ISNUMBER(AO23),AO23&lt;1,AO23&lt;=_xlfn.LET(_xlpm.a,_xlfn.VSTACK($D$23,$H$23,$L$23,$P$23,$T$23,$Y$23,$AC$23,$AG$23,$AK$23,$AO$23),_xlpm.b,_xlfn._xlws.FILTER(_xlpm.a,ISNUMBER(_xlpm.a)*(_xlpm.a&lt;0)),IF(ROWS(_xlpm.b)=0,NA(),IF(ROWS(_xlpm.b)&gt;=3,SMALL(_xlpm.b,3),MAX(_xlpm.b))))),FALSE)</formula>
    </cfRule>
  </conditionalFormatting>
  <conditionalFormatting sqref="E23">
    <cfRule type="expression" dxfId="729" priority="351" stopIfTrue="1">
      <formula>IFERROR(AND(ISNUMBER(E23),E23&lt;1,E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I23">
    <cfRule type="expression" dxfId="728" priority="352" stopIfTrue="1">
      <formula>IFERROR(AND(ISNUMBER(I23),I23&lt;1,I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M23">
    <cfRule type="expression" dxfId="727" priority="353" stopIfTrue="1">
      <formula>IFERROR(AND(ISNUMBER(M23),M23&lt;1,M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Q23">
    <cfRule type="expression" dxfId="726" priority="354" stopIfTrue="1">
      <formula>IFERROR(AND(ISNUMBER(Q23),Q23&lt;1,Q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U23">
    <cfRule type="expression" dxfId="725" priority="355" stopIfTrue="1">
      <formula>IFERROR(AND(ISNUMBER(U23),U23&lt;1,U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Z23">
    <cfRule type="expression" dxfId="724" priority="356" stopIfTrue="1">
      <formula>IFERROR(AND(ISNUMBER(Z23),Z23&lt;1,Z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AD23">
    <cfRule type="expression" dxfId="723" priority="357" stopIfTrue="1">
      <formula>IFERROR(AND(ISNUMBER(AD23),AD23&lt;1,AD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AH23">
    <cfRule type="expression" dxfId="722" priority="358" stopIfTrue="1">
      <formula>IFERROR(AND(ISNUMBER(AH23),AH23&lt;1,AH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AL23">
    <cfRule type="expression" dxfId="721" priority="359" stopIfTrue="1">
      <formula>IFERROR(AND(ISNUMBER(AL23),AL23&lt;1,AL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AP23">
    <cfRule type="expression" dxfId="720" priority="360" stopIfTrue="1">
      <formula>IFERROR(AND(ISNUMBER(AP23),AP23&lt;1,AP23&lt;=_xlfn.LET(_xlpm.a,_xlfn.VSTACK($E$23,$I$23,$M$23,$Q$23,$U$23,$Z$23,$AD$23,$AH$23,$AL$23,$AP$23),_xlpm.b,_xlfn._xlws.FILTER(_xlpm.a,ISNUMBER(_xlpm.a)*(_xlpm.a&lt;1)),IF(ROWS(_xlpm.b)=0,NA(),IF(ROWS(_xlpm.b)&gt;=3,SMALL(_xlpm.b,3),MAX(_xlpm.b))))),FALSE)</formula>
    </cfRule>
  </conditionalFormatting>
  <conditionalFormatting sqref="D24">
    <cfRule type="expression" dxfId="719" priority="361" stopIfTrue="1">
      <formula>IFERROR(AND(ISNUMBER(D24),D24&lt;1,D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H24">
    <cfRule type="expression" dxfId="718" priority="362" stopIfTrue="1">
      <formula>IFERROR(AND(ISNUMBER(H24),H24&lt;1,H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L24">
    <cfRule type="expression" dxfId="717" priority="363" stopIfTrue="1">
      <formula>IFERROR(AND(ISNUMBER(L24),L24&lt;1,L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P24">
    <cfRule type="expression" dxfId="716" priority="364" stopIfTrue="1">
      <formula>IFERROR(AND(ISNUMBER(P24),P24&lt;1,P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T24">
    <cfRule type="expression" dxfId="715" priority="365" stopIfTrue="1">
      <formula>IFERROR(AND(ISNUMBER(T24),T24&lt;1,T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Y24">
    <cfRule type="expression" dxfId="714" priority="366" stopIfTrue="1">
      <formula>IFERROR(AND(ISNUMBER(Y24),Y24&lt;1,Y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AC24">
    <cfRule type="expression" dxfId="713" priority="367" stopIfTrue="1">
      <formula>IFERROR(AND(ISNUMBER(AC24),AC24&lt;1,AC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AG24">
    <cfRule type="expression" dxfId="712" priority="368" stopIfTrue="1">
      <formula>IFERROR(AND(ISNUMBER(AG24),AG24&lt;1,AG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AK24">
    <cfRule type="expression" dxfId="711" priority="369" stopIfTrue="1">
      <formula>IFERROR(AND(ISNUMBER(AK24),AK24&lt;1,AK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AO24">
    <cfRule type="expression" dxfId="710" priority="370" stopIfTrue="1">
      <formula>IFERROR(AND(ISNUMBER(AO24),AO24&lt;1,AO24&lt;=_xlfn.LET(_xlpm.a,_xlfn.VSTACK($D$24,$H$24,$L$24,$P$24,$T$24,$Y$24,$AC$24,$AG$24,$AK$24,$AO$24),_xlpm.b,_xlfn._xlws.FILTER(_xlpm.a,ISNUMBER(_xlpm.a)*(_xlpm.a&lt;0)),IF(ROWS(_xlpm.b)=0,NA(),IF(ROWS(_xlpm.b)&gt;=3,SMALL(_xlpm.b,3),MAX(_xlpm.b))))),FALSE)</formula>
    </cfRule>
  </conditionalFormatting>
  <conditionalFormatting sqref="E24">
    <cfRule type="expression" dxfId="709" priority="371" stopIfTrue="1">
      <formula>IFERROR(AND(ISNUMBER(E24),E24&lt;1,E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I24">
    <cfRule type="expression" dxfId="708" priority="372" stopIfTrue="1">
      <formula>IFERROR(AND(ISNUMBER(I24),I24&lt;1,I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M24">
    <cfRule type="expression" dxfId="707" priority="373" stopIfTrue="1">
      <formula>IFERROR(AND(ISNUMBER(M24),M24&lt;1,M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Q24">
    <cfRule type="expression" dxfId="706" priority="374" stopIfTrue="1">
      <formula>IFERROR(AND(ISNUMBER(Q24),Q24&lt;1,Q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U24">
    <cfRule type="expression" dxfId="705" priority="375" stopIfTrue="1">
      <formula>IFERROR(AND(ISNUMBER(U24),U24&lt;1,U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Z24">
    <cfRule type="expression" dxfId="704" priority="376" stopIfTrue="1">
      <formula>IFERROR(AND(ISNUMBER(Z24),Z24&lt;1,Z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AD24">
    <cfRule type="expression" dxfId="703" priority="377" stopIfTrue="1">
      <formula>IFERROR(AND(ISNUMBER(AD24),AD24&lt;1,AD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AH24">
    <cfRule type="expression" dxfId="702" priority="378" stopIfTrue="1">
      <formula>IFERROR(AND(ISNUMBER(AH24),AH24&lt;1,AH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AL24">
    <cfRule type="expression" dxfId="701" priority="379" stopIfTrue="1">
      <formula>IFERROR(AND(ISNUMBER(AL24),AL24&lt;1,AL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AP24">
    <cfRule type="expression" dxfId="700" priority="380" stopIfTrue="1">
      <formula>IFERROR(AND(ISNUMBER(AP24),AP24&lt;1,AP24&lt;=_xlfn.LET(_xlpm.a,_xlfn.VSTACK($E$24,$I$24,$M$24,$Q$24,$U$24,$Z$24,$AD$24,$AH$24,$AL$24,$AP$24),_xlpm.b,_xlfn._xlws.FILTER(_xlpm.a,ISNUMBER(_xlpm.a)*(_xlpm.a&lt;1)),IF(ROWS(_xlpm.b)=0,NA(),IF(ROWS(_xlpm.b)&gt;=3,SMALL(_xlpm.b,3),MAX(_xlpm.b))))),FALSE)</formula>
    </cfRule>
  </conditionalFormatting>
  <conditionalFormatting sqref="D25">
    <cfRule type="expression" dxfId="699" priority="381" stopIfTrue="1">
      <formula>IFERROR(AND(ISNUMBER(D25),D25&lt;1,D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H25">
    <cfRule type="expression" dxfId="698" priority="382" stopIfTrue="1">
      <formula>IFERROR(AND(ISNUMBER(H25),H25&lt;1,H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L25">
    <cfRule type="expression" dxfId="697" priority="383" stopIfTrue="1">
      <formula>IFERROR(AND(ISNUMBER(L25),L25&lt;1,L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P25">
    <cfRule type="expression" dxfId="696" priority="384" stopIfTrue="1">
      <formula>IFERROR(AND(ISNUMBER(P25),P25&lt;1,P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T25">
    <cfRule type="expression" dxfId="695" priority="385" stopIfTrue="1">
      <formula>IFERROR(AND(ISNUMBER(T25),T25&lt;1,T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Y25">
    <cfRule type="expression" dxfId="694" priority="386" stopIfTrue="1">
      <formula>IFERROR(AND(ISNUMBER(Y25),Y25&lt;1,Y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AC25">
    <cfRule type="expression" dxfId="693" priority="387" stopIfTrue="1">
      <formula>IFERROR(AND(ISNUMBER(AC25),AC25&lt;1,AC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AG25">
    <cfRule type="expression" dxfId="692" priority="388" stopIfTrue="1">
      <formula>IFERROR(AND(ISNUMBER(AG25),AG25&lt;1,AG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AK25">
    <cfRule type="expression" dxfId="691" priority="389" stopIfTrue="1">
      <formula>IFERROR(AND(ISNUMBER(AK25),AK25&lt;1,AK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AO25">
    <cfRule type="expression" dxfId="690" priority="390" stopIfTrue="1">
      <formula>IFERROR(AND(ISNUMBER(AO25),AO25&lt;1,AO25&lt;=_xlfn.LET(_xlpm.a,_xlfn.VSTACK($D$25,$H$25,$L$25,$P$25,$T$25,$Y$25,$AC$25,$AG$25,$AK$25,$AO$25),_xlpm.b,_xlfn._xlws.FILTER(_xlpm.a,ISNUMBER(_xlpm.a)*(_xlpm.a&lt;0)),IF(ROWS(_xlpm.b)=0,NA(),IF(ROWS(_xlpm.b)&gt;=3,SMALL(_xlpm.b,3),MAX(_xlpm.b))))),FALSE)</formula>
    </cfRule>
  </conditionalFormatting>
  <conditionalFormatting sqref="E25">
    <cfRule type="expression" dxfId="689" priority="391" stopIfTrue="1">
      <formula>IFERROR(AND(ISNUMBER(E25),E25&lt;1,E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I25">
    <cfRule type="expression" dxfId="688" priority="392" stopIfTrue="1">
      <formula>IFERROR(AND(ISNUMBER(I25),I25&lt;1,I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M25">
    <cfRule type="expression" dxfId="687" priority="393" stopIfTrue="1">
      <formula>IFERROR(AND(ISNUMBER(M25),M25&lt;1,M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Q25">
    <cfRule type="expression" dxfId="686" priority="394" stopIfTrue="1">
      <formula>IFERROR(AND(ISNUMBER(Q25),Q25&lt;1,Q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U25">
    <cfRule type="expression" dxfId="685" priority="395" stopIfTrue="1">
      <formula>IFERROR(AND(ISNUMBER(U25),U25&lt;1,U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Z25">
    <cfRule type="expression" dxfId="684" priority="396" stopIfTrue="1">
      <formula>IFERROR(AND(ISNUMBER(Z25),Z25&lt;1,Z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AD25">
    <cfRule type="expression" dxfId="683" priority="397" stopIfTrue="1">
      <formula>IFERROR(AND(ISNUMBER(AD25),AD25&lt;1,AD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AH25">
    <cfRule type="expression" dxfId="682" priority="398" stopIfTrue="1">
      <formula>IFERROR(AND(ISNUMBER(AH25),AH25&lt;1,AH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AL25">
    <cfRule type="expression" dxfId="681" priority="399" stopIfTrue="1">
      <formula>IFERROR(AND(ISNUMBER(AL25),AL25&lt;1,AL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AP25">
    <cfRule type="expression" dxfId="680" priority="400" stopIfTrue="1">
      <formula>IFERROR(AND(ISNUMBER(AP25),AP25&lt;1,AP25&lt;=_xlfn.LET(_xlpm.a,_xlfn.VSTACK($E$25,$I$25,$M$25,$Q$25,$U$25,$Z$25,$AD$25,$AH$25,$AL$25,$AP$25),_xlpm.b,_xlfn._xlws.FILTER(_xlpm.a,ISNUMBER(_xlpm.a)*(_xlpm.a&lt;1)),IF(ROWS(_xlpm.b)=0,NA(),IF(ROWS(_xlpm.b)&gt;=3,SMALL(_xlpm.b,3),MAX(_xlpm.b))))),FALSE)</formula>
    </cfRule>
  </conditionalFormatting>
  <conditionalFormatting sqref="D26">
    <cfRule type="expression" dxfId="679" priority="401" stopIfTrue="1">
      <formula>IFERROR(AND(ISNUMBER(D26),D26&lt;1,D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H26">
    <cfRule type="expression" dxfId="678" priority="402" stopIfTrue="1">
      <formula>IFERROR(AND(ISNUMBER(H26),H26&lt;1,H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L26">
    <cfRule type="expression" dxfId="677" priority="403" stopIfTrue="1">
      <formula>IFERROR(AND(ISNUMBER(L26),L26&lt;1,L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P26">
    <cfRule type="expression" dxfId="676" priority="404" stopIfTrue="1">
      <formula>IFERROR(AND(ISNUMBER(P26),P26&lt;1,P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T26">
    <cfRule type="expression" dxfId="675" priority="405" stopIfTrue="1">
      <formula>IFERROR(AND(ISNUMBER(T26),T26&lt;1,T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Y26">
    <cfRule type="expression" dxfId="674" priority="406" stopIfTrue="1">
      <formula>IFERROR(AND(ISNUMBER(Y26),Y26&lt;1,Y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AC26">
    <cfRule type="expression" dxfId="673" priority="407" stopIfTrue="1">
      <formula>IFERROR(AND(ISNUMBER(AC26),AC26&lt;1,AC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AG26">
    <cfRule type="expression" dxfId="672" priority="408" stopIfTrue="1">
      <formula>IFERROR(AND(ISNUMBER(AG26),AG26&lt;1,AG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AK26">
    <cfRule type="expression" dxfId="671" priority="409" stopIfTrue="1">
      <formula>IFERROR(AND(ISNUMBER(AK26),AK26&lt;1,AK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AO26">
    <cfRule type="expression" dxfId="670" priority="410" stopIfTrue="1">
      <formula>IFERROR(AND(ISNUMBER(AO26),AO26&lt;1,AO26&lt;=_xlfn.LET(_xlpm.a,_xlfn.VSTACK($D$26,$H$26,$L$26,$P$26,$T$26,$Y$26,$AC$26,$AG$26,$AK$26,$AO$26),_xlpm.b,_xlfn._xlws.FILTER(_xlpm.a,ISNUMBER(_xlpm.a)*(_xlpm.a&lt;0)),IF(ROWS(_xlpm.b)=0,NA(),IF(ROWS(_xlpm.b)&gt;=3,SMALL(_xlpm.b,3),MAX(_xlpm.b))))),FALSE)</formula>
    </cfRule>
  </conditionalFormatting>
  <conditionalFormatting sqref="E26">
    <cfRule type="expression" dxfId="669" priority="411" stopIfTrue="1">
      <formula>IFERROR(AND(ISNUMBER(E26),E26&lt;1,E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I26">
    <cfRule type="expression" dxfId="668" priority="412" stopIfTrue="1">
      <formula>IFERROR(AND(ISNUMBER(I26),I26&lt;1,I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M26">
    <cfRule type="expression" dxfId="667" priority="413" stopIfTrue="1">
      <formula>IFERROR(AND(ISNUMBER(M26),M26&lt;1,M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Q26">
    <cfRule type="expression" dxfId="666" priority="414" stopIfTrue="1">
      <formula>IFERROR(AND(ISNUMBER(Q26),Q26&lt;1,Q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U26">
    <cfRule type="expression" dxfId="665" priority="415" stopIfTrue="1">
      <formula>IFERROR(AND(ISNUMBER(U26),U26&lt;1,U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Z26">
    <cfRule type="expression" dxfId="664" priority="416" stopIfTrue="1">
      <formula>IFERROR(AND(ISNUMBER(Z26),Z26&lt;1,Z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AD26">
    <cfRule type="expression" dxfId="663" priority="417" stopIfTrue="1">
      <formula>IFERROR(AND(ISNUMBER(AD26),AD26&lt;1,AD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AH26">
    <cfRule type="expression" dxfId="662" priority="418" stopIfTrue="1">
      <formula>IFERROR(AND(ISNUMBER(AH26),AH26&lt;1,AH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AL26">
    <cfRule type="expression" dxfId="661" priority="419" stopIfTrue="1">
      <formula>IFERROR(AND(ISNUMBER(AL26),AL26&lt;1,AL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AP26">
    <cfRule type="expression" dxfId="660" priority="420" stopIfTrue="1">
      <formula>IFERROR(AND(ISNUMBER(AP26),AP26&lt;1,AP26&lt;=_xlfn.LET(_xlpm.a,_xlfn.VSTACK($E$26,$I$26,$M$26,$Q$26,$U$26,$Z$26,$AD$26,$AH$26,$AL$26,$AP$26),_xlpm.b,_xlfn._xlws.FILTER(_xlpm.a,ISNUMBER(_xlpm.a)*(_xlpm.a&lt;1)),IF(ROWS(_xlpm.b)=0,NA(),IF(ROWS(_xlpm.b)&gt;=3,SMALL(_xlpm.b,3),MAX(_xlpm.b))))),FALSE)</formula>
    </cfRule>
  </conditionalFormatting>
  <conditionalFormatting sqref="D27">
    <cfRule type="expression" dxfId="659" priority="421" stopIfTrue="1">
      <formula>IFERROR(AND(ISNUMBER(D27),D27&lt;1,D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H27">
    <cfRule type="expression" dxfId="658" priority="422" stopIfTrue="1">
      <formula>IFERROR(AND(ISNUMBER(H27),H27&lt;1,H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L27">
    <cfRule type="expression" dxfId="657" priority="423" stopIfTrue="1">
      <formula>IFERROR(AND(ISNUMBER(L27),L27&lt;1,L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P27">
    <cfRule type="expression" dxfId="656" priority="424" stopIfTrue="1">
      <formula>IFERROR(AND(ISNUMBER(P27),P27&lt;1,P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T27">
    <cfRule type="expression" dxfId="655" priority="425" stopIfTrue="1">
      <formula>IFERROR(AND(ISNUMBER(T27),T27&lt;1,T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Y27">
    <cfRule type="expression" dxfId="654" priority="426" stopIfTrue="1">
      <formula>IFERROR(AND(ISNUMBER(Y27),Y27&lt;1,Y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AC27">
    <cfRule type="expression" dxfId="653" priority="427" stopIfTrue="1">
      <formula>IFERROR(AND(ISNUMBER(AC27),AC27&lt;1,AC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AG27">
    <cfRule type="expression" dxfId="652" priority="428" stopIfTrue="1">
      <formula>IFERROR(AND(ISNUMBER(AG27),AG27&lt;1,AG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AK27">
    <cfRule type="expression" dxfId="651" priority="429" stopIfTrue="1">
      <formula>IFERROR(AND(ISNUMBER(AK27),AK27&lt;1,AK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AO27">
    <cfRule type="expression" dxfId="650" priority="430" stopIfTrue="1">
      <formula>IFERROR(AND(ISNUMBER(AO27),AO27&lt;1,AO27&lt;=_xlfn.LET(_xlpm.a,_xlfn.VSTACK($D$27,$H$27,$L$27,$P$27,$T$27,$Y$27,$AC$27,$AG$27,$AK$27,$AO$27),_xlpm.b,_xlfn._xlws.FILTER(_xlpm.a,ISNUMBER(_xlpm.a)*(_xlpm.a&lt;0)),IF(ROWS(_xlpm.b)=0,NA(),IF(ROWS(_xlpm.b)&gt;=3,SMALL(_xlpm.b,3),MAX(_xlpm.b))))),FALSE)</formula>
    </cfRule>
  </conditionalFormatting>
  <conditionalFormatting sqref="E27">
    <cfRule type="expression" dxfId="649" priority="431" stopIfTrue="1">
      <formula>IFERROR(AND(ISNUMBER(E27),E27&lt;1,E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I27">
    <cfRule type="expression" dxfId="648" priority="432" stopIfTrue="1">
      <formula>IFERROR(AND(ISNUMBER(I27),I27&lt;1,I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M27">
    <cfRule type="expression" dxfId="647" priority="433" stopIfTrue="1">
      <formula>IFERROR(AND(ISNUMBER(M27),M27&lt;1,M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Q27">
    <cfRule type="expression" dxfId="646" priority="434" stopIfTrue="1">
      <formula>IFERROR(AND(ISNUMBER(Q27),Q27&lt;1,Q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U27">
    <cfRule type="expression" dxfId="645" priority="435" stopIfTrue="1">
      <formula>IFERROR(AND(ISNUMBER(U27),U27&lt;1,U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Z27">
    <cfRule type="expression" dxfId="644" priority="436" stopIfTrue="1">
      <formula>IFERROR(AND(ISNUMBER(Z27),Z27&lt;1,Z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AD27">
    <cfRule type="expression" dxfId="643" priority="437" stopIfTrue="1">
      <formula>IFERROR(AND(ISNUMBER(AD27),AD27&lt;1,AD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AH27">
    <cfRule type="expression" dxfId="642" priority="438" stopIfTrue="1">
      <formula>IFERROR(AND(ISNUMBER(AH27),AH27&lt;1,AH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AL27">
    <cfRule type="expression" dxfId="641" priority="439" stopIfTrue="1">
      <formula>IFERROR(AND(ISNUMBER(AL27),AL27&lt;1,AL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AP27">
    <cfRule type="expression" dxfId="640" priority="440" stopIfTrue="1">
      <formula>IFERROR(AND(ISNUMBER(AP27),AP27&lt;1,AP27&lt;=_xlfn.LET(_xlpm.a,_xlfn.VSTACK($E$27,$I$27,$M$27,$Q$27,$U$27,$Z$27,$AD$27,$AH$27,$AL$27,$AP$27),_xlpm.b,_xlfn._xlws.FILTER(_xlpm.a,ISNUMBER(_xlpm.a)*(_xlpm.a&lt;1)),IF(ROWS(_xlpm.b)=0,NA(),IF(ROWS(_xlpm.b)&gt;=3,SMALL(_xlpm.b,3),MAX(_xlpm.b))))),FALSE)</formula>
    </cfRule>
  </conditionalFormatting>
  <conditionalFormatting sqref="D28">
    <cfRule type="expression" dxfId="639" priority="441" stopIfTrue="1">
      <formula>IFERROR(AND(ISNUMBER(D28),D28&lt;1,D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H28">
    <cfRule type="expression" dxfId="638" priority="442" stopIfTrue="1">
      <formula>IFERROR(AND(ISNUMBER(H28),H28&lt;1,H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L28">
    <cfRule type="expression" dxfId="637" priority="443" stopIfTrue="1">
      <formula>IFERROR(AND(ISNUMBER(L28),L28&lt;1,L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P28">
    <cfRule type="expression" dxfId="636" priority="444" stopIfTrue="1">
      <formula>IFERROR(AND(ISNUMBER(P28),P28&lt;1,P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T28">
    <cfRule type="expression" dxfId="635" priority="445" stopIfTrue="1">
      <formula>IFERROR(AND(ISNUMBER(T28),T28&lt;1,T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Y28">
    <cfRule type="expression" dxfId="634" priority="446" stopIfTrue="1">
      <formula>IFERROR(AND(ISNUMBER(Y28),Y28&lt;1,Y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AC28">
    <cfRule type="expression" dxfId="633" priority="447" stopIfTrue="1">
      <formula>IFERROR(AND(ISNUMBER(AC28),AC28&lt;1,AC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AG28">
    <cfRule type="expression" dxfId="632" priority="448" stopIfTrue="1">
      <formula>IFERROR(AND(ISNUMBER(AG28),AG28&lt;1,AG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AK28">
    <cfRule type="expression" dxfId="631" priority="449" stopIfTrue="1">
      <formula>IFERROR(AND(ISNUMBER(AK28),AK28&lt;1,AK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AO28">
    <cfRule type="expression" dxfId="630" priority="450" stopIfTrue="1">
      <formula>IFERROR(AND(ISNUMBER(AO28),AO28&lt;1,AO28&lt;=_xlfn.LET(_xlpm.a,_xlfn.VSTACK($D$28,$H$28,$L$28,$P$28,$T$28,$Y$28,$AC$28,$AG$28,$AK$28,$AO$28),_xlpm.b,_xlfn._xlws.FILTER(_xlpm.a,ISNUMBER(_xlpm.a)*(_xlpm.a&lt;0)),IF(ROWS(_xlpm.b)=0,NA(),IF(ROWS(_xlpm.b)&gt;=3,SMALL(_xlpm.b,3),MAX(_xlpm.b))))),FALSE)</formula>
    </cfRule>
  </conditionalFormatting>
  <conditionalFormatting sqref="E28">
    <cfRule type="expression" dxfId="629" priority="451" stopIfTrue="1">
      <formula>IFERROR(AND(ISNUMBER(E28),E28&lt;1,E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I28">
    <cfRule type="expression" dxfId="628" priority="452" stopIfTrue="1">
      <formula>IFERROR(AND(ISNUMBER(I28),I28&lt;1,I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M28">
    <cfRule type="expression" dxfId="627" priority="453" stopIfTrue="1">
      <formula>IFERROR(AND(ISNUMBER(M28),M28&lt;1,M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Q28">
    <cfRule type="expression" dxfId="626" priority="454" stopIfTrue="1">
      <formula>IFERROR(AND(ISNUMBER(Q28),Q28&lt;1,Q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U28">
    <cfRule type="expression" dxfId="625" priority="455" stopIfTrue="1">
      <formula>IFERROR(AND(ISNUMBER(U28),U28&lt;1,U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Z28">
    <cfRule type="expression" dxfId="624" priority="456" stopIfTrue="1">
      <formula>IFERROR(AND(ISNUMBER(Z28),Z28&lt;1,Z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AD28">
    <cfRule type="expression" dxfId="623" priority="457" stopIfTrue="1">
      <formula>IFERROR(AND(ISNUMBER(AD28),AD28&lt;1,AD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AH28">
    <cfRule type="expression" dxfId="622" priority="458" stopIfTrue="1">
      <formula>IFERROR(AND(ISNUMBER(AH28),AH28&lt;1,AH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AL28">
    <cfRule type="expression" dxfId="621" priority="459" stopIfTrue="1">
      <formula>IFERROR(AND(ISNUMBER(AL28),AL28&lt;1,AL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AP28">
    <cfRule type="expression" dxfId="620" priority="460" stopIfTrue="1">
      <formula>IFERROR(AND(ISNUMBER(AP28),AP28&lt;1,AP28&lt;=_xlfn.LET(_xlpm.a,_xlfn.VSTACK($E$28,$I$28,$M$28,$Q$28,$U$28,$Z$28,$AD$28,$AH$28,$AL$28,$AP$28),_xlpm.b,_xlfn._xlws.FILTER(_xlpm.a,ISNUMBER(_xlpm.a)*(_xlpm.a&lt;1)),IF(ROWS(_xlpm.b)=0,NA(),IF(ROWS(_xlpm.b)&gt;=3,SMALL(_xlpm.b,3),MAX(_xlpm.b))))),FALSE)</formula>
    </cfRule>
  </conditionalFormatting>
  <conditionalFormatting sqref="D29">
    <cfRule type="expression" dxfId="619" priority="461" stopIfTrue="1">
      <formula>IFERROR(AND(ISNUMBER(D29),D29&lt;1,D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H29">
    <cfRule type="expression" dxfId="618" priority="462" stopIfTrue="1">
      <formula>IFERROR(AND(ISNUMBER(H29),H29&lt;1,H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L29">
    <cfRule type="expression" dxfId="617" priority="463" stopIfTrue="1">
      <formula>IFERROR(AND(ISNUMBER(L29),L29&lt;1,L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P29">
    <cfRule type="expression" dxfId="616" priority="464" stopIfTrue="1">
      <formula>IFERROR(AND(ISNUMBER(P29),P29&lt;1,P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T29">
    <cfRule type="expression" dxfId="615" priority="465" stopIfTrue="1">
      <formula>IFERROR(AND(ISNUMBER(T29),T29&lt;1,T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Y29">
    <cfRule type="expression" dxfId="614" priority="466" stopIfTrue="1">
      <formula>IFERROR(AND(ISNUMBER(Y29),Y29&lt;1,Y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AC29">
    <cfRule type="expression" dxfId="613" priority="467" stopIfTrue="1">
      <formula>IFERROR(AND(ISNUMBER(AC29),AC29&lt;1,AC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AG29">
    <cfRule type="expression" dxfId="612" priority="468" stopIfTrue="1">
      <formula>IFERROR(AND(ISNUMBER(AG29),AG29&lt;1,AG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AK29">
    <cfRule type="expression" dxfId="611" priority="469" stopIfTrue="1">
      <formula>IFERROR(AND(ISNUMBER(AK29),AK29&lt;1,AK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AO29">
    <cfRule type="expression" dxfId="610" priority="470" stopIfTrue="1">
      <formula>IFERROR(AND(ISNUMBER(AO29),AO29&lt;1,AO29&lt;=_xlfn.LET(_xlpm.a,_xlfn.VSTACK($D$29,$H$29,$L$29,$P$29,$T$29,$Y$29,$AC$29,$AG$29,$AK$29,$AO$29),_xlpm.b,_xlfn._xlws.FILTER(_xlpm.a,ISNUMBER(_xlpm.a)*(_xlpm.a&lt;0)),IF(ROWS(_xlpm.b)=0,NA(),IF(ROWS(_xlpm.b)&gt;=3,SMALL(_xlpm.b,3),MAX(_xlpm.b))))),FALSE)</formula>
    </cfRule>
  </conditionalFormatting>
  <conditionalFormatting sqref="E29">
    <cfRule type="expression" dxfId="609" priority="471" stopIfTrue="1">
      <formula>IFERROR(AND(ISNUMBER(E29),E29&lt;1,E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I29">
    <cfRule type="expression" dxfId="608" priority="472" stopIfTrue="1">
      <formula>IFERROR(AND(ISNUMBER(I29),I29&lt;1,I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M29">
    <cfRule type="expression" dxfId="607" priority="473" stopIfTrue="1">
      <formula>IFERROR(AND(ISNUMBER(M29),M29&lt;1,M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Q29">
    <cfRule type="expression" dxfId="606" priority="474" stopIfTrue="1">
      <formula>IFERROR(AND(ISNUMBER(Q29),Q29&lt;1,Q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U29">
    <cfRule type="expression" dxfId="605" priority="475" stopIfTrue="1">
      <formula>IFERROR(AND(ISNUMBER(U29),U29&lt;1,U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Z29">
    <cfRule type="expression" dxfId="604" priority="476" stopIfTrue="1">
      <formula>IFERROR(AND(ISNUMBER(Z29),Z29&lt;1,Z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AD29">
    <cfRule type="expression" dxfId="603" priority="477" stopIfTrue="1">
      <formula>IFERROR(AND(ISNUMBER(AD29),AD29&lt;1,AD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AH29">
    <cfRule type="expression" dxfId="602" priority="478" stopIfTrue="1">
      <formula>IFERROR(AND(ISNUMBER(AH29),AH29&lt;1,AH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AL29">
    <cfRule type="expression" dxfId="601" priority="479" stopIfTrue="1">
      <formula>IFERROR(AND(ISNUMBER(AL29),AL29&lt;1,AL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AP29">
    <cfRule type="expression" dxfId="600" priority="480" stopIfTrue="1">
      <formula>IFERROR(AND(ISNUMBER(AP29),AP29&lt;1,AP29&lt;=_xlfn.LET(_xlpm.a,_xlfn.VSTACK($E$29,$I$29,$M$29,$Q$29,$U$29,$Z$29,$AD$29,$AH$29,$AL$29,$AP$29),_xlpm.b,_xlfn._xlws.FILTER(_xlpm.a,ISNUMBER(_xlpm.a)*(_xlpm.a&lt;1)),IF(ROWS(_xlpm.b)=0,NA(),IF(ROWS(_xlpm.b)&gt;=3,SMALL(_xlpm.b,3),MAX(_xlpm.b))))),FALSE)</formula>
    </cfRule>
  </conditionalFormatting>
  <conditionalFormatting sqref="D30">
    <cfRule type="expression" dxfId="599" priority="481" stopIfTrue="1">
      <formula>IFERROR(AND(ISNUMBER(D30),D30&lt;1,D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H30">
    <cfRule type="expression" dxfId="598" priority="482" stopIfTrue="1">
      <formula>IFERROR(AND(ISNUMBER(H30),H30&lt;1,H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L30">
    <cfRule type="expression" dxfId="597" priority="483" stopIfTrue="1">
      <formula>IFERROR(AND(ISNUMBER(L30),L30&lt;1,L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P30">
    <cfRule type="expression" dxfId="596" priority="484" stopIfTrue="1">
      <formula>IFERROR(AND(ISNUMBER(P30),P30&lt;1,P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T30">
    <cfRule type="expression" dxfId="595" priority="485" stopIfTrue="1">
      <formula>IFERROR(AND(ISNUMBER(T30),T30&lt;1,T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Y30">
    <cfRule type="expression" dxfId="594" priority="486" stopIfTrue="1">
      <formula>IFERROR(AND(ISNUMBER(Y30),Y30&lt;1,Y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AC30">
    <cfRule type="expression" dxfId="593" priority="487" stopIfTrue="1">
      <formula>IFERROR(AND(ISNUMBER(AC30),AC30&lt;1,AC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AG30">
    <cfRule type="expression" dxfId="592" priority="488" stopIfTrue="1">
      <formula>IFERROR(AND(ISNUMBER(AG30),AG30&lt;1,AG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AK30">
    <cfRule type="expression" dxfId="591" priority="489" stopIfTrue="1">
      <formula>IFERROR(AND(ISNUMBER(AK30),AK30&lt;1,AK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AO30">
    <cfRule type="expression" dxfId="590" priority="490" stopIfTrue="1">
      <formula>IFERROR(AND(ISNUMBER(AO30),AO30&lt;1,AO30&lt;=_xlfn.LET(_xlpm.a,_xlfn.VSTACK($D$30,$H$30,$L$30,$P$30,$T$30,$Y$30,$AC$30,$AG$30,$AK$30,$AO$30),_xlpm.b,_xlfn._xlws.FILTER(_xlpm.a,ISNUMBER(_xlpm.a)*(_xlpm.a&lt;0)),IF(ROWS(_xlpm.b)=0,NA(),IF(ROWS(_xlpm.b)&gt;=3,SMALL(_xlpm.b,3),MAX(_xlpm.b))))),FALSE)</formula>
    </cfRule>
  </conditionalFormatting>
  <conditionalFormatting sqref="E30">
    <cfRule type="expression" dxfId="589" priority="491" stopIfTrue="1">
      <formula>IFERROR(AND(ISNUMBER(E30),E30&lt;1,E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I30">
    <cfRule type="expression" dxfId="588" priority="492" stopIfTrue="1">
      <formula>IFERROR(AND(ISNUMBER(I30),I30&lt;1,I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M30">
    <cfRule type="expression" dxfId="587" priority="493" stopIfTrue="1">
      <formula>IFERROR(AND(ISNUMBER(M30),M30&lt;1,M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Q30">
    <cfRule type="expression" dxfId="586" priority="494" stopIfTrue="1">
      <formula>IFERROR(AND(ISNUMBER(Q30),Q30&lt;1,Q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U30">
    <cfRule type="expression" dxfId="585" priority="495" stopIfTrue="1">
      <formula>IFERROR(AND(ISNUMBER(U30),U30&lt;1,U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Z30">
    <cfRule type="expression" dxfId="584" priority="496" stopIfTrue="1">
      <formula>IFERROR(AND(ISNUMBER(Z30),Z30&lt;1,Z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AD30">
    <cfRule type="expression" dxfId="583" priority="497" stopIfTrue="1">
      <formula>IFERROR(AND(ISNUMBER(AD30),AD30&lt;1,AD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AH30">
    <cfRule type="expression" dxfId="582" priority="498" stopIfTrue="1">
      <formula>IFERROR(AND(ISNUMBER(AH30),AH30&lt;1,AH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AL30">
    <cfRule type="expression" dxfId="581" priority="499" stopIfTrue="1">
      <formula>IFERROR(AND(ISNUMBER(AL30),AL30&lt;1,AL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AP30">
    <cfRule type="expression" dxfId="580" priority="500" stopIfTrue="1">
      <formula>IFERROR(AND(ISNUMBER(AP30),AP30&lt;1,AP30&lt;=_xlfn.LET(_xlpm.a,_xlfn.VSTACK($E$30,$I$30,$M$30,$Q$30,$U$30,$Z$30,$AD$30,$AH$30,$AL$30,$AP$30),_xlpm.b,_xlfn._xlws.FILTER(_xlpm.a,ISNUMBER(_xlpm.a)*(_xlpm.a&lt;1)),IF(ROWS(_xlpm.b)=0,NA(),IF(ROWS(_xlpm.b)&gt;=3,SMALL(_xlpm.b,3),MAX(_xlpm.b))))),FALSE)</formula>
    </cfRule>
  </conditionalFormatting>
  <conditionalFormatting sqref="D31">
    <cfRule type="expression" dxfId="579" priority="501" stopIfTrue="1">
      <formula>IFERROR(AND(ISNUMBER(D31),D31&lt;1,D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H31">
    <cfRule type="expression" dxfId="578" priority="502" stopIfTrue="1">
      <formula>IFERROR(AND(ISNUMBER(H31),H31&lt;1,H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L31">
    <cfRule type="expression" dxfId="577" priority="503" stopIfTrue="1">
      <formula>IFERROR(AND(ISNUMBER(L31),L31&lt;1,L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P31">
    <cfRule type="expression" dxfId="576" priority="504" stopIfTrue="1">
      <formula>IFERROR(AND(ISNUMBER(P31),P31&lt;1,P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T31">
    <cfRule type="expression" dxfId="575" priority="505" stopIfTrue="1">
      <formula>IFERROR(AND(ISNUMBER(T31),T31&lt;1,T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Y31">
    <cfRule type="expression" dxfId="574" priority="506" stopIfTrue="1">
      <formula>IFERROR(AND(ISNUMBER(Y31),Y31&lt;1,Y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AC31">
    <cfRule type="expression" dxfId="573" priority="507" stopIfTrue="1">
      <formula>IFERROR(AND(ISNUMBER(AC31),AC31&lt;1,AC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AG31">
    <cfRule type="expression" dxfId="572" priority="508" stopIfTrue="1">
      <formula>IFERROR(AND(ISNUMBER(AG31),AG31&lt;1,AG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AK31">
    <cfRule type="expression" dxfId="571" priority="509" stopIfTrue="1">
      <formula>IFERROR(AND(ISNUMBER(AK31),AK31&lt;1,AK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AO31">
    <cfRule type="expression" dxfId="570" priority="510" stopIfTrue="1">
      <formula>IFERROR(AND(ISNUMBER(AO31),AO31&lt;1,AO31&lt;=_xlfn.LET(_xlpm.a,_xlfn.VSTACK($D$31,$H$31,$L$31,$P$31,$T$31,$Y$31,$AC$31,$AG$31,$AK$31,$AO$31),_xlpm.b,_xlfn._xlws.FILTER(_xlpm.a,ISNUMBER(_xlpm.a)*(_xlpm.a&lt;0)),IF(ROWS(_xlpm.b)=0,NA(),IF(ROWS(_xlpm.b)&gt;=3,SMALL(_xlpm.b,3),MAX(_xlpm.b))))),FALSE)</formula>
    </cfRule>
  </conditionalFormatting>
  <conditionalFormatting sqref="E31">
    <cfRule type="expression" dxfId="569" priority="511" stopIfTrue="1">
      <formula>IFERROR(AND(ISNUMBER(E31),E31&lt;1,E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I31">
    <cfRule type="expression" dxfId="568" priority="512" stopIfTrue="1">
      <formula>IFERROR(AND(ISNUMBER(I31),I31&lt;1,I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M31">
    <cfRule type="expression" dxfId="567" priority="513" stopIfTrue="1">
      <formula>IFERROR(AND(ISNUMBER(M31),M31&lt;1,M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Q31">
    <cfRule type="expression" dxfId="566" priority="514" stopIfTrue="1">
      <formula>IFERROR(AND(ISNUMBER(Q31),Q31&lt;1,Q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U31">
    <cfRule type="expression" dxfId="565" priority="515" stopIfTrue="1">
      <formula>IFERROR(AND(ISNUMBER(U31),U31&lt;1,U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Z31">
    <cfRule type="expression" dxfId="564" priority="516" stopIfTrue="1">
      <formula>IFERROR(AND(ISNUMBER(Z31),Z31&lt;1,Z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AD31">
    <cfRule type="expression" dxfId="563" priority="517" stopIfTrue="1">
      <formula>IFERROR(AND(ISNUMBER(AD31),AD31&lt;1,AD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AH31">
    <cfRule type="expression" dxfId="562" priority="518" stopIfTrue="1">
      <formula>IFERROR(AND(ISNUMBER(AH31),AH31&lt;1,AH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AL31">
    <cfRule type="expression" dxfId="561" priority="519" stopIfTrue="1">
      <formula>IFERROR(AND(ISNUMBER(AL31),AL31&lt;1,AL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AP31">
    <cfRule type="expression" dxfId="560" priority="520" stopIfTrue="1">
      <formula>IFERROR(AND(ISNUMBER(AP31),AP31&lt;1,AP31&lt;=_xlfn.LET(_xlpm.a,_xlfn.VSTACK($E$31,$I$31,$M$31,$Q$31,$U$31,$Z$31,$AD$31,$AH$31,$AL$31,$AP$31),_xlpm.b,_xlfn._xlws.FILTER(_xlpm.a,ISNUMBER(_xlpm.a)*(_xlpm.a&lt;1)),IF(ROWS(_xlpm.b)=0,NA(),IF(ROWS(_xlpm.b)&gt;=3,SMALL(_xlpm.b,3),MAX(_xlpm.b))))),FALSE)</formula>
    </cfRule>
  </conditionalFormatting>
  <conditionalFormatting sqref="D32">
    <cfRule type="expression" dxfId="559" priority="521" stopIfTrue="1">
      <formula>IFERROR(AND(ISNUMBER(D32),D32&lt;1,D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H32">
    <cfRule type="expression" dxfId="558" priority="522" stopIfTrue="1">
      <formula>IFERROR(AND(ISNUMBER(H32),H32&lt;1,H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L32">
    <cfRule type="expression" dxfId="557" priority="523" stopIfTrue="1">
      <formula>IFERROR(AND(ISNUMBER(L32),L32&lt;1,L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P32">
    <cfRule type="expression" dxfId="556" priority="524" stopIfTrue="1">
      <formula>IFERROR(AND(ISNUMBER(P32),P32&lt;1,P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T32">
    <cfRule type="expression" dxfId="555" priority="525" stopIfTrue="1">
      <formula>IFERROR(AND(ISNUMBER(T32),T32&lt;1,T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Y32">
    <cfRule type="expression" dxfId="554" priority="526" stopIfTrue="1">
      <formula>IFERROR(AND(ISNUMBER(Y32),Y32&lt;1,Y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AC32">
    <cfRule type="expression" dxfId="553" priority="527" stopIfTrue="1">
      <formula>IFERROR(AND(ISNUMBER(AC32),AC32&lt;1,AC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AG32">
    <cfRule type="expression" dxfId="552" priority="528" stopIfTrue="1">
      <formula>IFERROR(AND(ISNUMBER(AG32),AG32&lt;1,AG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AK32">
    <cfRule type="expression" dxfId="551" priority="529" stopIfTrue="1">
      <formula>IFERROR(AND(ISNUMBER(AK32),AK32&lt;1,AK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AO32">
    <cfRule type="expression" dxfId="550" priority="530" stopIfTrue="1">
      <formula>IFERROR(AND(ISNUMBER(AO32),AO32&lt;1,AO32&lt;=_xlfn.LET(_xlpm.a,_xlfn.VSTACK($D$32,$H$32,$L$32,$P$32,$T$32,$Y$32,$AC$32,$AG$32,$AK$32,$AO$32),_xlpm.b,_xlfn._xlws.FILTER(_xlpm.a,ISNUMBER(_xlpm.a)*(_xlpm.a&lt;0)),IF(ROWS(_xlpm.b)=0,NA(),IF(ROWS(_xlpm.b)&gt;=3,SMALL(_xlpm.b,3),MAX(_xlpm.b))))),FALSE)</formula>
    </cfRule>
  </conditionalFormatting>
  <conditionalFormatting sqref="E32">
    <cfRule type="expression" dxfId="549" priority="531" stopIfTrue="1">
      <formula>IFERROR(AND(ISNUMBER(E32),E32&lt;1,E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I32">
    <cfRule type="expression" dxfId="548" priority="532" stopIfTrue="1">
      <formula>IFERROR(AND(ISNUMBER(I32),I32&lt;1,I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M32">
    <cfRule type="expression" dxfId="547" priority="533" stopIfTrue="1">
      <formula>IFERROR(AND(ISNUMBER(M32),M32&lt;1,M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Q32">
    <cfRule type="expression" dxfId="546" priority="534" stopIfTrue="1">
      <formula>IFERROR(AND(ISNUMBER(Q32),Q32&lt;1,Q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U32">
    <cfRule type="expression" dxfId="545" priority="535" stopIfTrue="1">
      <formula>IFERROR(AND(ISNUMBER(U32),U32&lt;1,U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Z32">
    <cfRule type="expression" dxfId="544" priority="536" stopIfTrue="1">
      <formula>IFERROR(AND(ISNUMBER(Z32),Z32&lt;1,Z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AD32">
    <cfRule type="expression" dxfId="543" priority="537" stopIfTrue="1">
      <formula>IFERROR(AND(ISNUMBER(AD32),AD32&lt;1,AD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AH32">
    <cfRule type="expression" dxfId="542" priority="538" stopIfTrue="1">
      <formula>IFERROR(AND(ISNUMBER(AH32),AH32&lt;1,AH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AL32">
    <cfRule type="expression" dxfId="541" priority="539" stopIfTrue="1">
      <formula>IFERROR(AND(ISNUMBER(AL32),AL32&lt;1,AL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AP32">
    <cfRule type="expression" dxfId="540" priority="540" stopIfTrue="1">
      <formula>IFERROR(AND(ISNUMBER(AP32),AP32&lt;1,AP32&lt;=_xlfn.LET(_xlpm.a,_xlfn.VSTACK($E$32,$I$32,$M$32,$Q$32,$U$32,$Z$32,$AD$32,$AH$32,$AL$32,$AP$32),_xlpm.b,_xlfn._xlws.FILTER(_xlpm.a,ISNUMBER(_xlpm.a)*(_xlpm.a&lt;1)),IF(ROWS(_xlpm.b)=0,NA(),IF(ROWS(_xlpm.b)&gt;=3,SMALL(_xlpm.b,3),MAX(_xlpm.b))))),FALSE)</formula>
    </cfRule>
  </conditionalFormatting>
  <conditionalFormatting sqref="D40">
    <cfRule type="expression" dxfId="539" priority="541" stopIfTrue="1">
      <formula>IFERROR(AND(ISNUMBER(D40),D40&lt;1,D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H40">
    <cfRule type="expression" dxfId="538" priority="542" stopIfTrue="1">
      <formula>IFERROR(AND(ISNUMBER(H40),H40&lt;1,H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L40">
    <cfRule type="expression" dxfId="537" priority="543" stopIfTrue="1">
      <formula>IFERROR(AND(ISNUMBER(L40),L40&lt;1,L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P40">
    <cfRule type="expression" dxfId="536" priority="544" stopIfTrue="1">
      <formula>IFERROR(AND(ISNUMBER(P40),P40&lt;1,P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T40">
    <cfRule type="expression" dxfId="535" priority="545" stopIfTrue="1">
      <formula>IFERROR(AND(ISNUMBER(T40),T40&lt;1,T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Y40">
    <cfRule type="expression" dxfId="534" priority="546" stopIfTrue="1">
      <formula>IFERROR(AND(ISNUMBER(Y40),Y40&lt;1,Y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AC40">
    <cfRule type="expression" dxfId="533" priority="547" stopIfTrue="1">
      <formula>IFERROR(AND(ISNUMBER(AC40),AC40&lt;1,AC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AG40">
    <cfRule type="expression" dxfId="532" priority="548" stopIfTrue="1">
      <formula>IFERROR(AND(ISNUMBER(AG40),AG40&lt;1,AG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AK40">
    <cfRule type="expression" dxfId="531" priority="549" stopIfTrue="1">
      <formula>IFERROR(AND(ISNUMBER(AK40),AK40&lt;1,AK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AO40">
    <cfRule type="expression" dxfId="530" priority="550" stopIfTrue="1">
      <formula>IFERROR(AND(ISNUMBER(AO40),AO40&lt;1,AO40&lt;=_xlfn.LET(_xlpm.a,_xlfn.VSTACK($D$40,$H$40,$L$40,$P$40,$T$40,$Y$40,$AC$40,$AG$40,$AK$40,$AO$40),_xlpm.b,_xlfn._xlws.FILTER(_xlpm.a,ISNUMBER(_xlpm.a)*(_xlpm.a&lt;0)),IF(ROWS(_xlpm.b)=0,NA(),IF(ROWS(_xlpm.b)&gt;=3,SMALL(_xlpm.b,3),MAX(_xlpm.b))))),FALSE)</formula>
    </cfRule>
  </conditionalFormatting>
  <conditionalFormatting sqref="E40">
    <cfRule type="expression" dxfId="529" priority="551" stopIfTrue="1">
      <formula>IFERROR(AND(ISNUMBER(E40),E40&lt;1,E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I40">
    <cfRule type="expression" dxfId="528" priority="552" stopIfTrue="1">
      <formula>IFERROR(AND(ISNUMBER(I40),I40&lt;1,I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M40">
    <cfRule type="expression" dxfId="527" priority="553" stopIfTrue="1">
      <formula>IFERROR(AND(ISNUMBER(M40),M40&lt;1,M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Q40">
    <cfRule type="expression" dxfId="526" priority="554" stopIfTrue="1">
      <formula>IFERROR(AND(ISNUMBER(Q40),Q40&lt;1,Q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U40">
    <cfRule type="expression" dxfId="525" priority="555" stopIfTrue="1">
      <formula>IFERROR(AND(ISNUMBER(U40),U40&lt;1,U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Z40">
    <cfRule type="expression" dxfId="524" priority="556" stopIfTrue="1">
      <formula>IFERROR(AND(ISNUMBER(Z40),Z40&lt;1,Z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AD40">
    <cfRule type="expression" dxfId="523" priority="557" stopIfTrue="1">
      <formula>IFERROR(AND(ISNUMBER(AD40),AD40&lt;1,AD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AH40">
    <cfRule type="expression" dxfId="522" priority="558" stopIfTrue="1">
      <formula>IFERROR(AND(ISNUMBER(AH40),AH40&lt;1,AH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AL40">
    <cfRule type="expression" dxfId="521" priority="559" stopIfTrue="1">
      <formula>IFERROR(AND(ISNUMBER(AL40),AL40&lt;1,AL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AP40">
    <cfRule type="expression" dxfId="520" priority="560" stopIfTrue="1">
      <formula>IFERROR(AND(ISNUMBER(AP40),AP40&lt;1,AP40&lt;=_xlfn.LET(_xlpm.a,_xlfn.VSTACK($E$40,$I$40,$M$40,$Q$40,$U$40,$Z$40,$AD$40,$AH$40,$AL$40,$AP$40),_xlpm.b,_xlfn._xlws.FILTER(_xlpm.a,ISNUMBER(_xlpm.a)*(_xlpm.a&lt;1)),IF(ROWS(_xlpm.b)=0,NA(),IF(ROWS(_xlpm.b)&gt;=3,SMALL(_xlpm.b,3),MAX(_xlpm.b))))),FALSE)</formula>
    </cfRule>
  </conditionalFormatting>
  <conditionalFormatting sqref="D41">
    <cfRule type="expression" dxfId="519" priority="561" stopIfTrue="1">
      <formula>IFERROR(AND(ISNUMBER(D41),D41&lt;1,D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H41">
    <cfRule type="expression" dxfId="518" priority="562" stopIfTrue="1">
      <formula>IFERROR(AND(ISNUMBER(H41),H41&lt;1,H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L41">
    <cfRule type="expression" dxfId="517" priority="563" stopIfTrue="1">
      <formula>IFERROR(AND(ISNUMBER(L41),L41&lt;1,L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P41">
    <cfRule type="expression" dxfId="516" priority="564" stopIfTrue="1">
      <formula>IFERROR(AND(ISNUMBER(P41),P41&lt;1,P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T41">
    <cfRule type="expression" dxfId="515" priority="565" stopIfTrue="1">
      <formula>IFERROR(AND(ISNUMBER(T41),T41&lt;1,T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Y41">
    <cfRule type="expression" dxfId="514" priority="566" stopIfTrue="1">
      <formula>IFERROR(AND(ISNUMBER(Y41),Y41&lt;1,Y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AC41">
    <cfRule type="expression" dxfId="513" priority="567" stopIfTrue="1">
      <formula>IFERROR(AND(ISNUMBER(AC41),AC41&lt;1,AC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AG41">
    <cfRule type="expression" dxfId="512" priority="568" stopIfTrue="1">
      <formula>IFERROR(AND(ISNUMBER(AG41),AG41&lt;1,AG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AK41">
    <cfRule type="expression" dxfId="511" priority="569" stopIfTrue="1">
      <formula>IFERROR(AND(ISNUMBER(AK41),AK41&lt;1,AK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AO41">
    <cfRule type="expression" dxfId="510" priority="570" stopIfTrue="1">
      <formula>IFERROR(AND(ISNUMBER(AO41),AO41&lt;1,AO41&lt;=_xlfn.LET(_xlpm.a,_xlfn.VSTACK($D$41,$H$41,$L$41,$P$41,$T$41,$Y$41,$AC$41,$AG$41,$AK$41,$AO$41),_xlpm.b,_xlfn._xlws.FILTER(_xlpm.a,ISNUMBER(_xlpm.a)*(_xlpm.a&lt;0)),IF(ROWS(_xlpm.b)=0,NA(),IF(ROWS(_xlpm.b)&gt;=3,SMALL(_xlpm.b,3),MAX(_xlpm.b))))),FALSE)</formula>
    </cfRule>
  </conditionalFormatting>
  <conditionalFormatting sqref="E41">
    <cfRule type="expression" dxfId="509" priority="571" stopIfTrue="1">
      <formula>IFERROR(AND(ISNUMBER(E41),E41&lt;1,E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I41">
    <cfRule type="expression" dxfId="508" priority="572" stopIfTrue="1">
      <formula>IFERROR(AND(ISNUMBER(I41),I41&lt;1,I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M41">
    <cfRule type="expression" dxfId="507" priority="573" stopIfTrue="1">
      <formula>IFERROR(AND(ISNUMBER(M41),M41&lt;1,M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Q41">
    <cfRule type="expression" dxfId="506" priority="574" stopIfTrue="1">
      <formula>IFERROR(AND(ISNUMBER(Q41),Q41&lt;1,Q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U41">
    <cfRule type="expression" dxfId="505" priority="575" stopIfTrue="1">
      <formula>IFERROR(AND(ISNUMBER(U41),U41&lt;1,U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Z41">
    <cfRule type="expression" dxfId="504" priority="576" stopIfTrue="1">
      <formula>IFERROR(AND(ISNUMBER(Z41),Z41&lt;1,Z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AD41">
    <cfRule type="expression" dxfId="503" priority="577" stopIfTrue="1">
      <formula>IFERROR(AND(ISNUMBER(AD41),AD41&lt;1,AD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AH41">
    <cfRule type="expression" dxfId="502" priority="578" stopIfTrue="1">
      <formula>IFERROR(AND(ISNUMBER(AH41),AH41&lt;1,AH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AL41">
    <cfRule type="expression" dxfId="501" priority="579" stopIfTrue="1">
      <formula>IFERROR(AND(ISNUMBER(AL41),AL41&lt;1,AL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AP41">
    <cfRule type="expression" dxfId="500" priority="580" stopIfTrue="1">
      <formula>IFERROR(AND(ISNUMBER(AP41),AP41&lt;1,AP41&lt;=_xlfn.LET(_xlpm.a,_xlfn.VSTACK($E$41,$I$41,$M$41,$Q$41,$U$41,$Z$41,$AD$41,$AH$41,$AL$41,$AP$41),_xlpm.b,_xlfn._xlws.FILTER(_xlpm.a,ISNUMBER(_xlpm.a)*(_xlpm.a&lt;1)),IF(ROWS(_xlpm.b)=0,NA(),IF(ROWS(_xlpm.b)&gt;=3,SMALL(_xlpm.b,3),MAX(_xlpm.b))))),FALSE)</formula>
    </cfRule>
  </conditionalFormatting>
  <conditionalFormatting sqref="D42">
    <cfRule type="expression" dxfId="499" priority="581" stopIfTrue="1">
      <formula>IFERROR(AND(ISNUMBER(D42),D42&lt;1,D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H42">
    <cfRule type="expression" dxfId="498" priority="582" stopIfTrue="1">
      <formula>IFERROR(AND(ISNUMBER(H42),H42&lt;1,H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L42">
    <cfRule type="expression" dxfId="497" priority="583" stopIfTrue="1">
      <formula>IFERROR(AND(ISNUMBER(L42),L42&lt;1,L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P42">
    <cfRule type="expression" dxfId="496" priority="584" stopIfTrue="1">
      <formula>IFERROR(AND(ISNUMBER(P42),P42&lt;1,P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T42">
    <cfRule type="expression" dxfId="495" priority="585" stopIfTrue="1">
      <formula>IFERROR(AND(ISNUMBER(T42),T42&lt;1,T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Y42">
    <cfRule type="expression" dxfId="494" priority="586" stopIfTrue="1">
      <formula>IFERROR(AND(ISNUMBER(Y42),Y42&lt;1,Y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AC42">
    <cfRule type="expression" dxfId="493" priority="587" stopIfTrue="1">
      <formula>IFERROR(AND(ISNUMBER(AC42),AC42&lt;1,AC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AG42">
    <cfRule type="expression" dxfId="492" priority="588" stopIfTrue="1">
      <formula>IFERROR(AND(ISNUMBER(AG42),AG42&lt;1,AG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AK42">
    <cfRule type="expression" dxfId="491" priority="589" stopIfTrue="1">
      <formula>IFERROR(AND(ISNUMBER(AK42),AK42&lt;1,AK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AO42">
    <cfRule type="expression" dxfId="490" priority="590" stopIfTrue="1">
      <formula>IFERROR(AND(ISNUMBER(AO42),AO42&lt;1,AO42&lt;=_xlfn.LET(_xlpm.a,_xlfn.VSTACK($D$42,$H$42,$L$42,$P$42,$T$42,$Y$42,$AC$42,$AG$42,$AK$42,$AO$42),_xlpm.b,_xlfn._xlws.FILTER(_xlpm.a,ISNUMBER(_xlpm.a)*(_xlpm.a&lt;0)),IF(ROWS(_xlpm.b)=0,NA(),IF(ROWS(_xlpm.b)&gt;=3,SMALL(_xlpm.b,3),MAX(_xlpm.b))))),FALSE)</formula>
    </cfRule>
  </conditionalFormatting>
  <conditionalFormatting sqref="E42">
    <cfRule type="expression" dxfId="489" priority="591" stopIfTrue="1">
      <formula>IFERROR(AND(ISNUMBER(E42),E42&lt;1,E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I42">
    <cfRule type="expression" dxfId="488" priority="592" stopIfTrue="1">
      <formula>IFERROR(AND(ISNUMBER(I42),I42&lt;1,I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M42">
    <cfRule type="expression" dxfId="487" priority="593" stopIfTrue="1">
      <formula>IFERROR(AND(ISNUMBER(M42),M42&lt;1,M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Q42">
    <cfRule type="expression" dxfId="486" priority="594" stopIfTrue="1">
      <formula>IFERROR(AND(ISNUMBER(Q42),Q42&lt;1,Q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U42">
    <cfRule type="expression" dxfId="485" priority="595" stopIfTrue="1">
      <formula>IFERROR(AND(ISNUMBER(U42),U42&lt;1,U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Z42">
    <cfRule type="expression" dxfId="484" priority="596" stopIfTrue="1">
      <formula>IFERROR(AND(ISNUMBER(Z42),Z42&lt;1,Z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AD42">
    <cfRule type="expression" dxfId="483" priority="597" stopIfTrue="1">
      <formula>IFERROR(AND(ISNUMBER(AD42),AD42&lt;1,AD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AH42">
    <cfRule type="expression" dxfId="482" priority="598" stopIfTrue="1">
      <formula>IFERROR(AND(ISNUMBER(AH42),AH42&lt;1,AH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AL42">
    <cfRule type="expression" dxfId="481" priority="599" stopIfTrue="1">
      <formula>IFERROR(AND(ISNUMBER(AL42),AL42&lt;1,AL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AP42">
    <cfRule type="expression" dxfId="480" priority="600" stopIfTrue="1">
      <formula>IFERROR(AND(ISNUMBER(AP42),AP42&lt;1,AP42&lt;=_xlfn.LET(_xlpm.a,_xlfn.VSTACK($E$42,$I$42,$M$42,$Q$42,$U$42,$Z$42,$AD$42,$AH$42,$AL$42,$AP$42),_xlpm.b,_xlfn._xlws.FILTER(_xlpm.a,ISNUMBER(_xlpm.a)*(_xlpm.a&lt;1)),IF(ROWS(_xlpm.b)=0,NA(),IF(ROWS(_xlpm.b)&gt;=3,SMALL(_xlpm.b,3),MAX(_xlpm.b))))),FALSE)</formula>
    </cfRule>
  </conditionalFormatting>
  <conditionalFormatting sqref="D43">
    <cfRule type="expression" dxfId="479" priority="601" stopIfTrue="1">
      <formula>IFERROR(AND(ISNUMBER(D43),D43&lt;1,D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H43">
    <cfRule type="expression" dxfId="478" priority="602" stopIfTrue="1">
      <formula>IFERROR(AND(ISNUMBER(H43),H43&lt;1,H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L43">
    <cfRule type="expression" dxfId="477" priority="603" stopIfTrue="1">
      <formula>IFERROR(AND(ISNUMBER(L43),L43&lt;1,L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P43">
    <cfRule type="expression" dxfId="476" priority="604" stopIfTrue="1">
      <formula>IFERROR(AND(ISNUMBER(P43),P43&lt;1,P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T43">
    <cfRule type="expression" dxfId="475" priority="605" stopIfTrue="1">
      <formula>IFERROR(AND(ISNUMBER(T43),T43&lt;1,T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Y43">
    <cfRule type="expression" dxfId="474" priority="606" stopIfTrue="1">
      <formula>IFERROR(AND(ISNUMBER(Y43),Y43&lt;1,Y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AC43">
    <cfRule type="expression" dxfId="473" priority="607" stopIfTrue="1">
      <formula>IFERROR(AND(ISNUMBER(AC43),AC43&lt;1,AC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AG43">
    <cfRule type="expression" dxfId="472" priority="608" stopIfTrue="1">
      <formula>IFERROR(AND(ISNUMBER(AG43),AG43&lt;1,AG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AK43">
    <cfRule type="expression" dxfId="471" priority="609" stopIfTrue="1">
      <formula>IFERROR(AND(ISNUMBER(AK43),AK43&lt;1,AK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AO43">
    <cfRule type="expression" dxfId="470" priority="610" stopIfTrue="1">
      <formula>IFERROR(AND(ISNUMBER(AO43),AO43&lt;1,AO43&lt;=_xlfn.LET(_xlpm.a,_xlfn.VSTACK($D$43,$H$43,$L$43,$P$43,$T$43,$Y$43,$AC$43,$AG$43,$AK$43,$AO$43),_xlpm.b,_xlfn._xlws.FILTER(_xlpm.a,ISNUMBER(_xlpm.a)*(_xlpm.a&lt;0)),IF(ROWS(_xlpm.b)=0,NA(),IF(ROWS(_xlpm.b)&gt;=3,SMALL(_xlpm.b,3),MAX(_xlpm.b))))),FALSE)</formula>
    </cfRule>
  </conditionalFormatting>
  <conditionalFormatting sqref="E43">
    <cfRule type="expression" dxfId="469" priority="611" stopIfTrue="1">
      <formula>IFERROR(AND(ISNUMBER(E43),E43&lt;1,E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I43">
    <cfRule type="expression" dxfId="468" priority="612" stopIfTrue="1">
      <formula>IFERROR(AND(ISNUMBER(I43),I43&lt;1,I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M43">
    <cfRule type="expression" dxfId="467" priority="613" stopIfTrue="1">
      <formula>IFERROR(AND(ISNUMBER(M43),M43&lt;1,M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Q43">
    <cfRule type="expression" dxfId="466" priority="614" stopIfTrue="1">
      <formula>IFERROR(AND(ISNUMBER(Q43),Q43&lt;1,Q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U43">
    <cfRule type="expression" dxfId="465" priority="615" stopIfTrue="1">
      <formula>IFERROR(AND(ISNUMBER(U43),U43&lt;1,U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Z43">
    <cfRule type="expression" dxfId="464" priority="616" stopIfTrue="1">
      <formula>IFERROR(AND(ISNUMBER(Z43),Z43&lt;1,Z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AD43">
    <cfRule type="expression" dxfId="463" priority="617" stopIfTrue="1">
      <formula>IFERROR(AND(ISNUMBER(AD43),AD43&lt;1,AD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AH43">
    <cfRule type="expression" dxfId="462" priority="618" stopIfTrue="1">
      <formula>IFERROR(AND(ISNUMBER(AH43),AH43&lt;1,AH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AL43">
    <cfRule type="expression" dxfId="461" priority="619" stopIfTrue="1">
      <formula>IFERROR(AND(ISNUMBER(AL43),AL43&lt;1,AL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AP43">
    <cfRule type="expression" dxfId="460" priority="620" stopIfTrue="1">
      <formula>IFERROR(AND(ISNUMBER(AP43),AP43&lt;1,AP43&lt;=_xlfn.LET(_xlpm.a,_xlfn.VSTACK($E$43,$I$43,$M$43,$Q$43,$U$43,$Z$43,$AD$43,$AH$43,$AL$43,$AP$43),_xlpm.b,_xlfn._xlws.FILTER(_xlpm.a,ISNUMBER(_xlpm.a)*(_xlpm.a&lt;1)),IF(ROWS(_xlpm.b)=0,NA(),IF(ROWS(_xlpm.b)&gt;=3,SMALL(_xlpm.b,3),MAX(_xlpm.b))))),FALSE)</formula>
    </cfRule>
  </conditionalFormatting>
  <conditionalFormatting sqref="D44">
    <cfRule type="expression" dxfId="459" priority="621" stopIfTrue="1">
      <formula>IFERROR(AND(ISNUMBER(D44),D44&lt;1,D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H44">
    <cfRule type="expression" dxfId="458" priority="622" stopIfTrue="1">
      <formula>IFERROR(AND(ISNUMBER(H44),H44&lt;1,H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L44">
    <cfRule type="expression" dxfId="457" priority="623" stopIfTrue="1">
      <formula>IFERROR(AND(ISNUMBER(L44),L44&lt;1,L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P44">
    <cfRule type="expression" dxfId="456" priority="624" stopIfTrue="1">
      <formula>IFERROR(AND(ISNUMBER(P44),P44&lt;1,P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T44">
    <cfRule type="expression" dxfId="455" priority="625" stopIfTrue="1">
      <formula>IFERROR(AND(ISNUMBER(T44),T44&lt;1,T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Y44">
    <cfRule type="expression" dxfId="454" priority="626" stopIfTrue="1">
      <formula>IFERROR(AND(ISNUMBER(Y44),Y44&lt;1,Y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AC44">
    <cfRule type="expression" dxfId="453" priority="627" stopIfTrue="1">
      <formula>IFERROR(AND(ISNUMBER(AC44),AC44&lt;1,AC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AG44">
    <cfRule type="expression" dxfId="452" priority="628" stopIfTrue="1">
      <formula>IFERROR(AND(ISNUMBER(AG44),AG44&lt;1,AG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AK44">
    <cfRule type="expression" dxfId="451" priority="629" stopIfTrue="1">
      <formula>IFERROR(AND(ISNUMBER(AK44),AK44&lt;1,AK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AO44">
    <cfRule type="expression" dxfId="450" priority="630" stopIfTrue="1">
      <formula>IFERROR(AND(ISNUMBER(AO44),AO44&lt;1,AO44&lt;=_xlfn.LET(_xlpm.a,_xlfn.VSTACK($D$44,$H$44,$L$44,$P$44,$T$44,$Y$44,$AC$44,$AG$44,$AK$44,$AO$44),_xlpm.b,_xlfn._xlws.FILTER(_xlpm.a,ISNUMBER(_xlpm.a)*(_xlpm.a&lt;0)),IF(ROWS(_xlpm.b)=0,NA(),IF(ROWS(_xlpm.b)&gt;=3,SMALL(_xlpm.b,3),MAX(_xlpm.b))))),FALSE)</formula>
    </cfRule>
  </conditionalFormatting>
  <conditionalFormatting sqref="E44">
    <cfRule type="expression" dxfId="449" priority="631" stopIfTrue="1">
      <formula>IFERROR(AND(ISNUMBER(E44),E44&lt;1,E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I44">
    <cfRule type="expression" dxfId="448" priority="632" stopIfTrue="1">
      <formula>IFERROR(AND(ISNUMBER(I44),I44&lt;1,I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M44">
    <cfRule type="expression" dxfId="447" priority="633" stopIfTrue="1">
      <formula>IFERROR(AND(ISNUMBER(M44),M44&lt;1,M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Q44">
    <cfRule type="expression" dxfId="446" priority="634" stopIfTrue="1">
      <formula>IFERROR(AND(ISNUMBER(Q44),Q44&lt;1,Q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U44">
    <cfRule type="expression" dxfId="445" priority="635" stopIfTrue="1">
      <formula>IFERROR(AND(ISNUMBER(U44),U44&lt;1,U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Z44">
    <cfRule type="expression" dxfId="444" priority="636" stopIfTrue="1">
      <formula>IFERROR(AND(ISNUMBER(Z44),Z44&lt;1,Z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AD44">
    <cfRule type="expression" dxfId="443" priority="637" stopIfTrue="1">
      <formula>IFERROR(AND(ISNUMBER(AD44),AD44&lt;1,AD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AH44">
    <cfRule type="expression" dxfId="442" priority="638" stopIfTrue="1">
      <formula>IFERROR(AND(ISNUMBER(AH44),AH44&lt;1,AH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AL44">
    <cfRule type="expression" dxfId="441" priority="639" stopIfTrue="1">
      <formula>IFERROR(AND(ISNUMBER(AL44),AL44&lt;1,AL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AP44">
    <cfRule type="expression" dxfId="440" priority="640" stopIfTrue="1">
      <formula>IFERROR(AND(ISNUMBER(AP44),AP44&lt;1,AP44&lt;=_xlfn.LET(_xlpm.a,_xlfn.VSTACK($E$44,$I$44,$M$44,$Q$44,$U$44,$Z$44,$AD$44,$AH$44,$AL$44,$AP$44),_xlpm.b,_xlfn._xlws.FILTER(_xlpm.a,ISNUMBER(_xlpm.a)*(_xlpm.a&lt;1)),IF(ROWS(_xlpm.b)=0,NA(),IF(ROWS(_xlpm.b)&gt;=3,SMALL(_xlpm.b,3),MAX(_xlpm.b))))),FALSE)</formula>
    </cfRule>
  </conditionalFormatting>
  <conditionalFormatting sqref="D45">
    <cfRule type="expression" dxfId="439" priority="641" stopIfTrue="1">
      <formula>IFERROR(AND(ISNUMBER(D45),D45&lt;1,D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H45">
    <cfRule type="expression" dxfId="438" priority="642" stopIfTrue="1">
      <formula>IFERROR(AND(ISNUMBER(H45),H45&lt;1,H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L45">
    <cfRule type="expression" dxfId="437" priority="643" stopIfTrue="1">
      <formula>IFERROR(AND(ISNUMBER(L45),L45&lt;1,L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P45">
    <cfRule type="expression" dxfId="436" priority="644" stopIfTrue="1">
      <formula>IFERROR(AND(ISNUMBER(P45),P45&lt;1,P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T45">
    <cfRule type="expression" dxfId="435" priority="645" stopIfTrue="1">
      <formula>IFERROR(AND(ISNUMBER(T45),T45&lt;1,T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Y45">
    <cfRule type="expression" dxfId="434" priority="646" stopIfTrue="1">
      <formula>IFERROR(AND(ISNUMBER(Y45),Y45&lt;1,Y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AC45">
    <cfRule type="expression" dxfId="433" priority="647" stopIfTrue="1">
      <formula>IFERROR(AND(ISNUMBER(AC45),AC45&lt;1,AC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AG45">
    <cfRule type="expression" dxfId="432" priority="648" stopIfTrue="1">
      <formula>IFERROR(AND(ISNUMBER(AG45),AG45&lt;1,AG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AK45">
    <cfRule type="expression" dxfId="431" priority="649" stopIfTrue="1">
      <formula>IFERROR(AND(ISNUMBER(AK45),AK45&lt;1,AK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AO45">
    <cfRule type="expression" dxfId="430" priority="650" stopIfTrue="1">
      <formula>IFERROR(AND(ISNUMBER(AO45),AO45&lt;1,AO45&lt;=_xlfn.LET(_xlpm.a,_xlfn.VSTACK($D$45,$H$45,$L$45,$P$45,$T$45,$Y$45,$AC$45,$AG$45,$AK$45,$AO$45),_xlpm.b,_xlfn._xlws.FILTER(_xlpm.a,ISNUMBER(_xlpm.a)*(_xlpm.a&lt;0)),IF(ROWS(_xlpm.b)=0,NA(),IF(ROWS(_xlpm.b)&gt;=3,SMALL(_xlpm.b,3),MAX(_xlpm.b))))),FALSE)</formula>
    </cfRule>
  </conditionalFormatting>
  <conditionalFormatting sqref="E45">
    <cfRule type="expression" dxfId="429" priority="651" stopIfTrue="1">
      <formula>IFERROR(AND(ISNUMBER(E45),E45&lt;1,E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I45">
    <cfRule type="expression" dxfId="428" priority="652" stopIfTrue="1">
      <formula>IFERROR(AND(ISNUMBER(I45),I45&lt;1,I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M45">
    <cfRule type="expression" dxfId="427" priority="653" stopIfTrue="1">
      <formula>IFERROR(AND(ISNUMBER(M45),M45&lt;1,M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Q45">
    <cfRule type="expression" dxfId="426" priority="654" stopIfTrue="1">
      <formula>IFERROR(AND(ISNUMBER(Q45),Q45&lt;1,Q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U45">
    <cfRule type="expression" dxfId="425" priority="655" stopIfTrue="1">
      <formula>IFERROR(AND(ISNUMBER(U45),U45&lt;1,U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Z45">
    <cfRule type="expression" dxfId="424" priority="656" stopIfTrue="1">
      <formula>IFERROR(AND(ISNUMBER(Z45),Z45&lt;1,Z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AD45">
    <cfRule type="expression" dxfId="423" priority="657" stopIfTrue="1">
      <formula>IFERROR(AND(ISNUMBER(AD45),AD45&lt;1,AD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AH45">
    <cfRule type="expression" dxfId="422" priority="658" stopIfTrue="1">
      <formula>IFERROR(AND(ISNUMBER(AH45),AH45&lt;1,AH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AL45">
    <cfRule type="expression" dxfId="421" priority="659" stopIfTrue="1">
      <formula>IFERROR(AND(ISNUMBER(AL45),AL45&lt;1,AL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AP45">
    <cfRule type="expression" dxfId="420" priority="660" stopIfTrue="1">
      <formula>IFERROR(AND(ISNUMBER(AP45),AP45&lt;1,AP45&lt;=_xlfn.LET(_xlpm.a,_xlfn.VSTACK($E$45,$I$45,$M$45,$Q$45,$U$45,$Z$45,$AD$45,$AH$45,$AL$45,$AP$45),_xlpm.b,_xlfn._xlws.FILTER(_xlpm.a,ISNUMBER(_xlpm.a)*(_xlpm.a&lt;1)),IF(ROWS(_xlpm.b)=0,NA(),IF(ROWS(_xlpm.b)&gt;=3,SMALL(_xlpm.b,3),MAX(_xlpm.b))))),FALSE)</formula>
    </cfRule>
  </conditionalFormatting>
  <conditionalFormatting sqref="D46">
    <cfRule type="expression" dxfId="419" priority="661" stopIfTrue="1">
      <formula>IFERROR(AND(ISNUMBER(D46),D46&lt;1,D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H46">
    <cfRule type="expression" dxfId="418" priority="662" stopIfTrue="1">
      <formula>IFERROR(AND(ISNUMBER(H46),H46&lt;1,H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L46">
    <cfRule type="expression" dxfId="417" priority="663" stopIfTrue="1">
      <formula>IFERROR(AND(ISNUMBER(L46),L46&lt;1,L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P46">
    <cfRule type="expression" dxfId="416" priority="664" stopIfTrue="1">
      <formula>IFERROR(AND(ISNUMBER(P46),P46&lt;1,P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T46">
    <cfRule type="expression" dxfId="415" priority="665" stopIfTrue="1">
      <formula>IFERROR(AND(ISNUMBER(T46),T46&lt;1,T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Y46">
    <cfRule type="expression" dxfId="414" priority="666" stopIfTrue="1">
      <formula>IFERROR(AND(ISNUMBER(Y46),Y46&lt;1,Y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AC46">
    <cfRule type="expression" dxfId="413" priority="667" stopIfTrue="1">
      <formula>IFERROR(AND(ISNUMBER(AC46),AC46&lt;1,AC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AG46">
    <cfRule type="expression" dxfId="412" priority="668" stopIfTrue="1">
      <formula>IFERROR(AND(ISNUMBER(AG46),AG46&lt;1,AG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AK46">
    <cfRule type="expression" dxfId="411" priority="669" stopIfTrue="1">
      <formula>IFERROR(AND(ISNUMBER(AK46),AK46&lt;1,AK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AO46">
    <cfRule type="expression" dxfId="410" priority="670" stopIfTrue="1">
      <formula>IFERROR(AND(ISNUMBER(AO46),AO46&lt;1,AO46&lt;=_xlfn.LET(_xlpm.a,_xlfn.VSTACK($D$46,$H$46,$L$46,$P$46,$T$46,$Y$46,$AC$46,$AG$46,$AK$46,$AO$46),_xlpm.b,_xlfn._xlws.FILTER(_xlpm.a,ISNUMBER(_xlpm.a)*(_xlpm.a&lt;0)),IF(ROWS(_xlpm.b)=0,NA(),IF(ROWS(_xlpm.b)&gt;=3,SMALL(_xlpm.b,3),MAX(_xlpm.b))))),FALSE)</formula>
    </cfRule>
  </conditionalFormatting>
  <conditionalFormatting sqref="E46">
    <cfRule type="expression" dxfId="409" priority="671" stopIfTrue="1">
      <formula>IFERROR(AND(ISNUMBER(E46),E46&lt;1,E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I46">
    <cfRule type="expression" dxfId="408" priority="672" stopIfTrue="1">
      <formula>IFERROR(AND(ISNUMBER(I46),I46&lt;1,I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M46">
    <cfRule type="expression" dxfId="407" priority="673" stopIfTrue="1">
      <formula>IFERROR(AND(ISNUMBER(M46),M46&lt;1,M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Q46">
    <cfRule type="expression" dxfId="406" priority="674" stopIfTrue="1">
      <formula>IFERROR(AND(ISNUMBER(Q46),Q46&lt;1,Q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U46">
    <cfRule type="expression" dxfId="405" priority="675" stopIfTrue="1">
      <formula>IFERROR(AND(ISNUMBER(U46),U46&lt;1,U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Z46">
    <cfRule type="expression" dxfId="404" priority="676" stopIfTrue="1">
      <formula>IFERROR(AND(ISNUMBER(Z46),Z46&lt;1,Z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AD46">
    <cfRule type="expression" dxfId="403" priority="677" stopIfTrue="1">
      <formula>IFERROR(AND(ISNUMBER(AD46),AD46&lt;1,AD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AH46">
    <cfRule type="expression" dxfId="402" priority="678" stopIfTrue="1">
      <formula>IFERROR(AND(ISNUMBER(AH46),AH46&lt;1,AH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AL46">
    <cfRule type="expression" dxfId="401" priority="679" stopIfTrue="1">
      <formula>IFERROR(AND(ISNUMBER(AL46),AL46&lt;1,AL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AP46">
    <cfRule type="expression" dxfId="400" priority="680" stopIfTrue="1">
      <formula>IFERROR(AND(ISNUMBER(AP46),AP46&lt;1,AP46&lt;=_xlfn.LET(_xlpm.a,_xlfn.VSTACK($E$46,$I$46,$M$46,$Q$46,$U$46,$Z$46,$AD$46,$AH$46,$AL$46,$AP$46),_xlpm.b,_xlfn._xlws.FILTER(_xlpm.a,ISNUMBER(_xlpm.a)*(_xlpm.a&lt;1)),IF(ROWS(_xlpm.b)=0,NA(),IF(ROWS(_xlpm.b)&gt;=3,SMALL(_xlpm.b,3),MAX(_xlpm.b))))),FALSE)</formula>
    </cfRule>
  </conditionalFormatting>
  <conditionalFormatting sqref="D47">
    <cfRule type="expression" dxfId="399" priority="681" stopIfTrue="1">
      <formula>IFERROR(AND(ISNUMBER(D47),D47&lt;1,D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H47">
    <cfRule type="expression" dxfId="398" priority="682" stopIfTrue="1">
      <formula>IFERROR(AND(ISNUMBER(H47),H47&lt;1,H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L47">
    <cfRule type="expression" dxfId="397" priority="683" stopIfTrue="1">
      <formula>IFERROR(AND(ISNUMBER(L47),L47&lt;1,L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P47">
    <cfRule type="expression" dxfId="396" priority="684" stopIfTrue="1">
      <formula>IFERROR(AND(ISNUMBER(P47),P47&lt;1,P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T47">
    <cfRule type="expression" dxfId="395" priority="685" stopIfTrue="1">
      <formula>IFERROR(AND(ISNUMBER(T47),T47&lt;1,T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Y47">
    <cfRule type="expression" dxfId="394" priority="686" stopIfTrue="1">
      <formula>IFERROR(AND(ISNUMBER(Y47),Y47&lt;1,Y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AC47">
    <cfRule type="expression" dxfId="393" priority="687" stopIfTrue="1">
      <formula>IFERROR(AND(ISNUMBER(AC47),AC47&lt;1,AC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AG47">
    <cfRule type="expression" dxfId="392" priority="688" stopIfTrue="1">
      <formula>IFERROR(AND(ISNUMBER(AG47),AG47&lt;1,AG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AK47">
    <cfRule type="expression" dxfId="391" priority="689" stopIfTrue="1">
      <formula>IFERROR(AND(ISNUMBER(AK47),AK47&lt;1,AK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AO47">
    <cfRule type="expression" dxfId="390" priority="690" stopIfTrue="1">
      <formula>IFERROR(AND(ISNUMBER(AO47),AO47&lt;1,AO47&lt;=_xlfn.LET(_xlpm.a,_xlfn.VSTACK($D$47,$H$47,$L$47,$P$47,$T$47,$Y$47,$AC$47,$AG$47,$AK$47,$AO$47),_xlpm.b,_xlfn._xlws.FILTER(_xlpm.a,ISNUMBER(_xlpm.a)*(_xlpm.a&lt;0)),IF(ROWS(_xlpm.b)=0,NA(),IF(ROWS(_xlpm.b)&gt;=3,SMALL(_xlpm.b,3),MAX(_xlpm.b))))),FALSE)</formula>
    </cfRule>
  </conditionalFormatting>
  <conditionalFormatting sqref="E47">
    <cfRule type="expression" dxfId="389" priority="691" stopIfTrue="1">
      <formula>IFERROR(AND(ISNUMBER(E47),E47&lt;1,E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I47">
    <cfRule type="expression" dxfId="388" priority="692" stopIfTrue="1">
      <formula>IFERROR(AND(ISNUMBER(I47),I47&lt;1,I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M47">
    <cfRule type="expression" dxfId="387" priority="693" stopIfTrue="1">
      <formula>IFERROR(AND(ISNUMBER(M47),M47&lt;1,M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Q47">
    <cfRule type="expression" dxfId="386" priority="694" stopIfTrue="1">
      <formula>IFERROR(AND(ISNUMBER(Q47),Q47&lt;1,Q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U47">
    <cfRule type="expression" dxfId="385" priority="695" stopIfTrue="1">
      <formula>IFERROR(AND(ISNUMBER(U47),U47&lt;1,U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Z47">
    <cfRule type="expression" dxfId="384" priority="696" stopIfTrue="1">
      <formula>IFERROR(AND(ISNUMBER(Z47),Z47&lt;1,Z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AD47">
    <cfRule type="expression" dxfId="383" priority="697" stopIfTrue="1">
      <formula>IFERROR(AND(ISNUMBER(AD47),AD47&lt;1,AD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AH47">
    <cfRule type="expression" dxfId="382" priority="698" stopIfTrue="1">
      <formula>IFERROR(AND(ISNUMBER(AH47),AH47&lt;1,AH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AL47">
    <cfRule type="expression" dxfId="381" priority="699" stopIfTrue="1">
      <formula>IFERROR(AND(ISNUMBER(AL47),AL47&lt;1,AL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AP47">
    <cfRule type="expression" dxfId="380" priority="700" stopIfTrue="1">
      <formula>IFERROR(AND(ISNUMBER(AP47),AP47&lt;1,AP47&lt;=_xlfn.LET(_xlpm.a,_xlfn.VSTACK($E$47,$I$47,$M$47,$Q$47,$U$47,$Z$47,$AD$47,$AH$47,$AL$47,$AP$47),_xlpm.b,_xlfn._xlws.FILTER(_xlpm.a,ISNUMBER(_xlpm.a)*(_xlpm.a&lt;1)),IF(ROWS(_xlpm.b)=0,NA(),IF(ROWS(_xlpm.b)&gt;=3,SMALL(_xlpm.b,3),MAX(_xlpm.b))))),FALSE)</formula>
    </cfRule>
  </conditionalFormatting>
  <conditionalFormatting sqref="D48">
    <cfRule type="expression" dxfId="379" priority="701" stopIfTrue="1">
      <formula>IFERROR(AND(ISNUMBER(D48),D48&lt;1,D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H48">
    <cfRule type="expression" dxfId="378" priority="702" stopIfTrue="1">
      <formula>IFERROR(AND(ISNUMBER(H48),H48&lt;1,H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L48">
    <cfRule type="expression" dxfId="377" priority="703" stopIfTrue="1">
      <formula>IFERROR(AND(ISNUMBER(L48),L48&lt;1,L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P48">
    <cfRule type="expression" dxfId="376" priority="704" stopIfTrue="1">
      <formula>IFERROR(AND(ISNUMBER(P48),P48&lt;1,P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T48">
    <cfRule type="expression" dxfId="375" priority="705" stopIfTrue="1">
      <formula>IFERROR(AND(ISNUMBER(T48),T48&lt;1,T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Y48">
    <cfRule type="expression" dxfId="374" priority="706" stopIfTrue="1">
      <formula>IFERROR(AND(ISNUMBER(Y48),Y48&lt;1,Y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AC48">
    <cfRule type="expression" dxfId="373" priority="707" stopIfTrue="1">
      <formula>IFERROR(AND(ISNUMBER(AC48),AC48&lt;1,AC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AG48">
    <cfRule type="expression" dxfId="372" priority="708" stopIfTrue="1">
      <formula>IFERROR(AND(ISNUMBER(AG48),AG48&lt;1,AG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AK48">
    <cfRule type="expression" dxfId="371" priority="709" stopIfTrue="1">
      <formula>IFERROR(AND(ISNUMBER(AK48),AK48&lt;1,AK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AO48">
    <cfRule type="expression" dxfId="370" priority="710" stopIfTrue="1">
      <formula>IFERROR(AND(ISNUMBER(AO48),AO48&lt;1,AO48&lt;=_xlfn.LET(_xlpm.a,_xlfn.VSTACK($D$48,$H$48,$L$48,$P$48,$T$48,$Y$48,$AC$48,$AG$48,$AK$48,$AO$48),_xlpm.b,_xlfn._xlws.FILTER(_xlpm.a,ISNUMBER(_xlpm.a)*(_xlpm.a&lt;0)),IF(ROWS(_xlpm.b)=0,NA(),IF(ROWS(_xlpm.b)&gt;=3,SMALL(_xlpm.b,3),MAX(_xlpm.b))))),FALSE)</formula>
    </cfRule>
  </conditionalFormatting>
  <conditionalFormatting sqref="E48">
    <cfRule type="expression" dxfId="369" priority="711" stopIfTrue="1">
      <formula>IFERROR(AND(ISNUMBER(E48),E48&lt;1,E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I48">
    <cfRule type="expression" dxfId="368" priority="712" stopIfTrue="1">
      <formula>IFERROR(AND(ISNUMBER(I48),I48&lt;1,I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M48">
    <cfRule type="expression" dxfId="367" priority="713" stopIfTrue="1">
      <formula>IFERROR(AND(ISNUMBER(M48),M48&lt;1,M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Q48">
    <cfRule type="expression" dxfId="366" priority="714" stopIfTrue="1">
      <formula>IFERROR(AND(ISNUMBER(Q48),Q48&lt;1,Q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U48">
    <cfRule type="expression" dxfId="365" priority="715" stopIfTrue="1">
      <formula>IFERROR(AND(ISNUMBER(U48),U48&lt;1,U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Z48">
    <cfRule type="expression" dxfId="364" priority="716" stopIfTrue="1">
      <formula>IFERROR(AND(ISNUMBER(Z48),Z48&lt;1,Z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AD48">
    <cfRule type="expression" dxfId="363" priority="717" stopIfTrue="1">
      <formula>IFERROR(AND(ISNUMBER(AD48),AD48&lt;1,AD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AH48">
    <cfRule type="expression" dxfId="362" priority="718" stopIfTrue="1">
      <formula>IFERROR(AND(ISNUMBER(AH48),AH48&lt;1,AH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AL48">
    <cfRule type="expression" dxfId="361" priority="719" stopIfTrue="1">
      <formula>IFERROR(AND(ISNUMBER(AL48),AL48&lt;1,AL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AP48">
    <cfRule type="expression" dxfId="360" priority="720" stopIfTrue="1">
      <formula>IFERROR(AND(ISNUMBER(AP48),AP48&lt;1,AP48&lt;=_xlfn.LET(_xlpm.a,_xlfn.VSTACK($E$48,$I$48,$M$48,$Q$48,$U$48,$Z$48,$AD$48,$AH$48,$AL$48,$AP$48),_xlpm.b,_xlfn._xlws.FILTER(_xlpm.a,ISNUMBER(_xlpm.a)*(_xlpm.a&lt;1)),IF(ROWS(_xlpm.b)=0,NA(),IF(ROWS(_xlpm.b)&gt;=3,SMALL(_xlpm.b,3),MAX(_xlpm.b))))),FALSE)</formula>
    </cfRule>
  </conditionalFormatting>
  <conditionalFormatting sqref="D49">
    <cfRule type="expression" dxfId="359" priority="721" stopIfTrue="1">
      <formula>IFERROR(AND(ISNUMBER(D49),D49&lt;1,D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H49">
    <cfRule type="expression" dxfId="358" priority="722" stopIfTrue="1">
      <formula>IFERROR(AND(ISNUMBER(H49),H49&lt;1,H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L49">
    <cfRule type="expression" dxfId="357" priority="723" stopIfTrue="1">
      <formula>IFERROR(AND(ISNUMBER(L49),L49&lt;1,L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P49">
    <cfRule type="expression" dxfId="356" priority="724" stopIfTrue="1">
      <formula>IFERROR(AND(ISNUMBER(P49),P49&lt;1,P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T49">
    <cfRule type="expression" dxfId="355" priority="725" stopIfTrue="1">
      <formula>IFERROR(AND(ISNUMBER(T49),T49&lt;1,T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Y49">
    <cfRule type="expression" dxfId="354" priority="726" stopIfTrue="1">
      <formula>IFERROR(AND(ISNUMBER(Y49),Y49&lt;1,Y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AC49">
    <cfRule type="expression" dxfId="353" priority="727" stopIfTrue="1">
      <formula>IFERROR(AND(ISNUMBER(AC49),AC49&lt;1,AC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AG49">
    <cfRule type="expression" dxfId="352" priority="728" stopIfTrue="1">
      <formula>IFERROR(AND(ISNUMBER(AG49),AG49&lt;1,AG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AK49">
    <cfRule type="expression" dxfId="351" priority="729" stopIfTrue="1">
      <formula>IFERROR(AND(ISNUMBER(AK49),AK49&lt;1,AK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AO49">
    <cfRule type="expression" dxfId="350" priority="730" stopIfTrue="1">
      <formula>IFERROR(AND(ISNUMBER(AO49),AO49&lt;1,AO49&lt;=_xlfn.LET(_xlpm.a,_xlfn.VSTACK($D$49,$H$49,$L$49,$P$49,$T$49,$Y$49,$AC$49,$AG$49,$AK$49,$AO$49),_xlpm.b,_xlfn._xlws.FILTER(_xlpm.a,ISNUMBER(_xlpm.a)*(_xlpm.a&lt;0)),IF(ROWS(_xlpm.b)=0,NA(),IF(ROWS(_xlpm.b)&gt;=3,SMALL(_xlpm.b,3),MAX(_xlpm.b))))),FALSE)</formula>
    </cfRule>
  </conditionalFormatting>
  <conditionalFormatting sqref="E49">
    <cfRule type="expression" dxfId="349" priority="731" stopIfTrue="1">
      <formula>IFERROR(AND(ISNUMBER(E49),E49&lt;1,E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I49">
    <cfRule type="expression" dxfId="348" priority="732" stopIfTrue="1">
      <formula>IFERROR(AND(ISNUMBER(I49),I49&lt;1,I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M49">
    <cfRule type="expression" dxfId="347" priority="733" stopIfTrue="1">
      <formula>IFERROR(AND(ISNUMBER(M49),M49&lt;1,M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Q49">
    <cfRule type="expression" dxfId="346" priority="734" stopIfTrue="1">
      <formula>IFERROR(AND(ISNUMBER(Q49),Q49&lt;1,Q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U49">
    <cfRule type="expression" dxfId="345" priority="735" stopIfTrue="1">
      <formula>IFERROR(AND(ISNUMBER(U49),U49&lt;1,U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Z49">
    <cfRule type="expression" dxfId="344" priority="736" stopIfTrue="1">
      <formula>IFERROR(AND(ISNUMBER(Z49),Z49&lt;1,Z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AD49">
    <cfRule type="expression" dxfId="343" priority="737" stopIfTrue="1">
      <formula>IFERROR(AND(ISNUMBER(AD49),AD49&lt;1,AD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AH49">
    <cfRule type="expression" dxfId="342" priority="738" stopIfTrue="1">
      <formula>IFERROR(AND(ISNUMBER(AH49),AH49&lt;1,AH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AL49">
    <cfRule type="expression" dxfId="341" priority="739" stopIfTrue="1">
      <formula>IFERROR(AND(ISNUMBER(AL49),AL49&lt;1,AL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AP49">
    <cfRule type="expression" dxfId="340" priority="740" stopIfTrue="1">
      <formula>IFERROR(AND(ISNUMBER(AP49),AP49&lt;1,AP49&lt;=_xlfn.LET(_xlpm.a,_xlfn.VSTACK($E$49,$I$49,$M$49,$Q$49,$U$49,$Z$49,$AD$49,$AH$49,$AL$49,$AP$49),_xlpm.b,_xlfn._xlws.FILTER(_xlpm.a,ISNUMBER(_xlpm.a)*(_xlpm.a&lt;1)),IF(ROWS(_xlpm.b)=0,NA(),IF(ROWS(_xlpm.b)&gt;=3,SMALL(_xlpm.b,3),MAX(_xlpm.b))))),FALSE)</formula>
    </cfRule>
  </conditionalFormatting>
  <conditionalFormatting sqref="D50">
    <cfRule type="expression" dxfId="339" priority="741" stopIfTrue="1">
      <formula>IFERROR(AND(ISNUMBER(D50),D50&lt;1,D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H50">
    <cfRule type="expression" dxfId="338" priority="742" stopIfTrue="1">
      <formula>IFERROR(AND(ISNUMBER(H50),H50&lt;1,H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L50">
    <cfRule type="expression" dxfId="337" priority="743" stopIfTrue="1">
      <formula>IFERROR(AND(ISNUMBER(L50),L50&lt;1,L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P50">
    <cfRule type="expression" dxfId="336" priority="744" stopIfTrue="1">
      <formula>IFERROR(AND(ISNUMBER(P50),P50&lt;1,P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T50">
    <cfRule type="expression" dxfId="335" priority="745" stopIfTrue="1">
      <formula>IFERROR(AND(ISNUMBER(T50),T50&lt;1,T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Y50">
    <cfRule type="expression" dxfId="334" priority="746" stopIfTrue="1">
      <formula>IFERROR(AND(ISNUMBER(Y50),Y50&lt;1,Y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AC50">
    <cfRule type="expression" dxfId="333" priority="747" stopIfTrue="1">
      <formula>IFERROR(AND(ISNUMBER(AC50),AC50&lt;1,AC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AG50">
    <cfRule type="expression" dxfId="332" priority="748" stopIfTrue="1">
      <formula>IFERROR(AND(ISNUMBER(AG50),AG50&lt;1,AG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AK50">
    <cfRule type="expression" dxfId="331" priority="749" stopIfTrue="1">
      <formula>IFERROR(AND(ISNUMBER(AK50),AK50&lt;1,AK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AO50">
    <cfRule type="expression" dxfId="330" priority="750" stopIfTrue="1">
      <formula>IFERROR(AND(ISNUMBER(AO50),AO50&lt;1,AO50&lt;=_xlfn.LET(_xlpm.a,_xlfn.VSTACK($D$50,$H$50,$L$50,$P$50,$T$50,$Y$50,$AC$50,$AG$50,$AK$50,$AO$50),_xlpm.b,_xlfn._xlws.FILTER(_xlpm.a,ISNUMBER(_xlpm.a)*(_xlpm.a&lt;0)),IF(ROWS(_xlpm.b)=0,NA(),IF(ROWS(_xlpm.b)&gt;=3,SMALL(_xlpm.b,3),MAX(_xlpm.b))))),FALSE)</formula>
    </cfRule>
  </conditionalFormatting>
  <conditionalFormatting sqref="E50">
    <cfRule type="expression" dxfId="329" priority="751" stopIfTrue="1">
      <formula>IFERROR(AND(ISNUMBER(E50),E50&lt;1,E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I50">
    <cfRule type="expression" dxfId="328" priority="752" stopIfTrue="1">
      <formula>IFERROR(AND(ISNUMBER(I50),I50&lt;1,I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M50">
    <cfRule type="expression" dxfId="327" priority="753" stopIfTrue="1">
      <formula>IFERROR(AND(ISNUMBER(M50),M50&lt;1,M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Q50">
    <cfRule type="expression" dxfId="326" priority="754" stopIfTrue="1">
      <formula>IFERROR(AND(ISNUMBER(Q50),Q50&lt;1,Q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U50">
    <cfRule type="expression" dxfId="325" priority="755" stopIfTrue="1">
      <formula>IFERROR(AND(ISNUMBER(U50),U50&lt;1,U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Z50">
    <cfRule type="expression" dxfId="324" priority="756" stopIfTrue="1">
      <formula>IFERROR(AND(ISNUMBER(Z50),Z50&lt;1,Z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AD50">
    <cfRule type="expression" dxfId="323" priority="757" stopIfTrue="1">
      <formula>IFERROR(AND(ISNUMBER(AD50),AD50&lt;1,AD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AH50">
    <cfRule type="expression" dxfId="322" priority="758" stopIfTrue="1">
      <formula>IFERROR(AND(ISNUMBER(AH50),AH50&lt;1,AH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AL50">
    <cfRule type="expression" dxfId="321" priority="759" stopIfTrue="1">
      <formula>IFERROR(AND(ISNUMBER(AL50),AL50&lt;1,AL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AP50">
    <cfRule type="expression" dxfId="320" priority="760" stopIfTrue="1">
      <formula>IFERROR(AND(ISNUMBER(AP50),AP50&lt;1,AP50&lt;=_xlfn.LET(_xlpm.a,_xlfn.VSTACK($E$50,$I$50,$M$50,$Q$50,$U$50,$Z$50,$AD$50,$AH$50,$AL$50,$AP$50),_xlpm.b,_xlfn._xlws.FILTER(_xlpm.a,ISNUMBER(_xlpm.a)*(_xlpm.a&lt;1)),IF(ROWS(_xlpm.b)=0,NA(),IF(ROWS(_xlpm.b)&gt;=3,SMALL(_xlpm.b,3),MAX(_xlpm.b))))),FALSE)</formula>
    </cfRule>
  </conditionalFormatting>
  <conditionalFormatting sqref="D51">
    <cfRule type="expression" dxfId="319" priority="761" stopIfTrue="1">
      <formula>IFERROR(AND(ISNUMBER(D51),D51&lt;1,D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H51">
    <cfRule type="expression" dxfId="318" priority="762" stopIfTrue="1">
      <formula>IFERROR(AND(ISNUMBER(H51),H51&lt;1,H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L51">
    <cfRule type="expression" dxfId="317" priority="763" stopIfTrue="1">
      <formula>IFERROR(AND(ISNUMBER(L51),L51&lt;1,L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P51">
    <cfRule type="expression" dxfId="316" priority="764" stopIfTrue="1">
      <formula>IFERROR(AND(ISNUMBER(P51),P51&lt;1,P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T51">
    <cfRule type="expression" dxfId="315" priority="765" stopIfTrue="1">
      <formula>IFERROR(AND(ISNUMBER(T51),T51&lt;1,T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Y51">
    <cfRule type="expression" dxfId="314" priority="766" stopIfTrue="1">
      <formula>IFERROR(AND(ISNUMBER(Y51),Y51&lt;1,Y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AC51">
    <cfRule type="expression" dxfId="313" priority="767" stopIfTrue="1">
      <formula>IFERROR(AND(ISNUMBER(AC51),AC51&lt;1,AC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AG51">
    <cfRule type="expression" dxfId="312" priority="768" stopIfTrue="1">
      <formula>IFERROR(AND(ISNUMBER(AG51),AG51&lt;1,AG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AK51">
    <cfRule type="expression" dxfId="311" priority="769" stopIfTrue="1">
      <formula>IFERROR(AND(ISNUMBER(AK51),AK51&lt;1,AK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AO51">
    <cfRule type="expression" dxfId="310" priority="770" stopIfTrue="1">
      <formula>IFERROR(AND(ISNUMBER(AO51),AO51&lt;1,AO51&lt;=_xlfn.LET(_xlpm.a,_xlfn.VSTACK($D$51,$H$51,$L$51,$P$51,$T$51,$Y$51,$AC$51,$AG$51,$AK$51,$AO$51),_xlpm.b,_xlfn._xlws.FILTER(_xlpm.a,ISNUMBER(_xlpm.a)*(_xlpm.a&lt;0)),IF(ROWS(_xlpm.b)=0,NA(),IF(ROWS(_xlpm.b)&gt;=3,SMALL(_xlpm.b,3),MAX(_xlpm.b))))),FALSE)</formula>
    </cfRule>
  </conditionalFormatting>
  <conditionalFormatting sqref="E51">
    <cfRule type="expression" dxfId="309" priority="771" stopIfTrue="1">
      <formula>IFERROR(AND(ISNUMBER(E51),E51&lt;1,E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I51">
    <cfRule type="expression" dxfId="308" priority="772" stopIfTrue="1">
      <formula>IFERROR(AND(ISNUMBER(I51),I51&lt;1,I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M51">
    <cfRule type="expression" dxfId="307" priority="773" stopIfTrue="1">
      <formula>IFERROR(AND(ISNUMBER(M51),M51&lt;1,M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Q51">
    <cfRule type="expression" dxfId="306" priority="774" stopIfTrue="1">
      <formula>IFERROR(AND(ISNUMBER(Q51),Q51&lt;1,Q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U51">
    <cfRule type="expression" dxfId="305" priority="775" stopIfTrue="1">
      <formula>IFERROR(AND(ISNUMBER(U51),U51&lt;1,U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Z51">
    <cfRule type="expression" dxfId="304" priority="776" stopIfTrue="1">
      <formula>IFERROR(AND(ISNUMBER(Z51),Z51&lt;1,Z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AD51">
    <cfRule type="expression" dxfId="303" priority="777" stopIfTrue="1">
      <formula>IFERROR(AND(ISNUMBER(AD51),AD51&lt;1,AD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AH51">
    <cfRule type="expression" dxfId="302" priority="778" stopIfTrue="1">
      <formula>IFERROR(AND(ISNUMBER(AH51),AH51&lt;1,AH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AL51">
    <cfRule type="expression" dxfId="301" priority="779" stopIfTrue="1">
      <formula>IFERROR(AND(ISNUMBER(AL51),AL51&lt;1,AL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AP51">
    <cfRule type="expression" dxfId="300" priority="780" stopIfTrue="1">
      <formula>IFERROR(AND(ISNUMBER(AP51),AP51&lt;1,AP51&lt;=_xlfn.LET(_xlpm.a,_xlfn.VSTACK($E$51,$I$51,$M$51,$Q$51,$U$51,$Z$51,$AD$51,$AH$51,$AL$51,$AP$51),_xlpm.b,_xlfn._xlws.FILTER(_xlpm.a,ISNUMBER(_xlpm.a)*(_xlpm.a&lt;1)),IF(ROWS(_xlpm.b)=0,NA(),IF(ROWS(_xlpm.b)&gt;=3,SMALL(_xlpm.b,3),MAX(_xlpm.b))))),FALSE)</formula>
    </cfRule>
  </conditionalFormatting>
  <conditionalFormatting sqref="D52">
    <cfRule type="expression" dxfId="299" priority="781" stopIfTrue="1">
      <formula>IFERROR(AND(ISNUMBER(D52),D52&lt;1,D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H52">
    <cfRule type="expression" dxfId="298" priority="782" stopIfTrue="1">
      <formula>IFERROR(AND(ISNUMBER(H52),H52&lt;1,H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L52">
    <cfRule type="expression" dxfId="297" priority="783" stopIfTrue="1">
      <formula>IFERROR(AND(ISNUMBER(L52),L52&lt;1,L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P52">
    <cfRule type="expression" dxfId="296" priority="784" stopIfTrue="1">
      <formula>IFERROR(AND(ISNUMBER(P52),P52&lt;1,P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T52">
    <cfRule type="expression" dxfId="295" priority="785" stopIfTrue="1">
      <formula>IFERROR(AND(ISNUMBER(T52),T52&lt;1,T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Y52">
    <cfRule type="expression" dxfId="294" priority="786" stopIfTrue="1">
      <formula>IFERROR(AND(ISNUMBER(Y52),Y52&lt;1,Y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AC52">
    <cfRule type="expression" dxfId="293" priority="787" stopIfTrue="1">
      <formula>IFERROR(AND(ISNUMBER(AC52),AC52&lt;1,AC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AG52">
    <cfRule type="expression" dxfId="292" priority="788" stopIfTrue="1">
      <formula>IFERROR(AND(ISNUMBER(AG52),AG52&lt;1,AG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AK52">
    <cfRule type="expression" dxfId="291" priority="789" stopIfTrue="1">
      <formula>IFERROR(AND(ISNUMBER(AK52),AK52&lt;1,AK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AO52">
    <cfRule type="expression" dxfId="290" priority="790" stopIfTrue="1">
      <formula>IFERROR(AND(ISNUMBER(AO52),AO52&lt;1,AO52&lt;=_xlfn.LET(_xlpm.a,_xlfn.VSTACK($D$52,$H$52,$L$52,$P$52,$T$52,$Y$52,$AC$52,$AG$52,$AK$52,$AO$52),_xlpm.b,_xlfn._xlws.FILTER(_xlpm.a,ISNUMBER(_xlpm.a)*(_xlpm.a&lt;0)),IF(ROWS(_xlpm.b)=0,NA(),IF(ROWS(_xlpm.b)&gt;=3,SMALL(_xlpm.b,3),MAX(_xlpm.b))))),FALSE)</formula>
    </cfRule>
  </conditionalFormatting>
  <conditionalFormatting sqref="E52">
    <cfRule type="expression" dxfId="289" priority="791" stopIfTrue="1">
      <formula>IFERROR(AND(ISNUMBER(E52),E52&lt;1,E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I52">
    <cfRule type="expression" dxfId="288" priority="792" stopIfTrue="1">
      <formula>IFERROR(AND(ISNUMBER(I52),I52&lt;1,I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M52">
    <cfRule type="expression" dxfId="287" priority="793" stopIfTrue="1">
      <formula>IFERROR(AND(ISNUMBER(M52),M52&lt;1,M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Q52">
    <cfRule type="expression" dxfId="286" priority="794" stopIfTrue="1">
      <formula>IFERROR(AND(ISNUMBER(Q52),Q52&lt;1,Q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U52">
    <cfRule type="expression" dxfId="285" priority="795" stopIfTrue="1">
      <formula>IFERROR(AND(ISNUMBER(U52),U52&lt;1,U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Z52">
    <cfRule type="expression" dxfId="284" priority="796" stopIfTrue="1">
      <formula>IFERROR(AND(ISNUMBER(Z52),Z52&lt;1,Z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AD52">
    <cfRule type="expression" dxfId="283" priority="797" stopIfTrue="1">
      <formula>IFERROR(AND(ISNUMBER(AD52),AD52&lt;1,AD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AH52">
    <cfRule type="expression" dxfId="282" priority="798" stopIfTrue="1">
      <formula>IFERROR(AND(ISNUMBER(AH52),AH52&lt;1,AH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AL52">
    <cfRule type="expression" dxfId="281" priority="799" stopIfTrue="1">
      <formula>IFERROR(AND(ISNUMBER(AL52),AL52&lt;1,AL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AP52">
    <cfRule type="expression" dxfId="280" priority="800" stopIfTrue="1">
      <formula>IFERROR(AND(ISNUMBER(AP52),AP52&lt;1,AP52&lt;=_xlfn.LET(_xlpm.a,_xlfn.VSTACK($E$52,$I$52,$M$52,$Q$52,$U$52,$Z$52,$AD$52,$AH$52,$AL$52,$AP$52),_xlpm.b,_xlfn._xlws.FILTER(_xlpm.a,ISNUMBER(_xlpm.a)*(_xlpm.a&lt;1)),IF(ROWS(_xlpm.b)=0,NA(),IF(ROWS(_xlpm.b)&gt;=3,SMALL(_xlpm.b,3),MAX(_xlpm.b))))),FALSE)</formula>
    </cfRule>
  </conditionalFormatting>
  <conditionalFormatting sqref="D53">
    <cfRule type="expression" dxfId="279" priority="801" stopIfTrue="1">
      <formula>IFERROR(AND(ISNUMBER(D53),D53&lt;1,D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H53">
    <cfRule type="expression" dxfId="278" priority="802" stopIfTrue="1">
      <formula>IFERROR(AND(ISNUMBER(H53),H53&lt;1,H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L53">
    <cfRule type="expression" dxfId="277" priority="803" stopIfTrue="1">
      <formula>IFERROR(AND(ISNUMBER(L53),L53&lt;1,L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P53">
    <cfRule type="expression" dxfId="276" priority="804" stopIfTrue="1">
      <formula>IFERROR(AND(ISNUMBER(P53),P53&lt;1,P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T53">
    <cfRule type="expression" dxfId="275" priority="805" stopIfTrue="1">
      <formula>IFERROR(AND(ISNUMBER(T53),T53&lt;1,T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Y53">
    <cfRule type="expression" dxfId="274" priority="806" stopIfTrue="1">
      <formula>IFERROR(AND(ISNUMBER(Y53),Y53&lt;1,Y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AC53">
    <cfRule type="expression" dxfId="273" priority="807" stopIfTrue="1">
      <formula>IFERROR(AND(ISNUMBER(AC53),AC53&lt;1,AC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AG53">
    <cfRule type="expression" dxfId="272" priority="808" stopIfTrue="1">
      <formula>IFERROR(AND(ISNUMBER(AG53),AG53&lt;1,AG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AK53">
    <cfRule type="expression" dxfId="271" priority="809" stopIfTrue="1">
      <formula>IFERROR(AND(ISNUMBER(AK53),AK53&lt;1,AK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AO53">
    <cfRule type="expression" dxfId="270" priority="810" stopIfTrue="1">
      <formula>IFERROR(AND(ISNUMBER(AO53),AO53&lt;1,AO53&lt;=_xlfn.LET(_xlpm.a,_xlfn.VSTACK($D$53,$H$53,$L$53,$P$53,$T$53,$Y$53,$AC$53,$AG$53,$AK$53,$AO$53),_xlpm.b,_xlfn._xlws.FILTER(_xlpm.a,ISNUMBER(_xlpm.a)*(_xlpm.a&lt;0)),IF(ROWS(_xlpm.b)=0,NA(),IF(ROWS(_xlpm.b)&gt;=3,SMALL(_xlpm.b,3),MAX(_xlpm.b))))),FALSE)</formula>
    </cfRule>
  </conditionalFormatting>
  <conditionalFormatting sqref="E53">
    <cfRule type="expression" dxfId="269" priority="811" stopIfTrue="1">
      <formula>IFERROR(AND(ISNUMBER(E53),E53&lt;1,E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I53">
    <cfRule type="expression" dxfId="268" priority="812" stopIfTrue="1">
      <formula>IFERROR(AND(ISNUMBER(I53),I53&lt;1,I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M53">
    <cfRule type="expression" dxfId="267" priority="813" stopIfTrue="1">
      <formula>IFERROR(AND(ISNUMBER(M53),M53&lt;1,M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Q53">
    <cfRule type="expression" dxfId="266" priority="814" stopIfTrue="1">
      <formula>IFERROR(AND(ISNUMBER(Q53),Q53&lt;1,Q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U53">
    <cfRule type="expression" dxfId="265" priority="815" stopIfTrue="1">
      <formula>IFERROR(AND(ISNUMBER(U53),U53&lt;1,U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Z53">
    <cfRule type="expression" dxfId="264" priority="816" stopIfTrue="1">
      <formula>IFERROR(AND(ISNUMBER(Z53),Z53&lt;1,Z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AD53">
    <cfRule type="expression" dxfId="263" priority="817" stopIfTrue="1">
      <formula>IFERROR(AND(ISNUMBER(AD53),AD53&lt;1,AD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AH53">
    <cfRule type="expression" dxfId="262" priority="818" stopIfTrue="1">
      <formula>IFERROR(AND(ISNUMBER(AH53),AH53&lt;1,AH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AL53">
    <cfRule type="expression" dxfId="261" priority="819" stopIfTrue="1">
      <formula>IFERROR(AND(ISNUMBER(AL53),AL53&lt;1,AL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AP53">
    <cfRule type="expression" dxfId="260" priority="820" stopIfTrue="1">
      <formula>IFERROR(AND(ISNUMBER(AP53),AP53&lt;1,AP53&lt;=_xlfn.LET(_xlpm.a,_xlfn.VSTACK($E$53,$I$53,$M$53,$Q$53,$U$53,$Z$53,$AD$53,$AH$53,$AL$53,$AP$53),_xlpm.b,_xlfn._xlws.FILTER(_xlpm.a,ISNUMBER(_xlpm.a)*(_xlpm.a&lt;1)),IF(ROWS(_xlpm.b)=0,NA(),IF(ROWS(_xlpm.b)&gt;=3,SMALL(_xlpm.b,3),MAX(_xlpm.b))))),FALSE)</formula>
    </cfRule>
  </conditionalFormatting>
  <conditionalFormatting sqref="D54">
    <cfRule type="expression" dxfId="259" priority="821" stopIfTrue="1">
      <formula>IFERROR(AND(ISNUMBER(D54),D54&lt;1,D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H54">
    <cfRule type="expression" dxfId="258" priority="822" stopIfTrue="1">
      <formula>IFERROR(AND(ISNUMBER(H54),H54&lt;1,H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L54">
    <cfRule type="expression" dxfId="257" priority="823" stopIfTrue="1">
      <formula>IFERROR(AND(ISNUMBER(L54),L54&lt;1,L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P54">
    <cfRule type="expression" dxfId="256" priority="824" stopIfTrue="1">
      <formula>IFERROR(AND(ISNUMBER(P54),P54&lt;1,P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T54">
    <cfRule type="expression" dxfId="255" priority="825" stopIfTrue="1">
      <formula>IFERROR(AND(ISNUMBER(T54),T54&lt;1,T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Y54">
    <cfRule type="expression" dxfId="254" priority="826" stopIfTrue="1">
      <formula>IFERROR(AND(ISNUMBER(Y54),Y54&lt;1,Y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AC54">
    <cfRule type="expression" dxfId="253" priority="827" stopIfTrue="1">
      <formula>IFERROR(AND(ISNUMBER(AC54),AC54&lt;1,AC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AG54">
    <cfRule type="expression" dxfId="252" priority="828" stopIfTrue="1">
      <formula>IFERROR(AND(ISNUMBER(AG54),AG54&lt;1,AG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AK54">
    <cfRule type="expression" dxfId="251" priority="829" stopIfTrue="1">
      <formula>IFERROR(AND(ISNUMBER(AK54),AK54&lt;1,AK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AO54">
    <cfRule type="expression" dxfId="250" priority="830" stopIfTrue="1">
      <formula>IFERROR(AND(ISNUMBER(AO54),AO54&lt;1,AO54&lt;=_xlfn.LET(_xlpm.a,_xlfn.VSTACK($D$54,$H$54,$L$54,$P$54,$T$54,$Y$54,$AC$54,$AG$54,$AK$54,$AO$54),_xlpm.b,_xlfn._xlws.FILTER(_xlpm.a,ISNUMBER(_xlpm.a)*(_xlpm.a&lt;0)),IF(ROWS(_xlpm.b)=0,NA(),IF(ROWS(_xlpm.b)&gt;=3,SMALL(_xlpm.b,3),MAX(_xlpm.b))))),FALSE)</formula>
    </cfRule>
  </conditionalFormatting>
  <conditionalFormatting sqref="E54">
    <cfRule type="expression" dxfId="249" priority="831" stopIfTrue="1">
      <formula>IFERROR(AND(ISNUMBER(E54),E54&lt;1,E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I54">
    <cfRule type="expression" dxfId="248" priority="832" stopIfTrue="1">
      <formula>IFERROR(AND(ISNUMBER(I54),I54&lt;1,I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M54">
    <cfRule type="expression" dxfId="247" priority="833" stopIfTrue="1">
      <formula>IFERROR(AND(ISNUMBER(M54),M54&lt;1,M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Q54">
    <cfRule type="expression" dxfId="246" priority="834" stopIfTrue="1">
      <formula>IFERROR(AND(ISNUMBER(Q54),Q54&lt;1,Q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U54">
    <cfRule type="expression" dxfId="245" priority="835" stopIfTrue="1">
      <formula>IFERROR(AND(ISNUMBER(U54),U54&lt;1,U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Z54">
    <cfRule type="expression" dxfId="244" priority="836" stopIfTrue="1">
      <formula>IFERROR(AND(ISNUMBER(Z54),Z54&lt;1,Z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AD54">
    <cfRule type="expression" dxfId="243" priority="837" stopIfTrue="1">
      <formula>IFERROR(AND(ISNUMBER(AD54),AD54&lt;1,AD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AH54">
    <cfRule type="expression" dxfId="242" priority="838" stopIfTrue="1">
      <formula>IFERROR(AND(ISNUMBER(AH54),AH54&lt;1,AH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AL54">
    <cfRule type="expression" dxfId="241" priority="839" stopIfTrue="1">
      <formula>IFERROR(AND(ISNUMBER(AL54),AL54&lt;1,AL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AP54">
    <cfRule type="expression" dxfId="240" priority="840" stopIfTrue="1">
      <formula>IFERROR(AND(ISNUMBER(AP54),AP54&lt;1,AP54&lt;=_xlfn.LET(_xlpm.a,_xlfn.VSTACK($E$54,$I$54,$M$54,$Q$54,$U$54,$Z$54,$AD$54,$AH$54,$AL$54,$AP$54),_xlpm.b,_xlfn._xlws.FILTER(_xlpm.a,ISNUMBER(_xlpm.a)*(_xlpm.a&lt;1)),IF(ROWS(_xlpm.b)=0,NA(),IF(ROWS(_xlpm.b)&gt;=3,SMALL(_xlpm.b,3),MAX(_xlpm.b))))),FALSE)</formula>
    </cfRule>
  </conditionalFormatting>
  <conditionalFormatting sqref="D55">
    <cfRule type="expression" dxfId="239" priority="841" stopIfTrue="1">
      <formula>IFERROR(AND(ISNUMBER(D55),D55&lt;1,D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H55">
    <cfRule type="expression" dxfId="238" priority="842" stopIfTrue="1">
      <formula>IFERROR(AND(ISNUMBER(H55),H55&lt;1,H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L55">
    <cfRule type="expression" dxfId="237" priority="843" stopIfTrue="1">
      <formula>IFERROR(AND(ISNUMBER(L55),L55&lt;1,L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P55">
    <cfRule type="expression" dxfId="236" priority="844" stopIfTrue="1">
      <formula>IFERROR(AND(ISNUMBER(P55),P55&lt;1,P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T55">
    <cfRule type="expression" dxfId="235" priority="845" stopIfTrue="1">
      <formula>IFERROR(AND(ISNUMBER(T55),T55&lt;1,T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Y55">
    <cfRule type="expression" dxfId="234" priority="846" stopIfTrue="1">
      <formula>IFERROR(AND(ISNUMBER(Y55),Y55&lt;1,Y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AC55">
    <cfRule type="expression" dxfId="233" priority="847" stopIfTrue="1">
      <formula>IFERROR(AND(ISNUMBER(AC55),AC55&lt;1,AC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AG55">
    <cfRule type="expression" dxfId="232" priority="848" stopIfTrue="1">
      <formula>IFERROR(AND(ISNUMBER(AG55),AG55&lt;1,AG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AK55">
    <cfRule type="expression" dxfId="231" priority="849" stopIfTrue="1">
      <formula>IFERROR(AND(ISNUMBER(AK55),AK55&lt;1,AK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AO55">
    <cfRule type="expression" dxfId="230" priority="850" stopIfTrue="1">
      <formula>IFERROR(AND(ISNUMBER(AO55),AO55&lt;1,AO55&lt;=_xlfn.LET(_xlpm.a,_xlfn.VSTACK($D$55,$H$55,$L$55,$P$55,$T$55,$Y$55,$AC$55,$AG$55,$AK$55,$AO$55),_xlpm.b,_xlfn._xlws.FILTER(_xlpm.a,ISNUMBER(_xlpm.a)*(_xlpm.a&lt;0)),IF(ROWS(_xlpm.b)=0,NA(),IF(ROWS(_xlpm.b)&gt;=3,SMALL(_xlpm.b,3),MAX(_xlpm.b))))),FALSE)</formula>
    </cfRule>
  </conditionalFormatting>
  <conditionalFormatting sqref="E55">
    <cfRule type="expression" dxfId="229" priority="851" stopIfTrue="1">
      <formula>IFERROR(AND(ISNUMBER(E55),E55&lt;1,E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I55">
    <cfRule type="expression" dxfId="228" priority="852" stopIfTrue="1">
      <formula>IFERROR(AND(ISNUMBER(I55),I55&lt;1,I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M55">
    <cfRule type="expression" dxfId="227" priority="853" stopIfTrue="1">
      <formula>IFERROR(AND(ISNUMBER(M55),M55&lt;1,M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Q55">
    <cfRule type="expression" dxfId="226" priority="854" stopIfTrue="1">
      <formula>IFERROR(AND(ISNUMBER(Q55),Q55&lt;1,Q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U55">
    <cfRule type="expression" dxfId="225" priority="855" stopIfTrue="1">
      <formula>IFERROR(AND(ISNUMBER(U55),U55&lt;1,U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Z55">
    <cfRule type="expression" dxfId="224" priority="856" stopIfTrue="1">
      <formula>IFERROR(AND(ISNUMBER(Z55),Z55&lt;1,Z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AD55">
    <cfRule type="expression" dxfId="223" priority="857" stopIfTrue="1">
      <formula>IFERROR(AND(ISNUMBER(AD55),AD55&lt;1,AD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AH55">
    <cfRule type="expression" dxfId="222" priority="858" stopIfTrue="1">
      <formula>IFERROR(AND(ISNUMBER(AH55),AH55&lt;1,AH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AL55">
    <cfRule type="expression" dxfId="221" priority="859" stopIfTrue="1">
      <formula>IFERROR(AND(ISNUMBER(AL55),AL55&lt;1,AL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AP55">
    <cfRule type="expression" dxfId="220" priority="860" stopIfTrue="1">
      <formula>IFERROR(AND(ISNUMBER(AP55),AP55&lt;1,AP55&lt;=_xlfn.LET(_xlpm.a,_xlfn.VSTACK($E$55,$I$55,$M$55,$Q$55,$U$55,$Z$55,$AD$55,$AH$55,$AL$55,$AP$55),_xlpm.b,_xlfn._xlws.FILTER(_xlpm.a,ISNUMBER(_xlpm.a)*(_xlpm.a&lt;1)),IF(ROWS(_xlpm.b)=0,NA(),IF(ROWS(_xlpm.b)&gt;=3,SMALL(_xlpm.b,3),MAX(_xlpm.b))))),FALSE)</formula>
    </cfRule>
  </conditionalFormatting>
  <conditionalFormatting sqref="D56">
    <cfRule type="expression" dxfId="219" priority="861" stopIfTrue="1">
      <formula>IFERROR(AND(ISNUMBER(D56),D56&lt;1,D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H56">
    <cfRule type="expression" dxfId="218" priority="862" stopIfTrue="1">
      <formula>IFERROR(AND(ISNUMBER(H56),H56&lt;1,H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L56">
    <cfRule type="expression" dxfId="217" priority="863" stopIfTrue="1">
      <formula>IFERROR(AND(ISNUMBER(L56),L56&lt;1,L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P56">
    <cfRule type="expression" dxfId="216" priority="864" stopIfTrue="1">
      <formula>IFERROR(AND(ISNUMBER(P56),P56&lt;1,P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T56">
    <cfRule type="expression" dxfId="215" priority="865" stopIfTrue="1">
      <formula>IFERROR(AND(ISNUMBER(T56),T56&lt;1,T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Y56">
    <cfRule type="expression" dxfId="214" priority="866" stopIfTrue="1">
      <formula>IFERROR(AND(ISNUMBER(Y56),Y56&lt;1,Y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AC56">
    <cfRule type="expression" dxfId="213" priority="867" stopIfTrue="1">
      <formula>IFERROR(AND(ISNUMBER(AC56),AC56&lt;1,AC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AG56">
    <cfRule type="expression" dxfId="212" priority="868" stopIfTrue="1">
      <formula>IFERROR(AND(ISNUMBER(AG56),AG56&lt;1,AG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AK56">
    <cfRule type="expression" dxfId="211" priority="869" stopIfTrue="1">
      <formula>IFERROR(AND(ISNUMBER(AK56),AK56&lt;1,AK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AO56">
    <cfRule type="expression" dxfId="210" priority="870" stopIfTrue="1">
      <formula>IFERROR(AND(ISNUMBER(AO56),AO56&lt;1,AO56&lt;=_xlfn.LET(_xlpm.a,_xlfn.VSTACK($D$56,$H$56,$L$56,$P$56,$T$56,$Y$56,$AC$56,$AG$56,$AK$56,$AO$56),_xlpm.b,_xlfn._xlws.FILTER(_xlpm.a,ISNUMBER(_xlpm.a)*(_xlpm.a&lt;0)),IF(ROWS(_xlpm.b)=0,NA(),IF(ROWS(_xlpm.b)&gt;=3,SMALL(_xlpm.b,3),MAX(_xlpm.b))))),FALSE)</formula>
    </cfRule>
  </conditionalFormatting>
  <conditionalFormatting sqref="E56">
    <cfRule type="expression" dxfId="209" priority="871" stopIfTrue="1">
      <formula>IFERROR(AND(ISNUMBER(E56),E56&lt;1,E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I56">
    <cfRule type="expression" dxfId="208" priority="872" stopIfTrue="1">
      <formula>IFERROR(AND(ISNUMBER(I56),I56&lt;1,I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M56">
    <cfRule type="expression" dxfId="207" priority="873" stopIfTrue="1">
      <formula>IFERROR(AND(ISNUMBER(M56),M56&lt;1,M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Q56">
    <cfRule type="expression" dxfId="206" priority="874" stopIfTrue="1">
      <formula>IFERROR(AND(ISNUMBER(Q56),Q56&lt;1,Q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U56">
    <cfRule type="expression" dxfId="205" priority="875" stopIfTrue="1">
      <formula>IFERROR(AND(ISNUMBER(U56),U56&lt;1,U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Z56">
    <cfRule type="expression" dxfId="204" priority="876" stopIfTrue="1">
      <formula>IFERROR(AND(ISNUMBER(Z56),Z56&lt;1,Z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AD56">
    <cfRule type="expression" dxfId="203" priority="877" stopIfTrue="1">
      <formula>IFERROR(AND(ISNUMBER(AD56),AD56&lt;1,AD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AH56">
    <cfRule type="expression" dxfId="202" priority="878" stopIfTrue="1">
      <formula>IFERROR(AND(ISNUMBER(AH56),AH56&lt;1,AH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AL56">
    <cfRule type="expression" dxfId="201" priority="879" stopIfTrue="1">
      <formula>IFERROR(AND(ISNUMBER(AL56),AL56&lt;1,AL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AP56">
    <cfRule type="expression" dxfId="200" priority="880" stopIfTrue="1">
      <formula>IFERROR(AND(ISNUMBER(AP56),AP56&lt;1,AP56&lt;=_xlfn.LET(_xlpm.a,_xlfn.VSTACK($E$56,$I$56,$M$56,$Q$56,$U$56,$Z$56,$AD$56,$AH$56,$AL$56,$AP$56),_xlpm.b,_xlfn._xlws.FILTER(_xlpm.a,ISNUMBER(_xlpm.a)*(_xlpm.a&lt;1)),IF(ROWS(_xlpm.b)=0,NA(),IF(ROWS(_xlpm.b)&gt;=3,SMALL(_xlpm.b,3),MAX(_xlpm.b))))),FALSE)</formula>
    </cfRule>
  </conditionalFormatting>
  <conditionalFormatting sqref="D57">
    <cfRule type="expression" dxfId="199" priority="881" stopIfTrue="1">
      <formula>IFERROR(AND(ISNUMBER(D57),D57&lt;1,D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H57">
    <cfRule type="expression" dxfId="198" priority="882" stopIfTrue="1">
      <formula>IFERROR(AND(ISNUMBER(H57),H57&lt;1,H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L57">
    <cfRule type="expression" dxfId="197" priority="883" stopIfTrue="1">
      <formula>IFERROR(AND(ISNUMBER(L57),L57&lt;1,L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P57">
    <cfRule type="expression" dxfId="196" priority="884" stopIfTrue="1">
      <formula>IFERROR(AND(ISNUMBER(P57),P57&lt;1,P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T57">
    <cfRule type="expression" dxfId="195" priority="885" stopIfTrue="1">
      <formula>IFERROR(AND(ISNUMBER(T57),T57&lt;1,T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Y57">
    <cfRule type="expression" dxfId="194" priority="886" stopIfTrue="1">
      <formula>IFERROR(AND(ISNUMBER(Y57),Y57&lt;1,Y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AC57">
    <cfRule type="expression" dxfId="193" priority="887" stopIfTrue="1">
      <formula>IFERROR(AND(ISNUMBER(AC57),AC57&lt;1,AC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AG57">
    <cfRule type="expression" dxfId="192" priority="888" stopIfTrue="1">
      <formula>IFERROR(AND(ISNUMBER(AG57),AG57&lt;1,AG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AK57">
    <cfRule type="expression" dxfId="191" priority="889" stopIfTrue="1">
      <formula>IFERROR(AND(ISNUMBER(AK57),AK57&lt;1,AK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AO57">
    <cfRule type="expression" dxfId="190" priority="890" stopIfTrue="1">
      <formula>IFERROR(AND(ISNUMBER(AO57),AO57&lt;1,AO57&lt;=_xlfn.LET(_xlpm.a,_xlfn.VSTACK($D$57,$H$57,$L$57,$P$57,$T$57,$Y$57,$AC$57,$AG$57,$AK$57,$AO$57),_xlpm.b,_xlfn._xlws.FILTER(_xlpm.a,ISNUMBER(_xlpm.a)*(_xlpm.a&lt;0)),IF(ROWS(_xlpm.b)=0,NA(),IF(ROWS(_xlpm.b)&gt;=3,SMALL(_xlpm.b,3),MAX(_xlpm.b))))),FALSE)</formula>
    </cfRule>
  </conditionalFormatting>
  <conditionalFormatting sqref="E57">
    <cfRule type="expression" dxfId="189" priority="891" stopIfTrue="1">
      <formula>IFERROR(AND(ISNUMBER(E57),E57&lt;1,E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I57">
    <cfRule type="expression" dxfId="188" priority="892" stopIfTrue="1">
      <formula>IFERROR(AND(ISNUMBER(I57),I57&lt;1,I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M57">
    <cfRule type="expression" dxfId="187" priority="893" stopIfTrue="1">
      <formula>IFERROR(AND(ISNUMBER(M57),M57&lt;1,M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Q57">
    <cfRule type="expression" dxfId="186" priority="894" stopIfTrue="1">
      <formula>IFERROR(AND(ISNUMBER(Q57),Q57&lt;1,Q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U57">
    <cfRule type="expression" dxfId="185" priority="895" stopIfTrue="1">
      <formula>IFERROR(AND(ISNUMBER(U57),U57&lt;1,U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Z57">
    <cfRule type="expression" dxfId="184" priority="896" stopIfTrue="1">
      <formula>IFERROR(AND(ISNUMBER(Z57),Z57&lt;1,Z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AD57">
    <cfRule type="expression" dxfId="183" priority="897" stopIfTrue="1">
      <formula>IFERROR(AND(ISNUMBER(AD57),AD57&lt;1,AD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AH57">
    <cfRule type="expression" dxfId="182" priority="898" stopIfTrue="1">
      <formula>IFERROR(AND(ISNUMBER(AH57),AH57&lt;1,AH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AL57">
    <cfRule type="expression" dxfId="181" priority="899" stopIfTrue="1">
      <formula>IFERROR(AND(ISNUMBER(AL57),AL57&lt;1,AL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AP57">
    <cfRule type="expression" dxfId="180" priority="900" stopIfTrue="1">
      <formula>IFERROR(AND(ISNUMBER(AP57),AP57&lt;1,AP57&lt;=_xlfn.LET(_xlpm.a,_xlfn.VSTACK($E$57,$I$57,$M$57,$Q$57,$U$57,$Z$57,$AD$57,$AH$57,$AL$57,$AP$57),_xlpm.b,_xlfn._xlws.FILTER(_xlpm.a,ISNUMBER(_xlpm.a)*(_xlpm.a&lt;1)),IF(ROWS(_xlpm.b)=0,NA(),IF(ROWS(_xlpm.b)&gt;=3,SMALL(_xlpm.b,3),MAX(_xlpm.b))))),FALSE)</formula>
    </cfRule>
  </conditionalFormatting>
  <conditionalFormatting sqref="D58">
    <cfRule type="expression" dxfId="179" priority="901" stopIfTrue="1">
      <formula>IFERROR(AND(ISNUMBER(D58),D58&lt;1,D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H58">
    <cfRule type="expression" dxfId="178" priority="902" stopIfTrue="1">
      <formula>IFERROR(AND(ISNUMBER(H58),H58&lt;1,H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L58">
    <cfRule type="expression" dxfId="177" priority="903" stopIfTrue="1">
      <formula>IFERROR(AND(ISNUMBER(L58),L58&lt;1,L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P58">
    <cfRule type="expression" dxfId="176" priority="904" stopIfTrue="1">
      <formula>IFERROR(AND(ISNUMBER(P58),P58&lt;1,P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T58">
    <cfRule type="expression" dxfId="175" priority="905" stopIfTrue="1">
      <formula>IFERROR(AND(ISNUMBER(T58),T58&lt;1,T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Y58">
    <cfRule type="expression" dxfId="174" priority="906" stopIfTrue="1">
      <formula>IFERROR(AND(ISNUMBER(Y58),Y58&lt;1,Y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AC58">
    <cfRule type="expression" dxfId="173" priority="907" stopIfTrue="1">
      <formula>IFERROR(AND(ISNUMBER(AC58),AC58&lt;1,AC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AG58">
    <cfRule type="expression" dxfId="172" priority="908" stopIfTrue="1">
      <formula>IFERROR(AND(ISNUMBER(AG58),AG58&lt;1,AG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AK58">
    <cfRule type="expression" dxfId="171" priority="909" stopIfTrue="1">
      <formula>IFERROR(AND(ISNUMBER(AK58),AK58&lt;1,AK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AO58">
    <cfRule type="expression" dxfId="170" priority="910" stopIfTrue="1">
      <formula>IFERROR(AND(ISNUMBER(AO58),AO58&lt;1,AO58&lt;=_xlfn.LET(_xlpm.a,_xlfn.VSTACK($D$58,$H$58,$L$58,$P$58,$T$58,$Y$58,$AC$58,$AG$58,$AK$58,$AO$58),_xlpm.b,_xlfn._xlws.FILTER(_xlpm.a,ISNUMBER(_xlpm.a)*(_xlpm.a&lt;0)),IF(ROWS(_xlpm.b)=0,NA(),IF(ROWS(_xlpm.b)&gt;=3,SMALL(_xlpm.b,3),MAX(_xlpm.b))))),FALSE)</formula>
    </cfRule>
  </conditionalFormatting>
  <conditionalFormatting sqref="E58">
    <cfRule type="expression" dxfId="169" priority="911" stopIfTrue="1">
      <formula>IFERROR(AND(ISNUMBER(E58),E58&lt;1,E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I58">
    <cfRule type="expression" dxfId="168" priority="912" stopIfTrue="1">
      <formula>IFERROR(AND(ISNUMBER(I58),I58&lt;1,I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M58">
    <cfRule type="expression" dxfId="167" priority="913" stopIfTrue="1">
      <formula>IFERROR(AND(ISNUMBER(M58),M58&lt;1,M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Q58">
    <cfRule type="expression" dxfId="166" priority="914" stopIfTrue="1">
      <formula>IFERROR(AND(ISNUMBER(Q58),Q58&lt;1,Q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U58">
    <cfRule type="expression" dxfId="165" priority="915" stopIfTrue="1">
      <formula>IFERROR(AND(ISNUMBER(U58),U58&lt;1,U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Z58">
    <cfRule type="expression" dxfId="164" priority="916" stopIfTrue="1">
      <formula>IFERROR(AND(ISNUMBER(Z58),Z58&lt;1,Z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AD58">
    <cfRule type="expression" dxfId="163" priority="917" stopIfTrue="1">
      <formula>IFERROR(AND(ISNUMBER(AD58),AD58&lt;1,AD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AH58">
    <cfRule type="expression" dxfId="162" priority="918" stopIfTrue="1">
      <formula>IFERROR(AND(ISNUMBER(AH58),AH58&lt;1,AH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AL58">
    <cfRule type="expression" dxfId="161" priority="919" stopIfTrue="1">
      <formula>IFERROR(AND(ISNUMBER(AL58),AL58&lt;1,AL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AP58">
    <cfRule type="expression" dxfId="160" priority="920" stopIfTrue="1">
      <formula>IFERROR(AND(ISNUMBER(AP58),AP58&lt;1,AP58&lt;=_xlfn.LET(_xlpm.a,_xlfn.VSTACK($E$58,$I$58,$M$58,$Q$58,$U$58,$Z$58,$AD$58,$AH$58,$AL$58,$AP$58),_xlpm.b,_xlfn._xlws.FILTER(_xlpm.a,ISNUMBER(_xlpm.a)*(_xlpm.a&lt;1)),IF(ROWS(_xlpm.b)=0,NA(),IF(ROWS(_xlpm.b)&gt;=3,SMALL(_xlpm.b,3),MAX(_xlpm.b))))),FALSE)</formula>
    </cfRule>
  </conditionalFormatting>
  <conditionalFormatting sqref="D59">
    <cfRule type="expression" dxfId="159" priority="921" stopIfTrue="1">
      <formula>IFERROR(AND(ISNUMBER(D59),D59&lt;1,D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H59">
    <cfRule type="expression" dxfId="158" priority="922" stopIfTrue="1">
      <formula>IFERROR(AND(ISNUMBER(H59),H59&lt;1,H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L59">
    <cfRule type="expression" dxfId="157" priority="923" stopIfTrue="1">
      <formula>IFERROR(AND(ISNUMBER(L59),L59&lt;1,L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P59">
    <cfRule type="expression" dxfId="156" priority="924" stopIfTrue="1">
      <formula>IFERROR(AND(ISNUMBER(P59),P59&lt;1,P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T59">
    <cfRule type="expression" dxfId="155" priority="925" stopIfTrue="1">
      <formula>IFERROR(AND(ISNUMBER(T59),T59&lt;1,T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Y59">
    <cfRule type="expression" dxfId="154" priority="926" stopIfTrue="1">
      <formula>IFERROR(AND(ISNUMBER(Y59),Y59&lt;1,Y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AC59">
    <cfRule type="expression" dxfId="153" priority="927" stopIfTrue="1">
      <formula>IFERROR(AND(ISNUMBER(AC59),AC59&lt;1,AC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AG59">
    <cfRule type="expression" dxfId="152" priority="928" stopIfTrue="1">
      <formula>IFERROR(AND(ISNUMBER(AG59),AG59&lt;1,AG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AK59">
    <cfRule type="expression" dxfId="151" priority="929" stopIfTrue="1">
      <formula>IFERROR(AND(ISNUMBER(AK59),AK59&lt;1,AK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AO59">
    <cfRule type="expression" dxfId="150" priority="930" stopIfTrue="1">
      <formula>IFERROR(AND(ISNUMBER(AO59),AO59&lt;1,AO59&lt;=_xlfn.LET(_xlpm.a,_xlfn.VSTACK($D$59,$H$59,$L$59,$P$59,$T$59,$Y$59,$AC$59,$AG$59,$AK$59,$AO$59),_xlpm.b,_xlfn._xlws.FILTER(_xlpm.a,ISNUMBER(_xlpm.a)*(_xlpm.a&lt;0)),IF(ROWS(_xlpm.b)=0,NA(),IF(ROWS(_xlpm.b)&gt;=3,SMALL(_xlpm.b,3),MAX(_xlpm.b))))),FALSE)</formula>
    </cfRule>
  </conditionalFormatting>
  <conditionalFormatting sqref="E59">
    <cfRule type="expression" dxfId="149" priority="931" stopIfTrue="1">
      <formula>IFERROR(AND(ISNUMBER(E59),E59&lt;1,E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I59">
    <cfRule type="expression" dxfId="148" priority="932" stopIfTrue="1">
      <formula>IFERROR(AND(ISNUMBER(I59),I59&lt;1,I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M59">
    <cfRule type="expression" dxfId="147" priority="933" stopIfTrue="1">
      <formula>IFERROR(AND(ISNUMBER(M59),M59&lt;1,M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Q59">
    <cfRule type="expression" dxfId="146" priority="934" stopIfTrue="1">
      <formula>IFERROR(AND(ISNUMBER(Q59),Q59&lt;1,Q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U59">
    <cfRule type="expression" dxfId="145" priority="935" stopIfTrue="1">
      <formula>IFERROR(AND(ISNUMBER(U59),U59&lt;1,U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Z59">
    <cfRule type="expression" dxfId="144" priority="936" stopIfTrue="1">
      <formula>IFERROR(AND(ISNUMBER(Z59),Z59&lt;1,Z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AD59">
    <cfRule type="expression" dxfId="143" priority="937" stopIfTrue="1">
      <formula>IFERROR(AND(ISNUMBER(AD59),AD59&lt;1,AD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AH59">
    <cfRule type="expression" dxfId="142" priority="938" stopIfTrue="1">
      <formula>IFERROR(AND(ISNUMBER(AH59),AH59&lt;1,AH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AL59">
    <cfRule type="expression" dxfId="141" priority="939" stopIfTrue="1">
      <formula>IFERROR(AND(ISNUMBER(AL59),AL59&lt;1,AL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AP59">
    <cfRule type="expression" dxfId="140" priority="940" stopIfTrue="1">
      <formula>IFERROR(AND(ISNUMBER(AP59),AP59&lt;1,AP59&lt;=_xlfn.LET(_xlpm.a,_xlfn.VSTACK($E$59,$I$59,$M$59,$Q$59,$U$59,$Z$59,$AD$59,$AH$59,$AL$59,$AP$59),_xlpm.b,_xlfn._xlws.FILTER(_xlpm.a,ISNUMBER(_xlpm.a)*(_xlpm.a&lt;1)),IF(ROWS(_xlpm.b)=0,NA(),IF(ROWS(_xlpm.b)&gt;=3,SMALL(_xlpm.b,3),MAX(_xlpm.b))))),FALSE)</formula>
    </cfRule>
  </conditionalFormatting>
  <conditionalFormatting sqref="D60">
    <cfRule type="expression" dxfId="139" priority="941" stopIfTrue="1">
      <formula>IFERROR(AND(ISNUMBER(D60),D60&lt;1,D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H60">
    <cfRule type="expression" dxfId="138" priority="942" stopIfTrue="1">
      <formula>IFERROR(AND(ISNUMBER(H60),H60&lt;1,H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L60">
    <cfRule type="expression" dxfId="137" priority="943" stopIfTrue="1">
      <formula>IFERROR(AND(ISNUMBER(L60),L60&lt;1,L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P60">
    <cfRule type="expression" dxfId="136" priority="944" stopIfTrue="1">
      <formula>IFERROR(AND(ISNUMBER(P60),P60&lt;1,P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T60">
    <cfRule type="expression" dxfId="135" priority="945" stopIfTrue="1">
      <formula>IFERROR(AND(ISNUMBER(T60),T60&lt;1,T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Y60">
    <cfRule type="expression" dxfId="134" priority="946" stopIfTrue="1">
      <formula>IFERROR(AND(ISNUMBER(Y60),Y60&lt;1,Y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AC60">
    <cfRule type="expression" dxfId="133" priority="947" stopIfTrue="1">
      <formula>IFERROR(AND(ISNUMBER(AC60),AC60&lt;1,AC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AG60">
    <cfRule type="expression" dxfId="132" priority="948" stopIfTrue="1">
      <formula>IFERROR(AND(ISNUMBER(AG60),AG60&lt;1,AG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AK60">
    <cfRule type="expression" dxfId="131" priority="949" stopIfTrue="1">
      <formula>IFERROR(AND(ISNUMBER(AK60),AK60&lt;1,AK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AO60">
    <cfRule type="expression" dxfId="130" priority="950" stopIfTrue="1">
      <formula>IFERROR(AND(ISNUMBER(AO60),AO60&lt;1,AO60&lt;=_xlfn.LET(_xlpm.a,_xlfn.VSTACK($D$60,$H$60,$L$60,$P$60,$T$60,$Y$60,$AC$60,$AG$60,$AK$60,$AO$60),_xlpm.b,_xlfn._xlws.FILTER(_xlpm.a,ISNUMBER(_xlpm.a)*(_xlpm.a&lt;0)),IF(ROWS(_xlpm.b)=0,NA(),IF(ROWS(_xlpm.b)&gt;=3,SMALL(_xlpm.b,3),MAX(_xlpm.b))))),FALSE)</formula>
    </cfRule>
  </conditionalFormatting>
  <conditionalFormatting sqref="E60">
    <cfRule type="expression" dxfId="129" priority="951" stopIfTrue="1">
      <formula>IFERROR(AND(ISNUMBER(E60),E60&lt;1,E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I60">
    <cfRule type="expression" dxfId="128" priority="952" stopIfTrue="1">
      <formula>IFERROR(AND(ISNUMBER(I60),I60&lt;1,I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M60">
    <cfRule type="expression" dxfId="127" priority="953" stopIfTrue="1">
      <formula>IFERROR(AND(ISNUMBER(M60),M60&lt;1,M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Q60">
    <cfRule type="expression" dxfId="126" priority="954" stopIfTrue="1">
      <formula>IFERROR(AND(ISNUMBER(Q60),Q60&lt;1,Q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U60">
    <cfRule type="expression" dxfId="125" priority="955" stopIfTrue="1">
      <formula>IFERROR(AND(ISNUMBER(U60),U60&lt;1,U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Z60">
    <cfRule type="expression" dxfId="124" priority="956" stopIfTrue="1">
      <formula>IFERROR(AND(ISNUMBER(Z60),Z60&lt;1,Z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AD60">
    <cfRule type="expression" dxfId="123" priority="957" stopIfTrue="1">
      <formula>IFERROR(AND(ISNUMBER(AD60),AD60&lt;1,AD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AH60">
    <cfRule type="expression" dxfId="122" priority="958" stopIfTrue="1">
      <formula>IFERROR(AND(ISNUMBER(AH60),AH60&lt;1,AH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AL60">
    <cfRule type="expression" dxfId="121" priority="959" stopIfTrue="1">
      <formula>IFERROR(AND(ISNUMBER(AL60),AL60&lt;1,AL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AP60">
    <cfRule type="expression" dxfId="120" priority="960" stopIfTrue="1">
      <formula>IFERROR(AND(ISNUMBER(AP60),AP60&lt;1,AP60&lt;=_xlfn.LET(_xlpm.a,_xlfn.VSTACK($E$60,$I$60,$M$60,$Q$60,$U$60,$Z$60,$AD$60,$AH$60,$AL$60,$AP$60),_xlpm.b,_xlfn._xlws.FILTER(_xlpm.a,ISNUMBER(_xlpm.a)*(_xlpm.a&lt;1)),IF(ROWS(_xlpm.b)=0,NA(),IF(ROWS(_xlpm.b)&gt;=3,SMALL(_xlpm.b,3),MAX(_xlpm.b))))),FALSE)</formula>
    </cfRule>
  </conditionalFormatting>
  <conditionalFormatting sqref="D61">
    <cfRule type="expression" dxfId="119" priority="961" stopIfTrue="1">
      <formula>IFERROR(AND(ISNUMBER(D61),D61&lt;1,D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H61">
    <cfRule type="expression" dxfId="118" priority="962" stopIfTrue="1">
      <formula>IFERROR(AND(ISNUMBER(H61),H61&lt;1,H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L61">
    <cfRule type="expression" dxfId="117" priority="963" stopIfTrue="1">
      <formula>IFERROR(AND(ISNUMBER(L61),L61&lt;1,L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P61">
    <cfRule type="expression" dxfId="116" priority="964" stopIfTrue="1">
      <formula>IFERROR(AND(ISNUMBER(P61),P61&lt;1,P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T61">
    <cfRule type="expression" dxfId="115" priority="965" stopIfTrue="1">
      <formula>IFERROR(AND(ISNUMBER(T61),T61&lt;1,T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Y61">
    <cfRule type="expression" dxfId="114" priority="966" stopIfTrue="1">
      <formula>IFERROR(AND(ISNUMBER(Y61),Y61&lt;1,Y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AC61">
    <cfRule type="expression" dxfId="113" priority="967" stopIfTrue="1">
      <formula>IFERROR(AND(ISNUMBER(AC61),AC61&lt;1,AC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AG61">
    <cfRule type="expression" dxfId="112" priority="968" stopIfTrue="1">
      <formula>IFERROR(AND(ISNUMBER(AG61),AG61&lt;1,AG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AK61">
    <cfRule type="expression" dxfId="111" priority="969" stopIfTrue="1">
      <formula>IFERROR(AND(ISNUMBER(AK61),AK61&lt;1,AK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AO61">
    <cfRule type="expression" dxfId="110" priority="970" stopIfTrue="1">
      <formula>IFERROR(AND(ISNUMBER(AO61),AO61&lt;1,AO61&lt;=_xlfn.LET(_xlpm.a,_xlfn.VSTACK($D$61,$H$61,$L$61,$P$61,$T$61,$Y$61,$AC$61,$AG$61,$AK$61,$AO$61),_xlpm.b,_xlfn._xlws.FILTER(_xlpm.a,ISNUMBER(_xlpm.a)*(_xlpm.a&lt;0)),IF(ROWS(_xlpm.b)=0,NA(),IF(ROWS(_xlpm.b)&gt;=3,SMALL(_xlpm.b,3),MAX(_xlpm.b))))),FALSE)</formula>
    </cfRule>
  </conditionalFormatting>
  <conditionalFormatting sqref="E61">
    <cfRule type="expression" dxfId="109" priority="971" stopIfTrue="1">
      <formula>IFERROR(AND(ISNUMBER(E61),E61&lt;1,E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I61">
    <cfRule type="expression" dxfId="108" priority="972" stopIfTrue="1">
      <formula>IFERROR(AND(ISNUMBER(I61),I61&lt;1,I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M61">
    <cfRule type="expression" dxfId="107" priority="973" stopIfTrue="1">
      <formula>IFERROR(AND(ISNUMBER(M61),M61&lt;1,M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Q61">
    <cfRule type="expression" dxfId="106" priority="974" stopIfTrue="1">
      <formula>IFERROR(AND(ISNUMBER(Q61),Q61&lt;1,Q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U61">
    <cfRule type="expression" dxfId="105" priority="975" stopIfTrue="1">
      <formula>IFERROR(AND(ISNUMBER(U61),U61&lt;1,U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Z61">
    <cfRule type="expression" dxfId="104" priority="976" stopIfTrue="1">
      <formula>IFERROR(AND(ISNUMBER(Z61),Z61&lt;1,Z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AD61">
    <cfRule type="expression" dxfId="103" priority="977" stopIfTrue="1">
      <formula>IFERROR(AND(ISNUMBER(AD61),AD61&lt;1,AD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AH61">
    <cfRule type="expression" dxfId="102" priority="978" stopIfTrue="1">
      <formula>IFERROR(AND(ISNUMBER(AH61),AH61&lt;1,AH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AL61">
    <cfRule type="expression" dxfId="101" priority="979" stopIfTrue="1">
      <formula>IFERROR(AND(ISNUMBER(AL61),AL61&lt;1,AL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AP61">
    <cfRule type="expression" dxfId="100" priority="980" stopIfTrue="1">
      <formula>IFERROR(AND(ISNUMBER(AP61),AP61&lt;1,AP61&lt;=_xlfn.LET(_xlpm.a,_xlfn.VSTACK($E$61,$I$61,$M$61,$Q$61,$U$61,$Z$61,$AD$61,$AH$61,$AL$61,$AP$61),_xlpm.b,_xlfn._xlws.FILTER(_xlpm.a,ISNUMBER(_xlpm.a)*(_xlpm.a&lt;1)),IF(ROWS(_xlpm.b)=0,NA(),IF(ROWS(_xlpm.b)&gt;=3,SMALL(_xlpm.b,3),MAX(_xlpm.b))))),FALSE)</formula>
    </cfRule>
  </conditionalFormatting>
  <conditionalFormatting sqref="D62">
    <cfRule type="expression" dxfId="99" priority="981" stopIfTrue="1">
      <formula>IFERROR(AND(ISNUMBER(D62),D62&lt;1,D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H62">
    <cfRule type="expression" dxfId="98" priority="982" stopIfTrue="1">
      <formula>IFERROR(AND(ISNUMBER(H62),H62&lt;1,H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L62">
    <cfRule type="expression" dxfId="97" priority="983" stopIfTrue="1">
      <formula>IFERROR(AND(ISNUMBER(L62),L62&lt;1,L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P62">
    <cfRule type="expression" dxfId="96" priority="984" stopIfTrue="1">
      <formula>IFERROR(AND(ISNUMBER(P62),P62&lt;1,P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T62">
    <cfRule type="expression" dxfId="95" priority="985" stopIfTrue="1">
      <formula>IFERROR(AND(ISNUMBER(T62),T62&lt;1,T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Y62">
    <cfRule type="expression" dxfId="94" priority="986" stopIfTrue="1">
      <formula>IFERROR(AND(ISNUMBER(Y62),Y62&lt;1,Y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AC62">
    <cfRule type="expression" dxfId="93" priority="987" stopIfTrue="1">
      <formula>IFERROR(AND(ISNUMBER(AC62),AC62&lt;1,AC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AG62">
    <cfRule type="expression" dxfId="92" priority="988" stopIfTrue="1">
      <formula>IFERROR(AND(ISNUMBER(AG62),AG62&lt;1,AG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AK62">
    <cfRule type="expression" dxfId="91" priority="989" stopIfTrue="1">
      <formula>IFERROR(AND(ISNUMBER(AK62),AK62&lt;1,AK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AO62">
    <cfRule type="expression" dxfId="90" priority="990" stopIfTrue="1">
      <formula>IFERROR(AND(ISNUMBER(AO62),AO62&lt;1,AO62&lt;=_xlfn.LET(_xlpm.a,_xlfn.VSTACK($D$62,$H$62,$L$62,$P$62,$T$62,$Y$62,$AC$62,$AG$62,$AK$62,$AO$62),_xlpm.b,_xlfn._xlws.FILTER(_xlpm.a,ISNUMBER(_xlpm.a)*(_xlpm.a&lt;0)),IF(ROWS(_xlpm.b)=0,NA(),IF(ROWS(_xlpm.b)&gt;=3,SMALL(_xlpm.b,3),MAX(_xlpm.b))))),FALSE)</formula>
    </cfRule>
  </conditionalFormatting>
  <conditionalFormatting sqref="E62">
    <cfRule type="expression" dxfId="89" priority="991" stopIfTrue="1">
      <formula>IFERROR(AND(ISNUMBER(E62),E62&lt;1,E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I62">
    <cfRule type="expression" dxfId="88" priority="992" stopIfTrue="1">
      <formula>IFERROR(AND(ISNUMBER(I62),I62&lt;1,I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M62">
    <cfRule type="expression" dxfId="87" priority="993" stopIfTrue="1">
      <formula>IFERROR(AND(ISNUMBER(M62),M62&lt;1,M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Q62">
    <cfRule type="expression" dxfId="86" priority="994" stopIfTrue="1">
      <formula>IFERROR(AND(ISNUMBER(Q62),Q62&lt;1,Q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U62">
    <cfRule type="expression" dxfId="85" priority="995" stopIfTrue="1">
      <formula>IFERROR(AND(ISNUMBER(U62),U62&lt;1,U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Z62">
    <cfRule type="expression" dxfId="84" priority="996" stopIfTrue="1">
      <formula>IFERROR(AND(ISNUMBER(Z62),Z62&lt;1,Z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AD62">
    <cfRule type="expression" dxfId="83" priority="997" stopIfTrue="1">
      <formula>IFERROR(AND(ISNUMBER(AD62),AD62&lt;1,AD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AH62">
    <cfRule type="expression" dxfId="82" priority="998" stopIfTrue="1">
      <formula>IFERROR(AND(ISNUMBER(AH62),AH62&lt;1,AH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AL62">
    <cfRule type="expression" dxfId="81" priority="999" stopIfTrue="1">
      <formula>IFERROR(AND(ISNUMBER(AL62),AL62&lt;1,AL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AP62">
    <cfRule type="expression" dxfId="80" priority="1000" stopIfTrue="1">
      <formula>IFERROR(AND(ISNUMBER(AP62),AP62&lt;1,AP62&lt;=_xlfn.LET(_xlpm.a,_xlfn.VSTACK($E$62,$I$62,$M$62,$Q$62,$U$62,$Z$62,$AD$62,$AH$62,$AL$62,$AP$62),_xlpm.b,_xlfn._xlws.FILTER(_xlpm.a,ISNUMBER(_xlpm.a)*(_xlpm.a&lt;1)),IF(ROWS(_xlpm.b)=0,NA(),IF(ROWS(_xlpm.b)&gt;=3,SMALL(_xlpm.b,3),MAX(_xlpm.b))))),FALSE)</formula>
    </cfRule>
  </conditionalFormatting>
  <conditionalFormatting sqref="D63">
    <cfRule type="expression" dxfId="79" priority="1001" stopIfTrue="1">
      <formula>IFERROR(AND(ISNUMBER(D63),D63&lt;1,D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H63">
    <cfRule type="expression" dxfId="78" priority="1002" stopIfTrue="1">
      <formula>IFERROR(AND(ISNUMBER(H63),H63&lt;1,H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L63">
    <cfRule type="expression" dxfId="77" priority="1003" stopIfTrue="1">
      <formula>IFERROR(AND(ISNUMBER(L63),L63&lt;1,L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P63">
    <cfRule type="expression" dxfId="76" priority="1004" stopIfTrue="1">
      <formula>IFERROR(AND(ISNUMBER(P63),P63&lt;1,P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T63">
    <cfRule type="expression" dxfId="75" priority="1005" stopIfTrue="1">
      <formula>IFERROR(AND(ISNUMBER(T63),T63&lt;1,T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Y63">
    <cfRule type="expression" dxfId="74" priority="1006" stopIfTrue="1">
      <formula>IFERROR(AND(ISNUMBER(Y63),Y63&lt;1,Y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AC63">
    <cfRule type="expression" dxfId="73" priority="1007" stopIfTrue="1">
      <formula>IFERROR(AND(ISNUMBER(AC63),AC63&lt;1,AC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AG63">
    <cfRule type="expression" dxfId="72" priority="1008" stopIfTrue="1">
      <formula>IFERROR(AND(ISNUMBER(AG63),AG63&lt;1,AG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AK63">
    <cfRule type="expression" dxfId="71" priority="1009" stopIfTrue="1">
      <formula>IFERROR(AND(ISNUMBER(AK63),AK63&lt;1,AK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AO63">
    <cfRule type="expression" dxfId="70" priority="1010" stopIfTrue="1">
      <formula>IFERROR(AND(ISNUMBER(AO63),AO63&lt;1,AO63&lt;=_xlfn.LET(_xlpm.a,_xlfn.VSTACK($D$63,$H$63,$L$63,$P$63,$T$63,$Y$63,$AC$63,$AG$63,$AK$63,$AO$63),_xlpm.b,_xlfn._xlws.FILTER(_xlpm.a,ISNUMBER(_xlpm.a)*(_xlpm.a&lt;0)),IF(ROWS(_xlpm.b)=0,NA(),IF(ROWS(_xlpm.b)&gt;=3,SMALL(_xlpm.b,3),MAX(_xlpm.b))))),FALSE)</formula>
    </cfRule>
  </conditionalFormatting>
  <conditionalFormatting sqref="E63">
    <cfRule type="expression" dxfId="69" priority="1011" stopIfTrue="1">
      <formula>IFERROR(AND(ISNUMBER(E63),E63&lt;1,E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I63">
    <cfRule type="expression" dxfId="68" priority="1012" stopIfTrue="1">
      <formula>IFERROR(AND(ISNUMBER(I63),I63&lt;1,I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M63">
    <cfRule type="expression" dxfId="67" priority="1013" stopIfTrue="1">
      <formula>IFERROR(AND(ISNUMBER(M63),M63&lt;1,M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Q63">
    <cfRule type="expression" dxfId="66" priority="1014" stopIfTrue="1">
      <formula>IFERROR(AND(ISNUMBER(Q63),Q63&lt;1,Q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U63">
    <cfRule type="expression" dxfId="65" priority="1015" stopIfTrue="1">
      <formula>IFERROR(AND(ISNUMBER(U63),U63&lt;1,U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Z63">
    <cfRule type="expression" dxfId="64" priority="1016" stopIfTrue="1">
      <formula>IFERROR(AND(ISNUMBER(Z63),Z63&lt;1,Z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AD63">
    <cfRule type="expression" dxfId="63" priority="1017" stopIfTrue="1">
      <formula>IFERROR(AND(ISNUMBER(AD63),AD63&lt;1,AD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AH63">
    <cfRule type="expression" dxfId="62" priority="1018" stopIfTrue="1">
      <formula>IFERROR(AND(ISNUMBER(AH63),AH63&lt;1,AH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AL63">
    <cfRule type="expression" dxfId="61" priority="1019" stopIfTrue="1">
      <formula>IFERROR(AND(ISNUMBER(AL63),AL63&lt;1,AL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AP63">
    <cfRule type="expression" dxfId="60" priority="1020" stopIfTrue="1">
      <formula>IFERROR(AND(ISNUMBER(AP63),AP63&lt;1,AP63&lt;=_xlfn.LET(_xlpm.a,_xlfn.VSTACK($E$63,$I$63,$M$63,$Q$63,$U$63,$Z$63,$AD$63,$AH$63,$AL$63,$AP$63),_xlpm.b,_xlfn._xlws.FILTER(_xlpm.a,ISNUMBER(_xlpm.a)*(_xlpm.a&lt;1)),IF(ROWS(_xlpm.b)=0,NA(),IF(ROWS(_xlpm.b)&gt;=3,SMALL(_xlpm.b,3),MAX(_xlpm.b))))),FALSE)</formula>
    </cfRule>
  </conditionalFormatting>
  <conditionalFormatting sqref="D64">
    <cfRule type="expression" dxfId="59" priority="1021" stopIfTrue="1">
      <formula>IFERROR(AND(ISNUMBER(D64),D64&lt;1,D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H64">
    <cfRule type="expression" dxfId="58" priority="1022" stopIfTrue="1">
      <formula>IFERROR(AND(ISNUMBER(H64),H64&lt;1,H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L64">
    <cfRule type="expression" dxfId="57" priority="1023" stopIfTrue="1">
      <formula>IFERROR(AND(ISNUMBER(L64),L64&lt;1,L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P64">
    <cfRule type="expression" dxfId="56" priority="1024" stopIfTrue="1">
      <formula>IFERROR(AND(ISNUMBER(P64),P64&lt;1,P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T64">
    <cfRule type="expression" dxfId="55" priority="1025" stopIfTrue="1">
      <formula>IFERROR(AND(ISNUMBER(T64),T64&lt;1,T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Y64">
    <cfRule type="expression" dxfId="54" priority="1026" stopIfTrue="1">
      <formula>IFERROR(AND(ISNUMBER(Y64),Y64&lt;1,Y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AC64">
    <cfRule type="expression" dxfId="53" priority="1027" stopIfTrue="1">
      <formula>IFERROR(AND(ISNUMBER(AC64),AC64&lt;1,AC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AG64">
    <cfRule type="expression" dxfId="52" priority="1028" stopIfTrue="1">
      <formula>IFERROR(AND(ISNUMBER(AG64),AG64&lt;1,AG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AK64">
    <cfRule type="expression" dxfId="51" priority="1029" stopIfTrue="1">
      <formula>IFERROR(AND(ISNUMBER(AK64),AK64&lt;1,AK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AO64">
    <cfRule type="expression" dxfId="50" priority="1030" stopIfTrue="1">
      <formula>IFERROR(AND(ISNUMBER(AO64),AO64&lt;1,AO64&lt;=_xlfn.LET(_xlpm.a,_xlfn.VSTACK($D$64,$H$64,$L$64,$P$64,$T$64,$Y$64,$AC$64,$AG$64,$AK$64,$AO$64),_xlpm.b,_xlfn._xlws.FILTER(_xlpm.a,ISNUMBER(_xlpm.a)*(_xlpm.a&lt;0)),IF(ROWS(_xlpm.b)=0,NA(),IF(ROWS(_xlpm.b)&gt;=3,SMALL(_xlpm.b,3),MAX(_xlpm.b))))),FALSE)</formula>
    </cfRule>
  </conditionalFormatting>
  <conditionalFormatting sqref="E64">
    <cfRule type="expression" dxfId="49" priority="1031" stopIfTrue="1">
      <formula>IFERROR(AND(ISNUMBER(E64),E64&lt;1,E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I64">
    <cfRule type="expression" dxfId="48" priority="1032" stopIfTrue="1">
      <formula>IFERROR(AND(ISNUMBER(I64),I64&lt;1,I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M64">
    <cfRule type="expression" dxfId="47" priority="1033" stopIfTrue="1">
      <formula>IFERROR(AND(ISNUMBER(M64),M64&lt;1,M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Q64">
    <cfRule type="expression" dxfId="46" priority="1034" stopIfTrue="1">
      <formula>IFERROR(AND(ISNUMBER(Q64),Q64&lt;1,Q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U64">
    <cfRule type="expression" dxfId="45" priority="1035" stopIfTrue="1">
      <formula>IFERROR(AND(ISNUMBER(U64),U64&lt;1,U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Z64">
    <cfRule type="expression" dxfId="44" priority="1036" stopIfTrue="1">
      <formula>IFERROR(AND(ISNUMBER(Z64),Z64&lt;1,Z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AD64">
    <cfRule type="expression" dxfId="43" priority="1037" stopIfTrue="1">
      <formula>IFERROR(AND(ISNUMBER(AD64),AD64&lt;1,AD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AH64">
    <cfRule type="expression" dxfId="42" priority="1038" stopIfTrue="1">
      <formula>IFERROR(AND(ISNUMBER(AH64),AH64&lt;1,AH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AL64">
    <cfRule type="expression" dxfId="41" priority="1039" stopIfTrue="1">
      <formula>IFERROR(AND(ISNUMBER(AL64),AL64&lt;1,AL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AP64">
    <cfRule type="expression" dxfId="40" priority="1040" stopIfTrue="1">
      <formula>IFERROR(AND(ISNUMBER(AP64),AP64&lt;1,AP64&lt;=_xlfn.LET(_xlpm.a,_xlfn.VSTACK($E$64,$I$64,$M$64,$Q$64,$U$64,$Z$64,$AD$64,$AH$64,$AL$64,$AP$64),_xlpm.b,_xlfn._xlws.FILTER(_xlpm.a,ISNUMBER(_xlpm.a)*(_xlpm.a&lt;1)),IF(ROWS(_xlpm.b)=0,NA(),IF(ROWS(_xlpm.b)&gt;=3,SMALL(_xlpm.b,3),MAX(_xlpm.b))))),FALSE)</formula>
    </cfRule>
  </conditionalFormatting>
  <conditionalFormatting sqref="D65">
    <cfRule type="expression" dxfId="39" priority="1041" stopIfTrue="1">
      <formula>IFERROR(AND(ISNUMBER(D65),D65&lt;1,D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H65">
    <cfRule type="expression" dxfId="38" priority="1042" stopIfTrue="1">
      <formula>IFERROR(AND(ISNUMBER(H65),H65&lt;1,H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L65">
    <cfRule type="expression" dxfId="37" priority="1043" stopIfTrue="1">
      <formula>IFERROR(AND(ISNUMBER(L65),L65&lt;1,L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P65">
    <cfRule type="expression" dxfId="36" priority="1044" stopIfTrue="1">
      <formula>IFERROR(AND(ISNUMBER(P65),P65&lt;1,P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T65">
    <cfRule type="expression" dxfId="35" priority="1045" stopIfTrue="1">
      <formula>IFERROR(AND(ISNUMBER(T65),T65&lt;1,T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Y65">
    <cfRule type="expression" dxfId="34" priority="1046" stopIfTrue="1">
      <formula>IFERROR(AND(ISNUMBER(Y65),Y65&lt;1,Y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AC65">
    <cfRule type="expression" dxfId="33" priority="1047" stopIfTrue="1">
      <formula>IFERROR(AND(ISNUMBER(AC65),AC65&lt;1,AC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AG65">
    <cfRule type="expression" dxfId="32" priority="1048" stopIfTrue="1">
      <formula>IFERROR(AND(ISNUMBER(AG65),AG65&lt;1,AG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AK65">
    <cfRule type="expression" dxfId="31" priority="1049" stopIfTrue="1">
      <formula>IFERROR(AND(ISNUMBER(AK65),AK65&lt;1,AK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AO65">
    <cfRule type="expression" dxfId="30" priority="1050" stopIfTrue="1">
      <formula>IFERROR(AND(ISNUMBER(AO65),AO65&lt;1,AO65&lt;=_xlfn.LET(_xlpm.a,_xlfn.VSTACK($D$65,$H$65,$L$65,$P$65,$T$65,$Y$65,$AC$65,$AG$65,$AK$65,$AO$65),_xlpm.b,_xlfn._xlws.FILTER(_xlpm.a,ISNUMBER(_xlpm.a)*(_xlpm.a&lt;0)),IF(ROWS(_xlpm.b)=0,NA(),IF(ROWS(_xlpm.b)&gt;=3,SMALL(_xlpm.b,3),MAX(_xlpm.b))))),FALSE)</formula>
    </cfRule>
  </conditionalFormatting>
  <conditionalFormatting sqref="E65">
    <cfRule type="expression" dxfId="29" priority="1051" stopIfTrue="1">
      <formula>IFERROR(AND(ISNUMBER(E65),E65&lt;1,E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I65">
    <cfRule type="expression" dxfId="28" priority="1052" stopIfTrue="1">
      <formula>IFERROR(AND(ISNUMBER(I65),I65&lt;1,I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M65">
    <cfRule type="expression" dxfId="27" priority="1053" stopIfTrue="1">
      <formula>IFERROR(AND(ISNUMBER(M65),M65&lt;1,M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Q65">
    <cfRule type="expression" dxfId="26" priority="1054" stopIfTrue="1">
      <formula>IFERROR(AND(ISNUMBER(Q65),Q65&lt;1,Q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U65">
    <cfRule type="expression" dxfId="25" priority="1055" stopIfTrue="1">
      <formula>IFERROR(AND(ISNUMBER(U65),U65&lt;1,U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Z65">
    <cfRule type="expression" dxfId="24" priority="1056" stopIfTrue="1">
      <formula>IFERROR(AND(ISNUMBER(Z65),Z65&lt;1,Z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AD65">
    <cfRule type="expression" dxfId="23" priority="1057" stopIfTrue="1">
      <formula>IFERROR(AND(ISNUMBER(AD65),AD65&lt;1,AD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AH65">
    <cfRule type="expression" dxfId="22" priority="1058" stopIfTrue="1">
      <formula>IFERROR(AND(ISNUMBER(AH65),AH65&lt;1,AH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AL65">
    <cfRule type="expression" dxfId="21" priority="1059" stopIfTrue="1">
      <formula>IFERROR(AND(ISNUMBER(AL65),AL65&lt;1,AL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AP65">
    <cfRule type="expression" dxfId="20" priority="1060" stopIfTrue="1">
      <formula>IFERROR(AND(ISNUMBER(AP65),AP65&lt;1,AP65&lt;=_xlfn.LET(_xlpm.a,_xlfn.VSTACK($E$65,$I$65,$M$65,$Q$65,$U$65,$Z$65,$AD$65,$AH$65,$AL$65,$AP$65),_xlpm.b,_xlfn._xlws.FILTER(_xlpm.a,ISNUMBER(_xlpm.a)*(_xlpm.a&lt;1)),IF(ROWS(_xlpm.b)=0,NA(),IF(ROWS(_xlpm.b)&gt;=3,SMALL(_xlpm.b,3),MAX(_xlpm.b))))),FALSE)</formula>
    </cfRule>
  </conditionalFormatting>
  <conditionalFormatting sqref="D66">
    <cfRule type="expression" dxfId="19" priority="1061" stopIfTrue="1">
      <formula>IFERROR(AND(ISNUMBER(D66),D66&lt;1,D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H66">
    <cfRule type="expression" dxfId="18" priority="1062" stopIfTrue="1">
      <formula>IFERROR(AND(ISNUMBER(H66),H66&lt;1,H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L66">
    <cfRule type="expression" dxfId="17" priority="1063" stopIfTrue="1">
      <formula>IFERROR(AND(ISNUMBER(L66),L66&lt;1,L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P66">
    <cfRule type="expression" dxfId="16" priority="1064" stopIfTrue="1">
      <formula>IFERROR(AND(ISNUMBER(P66),P66&lt;1,P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T66">
    <cfRule type="expression" dxfId="15" priority="1065" stopIfTrue="1">
      <formula>IFERROR(AND(ISNUMBER(T66),T66&lt;1,T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Y66">
    <cfRule type="expression" dxfId="14" priority="1066" stopIfTrue="1">
      <formula>IFERROR(AND(ISNUMBER(Y66),Y66&lt;1,Y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AC66">
    <cfRule type="expression" dxfId="13" priority="1067" stopIfTrue="1">
      <formula>IFERROR(AND(ISNUMBER(AC66),AC66&lt;1,AC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AG66">
    <cfRule type="expression" dxfId="12" priority="1068" stopIfTrue="1">
      <formula>IFERROR(AND(ISNUMBER(AG66),AG66&lt;1,AG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AK66">
    <cfRule type="expression" dxfId="11" priority="1069" stopIfTrue="1">
      <formula>IFERROR(AND(ISNUMBER(AK66),AK66&lt;1,AK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AO66">
    <cfRule type="expression" dxfId="10" priority="1070" stopIfTrue="1">
      <formula>IFERROR(AND(ISNUMBER(AO66),AO66&lt;1,AO66&lt;=_xlfn.LET(_xlpm.a,_xlfn.VSTACK($D$66,$H$66,$L$66,$P$66,$T$66,$Y$66,$AC$66,$AG$66,$AK$66,$AO$66),_xlpm.b,_xlfn._xlws.FILTER(_xlpm.a,ISNUMBER(_xlpm.a)*(_xlpm.a&lt;0)),IF(ROWS(_xlpm.b)=0,NA(),IF(ROWS(_xlpm.b)&gt;=3,SMALL(_xlpm.b,3),MAX(_xlpm.b))))),FALSE)</formula>
    </cfRule>
  </conditionalFormatting>
  <conditionalFormatting sqref="E66">
    <cfRule type="expression" dxfId="9" priority="1071" stopIfTrue="1">
      <formula>IFERROR(AND(ISNUMBER(E66),E66&lt;1,E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I66">
    <cfRule type="expression" dxfId="8" priority="1072" stopIfTrue="1">
      <formula>IFERROR(AND(ISNUMBER(I66),I66&lt;1,I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M66">
    <cfRule type="expression" dxfId="7" priority="1073" stopIfTrue="1">
      <formula>IFERROR(AND(ISNUMBER(M66),M66&lt;1,M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Q66">
    <cfRule type="expression" dxfId="6" priority="1074" stopIfTrue="1">
      <formula>IFERROR(AND(ISNUMBER(Q66),Q66&lt;1,Q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U66">
    <cfRule type="expression" dxfId="5" priority="1075" stopIfTrue="1">
      <formula>IFERROR(AND(ISNUMBER(U66),U66&lt;1,U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Z66">
    <cfRule type="expression" dxfId="4" priority="1076" stopIfTrue="1">
      <formula>IFERROR(AND(ISNUMBER(Z66),Z66&lt;1,Z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AD66">
    <cfRule type="expression" dxfId="3" priority="1077" stopIfTrue="1">
      <formula>IFERROR(AND(ISNUMBER(AD66),AD66&lt;1,AD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AH66">
    <cfRule type="expression" dxfId="2" priority="1078" stopIfTrue="1">
      <formula>IFERROR(AND(ISNUMBER(AH66),AH66&lt;1,AH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AL66">
    <cfRule type="expression" dxfId="1" priority="1079" stopIfTrue="1">
      <formula>IFERROR(AND(ISNUMBER(AL66),AL66&lt;1,AL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conditionalFormatting sqref="AP66">
    <cfRule type="expression" dxfId="0" priority="1080" stopIfTrue="1">
      <formula>IFERROR(AND(ISNUMBER(AP66),AP66&lt;1,AP66&lt;=_xlfn.LET(_xlpm.a,_xlfn.VSTACK($E$66,$I$66,$M$66,$Q$66,$U$66,$Z$66,$AD$66,$AH$66,$AL$66,$AP$66),_xlpm.b,_xlfn._xlws.FILTER(_xlpm.a,ISNUMBER(_xlpm.a)*(_xlpm.a&lt;1)),IF(ROWS(_xlpm.b)=0,NA(),IF(ROWS(_xlpm.b)&gt;=3,SMALL(_xlpm.b,3),MAX(_xlpm.b))))),FALSE)</formula>
    </cfRule>
  </conditionalFormatting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1a8a8b-b856-4d35-a5c7-7f2c0ec3d499">
      <Terms xmlns="http://schemas.microsoft.com/office/infopath/2007/PartnerControls"/>
    </lcf76f155ced4ddcb4097134ff3c332f>
    <TaxCatchAll xmlns="e0757b53-df10-4b98-9811-094c4c3e23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7E4EC354ADFB40AC5D4FC129E379BA" ma:contentTypeVersion="15" ma:contentTypeDescription="Create a new document." ma:contentTypeScope="" ma:versionID="555a01926e42330478f678006a024415">
  <xsd:schema xmlns:xsd="http://www.w3.org/2001/XMLSchema" xmlns:xs="http://www.w3.org/2001/XMLSchema" xmlns:p="http://schemas.microsoft.com/office/2006/metadata/properties" xmlns:ns2="541a8a8b-b856-4d35-a5c7-7f2c0ec3d499" xmlns:ns3="e0757b53-df10-4b98-9811-094c4c3e23a8" targetNamespace="http://schemas.microsoft.com/office/2006/metadata/properties" ma:root="true" ma:fieldsID="19822984a065a94bc3084778c8f75e4f" ns2:_="" ns3:_="">
    <xsd:import namespace="541a8a8b-b856-4d35-a5c7-7f2c0ec3d499"/>
    <xsd:import namespace="e0757b53-df10-4b98-9811-094c4c3e2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a8a8b-b856-4d35-a5c7-7f2c0ec3d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57b53-df10-4b98-9811-094c4c3e2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4bbc1f-4af1-4350-9187-1125370a984a}" ma:internalName="TaxCatchAll" ma:showField="CatchAllData" ma:web="e0757b53-df10-4b98-9811-094c4c3e2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85B247-0FA0-4AD0-8FEA-29D364B49CEC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541a8a8b-b856-4d35-a5c7-7f2c0ec3d499"/>
    <ds:schemaRef ds:uri="http://schemas.microsoft.com/office/2006/metadata/properties"/>
    <ds:schemaRef ds:uri="http://purl.org/dc/terms/"/>
    <ds:schemaRef ds:uri="e0757b53-df10-4b98-9811-094c4c3e23a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98C3BF-CDED-4B3C-8C92-E40BBD079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1a8a8b-b856-4d35-a5c7-7f2c0ec3d499"/>
    <ds:schemaRef ds:uri="e0757b53-df10-4b98-9811-094c4c3e2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F45530-A010-44A8-82FA-69CF8337AC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108</vt:i4>
      </vt:variant>
    </vt:vector>
  </HeadingPairs>
  <TitlesOfParts>
    <vt:vector size="109" baseType="lpstr">
      <vt:lpstr>TEMPLATE</vt:lpstr>
      <vt:lpstr>CF_A_10</vt:lpstr>
      <vt:lpstr>CF_A_11</vt:lpstr>
      <vt:lpstr>CF_A_12</vt:lpstr>
      <vt:lpstr>CF_A_13</vt:lpstr>
      <vt:lpstr>CF_A_14</vt:lpstr>
      <vt:lpstr>CF_A_15</vt:lpstr>
      <vt:lpstr>CF_A_16</vt:lpstr>
      <vt:lpstr>CF_A_17</vt:lpstr>
      <vt:lpstr>CF_A_18</vt:lpstr>
      <vt:lpstr>CF_A_19</vt:lpstr>
      <vt:lpstr>CF_A_20</vt:lpstr>
      <vt:lpstr>CF_A_21</vt:lpstr>
      <vt:lpstr>CF_A_22</vt:lpstr>
      <vt:lpstr>CF_A_23</vt:lpstr>
      <vt:lpstr>CF_A_24</vt:lpstr>
      <vt:lpstr>CF_A_25</vt:lpstr>
      <vt:lpstr>CF_A_26</vt:lpstr>
      <vt:lpstr>CF_A_27</vt:lpstr>
      <vt:lpstr>CF_A_28</vt:lpstr>
      <vt:lpstr>CF_A_29</vt:lpstr>
      <vt:lpstr>CF_A_30</vt:lpstr>
      <vt:lpstr>CF_A_31</vt:lpstr>
      <vt:lpstr>CF_A_32</vt:lpstr>
      <vt:lpstr>CF_A_40</vt:lpstr>
      <vt:lpstr>CF_A_41</vt:lpstr>
      <vt:lpstr>CF_A_42</vt:lpstr>
      <vt:lpstr>CF_A_43</vt:lpstr>
      <vt:lpstr>CF_A_44</vt:lpstr>
      <vt:lpstr>CF_A_45</vt:lpstr>
      <vt:lpstr>CF_A_46</vt:lpstr>
      <vt:lpstr>CF_A_47</vt:lpstr>
      <vt:lpstr>CF_A_48</vt:lpstr>
      <vt:lpstr>CF_A_49</vt:lpstr>
      <vt:lpstr>CF_A_50</vt:lpstr>
      <vt:lpstr>CF_A_51</vt:lpstr>
      <vt:lpstr>CF_A_52</vt:lpstr>
      <vt:lpstr>CF_A_53</vt:lpstr>
      <vt:lpstr>CF_A_54</vt:lpstr>
      <vt:lpstr>CF_A_55</vt:lpstr>
      <vt:lpstr>CF_A_56</vt:lpstr>
      <vt:lpstr>CF_A_57</vt:lpstr>
      <vt:lpstr>CF_A_58</vt:lpstr>
      <vt:lpstr>CF_A_59</vt:lpstr>
      <vt:lpstr>CF_A_6</vt:lpstr>
      <vt:lpstr>CF_A_60</vt:lpstr>
      <vt:lpstr>CF_A_61</vt:lpstr>
      <vt:lpstr>CF_A_62</vt:lpstr>
      <vt:lpstr>CF_A_63</vt:lpstr>
      <vt:lpstr>CF_A_64</vt:lpstr>
      <vt:lpstr>CF_A_65</vt:lpstr>
      <vt:lpstr>CF_A_66</vt:lpstr>
      <vt:lpstr>CF_A_7</vt:lpstr>
      <vt:lpstr>CF_A_8</vt:lpstr>
      <vt:lpstr>CF_A_9</vt:lpstr>
      <vt:lpstr>CF_B_10</vt:lpstr>
      <vt:lpstr>CF_B_11</vt:lpstr>
      <vt:lpstr>CF_B_12</vt:lpstr>
      <vt:lpstr>CF_B_13</vt:lpstr>
      <vt:lpstr>CF_B_14</vt:lpstr>
      <vt:lpstr>CF_B_15</vt:lpstr>
      <vt:lpstr>CF_B_16</vt:lpstr>
      <vt:lpstr>CF_B_17</vt:lpstr>
      <vt:lpstr>CF_B_18</vt:lpstr>
      <vt:lpstr>CF_B_19</vt:lpstr>
      <vt:lpstr>CF_B_20</vt:lpstr>
      <vt:lpstr>CF_B_21</vt:lpstr>
      <vt:lpstr>CF_B_22</vt:lpstr>
      <vt:lpstr>CF_B_23</vt:lpstr>
      <vt:lpstr>CF_B_24</vt:lpstr>
      <vt:lpstr>CF_B_25</vt:lpstr>
      <vt:lpstr>CF_B_26</vt:lpstr>
      <vt:lpstr>CF_B_27</vt:lpstr>
      <vt:lpstr>CF_B_28</vt:lpstr>
      <vt:lpstr>CF_B_29</vt:lpstr>
      <vt:lpstr>CF_B_30</vt:lpstr>
      <vt:lpstr>CF_B_31</vt:lpstr>
      <vt:lpstr>CF_B_32</vt:lpstr>
      <vt:lpstr>CF_B_40</vt:lpstr>
      <vt:lpstr>CF_B_41</vt:lpstr>
      <vt:lpstr>CF_B_42</vt:lpstr>
      <vt:lpstr>CF_B_43</vt:lpstr>
      <vt:lpstr>CF_B_44</vt:lpstr>
      <vt:lpstr>CF_B_45</vt:lpstr>
      <vt:lpstr>CF_B_46</vt:lpstr>
      <vt:lpstr>CF_B_47</vt:lpstr>
      <vt:lpstr>CF_B_48</vt:lpstr>
      <vt:lpstr>CF_B_49</vt:lpstr>
      <vt:lpstr>CF_B_50</vt:lpstr>
      <vt:lpstr>CF_B_51</vt:lpstr>
      <vt:lpstr>CF_B_52</vt:lpstr>
      <vt:lpstr>CF_B_53</vt:lpstr>
      <vt:lpstr>CF_B_54</vt:lpstr>
      <vt:lpstr>CF_B_55</vt:lpstr>
      <vt:lpstr>CF_B_56</vt:lpstr>
      <vt:lpstr>CF_B_57</vt:lpstr>
      <vt:lpstr>CF_B_58</vt:lpstr>
      <vt:lpstr>CF_B_59</vt:lpstr>
      <vt:lpstr>CF_B_6</vt:lpstr>
      <vt:lpstr>CF_B_60</vt:lpstr>
      <vt:lpstr>CF_B_61</vt:lpstr>
      <vt:lpstr>CF_B_62</vt:lpstr>
      <vt:lpstr>CF_B_63</vt:lpstr>
      <vt:lpstr>CF_B_64</vt:lpstr>
      <vt:lpstr>CF_B_65</vt:lpstr>
      <vt:lpstr>CF_B_66</vt:lpstr>
      <vt:lpstr>CF_B_7</vt:lpstr>
      <vt:lpstr>CF_B_8</vt:lpstr>
      <vt:lpstr>CF_B_9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PESCHNER Jorg (EMPL)</dc:creator>
  <cp:lastModifiedBy>RUTKOWSKI Aleksander (EMPL)</cp:lastModifiedBy>
  <cp:lastPrinted>2024-07-11T14:47:56Z</cp:lastPrinted>
  <dcterms:created xsi:type="dcterms:W3CDTF">2013-04-19T06:45:45Z</dcterms:created>
  <dcterms:modified xsi:type="dcterms:W3CDTF">2026-02-26T15:02:15Z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2022-10-20T16:14:29Z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d6ada9fc-c539-4643-9674-12f09ea2d44b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0x010100087E4EC354ADFB40AC5D4FC129E379BA</vt:lpwstr>
  </property>
  <property fmtid="{D5CDD505-2E9C-101B-9397-08002B2CF9AE}" pid="10" name="MediaServiceImageTags">
    <vt:lpwstr/>
  </property>
</Properties>
</file>